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255" yWindow="390" windowWidth="12645" windowHeight="13065" activeTab="1"/>
  </bookViews>
  <sheets>
    <sheet name="総括表" sheetId="2" r:id="rId1"/>
    <sheet name="職員諸手当" sheetId="12" r:id="rId2"/>
    <sheet name="役務費" sheetId="7" r:id="rId3"/>
    <sheet name="旅費" sheetId="10" r:id="rId4"/>
    <sheet name="需用費" sheetId="8" r:id="rId5"/>
    <sheet name="施設内療養" sheetId="4" r:id="rId6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中村　康二</author>
  </authors>
  <commentList>
    <comment ref="F1" authorId="0">
      <text>
        <r>
          <rPr>
            <sz val="11"/>
            <color theme="1"/>
            <rFont val="游ゴシック"/>
          </rPr>
          <t xml:space="preserve">中村　康二:
金額及び手当区分は例です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<sst xmlns="http://schemas.openxmlformats.org/spreadsheetml/2006/main" xmlns:r="http://schemas.openxmlformats.org/officeDocument/2006/relationships" count="72" uniqueCount="72">
  <si>
    <t>消毒・清掃費用</t>
  </si>
  <si>
    <t>感染性廃棄物の処理費用</t>
  </si>
  <si>
    <t>日付</t>
    <rPh sb="0" eb="2">
      <t>ヒヅケ</t>
    </rPh>
    <phoneticPr fontId="3"/>
  </si>
  <si>
    <t>　　　備　　　　　考</t>
    <rPh sb="3" eb="4">
      <t>ビ</t>
    </rPh>
    <rPh sb="9" eb="10">
      <t>コウ</t>
    </rPh>
    <phoneticPr fontId="3"/>
  </si>
  <si>
    <t>A</t>
  </si>
  <si>
    <t>感染性医療廃棄物処理・運搬費</t>
    <rPh sb="0" eb="3">
      <t>カンセンセイ</t>
    </rPh>
    <rPh sb="3" eb="8">
      <t>イリョウハイキブツ</t>
    </rPh>
    <rPh sb="8" eb="10">
      <t>ショリ</t>
    </rPh>
    <rPh sb="11" eb="14">
      <t>ウンパンヒ</t>
    </rPh>
    <phoneticPr fontId="3"/>
  </si>
  <si>
    <t xml:space="preserve">B   </t>
  </si>
  <si>
    <t>手当額計</t>
    <rPh sb="0" eb="2">
      <t>テアテ</t>
    </rPh>
    <rPh sb="2" eb="3">
      <t>ガク</t>
    </rPh>
    <rPh sb="3" eb="4">
      <t>ケイ</t>
    </rPh>
    <phoneticPr fontId="3"/>
  </si>
  <si>
    <t>3,000円</t>
    <rPh sb="5" eb="6">
      <t>エン</t>
    </rPh>
    <phoneticPr fontId="3"/>
  </si>
  <si>
    <t>2,500円</t>
    <rPh sb="5" eb="6">
      <t>エン</t>
    </rPh>
    <phoneticPr fontId="3"/>
  </si>
  <si>
    <t>金額</t>
    <rPh sb="0" eb="2">
      <t>キンガク</t>
    </rPh>
    <phoneticPr fontId="3"/>
  </si>
  <si>
    <t>計</t>
    <rPh sb="0" eb="1">
      <t>ケイ</t>
    </rPh>
    <phoneticPr fontId="3"/>
  </si>
  <si>
    <t>プラスチックエプロン</t>
  </si>
  <si>
    <t>感染性廃棄物の処理費用　計</t>
    <rPh sb="0" eb="2">
      <t>カンセン</t>
    </rPh>
    <rPh sb="2" eb="3">
      <t>セイ</t>
    </rPh>
    <rPh sb="3" eb="6">
      <t>ハイキブツ</t>
    </rPh>
    <rPh sb="7" eb="9">
      <t>ショリ</t>
    </rPh>
    <rPh sb="9" eb="11">
      <t>ヒヨウ</t>
    </rPh>
    <rPh sb="12" eb="13">
      <t>ケイ</t>
    </rPh>
    <phoneticPr fontId="3"/>
  </si>
  <si>
    <t>その他</t>
    <rPh sb="2" eb="3">
      <t>タ</t>
    </rPh>
    <phoneticPr fontId="3"/>
  </si>
  <si>
    <t>内容</t>
    <rPh sb="0" eb="2">
      <t>ナイヨウ</t>
    </rPh>
    <phoneticPr fontId="3"/>
  </si>
  <si>
    <t>（記載例）</t>
    <rPh sb="1" eb="3">
      <t>キサイ</t>
    </rPh>
    <rPh sb="3" eb="4">
      <t>レイ</t>
    </rPh>
    <phoneticPr fontId="3"/>
  </si>
  <si>
    <t>○月○日～○月○日</t>
    <rPh sb="1" eb="2">
      <t>ガツ</t>
    </rPh>
    <rPh sb="3" eb="4">
      <t>ニチ</t>
    </rPh>
    <rPh sb="6" eb="7">
      <t>ガツ</t>
    </rPh>
    <rPh sb="8" eb="9">
      <t>ニチ</t>
    </rPh>
    <phoneticPr fontId="3"/>
  </si>
  <si>
    <t>C</t>
  </si>
  <si>
    <t>帰宅困難者の宿泊費</t>
  </si>
  <si>
    <t>金　額</t>
    <rPh sb="0" eb="1">
      <t>キン</t>
    </rPh>
    <rPh sb="2" eb="3">
      <t>ガク</t>
    </rPh>
    <phoneticPr fontId="3"/>
  </si>
  <si>
    <t>備　考</t>
    <rPh sb="0" eb="1">
      <t>ビ</t>
    </rPh>
    <rPh sb="2" eb="3">
      <t>コウ</t>
    </rPh>
    <phoneticPr fontId="3"/>
  </si>
  <si>
    <t>入院日</t>
    <rPh sb="0" eb="3">
      <t>ニュウインビ</t>
    </rPh>
    <phoneticPr fontId="3"/>
  </si>
  <si>
    <t>施設内療養内訳</t>
    <rPh sb="0" eb="2">
      <t>シセツ</t>
    </rPh>
    <rPh sb="2" eb="3">
      <t>ナイ</t>
    </rPh>
    <rPh sb="3" eb="5">
      <t>リョウヨウ</t>
    </rPh>
    <rPh sb="5" eb="7">
      <t>ウチワケ</t>
    </rPh>
    <phoneticPr fontId="3"/>
  </si>
  <si>
    <t>800枚×6ケース</t>
    <rPh sb="3" eb="4">
      <t>マイ</t>
    </rPh>
    <phoneticPr fontId="3"/>
  </si>
  <si>
    <t>業務A</t>
    <rPh sb="0" eb="2">
      <t>ギョウム</t>
    </rPh>
    <phoneticPr fontId="3"/>
  </si>
  <si>
    <t>職員○名×○泊分</t>
    <rPh sb="0" eb="2">
      <t>ショクイン</t>
    </rPh>
    <rPh sb="3" eb="4">
      <t>メイ</t>
    </rPh>
    <rPh sb="6" eb="8">
      <t>ハクブン</t>
    </rPh>
    <phoneticPr fontId="3"/>
  </si>
  <si>
    <t>■　衛生用品</t>
    <rPh sb="2" eb="4">
      <t>エイセイ</t>
    </rPh>
    <rPh sb="4" eb="6">
      <t>ヨウヒン</t>
    </rPh>
    <phoneticPr fontId="3"/>
  </si>
  <si>
    <t>D</t>
  </si>
  <si>
    <t>合計</t>
    <rPh sb="0" eb="2">
      <t>ゴウケイ</t>
    </rPh>
    <phoneticPr fontId="3"/>
  </si>
  <si>
    <t>数量等</t>
    <rPh sb="0" eb="2">
      <t>スウリョウ</t>
    </rPh>
    <rPh sb="2" eb="3">
      <t>トウ</t>
    </rPh>
    <phoneticPr fontId="3"/>
  </si>
  <si>
    <t>備考</t>
    <rPh sb="0" eb="2">
      <t>ビコウ</t>
    </rPh>
    <phoneticPr fontId="3"/>
  </si>
  <si>
    <t>職員諸手当</t>
    <rPh sb="0" eb="2">
      <t>ショクイン</t>
    </rPh>
    <rPh sb="2" eb="5">
      <t>ショテアテ</t>
    </rPh>
    <phoneticPr fontId="3"/>
  </si>
  <si>
    <t>役務費</t>
    <rPh sb="0" eb="3">
      <t>エキムヒ</t>
    </rPh>
    <phoneticPr fontId="3"/>
  </si>
  <si>
    <t>入院病院</t>
    <rPh sb="0" eb="2">
      <t>ニュウイン</t>
    </rPh>
    <rPh sb="2" eb="4">
      <t>ビョウイン</t>
    </rPh>
    <phoneticPr fontId="3"/>
  </si>
  <si>
    <t>入院</t>
    <rPh sb="0" eb="2">
      <t>ニュウイン</t>
    </rPh>
    <phoneticPr fontId="3"/>
  </si>
  <si>
    <t>感染日</t>
    <rPh sb="0" eb="2">
      <t>カンセン</t>
    </rPh>
    <rPh sb="2" eb="3">
      <t>ヒ</t>
    </rPh>
    <phoneticPr fontId="3"/>
  </si>
  <si>
    <t>計算期間(日)</t>
    <rPh sb="0" eb="2">
      <t>ケイサン</t>
    </rPh>
    <rPh sb="2" eb="4">
      <t>キカン</t>
    </rPh>
    <rPh sb="5" eb="6">
      <t>ニチ</t>
    </rPh>
    <phoneticPr fontId="3"/>
  </si>
  <si>
    <t>A,B以外の対象業務</t>
    <rPh sb="3" eb="5">
      <t>イガイ</t>
    </rPh>
    <rPh sb="6" eb="8">
      <t>タイショウ</t>
    </rPh>
    <rPh sb="8" eb="10">
      <t>ギョウム</t>
    </rPh>
    <phoneticPr fontId="3"/>
  </si>
  <si>
    <t>レッドゾーン業務（夜）</t>
    <rPh sb="6" eb="8">
      <t>ギョウム</t>
    </rPh>
    <rPh sb="9" eb="10">
      <t>ヨル</t>
    </rPh>
    <phoneticPr fontId="3"/>
  </si>
  <si>
    <t>帰宅困難者の宿泊費　計</t>
    <rPh sb="0" eb="2">
      <t>キタク</t>
    </rPh>
    <rPh sb="2" eb="4">
      <t>コンナン</t>
    </rPh>
    <rPh sb="4" eb="5">
      <t>シャ</t>
    </rPh>
    <rPh sb="6" eb="9">
      <t>シュクハクヒ</t>
    </rPh>
    <rPh sb="10" eb="11">
      <t>ケイ</t>
    </rPh>
    <phoneticPr fontId="3"/>
  </si>
  <si>
    <t>500円</t>
    <rPh sb="3" eb="4">
      <t>エン</t>
    </rPh>
    <phoneticPr fontId="3"/>
  </si>
  <si>
    <t>衛生用品等</t>
    <rPh sb="0" eb="4">
      <t>エイセイヨウヒン</t>
    </rPh>
    <rPh sb="4" eb="5">
      <t>トウ</t>
    </rPh>
    <phoneticPr fontId="3"/>
  </si>
  <si>
    <t>曜日</t>
    <rPh sb="0" eb="2">
      <t>ヨウビ</t>
    </rPh>
    <phoneticPr fontId="3"/>
  </si>
  <si>
    <t>■　(役務費)消毒・清掃費用</t>
    <rPh sb="7" eb="9">
      <t>ショウドク</t>
    </rPh>
    <rPh sb="10" eb="12">
      <t>セイソウ</t>
    </rPh>
    <rPh sb="12" eb="14">
      <t>ヒヨウ</t>
    </rPh>
    <phoneticPr fontId="3"/>
  </si>
  <si>
    <t>小　　計</t>
    <rPh sb="0" eb="1">
      <t>ショウ</t>
    </rPh>
    <rPh sb="3" eb="4">
      <t>ケイ</t>
    </rPh>
    <phoneticPr fontId="3"/>
  </si>
  <si>
    <t>業務D</t>
    <rPh sb="0" eb="2">
      <t>ギョウム</t>
    </rPh>
    <phoneticPr fontId="3"/>
  </si>
  <si>
    <t>費　用</t>
    <rPh sb="0" eb="1">
      <t>ヒ</t>
    </rPh>
    <rPh sb="2" eb="3">
      <t>ヨウ</t>
    </rPh>
    <phoneticPr fontId="3"/>
  </si>
  <si>
    <t>■　感染性廃棄物の処理費用</t>
    <rPh sb="2" eb="4">
      <t>カンセン</t>
    </rPh>
    <rPh sb="4" eb="5">
      <t>セイ</t>
    </rPh>
    <rPh sb="5" eb="8">
      <t>ハイキブツ</t>
    </rPh>
    <rPh sb="9" eb="11">
      <t>ショリ</t>
    </rPh>
    <rPh sb="11" eb="13">
      <t>ヒヨウ</t>
    </rPh>
    <phoneticPr fontId="3"/>
  </si>
  <si>
    <t>衛生用品　計</t>
    <rPh sb="0" eb="2">
      <t>エイセイ</t>
    </rPh>
    <rPh sb="2" eb="4">
      <t>ヨウヒン</t>
    </rPh>
    <rPh sb="5" eb="6">
      <t>ケイ</t>
    </rPh>
    <phoneticPr fontId="3"/>
  </si>
  <si>
    <t>（記載例）</t>
    <rPh sb="1" eb="4">
      <t>キサイレイ</t>
    </rPh>
    <phoneticPr fontId="3"/>
  </si>
  <si>
    <t>■　帰宅困難者の宿泊費</t>
    <rPh sb="2" eb="4">
      <t>キタク</t>
    </rPh>
    <rPh sb="4" eb="6">
      <t>コンナン</t>
    </rPh>
    <rPh sb="6" eb="7">
      <t>シャ</t>
    </rPh>
    <rPh sb="8" eb="11">
      <t>シュクハクヒ</t>
    </rPh>
    <phoneticPr fontId="3"/>
  </si>
  <si>
    <t>消毒・清掃費用  計</t>
    <rPh sb="9" eb="10">
      <t>ケイ</t>
    </rPh>
    <phoneticPr fontId="3"/>
  </si>
  <si>
    <t>旅費</t>
    <rPh sb="0" eb="2">
      <t>リョヒ</t>
    </rPh>
    <phoneticPr fontId="3"/>
  </si>
  <si>
    <t>費用項目内容</t>
    <rPh sb="0" eb="4">
      <t>ヒヨウコウモク</t>
    </rPh>
    <rPh sb="4" eb="6">
      <t>ナイヨウ</t>
    </rPh>
    <phoneticPr fontId="3"/>
  </si>
  <si>
    <t>需用費</t>
    <rPh sb="0" eb="3">
      <t>ジュヨウヒ</t>
    </rPh>
    <phoneticPr fontId="3"/>
  </si>
  <si>
    <t>施設内療養に要する費用</t>
    <rPh sb="0" eb="3">
      <t>シセツナイ</t>
    </rPh>
    <rPh sb="3" eb="5">
      <t>リョウヨウ</t>
    </rPh>
    <rPh sb="6" eb="7">
      <t>ヨウ</t>
    </rPh>
    <rPh sb="9" eb="11">
      <t>ヒヨウ</t>
    </rPh>
    <phoneticPr fontId="3"/>
  </si>
  <si>
    <t>ホテル宿泊代</t>
    <rPh sb="3" eb="5">
      <t>シュクハク</t>
    </rPh>
    <rPh sb="5" eb="6">
      <t>ダイ</t>
    </rPh>
    <phoneticPr fontId="3"/>
  </si>
  <si>
    <t>【総括表】</t>
    <rPh sb="1" eb="3">
      <t>ソウカツ</t>
    </rPh>
    <rPh sb="3" eb="4">
      <t>ヒョウ</t>
    </rPh>
    <phoneticPr fontId="3"/>
  </si>
  <si>
    <t>業務C</t>
    <rPh sb="0" eb="2">
      <t>ギョウム</t>
    </rPh>
    <phoneticPr fontId="3"/>
  </si>
  <si>
    <t>業務B</t>
    <rPh sb="0" eb="2">
      <t>ギョウム</t>
    </rPh>
    <phoneticPr fontId="3"/>
  </si>
  <si>
    <t>対　応　人　数</t>
    <rPh sb="0" eb="1">
      <t>タイ</t>
    </rPh>
    <rPh sb="2" eb="3">
      <t>オウ</t>
    </rPh>
    <rPh sb="4" eb="5">
      <t>ヒト</t>
    </rPh>
    <rPh sb="6" eb="7">
      <t>スウ</t>
    </rPh>
    <phoneticPr fontId="3"/>
  </si>
  <si>
    <t>1,000円</t>
    <rPh sb="5" eb="6">
      <t>エン</t>
    </rPh>
    <phoneticPr fontId="3"/>
  </si>
  <si>
    <t>レットゾーン業務(昼)</t>
    <rPh sb="9" eb="10">
      <t>ヒル</t>
    </rPh>
    <phoneticPr fontId="3"/>
  </si>
  <si>
    <t>手当区分</t>
    <rPh sb="0" eb="2">
      <t>テアテ</t>
    </rPh>
    <rPh sb="2" eb="4">
      <t>クブン</t>
    </rPh>
    <phoneticPr fontId="3"/>
  </si>
  <si>
    <t>危険業務手当等</t>
    <rPh sb="0" eb="2">
      <t>キケン</t>
    </rPh>
    <rPh sb="2" eb="4">
      <t>ギョウム</t>
    </rPh>
    <rPh sb="4" eb="6">
      <t>テアテ</t>
    </rPh>
    <rPh sb="6" eb="7">
      <t>トウ</t>
    </rPh>
    <phoneticPr fontId="3"/>
  </si>
  <si>
    <t>危険業務手当等　内訳</t>
    <rPh sb="0" eb="2">
      <t>キケン</t>
    </rPh>
    <rPh sb="2" eb="6">
      <t>ギョウムテアテ</t>
    </rPh>
    <rPh sb="6" eb="7">
      <t>トウ</t>
    </rPh>
    <rPh sb="8" eb="10">
      <t>ウチワケ</t>
    </rPh>
    <phoneticPr fontId="3"/>
  </si>
  <si>
    <t>補助金額</t>
    <rPh sb="0" eb="3">
      <t>ホジョキン</t>
    </rPh>
    <rPh sb="3" eb="4">
      <t>ガク</t>
    </rPh>
    <phoneticPr fontId="3"/>
  </si>
  <si>
    <t>業務委託費（○月分）</t>
    <rPh sb="0" eb="2">
      <t>ギョウム</t>
    </rPh>
    <rPh sb="2" eb="5">
      <t>イタクヒ</t>
    </rPh>
    <rPh sb="7" eb="8">
      <t>ガツ</t>
    </rPh>
    <rPh sb="8" eb="9">
      <t>ブン</t>
    </rPh>
    <phoneticPr fontId="3"/>
  </si>
  <si>
    <t>施設内消毒</t>
    <rPh sb="0" eb="2">
      <t>シセツ</t>
    </rPh>
    <rPh sb="2" eb="3">
      <t>ナイ</t>
    </rPh>
    <rPh sb="3" eb="5">
      <t>ショウドク</t>
    </rPh>
    <phoneticPr fontId="3"/>
  </si>
  <si>
    <t>○○病院</t>
    <rPh sb="2" eb="4">
      <t>ビョウイン</t>
    </rPh>
    <phoneticPr fontId="3"/>
  </si>
  <si>
    <t>施設内療養</t>
    <rPh sb="0" eb="2">
      <t>シセツ</t>
    </rPh>
    <rPh sb="2" eb="3">
      <t>ナイ</t>
    </rPh>
    <rPh sb="3" eb="5">
      <t>リョウヨウ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</si>
</sst>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aaa"/>
  </numFmts>
  <fonts count="14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11"/>
      <color theme="1"/>
      <name val="游ゴシック"/>
      <family val="3"/>
      <scheme val="minor"/>
    </font>
    <font>
      <sz val="6"/>
      <color auto="1"/>
      <name val="游ゴシック"/>
      <family val="3"/>
      <scheme val="minor"/>
    </font>
    <font>
      <sz val="11"/>
      <color auto="1"/>
      <name val="游ゴシック"/>
      <family val="3"/>
      <scheme val="minor"/>
    </font>
    <font>
      <b/>
      <sz val="11"/>
      <color theme="1"/>
      <name val="游ゴシック"/>
      <family val="3"/>
      <scheme val="minor"/>
    </font>
    <font>
      <sz val="9"/>
      <color theme="1"/>
      <name val="游ゴシック"/>
      <family val="3"/>
      <scheme val="minor"/>
    </font>
    <font>
      <sz val="9"/>
      <color auto="1"/>
      <name val="游ゴシック"/>
      <family val="3"/>
      <scheme val="minor"/>
    </font>
    <font>
      <b/>
      <sz val="9"/>
      <color theme="1"/>
      <name val="游ゴシック"/>
      <family val="3"/>
      <scheme val="minor"/>
    </font>
    <font>
      <sz val="12"/>
      <color theme="1"/>
      <name val="游ゴシック"/>
      <family val="3"/>
      <scheme val="minor"/>
    </font>
    <font>
      <b/>
      <sz val="10"/>
      <color theme="1"/>
      <name val="游ゴシック"/>
      <family val="3"/>
      <scheme val="minor"/>
    </font>
    <font>
      <i/>
      <sz val="9"/>
      <color theme="1"/>
      <name val="游ゴシック"/>
      <family val="3"/>
      <scheme val="minor"/>
    </font>
    <font>
      <sz val="9"/>
      <color rgb="FFFF0000"/>
      <name val="游ゴシック"/>
      <family val="3"/>
      <scheme val="minor"/>
    </font>
    <font>
      <sz val="11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38" fontId="0" fillId="0" borderId="0" xfId="5" applyFo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vertical="center"/>
    </xf>
    <xf numFmtId="38" fontId="0" fillId="0" borderId="1" xfId="5" applyFont="1" applyBorder="1">
      <alignment vertical="center"/>
    </xf>
    <xf numFmtId="38" fontId="5" fillId="0" borderId="1" xfId="5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38" fontId="6" fillId="0" borderId="0" xfId="5" applyFont="1">
      <alignment vertical="center"/>
    </xf>
    <xf numFmtId="176" fontId="6" fillId="0" borderId="0" xfId="0" applyNumberFormat="1" applyFont="1">
      <alignment vertical="center"/>
    </xf>
    <xf numFmtId="0" fontId="0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56" fontId="6" fillId="2" borderId="8" xfId="0" applyNumberFormat="1" applyFont="1" applyFill="1" applyBorder="1">
      <alignment vertical="center"/>
    </xf>
    <xf numFmtId="56" fontId="6" fillId="0" borderId="9" xfId="0" applyNumberFormat="1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7" fontId="6" fillId="2" borderId="15" xfId="0" applyNumberFormat="1" applyFont="1" applyFill="1" applyBorder="1" applyAlignment="1">
      <alignment horizontal="center" vertical="center"/>
    </xf>
    <xf numFmtId="56" fontId="6" fillId="0" borderId="16" xfId="0" applyNumberFormat="1" applyFont="1" applyBorder="1" applyAlignment="1">
      <alignment horizontal="center" vertical="center"/>
    </xf>
    <xf numFmtId="56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8" fontId="6" fillId="0" borderId="20" xfId="5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38" fontId="6" fillId="0" borderId="2" xfId="5" applyFont="1" applyBorder="1" applyAlignment="1">
      <alignment horizontal="center" vertical="center"/>
    </xf>
    <xf numFmtId="38" fontId="6" fillId="0" borderId="24" xfId="5" applyFont="1" applyBorder="1" applyAlignment="1">
      <alignment horizontal="center" vertical="center"/>
    </xf>
    <xf numFmtId="38" fontId="6" fillId="0" borderId="3" xfId="5" applyFont="1" applyBorder="1" applyAlignment="1">
      <alignment horizontal="center" vertical="center"/>
    </xf>
    <xf numFmtId="38" fontId="6" fillId="2" borderId="21" xfId="5" applyFont="1" applyFill="1" applyBorder="1">
      <alignment vertical="center"/>
    </xf>
    <xf numFmtId="38" fontId="6" fillId="0" borderId="4" xfId="5" applyFont="1" applyBorder="1">
      <alignment vertical="center"/>
    </xf>
    <xf numFmtId="38" fontId="6" fillId="0" borderId="22" xfId="5" applyFont="1" applyBorder="1">
      <alignment vertical="center"/>
    </xf>
    <xf numFmtId="38" fontId="8" fillId="0" borderId="1" xfId="5" applyFont="1" applyBorder="1">
      <alignment vertical="center"/>
    </xf>
    <xf numFmtId="0" fontId="9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4" xfId="0" applyFont="1" applyFill="1" applyBorder="1">
      <alignment vertical="center"/>
    </xf>
    <xf numFmtId="0" fontId="6" fillId="0" borderId="4" xfId="0" applyFont="1" applyBorder="1">
      <alignment vertical="center"/>
    </xf>
    <xf numFmtId="0" fontId="6" fillId="0" borderId="22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6" fillId="2" borderId="19" xfId="0" applyFont="1" applyFill="1" applyBorder="1">
      <alignment vertical="center"/>
    </xf>
    <xf numFmtId="49" fontId="6" fillId="0" borderId="0" xfId="0" applyNumberFormat="1" applyFont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38" fontId="6" fillId="0" borderId="1" xfId="5" applyFont="1" applyBorder="1" applyAlignment="1">
      <alignment horizontal="center" vertical="center"/>
    </xf>
    <xf numFmtId="38" fontId="6" fillId="2" borderId="4" xfId="5" applyFont="1" applyFill="1" applyBorder="1">
      <alignment vertical="center"/>
    </xf>
    <xf numFmtId="38" fontId="10" fillId="0" borderId="1" xfId="5" applyFont="1" applyBorder="1">
      <alignment vertical="center"/>
    </xf>
    <xf numFmtId="38" fontId="6" fillId="2" borderId="19" xfId="5" applyFont="1" applyFill="1" applyBorder="1">
      <alignment vertical="center"/>
    </xf>
    <xf numFmtId="0" fontId="6" fillId="0" borderId="1" xfId="0" applyFont="1" applyBorder="1">
      <alignment vertical="center"/>
    </xf>
    <xf numFmtId="0" fontId="7" fillId="2" borderId="4" xfId="0" applyFont="1" applyFill="1" applyBorder="1">
      <alignment vertical="center"/>
    </xf>
    <xf numFmtId="0" fontId="7" fillId="0" borderId="4" xfId="0" applyFont="1" applyBorder="1">
      <alignment vertical="center"/>
    </xf>
    <xf numFmtId="0" fontId="7" fillId="2" borderId="19" xfId="0" applyFont="1" applyFill="1" applyBorder="1">
      <alignment vertical="center"/>
    </xf>
    <xf numFmtId="56" fontId="6" fillId="0" borderId="0" xfId="0" applyNumberFormat="1" applyFont="1">
      <alignment vertical="center"/>
    </xf>
    <xf numFmtId="38" fontId="11" fillId="2" borderId="4" xfId="5" applyFont="1" applyFill="1" applyBorder="1">
      <alignment vertical="center"/>
    </xf>
    <xf numFmtId="38" fontId="11" fillId="0" borderId="4" xfId="5" applyFont="1" applyFill="1" applyBorder="1">
      <alignment vertical="center"/>
    </xf>
    <xf numFmtId="0" fontId="12" fillId="0" borderId="4" xfId="0" applyFont="1" applyBorder="1">
      <alignment vertical="center"/>
    </xf>
    <xf numFmtId="0" fontId="6" fillId="0" borderId="19" xfId="0" applyFont="1" applyBorder="1" applyAlignment="1">
      <alignment vertical="center"/>
    </xf>
    <xf numFmtId="0" fontId="6" fillId="0" borderId="21" xfId="0" applyFont="1" applyBorder="1">
      <alignment vertical="center"/>
    </xf>
    <xf numFmtId="38" fontId="7" fillId="0" borderId="4" xfId="5" applyFont="1" applyFill="1" applyBorder="1">
      <alignment vertical="center"/>
    </xf>
    <xf numFmtId="3" fontId="6" fillId="0" borderId="4" xfId="0" applyNumberFormat="1" applyFont="1" applyBorder="1">
      <alignment vertical="center"/>
    </xf>
    <xf numFmtId="38" fontId="6" fillId="0" borderId="19" xfId="5" applyFont="1" applyBorder="1" applyAlignment="1">
      <alignment vertical="center"/>
    </xf>
    <xf numFmtId="38" fontId="6" fillId="0" borderId="21" xfId="5" applyFont="1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176" fontId="13" fillId="0" borderId="0" xfId="0" applyNumberFormat="1" applyFont="1">
      <alignment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56" fontId="13" fillId="2" borderId="2" xfId="0" applyNumberFormat="1" applyFont="1" applyFill="1" applyBorder="1">
      <alignment vertical="center"/>
    </xf>
    <xf numFmtId="56" fontId="13" fillId="2" borderId="25" xfId="0" applyNumberFormat="1" applyFont="1" applyFill="1" applyBorder="1">
      <alignment vertical="center"/>
    </xf>
    <xf numFmtId="56" fontId="13" fillId="0" borderId="25" xfId="0" applyNumberFormat="1" applyFont="1" applyBorder="1">
      <alignment vertical="center"/>
    </xf>
    <xf numFmtId="56" fontId="13" fillId="0" borderId="26" xfId="0" applyNumberFormat="1" applyFont="1" applyBorder="1">
      <alignment vertical="center"/>
    </xf>
    <xf numFmtId="56" fontId="13" fillId="0" borderId="3" xfId="0" applyNumberFormat="1" applyFont="1" applyBorder="1">
      <alignment vertical="center"/>
    </xf>
    <xf numFmtId="0" fontId="13" fillId="0" borderId="1" xfId="0" applyFont="1" applyBorder="1">
      <alignment vertical="center"/>
    </xf>
    <xf numFmtId="0" fontId="13" fillId="0" borderId="25" xfId="0" applyFont="1" applyBorder="1">
      <alignment vertical="center"/>
    </xf>
    <xf numFmtId="0" fontId="13" fillId="0" borderId="3" xfId="0" applyFont="1" applyBorder="1">
      <alignment vertical="center"/>
    </xf>
    <xf numFmtId="0" fontId="13" fillId="2" borderId="2" xfId="0" applyFont="1" applyFill="1" applyBorder="1">
      <alignment vertical="center"/>
    </xf>
    <xf numFmtId="0" fontId="13" fillId="2" borderId="25" xfId="0" applyFont="1" applyFill="1" applyBorder="1">
      <alignment vertical="center"/>
    </xf>
    <xf numFmtId="0" fontId="13" fillId="0" borderId="26" xfId="0" applyFont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3" fontId="13" fillId="2" borderId="2" xfId="0" applyNumberFormat="1" applyFont="1" applyFill="1" applyBorder="1">
      <alignment vertical="center"/>
    </xf>
    <xf numFmtId="176" fontId="13" fillId="0" borderId="1" xfId="0" applyNumberFormat="1" applyFont="1" applyBorder="1" applyAlignment="1">
      <alignment horizontal="center" vertical="center"/>
    </xf>
    <xf numFmtId="176" fontId="13" fillId="2" borderId="27" xfId="0" applyNumberFormat="1" applyFont="1" applyFill="1" applyBorder="1">
      <alignment vertical="center"/>
    </xf>
    <xf numFmtId="176" fontId="13" fillId="2" borderId="25" xfId="0" applyNumberFormat="1" applyFont="1" applyFill="1" applyBorder="1">
      <alignment vertical="center"/>
    </xf>
    <xf numFmtId="176" fontId="13" fillId="0" borderId="25" xfId="0" applyNumberFormat="1" applyFont="1" applyBorder="1">
      <alignment vertical="center"/>
    </xf>
    <xf numFmtId="176" fontId="13" fillId="0" borderId="28" xfId="0" applyNumberFormat="1" applyFont="1" applyBorder="1">
      <alignment vertical="center"/>
    </xf>
    <xf numFmtId="176" fontId="13" fillId="0" borderId="1" xfId="0" applyNumberFormat="1" applyFont="1" applyBorder="1">
      <alignment vertical="center"/>
    </xf>
  </cellXfs>
  <cellStyles count="6">
    <cellStyle name="桁区切り 2" xfId="1"/>
    <cellStyle name="桁区切り 2 2" xfId="2"/>
    <cellStyle name="標準" xfId="0" builtinId="0"/>
    <cellStyle name="標準 2" xfId="3"/>
    <cellStyle name="標準 3" xfId="4"/>
    <cellStyle name="桁区切り" xfId="5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9"/>
  <sheetViews>
    <sheetView workbookViewId="0">
      <selection activeCell="B8" sqref="B8"/>
    </sheetView>
  </sheetViews>
  <sheetFormatPr defaultRowHeight="18.75"/>
  <cols>
    <col min="1" max="1" width="12.625" customWidth="1"/>
    <col min="2" max="2" width="25.125" customWidth="1"/>
    <col min="3" max="3" width="14.625" style="1" customWidth="1"/>
    <col min="4" max="4" width="25" customWidth="1"/>
  </cols>
  <sheetData>
    <row r="1" spans="1:4">
      <c r="A1" s="2" t="s">
        <v>58</v>
      </c>
    </row>
    <row r="2" spans="1:4">
      <c r="A2" s="3" t="s">
        <v>47</v>
      </c>
      <c r="B2" s="3" t="s">
        <v>54</v>
      </c>
      <c r="C2" s="3" t="s">
        <v>20</v>
      </c>
      <c r="D2" s="3" t="s">
        <v>21</v>
      </c>
    </row>
    <row r="3" spans="1:4">
      <c r="A3" s="4" t="s">
        <v>32</v>
      </c>
      <c r="B3" s="7" t="s">
        <v>65</v>
      </c>
      <c r="C3" s="9"/>
      <c r="D3" s="8"/>
    </row>
    <row r="4" spans="1:4">
      <c r="A4" s="5" t="s">
        <v>33</v>
      </c>
      <c r="B4" s="4" t="s">
        <v>1</v>
      </c>
      <c r="C4" s="9"/>
      <c r="D4" s="8"/>
    </row>
    <row r="5" spans="1:4">
      <c r="A5" s="6"/>
      <c r="B5" s="8" t="s">
        <v>0</v>
      </c>
      <c r="C5" s="9"/>
      <c r="D5" s="8"/>
    </row>
    <row r="6" spans="1:4">
      <c r="A6" s="4" t="s">
        <v>53</v>
      </c>
      <c r="B6" s="4" t="s">
        <v>19</v>
      </c>
      <c r="C6" s="9"/>
      <c r="D6" s="8"/>
    </row>
    <row r="7" spans="1:4">
      <c r="A7" s="5" t="s">
        <v>55</v>
      </c>
      <c r="B7" s="4" t="s">
        <v>42</v>
      </c>
      <c r="C7" s="9"/>
      <c r="D7" s="8"/>
    </row>
    <row r="8" spans="1:4">
      <c r="A8" s="4" t="s">
        <v>14</v>
      </c>
      <c r="B8" s="4" t="s">
        <v>56</v>
      </c>
      <c r="C8" s="9"/>
      <c r="D8" s="8"/>
    </row>
    <row r="9" spans="1:4">
      <c r="A9" s="4"/>
      <c r="B9" s="3" t="s">
        <v>45</v>
      </c>
      <c r="C9" s="10">
        <f>SUM(C3:C8)</f>
        <v>0</v>
      </c>
      <c r="D9" s="8"/>
    </row>
  </sheetData>
  <mergeCells count="1">
    <mergeCell ref="A4:A5"/>
  </mergeCells>
  <phoneticPr fontId="3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64"/>
  <sheetViews>
    <sheetView tabSelected="1" view="pageBreakPreview" zoomScaleSheetLayoutView="100" workbookViewId="0">
      <selection activeCell="H2" sqref="H2"/>
    </sheetView>
  </sheetViews>
  <sheetFormatPr defaultRowHeight="12" customHeight="1"/>
  <cols>
    <col min="1" max="1" width="10.875" style="11" customWidth="1"/>
    <col min="2" max="2" width="4.125" style="12" customWidth="1"/>
    <col min="3" max="6" width="8.125" style="12" customWidth="1"/>
    <col min="7" max="7" width="9.5" style="13" bestFit="1" customWidth="1"/>
    <col min="8" max="8" width="9" style="14" customWidth="1"/>
    <col min="9" max="16384" width="9" style="11" customWidth="1"/>
  </cols>
  <sheetData>
    <row r="1" spans="1:8" ht="12" customHeight="1">
      <c r="A1" s="15" t="s">
        <v>66</v>
      </c>
      <c r="B1" s="24"/>
      <c r="C1" s="11"/>
      <c r="E1" s="11" t="s">
        <v>64</v>
      </c>
    </row>
    <row r="2" spans="1:8" ht="12" customHeight="1">
      <c r="E2" s="38" t="s">
        <v>4</v>
      </c>
      <c r="F2" s="40" t="s">
        <v>39</v>
      </c>
      <c r="H2" s="14">
        <v>3000</v>
      </c>
    </row>
    <row r="3" spans="1:8" ht="12" customHeight="1">
      <c r="E3" s="38" t="s">
        <v>6</v>
      </c>
      <c r="F3" s="40" t="s">
        <v>63</v>
      </c>
      <c r="H3" s="14">
        <v>2500</v>
      </c>
    </row>
    <row r="4" spans="1:8" ht="12" customHeight="1">
      <c r="E4" s="38" t="s">
        <v>18</v>
      </c>
      <c r="F4" s="40" t="s">
        <v>38</v>
      </c>
      <c r="H4" s="14">
        <v>1000</v>
      </c>
    </row>
    <row r="5" spans="1:8" ht="12" customHeight="1">
      <c r="E5" s="38" t="s">
        <v>28</v>
      </c>
      <c r="F5" s="40" t="s">
        <v>14</v>
      </c>
      <c r="H5" s="14">
        <v>500</v>
      </c>
    </row>
    <row r="7" spans="1:8" ht="12" customHeight="1">
      <c r="A7" s="16"/>
      <c r="B7" s="25"/>
      <c r="C7" s="32" t="s">
        <v>61</v>
      </c>
      <c r="D7" s="32"/>
      <c r="E7" s="32"/>
      <c r="F7" s="32"/>
      <c r="G7" s="42" t="s">
        <v>7</v>
      </c>
    </row>
    <row r="8" spans="1:8" ht="12" customHeight="1">
      <c r="A8" s="17"/>
      <c r="B8" s="26"/>
      <c r="C8" s="33" t="s">
        <v>25</v>
      </c>
      <c r="D8" s="33" t="s">
        <v>60</v>
      </c>
      <c r="E8" s="33" t="s">
        <v>59</v>
      </c>
      <c r="F8" s="33" t="s">
        <v>46</v>
      </c>
      <c r="G8" s="43"/>
    </row>
    <row r="9" spans="1:8" ht="12" customHeight="1">
      <c r="A9" s="18" t="s">
        <v>2</v>
      </c>
      <c r="B9" s="27" t="s">
        <v>43</v>
      </c>
      <c r="C9" s="34" t="s">
        <v>8</v>
      </c>
      <c r="D9" s="34" t="s">
        <v>9</v>
      </c>
      <c r="E9" s="34" t="s">
        <v>62</v>
      </c>
      <c r="F9" s="34" t="s">
        <v>41</v>
      </c>
      <c r="G9" s="44"/>
    </row>
    <row r="10" spans="1:8" ht="12" customHeight="1">
      <c r="A10" s="19">
        <v>44606</v>
      </c>
      <c r="B10" s="28">
        <f>A10</f>
        <v>44606</v>
      </c>
      <c r="C10" s="35">
        <v>4</v>
      </c>
      <c r="D10" s="35">
        <v>14</v>
      </c>
      <c r="E10" s="35">
        <v>4</v>
      </c>
      <c r="F10" s="35">
        <v>0</v>
      </c>
      <c r="G10" s="45">
        <f>C10*3000+D10*2500+E10*1000+F10*500</f>
        <v>51000</v>
      </c>
      <c r="H10" s="14" t="s">
        <v>16</v>
      </c>
    </row>
    <row r="11" spans="1:8" ht="12" customHeight="1">
      <c r="A11" s="20"/>
      <c r="B11" s="29"/>
      <c r="C11" s="36"/>
      <c r="D11" s="36"/>
      <c r="E11" s="36"/>
      <c r="F11" s="36"/>
      <c r="G11" s="46"/>
    </row>
    <row r="12" spans="1:8" ht="12" customHeight="1">
      <c r="A12" s="20"/>
      <c r="B12" s="29"/>
      <c r="C12" s="36"/>
      <c r="D12" s="36"/>
      <c r="E12" s="39"/>
      <c r="F12" s="36"/>
      <c r="G12" s="46"/>
    </row>
    <row r="13" spans="1:8" ht="12" customHeight="1">
      <c r="A13" s="20"/>
      <c r="B13" s="29"/>
      <c r="C13" s="36"/>
      <c r="D13" s="36"/>
      <c r="E13" s="39"/>
      <c r="F13" s="36"/>
      <c r="G13" s="46"/>
    </row>
    <row r="14" spans="1:8" ht="12" customHeight="1">
      <c r="A14" s="20"/>
      <c r="B14" s="29"/>
      <c r="C14" s="36"/>
      <c r="D14" s="36"/>
      <c r="E14" s="39"/>
      <c r="F14" s="36"/>
      <c r="G14" s="46"/>
    </row>
    <row r="15" spans="1:8" ht="12" customHeight="1">
      <c r="A15" s="20"/>
      <c r="B15" s="29"/>
      <c r="C15" s="36"/>
      <c r="D15" s="36"/>
      <c r="E15" s="39"/>
      <c r="F15" s="36"/>
      <c r="G15" s="46"/>
    </row>
    <row r="16" spans="1:8" ht="12" customHeight="1">
      <c r="A16" s="20"/>
      <c r="B16" s="29"/>
      <c r="C16" s="36"/>
      <c r="D16" s="36"/>
      <c r="E16" s="36"/>
      <c r="F16" s="36"/>
      <c r="G16" s="46"/>
    </row>
    <row r="17" spans="1:7" ht="12" customHeight="1">
      <c r="A17" s="20"/>
      <c r="B17" s="29"/>
      <c r="C17" s="36"/>
      <c r="D17" s="36"/>
      <c r="E17" s="36"/>
      <c r="F17" s="36"/>
      <c r="G17" s="46"/>
    </row>
    <row r="18" spans="1:7" ht="12" customHeight="1">
      <c r="A18" s="20"/>
      <c r="B18" s="29"/>
      <c r="C18" s="36"/>
      <c r="D18" s="36"/>
      <c r="E18" s="36"/>
      <c r="F18" s="36"/>
      <c r="G18" s="46"/>
    </row>
    <row r="19" spans="1:7" ht="12" customHeight="1">
      <c r="A19" s="20"/>
      <c r="B19" s="29"/>
      <c r="C19" s="36"/>
      <c r="D19" s="36"/>
      <c r="E19" s="36"/>
      <c r="F19" s="36"/>
      <c r="G19" s="46"/>
    </row>
    <row r="20" spans="1:7" ht="12" customHeight="1">
      <c r="A20" s="20"/>
      <c r="B20" s="29"/>
      <c r="C20" s="36"/>
      <c r="D20" s="36"/>
      <c r="E20" s="36"/>
      <c r="F20" s="36"/>
      <c r="G20" s="46"/>
    </row>
    <row r="21" spans="1:7" ht="12" customHeight="1">
      <c r="A21" s="20"/>
      <c r="B21" s="29"/>
      <c r="C21" s="36"/>
      <c r="D21" s="36"/>
      <c r="E21" s="36"/>
      <c r="F21" s="36"/>
      <c r="G21" s="46"/>
    </row>
    <row r="22" spans="1:7" ht="12" customHeight="1">
      <c r="A22" s="20"/>
      <c r="B22" s="29"/>
      <c r="C22" s="36"/>
      <c r="D22" s="36"/>
      <c r="E22" s="36"/>
      <c r="F22" s="36"/>
      <c r="G22" s="46"/>
    </row>
    <row r="23" spans="1:7" ht="12" customHeight="1">
      <c r="A23" s="20"/>
      <c r="B23" s="29"/>
      <c r="C23" s="36"/>
      <c r="D23" s="36"/>
      <c r="E23" s="36"/>
      <c r="F23" s="36"/>
      <c r="G23" s="46"/>
    </row>
    <row r="24" spans="1:7" ht="12" customHeight="1">
      <c r="A24" s="20"/>
      <c r="B24" s="29"/>
      <c r="C24" s="36"/>
      <c r="D24" s="36"/>
      <c r="E24" s="36"/>
      <c r="F24" s="36"/>
      <c r="G24" s="46"/>
    </row>
    <row r="25" spans="1:7" ht="12" customHeight="1">
      <c r="A25" s="20"/>
      <c r="B25" s="29"/>
      <c r="C25" s="36"/>
      <c r="D25" s="36"/>
      <c r="E25" s="36"/>
      <c r="F25" s="36"/>
      <c r="G25" s="46"/>
    </row>
    <row r="26" spans="1:7" ht="12" customHeight="1">
      <c r="A26" s="20"/>
      <c r="B26" s="29"/>
      <c r="C26" s="36"/>
      <c r="D26" s="36"/>
      <c r="E26" s="36"/>
      <c r="F26" s="36"/>
      <c r="G26" s="46"/>
    </row>
    <row r="27" spans="1:7" ht="12" customHeight="1">
      <c r="A27" s="20"/>
      <c r="B27" s="29"/>
      <c r="C27" s="36"/>
      <c r="D27" s="36"/>
      <c r="E27" s="36"/>
      <c r="F27" s="36"/>
      <c r="G27" s="46"/>
    </row>
    <row r="28" spans="1:7" ht="12" customHeight="1">
      <c r="A28" s="20"/>
      <c r="B28" s="29"/>
      <c r="C28" s="36"/>
      <c r="D28" s="36"/>
      <c r="E28" s="36"/>
      <c r="F28" s="36"/>
      <c r="G28" s="46"/>
    </row>
    <row r="29" spans="1:7" ht="12" customHeight="1">
      <c r="A29" s="20"/>
      <c r="B29" s="29"/>
      <c r="C29" s="36"/>
      <c r="D29" s="36"/>
      <c r="E29" s="36"/>
      <c r="F29" s="36"/>
      <c r="G29" s="46"/>
    </row>
    <row r="30" spans="1:7" ht="12" customHeight="1">
      <c r="A30" s="20"/>
      <c r="B30" s="29"/>
      <c r="C30" s="36"/>
      <c r="D30" s="36"/>
      <c r="E30" s="36"/>
      <c r="F30" s="36"/>
      <c r="G30" s="46"/>
    </row>
    <row r="31" spans="1:7" ht="12" customHeight="1">
      <c r="A31" s="20"/>
      <c r="B31" s="29"/>
      <c r="C31" s="36"/>
      <c r="D31" s="36"/>
      <c r="E31" s="36"/>
      <c r="F31" s="36"/>
      <c r="G31" s="46"/>
    </row>
    <row r="32" spans="1:7" ht="12" customHeight="1">
      <c r="A32" s="20"/>
      <c r="B32" s="29"/>
      <c r="C32" s="36"/>
      <c r="D32" s="36"/>
      <c r="E32" s="36"/>
      <c r="F32" s="36"/>
      <c r="G32" s="46"/>
    </row>
    <row r="33" spans="1:7" ht="12" customHeight="1">
      <c r="A33" s="20"/>
      <c r="B33" s="29"/>
      <c r="C33" s="36"/>
      <c r="D33" s="36"/>
      <c r="E33" s="36"/>
      <c r="F33" s="36"/>
      <c r="G33" s="46"/>
    </row>
    <row r="34" spans="1:7" ht="12" customHeight="1">
      <c r="A34" s="20"/>
      <c r="B34" s="29"/>
      <c r="C34" s="36"/>
      <c r="D34" s="36"/>
      <c r="E34" s="36"/>
      <c r="F34" s="36"/>
      <c r="G34" s="46"/>
    </row>
    <row r="35" spans="1:7" ht="12" customHeight="1">
      <c r="A35" s="20"/>
      <c r="B35" s="29"/>
      <c r="C35" s="36"/>
      <c r="D35" s="36"/>
      <c r="E35" s="36"/>
      <c r="F35" s="36"/>
      <c r="G35" s="46"/>
    </row>
    <row r="36" spans="1:7" ht="12" customHeight="1">
      <c r="A36" s="20"/>
      <c r="B36" s="29"/>
      <c r="C36" s="36"/>
      <c r="D36" s="36"/>
      <c r="E36" s="36"/>
      <c r="F36" s="36"/>
      <c r="G36" s="46"/>
    </row>
    <row r="37" spans="1:7" ht="12" customHeight="1">
      <c r="A37" s="20"/>
      <c r="B37" s="29"/>
      <c r="C37" s="36"/>
      <c r="D37" s="36"/>
      <c r="E37" s="36"/>
      <c r="F37" s="36"/>
      <c r="G37" s="46"/>
    </row>
    <row r="38" spans="1:7" ht="12" customHeight="1">
      <c r="A38" s="20"/>
      <c r="B38" s="29"/>
      <c r="C38" s="36"/>
      <c r="D38" s="36"/>
      <c r="E38" s="36"/>
      <c r="F38" s="36"/>
      <c r="G38" s="46"/>
    </row>
    <row r="39" spans="1:7" ht="12" customHeight="1">
      <c r="A39" s="20"/>
      <c r="B39" s="29"/>
      <c r="C39" s="36"/>
      <c r="D39" s="36"/>
      <c r="E39" s="36"/>
      <c r="F39" s="36"/>
      <c r="G39" s="46"/>
    </row>
    <row r="40" spans="1:7" ht="12" customHeight="1">
      <c r="A40" s="20"/>
      <c r="B40" s="29"/>
      <c r="C40" s="36"/>
      <c r="D40" s="36"/>
      <c r="E40" s="36"/>
      <c r="F40" s="36"/>
      <c r="G40" s="46"/>
    </row>
    <row r="41" spans="1:7" ht="12" customHeight="1">
      <c r="A41" s="20"/>
      <c r="B41" s="29"/>
      <c r="C41" s="36"/>
      <c r="D41" s="36"/>
      <c r="E41" s="36"/>
      <c r="F41" s="36"/>
      <c r="G41" s="46"/>
    </row>
    <row r="42" spans="1:7" ht="12" customHeight="1">
      <c r="A42" s="20"/>
      <c r="B42" s="29"/>
      <c r="C42" s="36"/>
      <c r="D42" s="36"/>
      <c r="E42" s="36"/>
      <c r="F42" s="36"/>
      <c r="G42" s="46"/>
    </row>
    <row r="43" spans="1:7" ht="12" customHeight="1">
      <c r="A43" s="20"/>
      <c r="B43" s="29"/>
      <c r="C43" s="36"/>
      <c r="D43" s="36"/>
      <c r="E43" s="36"/>
      <c r="F43" s="36"/>
      <c r="G43" s="46"/>
    </row>
    <row r="44" spans="1:7" ht="12" customHeight="1">
      <c r="A44" s="20"/>
      <c r="B44" s="29"/>
      <c r="C44" s="36"/>
      <c r="D44" s="36"/>
      <c r="E44" s="36"/>
      <c r="F44" s="36"/>
      <c r="G44" s="46"/>
    </row>
    <row r="45" spans="1:7" ht="12" customHeight="1">
      <c r="A45" s="20"/>
      <c r="B45" s="29"/>
      <c r="C45" s="36"/>
      <c r="D45" s="36"/>
      <c r="E45" s="36"/>
      <c r="F45" s="36"/>
      <c r="G45" s="46"/>
    </row>
    <row r="46" spans="1:7" ht="12" customHeight="1">
      <c r="A46" s="20"/>
      <c r="B46" s="29"/>
      <c r="C46" s="36"/>
      <c r="D46" s="36"/>
      <c r="E46" s="36"/>
      <c r="F46" s="36"/>
      <c r="G46" s="46"/>
    </row>
    <row r="47" spans="1:7" ht="12" customHeight="1">
      <c r="A47" s="20"/>
      <c r="B47" s="29"/>
      <c r="C47" s="36"/>
      <c r="D47" s="36"/>
      <c r="E47" s="36"/>
      <c r="F47" s="36"/>
      <c r="G47" s="46"/>
    </row>
    <row r="48" spans="1:7" ht="12" customHeight="1">
      <c r="A48" s="20"/>
      <c r="B48" s="29"/>
      <c r="C48" s="36"/>
      <c r="D48" s="36"/>
      <c r="E48" s="36"/>
      <c r="F48" s="36"/>
      <c r="G48" s="46"/>
    </row>
    <row r="49" spans="1:9" ht="12" customHeight="1">
      <c r="A49" s="20"/>
      <c r="B49" s="29"/>
      <c r="C49" s="36"/>
      <c r="D49" s="36"/>
      <c r="E49" s="36"/>
      <c r="F49" s="36"/>
      <c r="G49" s="46"/>
    </row>
    <row r="50" spans="1:9" ht="12" customHeight="1">
      <c r="A50" s="20"/>
      <c r="B50" s="29"/>
      <c r="C50" s="36"/>
      <c r="D50" s="36"/>
      <c r="E50" s="36"/>
      <c r="F50" s="36"/>
      <c r="G50" s="46"/>
    </row>
    <row r="51" spans="1:9" ht="12" customHeight="1">
      <c r="A51" s="20"/>
      <c r="B51" s="29"/>
      <c r="C51" s="36"/>
      <c r="D51" s="36"/>
      <c r="E51" s="36"/>
      <c r="F51" s="36"/>
      <c r="G51" s="46"/>
    </row>
    <row r="52" spans="1:9" ht="12" customHeight="1">
      <c r="A52" s="20"/>
      <c r="B52" s="29"/>
      <c r="C52" s="36"/>
      <c r="D52" s="36"/>
      <c r="E52" s="36"/>
      <c r="F52" s="36"/>
      <c r="G52" s="46"/>
    </row>
    <row r="53" spans="1:9" ht="12" customHeight="1">
      <c r="A53" s="20"/>
      <c r="B53" s="29"/>
      <c r="C53" s="36"/>
      <c r="D53" s="36"/>
      <c r="E53" s="36"/>
      <c r="F53" s="36"/>
      <c r="G53" s="46"/>
    </row>
    <row r="54" spans="1:9" ht="12" customHeight="1">
      <c r="A54" s="20"/>
      <c r="B54" s="29"/>
      <c r="C54" s="36"/>
      <c r="D54" s="36"/>
      <c r="E54" s="36"/>
      <c r="F54" s="36"/>
      <c r="G54" s="46"/>
    </row>
    <row r="55" spans="1:9" ht="12" customHeight="1">
      <c r="A55" s="20"/>
      <c r="B55" s="29"/>
      <c r="C55" s="36"/>
      <c r="D55" s="36"/>
      <c r="E55" s="36"/>
      <c r="F55" s="36"/>
      <c r="G55" s="46"/>
    </row>
    <row r="56" spans="1:9" ht="12" customHeight="1">
      <c r="A56" s="20"/>
      <c r="B56" s="29"/>
      <c r="C56" s="36"/>
      <c r="D56" s="36"/>
      <c r="E56" s="36"/>
      <c r="F56" s="36"/>
      <c r="G56" s="46"/>
    </row>
    <row r="57" spans="1:9" ht="12" customHeight="1">
      <c r="A57" s="20"/>
      <c r="B57" s="29"/>
      <c r="C57" s="36"/>
      <c r="D57" s="36"/>
      <c r="E57" s="36"/>
      <c r="F57" s="36"/>
      <c r="G57" s="46"/>
    </row>
    <row r="58" spans="1:9" ht="12" customHeight="1">
      <c r="A58" s="20"/>
      <c r="B58" s="29"/>
      <c r="C58" s="36"/>
      <c r="D58" s="36"/>
      <c r="E58" s="36"/>
      <c r="F58" s="36"/>
      <c r="G58" s="46"/>
    </row>
    <row r="59" spans="1:9" ht="12" customHeight="1">
      <c r="A59" s="20"/>
      <c r="B59" s="29"/>
      <c r="C59" s="36"/>
      <c r="D59" s="36"/>
      <c r="E59" s="36"/>
      <c r="F59" s="36"/>
      <c r="G59" s="46"/>
    </row>
    <row r="60" spans="1:9" ht="12" customHeight="1">
      <c r="A60" s="20"/>
      <c r="B60" s="29"/>
      <c r="C60" s="36"/>
      <c r="D60" s="36"/>
      <c r="E60" s="36"/>
      <c r="F60" s="36"/>
      <c r="G60" s="46"/>
    </row>
    <row r="61" spans="1:9" ht="12" customHeight="1">
      <c r="A61" s="20"/>
      <c r="B61" s="29"/>
      <c r="C61" s="36"/>
      <c r="D61" s="36"/>
      <c r="E61" s="36"/>
      <c r="F61" s="36"/>
      <c r="G61" s="46"/>
      <c r="I61" s="13"/>
    </row>
    <row r="62" spans="1:9" ht="12" customHeight="1">
      <c r="A62" s="21"/>
      <c r="B62" s="29"/>
      <c r="C62" s="36"/>
      <c r="D62" s="36"/>
      <c r="E62" s="36"/>
      <c r="F62" s="36"/>
      <c r="G62" s="46"/>
    </row>
    <row r="63" spans="1:9" ht="12" customHeight="1">
      <c r="A63" s="22"/>
      <c r="B63" s="30"/>
      <c r="C63" s="37"/>
      <c r="D63" s="37"/>
      <c r="E63" s="37"/>
      <c r="F63" s="37"/>
      <c r="G63" s="47"/>
    </row>
    <row r="64" spans="1:9" ht="12" customHeight="1">
      <c r="A64" s="23" t="s">
        <v>29</v>
      </c>
      <c r="B64" s="31"/>
      <c r="C64" s="31"/>
      <c r="D64" s="31"/>
      <c r="E64" s="31"/>
      <c r="F64" s="41"/>
      <c r="G64" s="48">
        <f>SUM(G11:G63)</f>
        <v>0</v>
      </c>
    </row>
  </sheetData>
  <mergeCells count="3">
    <mergeCell ref="C7:F7"/>
    <mergeCell ref="A64:F64"/>
    <mergeCell ref="G7:G9"/>
  </mergeCells>
  <phoneticPr fontId="3"/>
  <pageMargins left="0.70866141732283472" right="0.70866141732283472" top="0.74803149606299213" bottom="0.35433070866141736" header="0.31496062992125984" footer="0.31496062992125984"/>
  <pageSetup paperSize="9" fitToWidth="1" fitToHeight="1" orientation="portrait" usePrinterDefaults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E29"/>
  <sheetViews>
    <sheetView view="pageBreakPreview" zoomScale="85" zoomScaleSheetLayoutView="85" workbookViewId="0">
      <selection activeCell="B32" sqref="B32"/>
    </sheetView>
  </sheetViews>
  <sheetFormatPr defaultRowHeight="15.75" customHeight="1"/>
  <cols>
    <col min="1" max="1" width="27.875" style="11" customWidth="1"/>
    <col min="2" max="2" width="17.625" style="11" customWidth="1"/>
    <col min="3" max="3" width="10.875" style="13" customWidth="1"/>
    <col min="4" max="4" width="30.75" style="11" customWidth="1"/>
    <col min="5" max="16384" width="9" style="11" customWidth="1"/>
  </cols>
  <sheetData>
    <row r="2" spans="1:5" ht="15.75" customHeight="1">
      <c r="A2" s="49" t="s">
        <v>48</v>
      </c>
    </row>
    <row r="3" spans="1:5" ht="15.75" customHeight="1">
      <c r="A3" s="50" t="s">
        <v>15</v>
      </c>
      <c r="B3" s="50" t="s">
        <v>30</v>
      </c>
      <c r="C3" s="58" t="s">
        <v>10</v>
      </c>
      <c r="D3" s="62" t="s">
        <v>3</v>
      </c>
    </row>
    <row r="4" spans="1:5" ht="15.75" customHeight="1">
      <c r="A4" s="51" t="s">
        <v>5</v>
      </c>
      <c r="B4" s="51" t="s">
        <v>68</v>
      </c>
      <c r="C4" s="59"/>
      <c r="D4" s="63" t="s">
        <v>50</v>
      </c>
      <c r="E4" s="66"/>
    </row>
    <row r="5" spans="1:5" ht="15.75" customHeight="1">
      <c r="A5" s="52"/>
      <c r="B5" s="52"/>
      <c r="C5" s="46"/>
      <c r="D5" s="64"/>
    </row>
    <row r="6" spans="1:5" ht="15.75" customHeight="1">
      <c r="A6" s="52"/>
      <c r="B6" s="52"/>
      <c r="C6" s="47"/>
      <c r="D6" s="64"/>
    </row>
    <row r="7" spans="1:5" ht="15.75" customHeight="1">
      <c r="A7" s="53"/>
      <c r="B7" s="53"/>
      <c r="C7" s="53"/>
      <c r="D7" s="53"/>
    </row>
    <row r="8" spans="1:5" ht="15.75" customHeight="1">
      <c r="A8" s="53"/>
      <c r="B8" s="53"/>
      <c r="C8" s="53"/>
      <c r="D8" s="53"/>
    </row>
    <row r="9" spans="1:5" ht="15.75" customHeight="1">
      <c r="A9" s="53"/>
      <c r="B9" s="53"/>
      <c r="C9" s="47"/>
      <c r="D9" s="53"/>
    </row>
    <row r="10" spans="1:5" ht="15.75" customHeight="1">
      <c r="A10" s="54" t="s">
        <v>13</v>
      </c>
      <c r="B10" s="57"/>
      <c r="C10" s="60">
        <f>SUM(C4:C9)</f>
        <v>0</v>
      </c>
      <c r="D10" s="62"/>
    </row>
    <row r="15" spans="1:5" ht="15.75" customHeight="1">
      <c r="A15" s="49" t="s">
        <v>44</v>
      </c>
    </row>
    <row r="16" spans="1:5" ht="18.75">
      <c r="A16" s="50" t="s">
        <v>15</v>
      </c>
      <c r="B16" s="50" t="s">
        <v>30</v>
      </c>
      <c r="C16" s="58" t="s">
        <v>10</v>
      </c>
      <c r="D16" s="62" t="s">
        <v>3</v>
      </c>
    </row>
    <row r="17" spans="1:4" ht="15.75" customHeight="1">
      <c r="A17" s="55" t="s">
        <v>69</v>
      </c>
      <c r="B17" s="55" t="s">
        <v>68</v>
      </c>
      <c r="C17" s="61"/>
      <c r="D17" s="65" t="s">
        <v>50</v>
      </c>
    </row>
    <row r="18" spans="1:4" ht="15.75" customHeight="1">
      <c r="A18" s="52"/>
      <c r="B18" s="52"/>
      <c r="C18" s="46"/>
      <c r="D18" s="64"/>
    </row>
    <row r="19" spans="1:4" ht="15.75" customHeight="1">
      <c r="A19" s="52"/>
      <c r="B19" s="52"/>
      <c r="C19" s="47"/>
      <c r="D19" s="64"/>
    </row>
    <row r="20" spans="1:4" ht="15.75" customHeight="1">
      <c r="A20" s="52"/>
      <c r="B20" s="52"/>
      <c r="C20" s="46"/>
      <c r="D20" s="64"/>
    </row>
    <row r="21" spans="1:4" ht="15.75" customHeight="1">
      <c r="A21" s="52"/>
      <c r="B21" s="52"/>
      <c r="C21" s="46"/>
      <c r="D21" s="64"/>
    </row>
    <row r="22" spans="1:4" ht="15.75" customHeight="1">
      <c r="A22" s="52"/>
      <c r="B22" s="52"/>
      <c r="C22" s="46"/>
      <c r="D22" s="64"/>
    </row>
    <row r="23" spans="1:4" ht="15.75" customHeight="1">
      <c r="A23" s="53"/>
      <c r="B23" s="53"/>
      <c r="C23" s="47"/>
      <c r="D23" s="53"/>
    </row>
    <row r="24" spans="1:4" ht="15.75" customHeight="1">
      <c r="A24" s="53"/>
      <c r="B24" s="53"/>
      <c r="C24" s="47"/>
      <c r="D24" s="53"/>
    </row>
    <row r="25" spans="1:4" ht="15.75" customHeight="1">
      <c r="A25" s="53"/>
      <c r="B25" s="53"/>
      <c r="C25" s="47"/>
      <c r="D25" s="53"/>
    </row>
    <row r="26" spans="1:4" ht="18.75">
      <c r="A26" s="53"/>
      <c r="B26" s="53"/>
      <c r="C26" s="47"/>
      <c r="D26" s="53"/>
    </row>
    <row r="27" spans="1:4" ht="18.75" customHeight="1">
      <c r="A27" s="54" t="s">
        <v>52</v>
      </c>
      <c r="B27" s="57"/>
      <c r="C27" s="60">
        <f>SUM(C17:C26)</f>
        <v>0</v>
      </c>
      <c r="D27" s="62"/>
    </row>
    <row r="29" spans="1:4" ht="15.75" customHeight="1">
      <c r="A29" s="56"/>
    </row>
  </sheetData>
  <phoneticPr fontId="3"/>
  <pageMargins left="0.7" right="0.7" top="0.75" bottom="0.75" header="0.3" footer="0.3"/>
  <pageSetup paperSize="9" scale="92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D9"/>
  <sheetViews>
    <sheetView view="pageBreakPreview" zoomScale="130" zoomScaleSheetLayoutView="130" workbookViewId="0">
      <selection activeCell="C15" sqref="C15"/>
    </sheetView>
  </sheetViews>
  <sheetFormatPr defaultRowHeight="15.75"/>
  <cols>
    <col min="1" max="1" width="23.125" style="11" customWidth="1"/>
    <col min="2" max="2" width="17.625" style="11" customWidth="1"/>
    <col min="3" max="3" width="8.125" style="13" customWidth="1"/>
    <col min="4" max="4" width="30.75" style="11" customWidth="1"/>
    <col min="5" max="16384" width="9" style="11" customWidth="1"/>
  </cols>
  <sheetData>
    <row r="1" spans="1:4" ht="15.75" customHeight="1">
      <c r="A1" s="49" t="s">
        <v>51</v>
      </c>
    </row>
    <row r="2" spans="1:4" ht="15.75" customHeight="1">
      <c r="A2" s="50" t="s">
        <v>15</v>
      </c>
      <c r="B2" s="50" t="s">
        <v>30</v>
      </c>
      <c r="C2" s="58" t="s">
        <v>10</v>
      </c>
      <c r="D2" s="62" t="s">
        <v>3</v>
      </c>
    </row>
    <row r="3" spans="1:4" ht="15.75" customHeight="1">
      <c r="A3" s="51" t="s">
        <v>57</v>
      </c>
      <c r="B3" s="63" t="s">
        <v>26</v>
      </c>
      <c r="C3" s="67"/>
      <c r="D3" s="51" t="s">
        <v>17</v>
      </c>
    </row>
    <row r="4" spans="1:4" ht="15.75" customHeight="1">
      <c r="A4" s="52"/>
      <c r="B4" s="64"/>
      <c r="C4" s="68"/>
      <c r="D4" s="52"/>
    </row>
    <row r="5" spans="1:4" ht="15.75" customHeight="1">
      <c r="A5" s="53"/>
      <c r="B5" s="53"/>
      <c r="C5" s="53"/>
      <c r="D5" s="53"/>
    </row>
    <row r="6" spans="1:4" ht="15.75" customHeight="1">
      <c r="A6" s="53"/>
      <c r="B6" s="53"/>
      <c r="C6" s="53"/>
      <c r="D6" s="53"/>
    </row>
    <row r="7" spans="1:4" ht="15.75" customHeight="1">
      <c r="A7" s="53"/>
      <c r="B7" s="53"/>
      <c r="C7" s="47"/>
      <c r="D7" s="53"/>
    </row>
    <row r="8" spans="1:4" ht="15.75" customHeight="1">
      <c r="A8" s="54" t="s">
        <v>40</v>
      </c>
      <c r="B8" s="57"/>
      <c r="C8" s="60">
        <f>SUM(C3:C7)</f>
        <v>0</v>
      </c>
      <c r="D8" s="62"/>
    </row>
    <row r="9" spans="1:4" ht="15.75" customHeight="1">
      <c r="C9" s="11"/>
    </row>
  </sheetData>
  <phoneticPr fontId="3"/>
  <pageMargins left="0.7" right="0.7" top="0.75" bottom="0.75" header="0.3" footer="0.3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77"/>
  <sheetViews>
    <sheetView view="pageBreakPreview" zoomScaleSheetLayoutView="100" workbookViewId="0">
      <selection activeCell="C10" sqref="C10"/>
    </sheetView>
  </sheetViews>
  <sheetFormatPr defaultRowHeight="15.75" customHeight="1"/>
  <cols>
    <col min="1" max="1" width="23.125" style="11" customWidth="1"/>
    <col min="2" max="2" width="17.625" style="11" customWidth="1"/>
    <col min="3" max="3" width="8.125" style="13" customWidth="1"/>
    <col min="4" max="4" width="30.75" style="11" customWidth="1"/>
    <col min="5" max="5" width="5.5" style="11" customWidth="1"/>
    <col min="6" max="16384" width="9" style="11" customWidth="1"/>
  </cols>
  <sheetData>
    <row r="1" spans="1:4" ht="15.75" customHeight="1">
      <c r="A1" s="49" t="s">
        <v>27</v>
      </c>
    </row>
    <row r="2" spans="1:4" ht="15.75" customHeight="1">
      <c r="A2" s="50"/>
      <c r="B2" s="50" t="s">
        <v>30</v>
      </c>
      <c r="C2" s="58" t="s">
        <v>10</v>
      </c>
      <c r="D2" s="62" t="s">
        <v>3</v>
      </c>
    </row>
    <row r="3" spans="1:4" ht="15.75" customHeight="1">
      <c r="A3" s="51" t="s">
        <v>12</v>
      </c>
      <c r="B3" s="51" t="s">
        <v>24</v>
      </c>
      <c r="C3" s="59"/>
      <c r="D3" s="51" t="s">
        <v>50</v>
      </c>
    </row>
    <row r="4" spans="1:4" ht="15.75" customHeight="1">
      <c r="A4" s="52"/>
      <c r="B4" s="52"/>
      <c r="C4" s="46"/>
      <c r="D4" s="52"/>
    </row>
    <row r="5" spans="1:4" ht="15.75" customHeight="1">
      <c r="A5" s="52"/>
      <c r="B5" s="52"/>
      <c r="C5" s="46"/>
      <c r="D5" s="52"/>
    </row>
    <row r="6" spans="1:4" ht="15.75" customHeight="1">
      <c r="A6" s="52"/>
      <c r="B6" s="52"/>
      <c r="C6" s="46"/>
      <c r="D6" s="73"/>
    </row>
    <row r="7" spans="1:4" ht="15.75" customHeight="1">
      <c r="A7" s="52"/>
      <c r="B7" s="52"/>
      <c r="C7" s="46"/>
      <c r="D7" s="52"/>
    </row>
    <row r="8" spans="1:4" ht="15.75" customHeight="1">
      <c r="A8" s="52"/>
      <c r="B8" s="52"/>
      <c r="C8" s="46"/>
      <c r="D8" s="52"/>
    </row>
    <row r="9" spans="1:4" ht="15.75" customHeight="1">
      <c r="A9" s="52"/>
      <c r="B9" s="52"/>
      <c r="C9" s="46"/>
      <c r="D9" s="52"/>
    </row>
    <row r="10" spans="1:4" ht="15.75" customHeight="1">
      <c r="A10" s="52"/>
      <c r="B10" s="52"/>
      <c r="C10" s="46"/>
      <c r="D10" s="52"/>
    </row>
    <row r="11" spans="1:4" ht="15.75" customHeight="1">
      <c r="A11" s="52"/>
      <c r="B11" s="52"/>
      <c r="C11" s="46"/>
      <c r="D11" s="52"/>
    </row>
    <row r="12" spans="1:4" ht="15.75" customHeight="1">
      <c r="A12" s="52"/>
      <c r="B12" s="52"/>
      <c r="C12" s="46"/>
      <c r="D12" s="73"/>
    </row>
    <row r="13" spans="1:4" ht="15.75" customHeight="1">
      <c r="A13" s="52"/>
      <c r="B13" s="52"/>
      <c r="C13" s="46"/>
      <c r="D13" s="52"/>
    </row>
    <row r="14" spans="1:4" ht="15.75" customHeight="1">
      <c r="A14" s="52"/>
      <c r="B14" s="52"/>
      <c r="C14" s="46"/>
      <c r="D14" s="52"/>
    </row>
    <row r="15" spans="1:4" ht="15.75" customHeight="1">
      <c r="A15" s="52"/>
      <c r="B15" s="52"/>
      <c r="C15" s="46"/>
      <c r="D15" s="73"/>
    </row>
    <row r="16" spans="1:4" ht="15.75" customHeight="1">
      <c r="A16" s="52"/>
      <c r="B16" s="52"/>
      <c r="C16" s="46"/>
      <c r="D16" s="52"/>
    </row>
    <row r="17" spans="1:4" ht="15.75" customHeight="1">
      <c r="A17" s="52"/>
      <c r="B17" s="52"/>
      <c r="C17" s="46"/>
      <c r="D17" s="52"/>
    </row>
    <row r="18" spans="1:4" ht="15.75" customHeight="1">
      <c r="A18" s="52"/>
      <c r="B18" s="52"/>
      <c r="C18" s="46"/>
      <c r="D18" s="52"/>
    </row>
    <row r="19" spans="1:4" ht="15.75" customHeight="1">
      <c r="A19" s="52"/>
      <c r="B19" s="52"/>
      <c r="C19" s="72"/>
      <c r="D19" s="52"/>
    </row>
    <row r="20" spans="1:4" ht="15.75" customHeight="1">
      <c r="A20" s="52"/>
      <c r="B20" s="52"/>
      <c r="C20" s="72"/>
      <c r="D20" s="52"/>
    </row>
    <row r="21" spans="1:4" ht="15.75" customHeight="1">
      <c r="A21" s="52"/>
      <c r="B21" s="52"/>
      <c r="C21" s="72"/>
      <c r="D21" s="52"/>
    </row>
    <row r="22" spans="1:4" ht="15.75" customHeight="1">
      <c r="A22" s="52"/>
      <c r="B22" s="52"/>
      <c r="C22" s="72"/>
      <c r="D22" s="52"/>
    </row>
    <row r="23" spans="1:4" ht="15.75" customHeight="1">
      <c r="A23" s="52"/>
      <c r="B23" s="52"/>
      <c r="C23" s="72"/>
      <c r="D23" s="52"/>
    </row>
    <row r="24" spans="1:4" ht="15.75" customHeight="1">
      <c r="A24" s="52"/>
      <c r="B24" s="52"/>
      <c r="C24" s="72"/>
      <c r="D24" s="52"/>
    </row>
    <row r="25" spans="1:4" ht="15.75" customHeight="1">
      <c r="A25" s="52"/>
      <c r="B25" s="52"/>
      <c r="C25" s="46"/>
      <c r="D25" s="52"/>
    </row>
    <row r="26" spans="1:4" ht="15.75" customHeight="1">
      <c r="A26" s="52"/>
      <c r="B26" s="52"/>
      <c r="C26" s="46"/>
      <c r="D26" s="52"/>
    </row>
    <row r="27" spans="1:4" ht="15.75" customHeight="1">
      <c r="A27" s="52"/>
      <c r="B27" s="52"/>
      <c r="C27" s="46"/>
      <c r="D27" s="52"/>
    </row>
    <row r="28" spans="1:4" ht="15.75" customHeight="1">
      <c r="A28" s="52"/>
      <c r="B28" s="52"/>
      <c r="C28" s="46"/>
      <c r="D28" s="52"/>
    </row>
    <row r="29" spans="1:4" ht="15.75" customHeight="1">
      <c r="A29" s="52"/>
      <c r="B29" s="52"/>
      <c r="C29" s="73"/>
      <c r="D29" s="52"/>
    </row>
    <row r="30" spans="1:4" ht="15.75" customHeight="1">
      <c r="A30" s="52"/>
      <c r="B30" s="52"/>
      <c r="C30" s="46"/>
      <c r="D30" s="52"/>
    </row>
    <row r="31" spans="1:4" ht="15.75" customHeight="1">
      <c r="A31" s="52"/>
      <c r="B31" s="52"/>
      <c r="C31" s="46"/>
      <c r="D31" s="52"/>
    </row>
    <row r="32" spans="1:4" ht="15.75" customHeight="1">
      <c r="A32" s="52"/>
      <c r="B32" s="52"/>
      <c r="C32" s="46"/>
      <c r="D32" s="52"/>
    </row>
    <row r="33" spans="1:4" ht="15.75" customHeight="1">
      <c r="A33" s="52"/>
      <c r="B33" s="52"/>
      <c r="C33" s="46"/>
      <c r="D33" s="52"/>
    </row>
    <row r="34" spans="1:4" ht="15.75" customHeight="1">
      <c r="A34" s="52"/>
      <c r="B34" s="52"/>
      <c r="C34" s="46"/>
      <c r="D34" s="52"/>
    </row>
    <row r="35" spans="1:4" ht="15.75" customHeight="1">
      <c r="A35" s="52"/>
      <c r="B35" s="52"/>
      <c r="C35" s="46"/>
      <c r="D35" s="52"/>
    </row>
    <row r="36" spans="1:4" ht="15.75" customHeight="1">
      <c r="A36" s="52"/>
      <c r="B36" s="52"/>
      <c r="C36" s="46"/>
      <c r="D36" s="52"/>
    </row>
    <row r="37" spans="1:4" ht="15.75" customHeight="1">
      <c r="A37" s="52"/>
      <c r="B37" s="52"/>
      <c r="C37" s="46"/>
      <c r="D37" s="52"/>
    </row>
    <row r="38" spans="1:4" ht="15.75" customHeight="1">
      <c r="A38" s="52"/>
      <c r="B38" s="52"/>
      <c r="C38" s="46"/>
      <c r="D38" s="52"/>
    </row>
    <row r="39" spans="1:4" ht="15.75" customHeight="1">
      <c r="A39" s="52"/>
      <c r="B39" s="52"/>
      <c r="C39" s="46"/>
      <c r="D39" s="52"/>
    </row>
    <row r="40" spans="1:4" ht="15.75" customHeight="1">
      <c r="A40" s="52"/>
      <c r="B40" s="52"/>
      <c r="C40" s="46"/>
      <c r="D40" s="52"/>
    </row>
    <row r="41" spans="1:4" ht="15.75" customHeight="1">
      <c r="A41" s="52"/>
      <c r="B41" s="52"/>
      <c r="C41" s="46"/>
      <c r="D41" s="52"/>
    </row>
    <row r="42" spans="1:4" ht="15.75" customHeight="1">
      <c r="A42" s="52"/>
      <c r="B42" s="52"/>
      <c r="C42" s="46"/>
      <c r="D42" s="52"/>
    </row>
    <row r="43" spans="1:4" ht="15.75" customHeight="1">
      <c r="A43" s="69"/>
      <c r="B43" s="52"/>
      <c r="C43" s="46"/>
      <c r="D43" s="52"/>
    </row>
    <row r="44" spans="1:4" ht="15.75" customHeight="1">
      <c r="A44" s="52"/>
      <c r="B44" s="52"/>
      <c r="C44" s="46"/>
      <c r="D44" s="52"/>
    </row>
    <row r="45" spans="1:4" ht="15.75" customHeight="1">
      <c r="A45" s="52"/>
      <c r="B45" s="52"/>
      <c r="C45" s="46"/>
      <c r="D45" s="52"/>
    </row>
    <row r="46" spans="1:4" ht="15.75" customHeight="1">
      <c r="A46" s="52"/>
      <c r="B46" s="52"/>
      <c r="C46" s="46"/>
      <c r="D46" s="52"/>
    </row>
    <row r="47" spans="1:4" ht="15.75" customHeight="1">
      <c r="A47" s="52"/>
      <c r="B47" s="52"/>
      <c r="C47" s="46"/>
      <c r="D47" s="52"/>
    </row>
    <row r="48" spans="1:4" ht="15.75" customHeight="1">
      <c r="A48" s="52"/>
      <c r="B48" s="52"/>
      <c r="C48" s="46"/>
      <c r="D48" s="52"/>
    </row>
    <row r="49" spans="1:4" ht="15.75" customHeight="1">
      <c r="A49" s="52"/>
      <c r="B49" s="52"/>
      <c r="C49" s="46"/>
      <c r="D49" s="52"/>
    </row>
    <row r="50" spans="1:4" ht="15.75" customHeight="1">
      <c r="A50" s="52"/>
      <c r="B50" s="52"/>
      <c r="C50" s="46"/>
      <c r="D50" s="52"/>
    </row>
    <row r="51" spans="1:4" ht="15.75" customHeight="1">
      <c r="A51" s="52"/>
      <c r="B51" s="52"/>
      <c r="C51" s="46"/>
      <c r="D51" s="53"/>
    </row>
    <row r="52" spans="1:4" ht="15.75" customHeight="1">
      <c r="A52" s="52"/>
      <c r="B52" s="52"/>
      <c r="C52" s="46"/>
      <c r="D52" s="52"/>
    </row>
    <row r="53" spans="1:4" ht="15.75" customHeight="1">
      <c r="A53" s="52"/>
      <c r="B53" s="52"/>
      <c r="C53" s="46"/>
      <c r="D53" s="52"/>
    </row>
    <row r="54" spans="1:4" ht="15.75" customHeight="1">
      <c r="A54" s="52"/>
      <c r="B54" s="52"/>
      <c r="C54" s="46"/>
      <c r="D54" s="52"/>
    </row>
    <row r="55" spans="1:4" ht="15.75" customHeight="1">
      <c r="A55" s="52"/>
      <c r="B55" s="52"/>
      <c r="C55" s="46"/>
      <c r="D55" s="52"/>
    </row>
    <row r="56" spans="1:4" ht="15.75" customHeight="1">
      <c r="A56" s="52"/>
      <c r="B56" s="52"/>
      <c r="C56" s="46"/>
      <c r="D56" s="52"/>
    </row>
    <row r="57" spans="1:4" ht="15.75" customHeight="1">
      <c r="A57" s="52"/>
      <c r="B57" s="52"/>
      <c r="C57" s="46"/>
      <c r="D57" s="52"/>
    </row>
    <row r="58" spans="1:4" ht="15.75" customHeight="1">
      <c r="A58" s="52"/>
      <c r="B58" s="52"/>
      <c r="C58" s="47"/>
      <c r="D58" s="52"/>
    </row>
    <row r="59" spans="1:4" ht="15.75" customHeight="1">
      <c r="A59" s="52"/>
      <c r="B59" s="52"/>
      <c r="C59" s="46"/>
      <c r="D59" s="52"/>
    </row>
    <row r="60" spans="1:4" ht="15.75" customHeight="1">
      <c r="A60" s="70"/>
      <c r="B60" s="70"/>
      <c r="C60" s="74"/>
      <c r="D60" s="71"/>
    </row>
    <row r="61" spans="1:4" ht="15.75" customHeight="1">
      <c r="A61" s="52"/>
      <c r="B61" s="52"/>
      <c r="C61" s="46"/>
      <c r="D61" s="52"/>
    </row>
    <row r="62" spans="1:4" ht="15.75" customHeight="1">
      <c r="A62" s="71"/>
      <c r="B62" s="71"/>
      <c r="C62" s="75"/>
      <c r="D62" s="71"/>
    </row>
    <row r="63" spans="1:4" ht="15.75" customHeight="1">
      <c r="A63" s="52"/>
      <c r="B63" s="52"/>
      <c r="C63" s="46"/>
      <c r="D63" s="52"/>
    </row>
    <row r="64" spans="1:4" ht="15.75" customHeight="1">
      <c r="A64" s="52"/>
      <c r="B64" s="52"/>
      <c r="C64" s="46"/>
      <c r="D64" s="52"/>
    </row>
    <row r="65" spans="1:6" ht="15.75" customHeight="1">
      <c r="A65" s="52"/>
      <c r="B65" s="52"/>
      <c r="C65" s="46"/>
      <c r="D65" s="52"/>
    </row>
    <row r="66" spans="1:6" ht="15.75" customHeight="1">
      <c r="A66" s="52"/>
      <c r="B66" s="53"/>
      <c r="C66" s="47"/>
      <c r="D66" s="52"/>
    </row>
    <row r="67" spans="1:6" ht="15.75" customHeight="1">
      <c r="A67" s="52"/>
      <c r="B67" s="53"/>
      <c r="C67" s="47"/>
      <c r="D67" s="52"/>
    </row>
    <row r="68" spans="1:6" ht="15.75" customHeight="1">
      <c r="A68" s="52"/>
      <c r="B68" s="53"/>
      <c r="C68" s="47"/>
      <c r="D68" s="52"/>
    </row>
    <row r="69" spans="1:6" ht="15.75" customHeight="1">
      <c r="A69" s="52"/>
      <c r="B69" s="53"/>
      <c r="C69" s="47"/>
      <c r="D69" s="52"/>
    </row>
    <row r="70" spans="1:6" ht="15.75" customHeight="1">
      <c r="A70" s="52"/>
      <c r="B70" s="53"/>
      <c r="C70" s="47"/>
      <c r="D70" s="52"/>
    </row>
    <row r="71" spans="1:6" ht="15.75" customHeight="1">
      <c r="A71" s="52"/>
      <c r="B71" s="53"/>
      <c r="C71" s="47"/>
      <c r="D71" s="52"/>
      <c r="F71" s="13"/>
    </row>
    <row r="72" spans="1:6" ht="15.75" customHeight="1">
      <c r="A72" s="53"/>
      <c r="B72" s="53"/>
      <c r="C72" s="47"/>
      <c r="D72" s="53"/>
    </row>
    <row r="73" spans="1:6" ht="15.75" customHeight="1">
      <c r="A73" s="52"/>
      <c r="B73" s="53"/>
      <c r="C73" s="47"/>
      <c r="D73" s="53"/>
    </row>
    <row r="74" spans="1:6" ht="15.75" customHeight="1">
      <c r="A74" s="52"/>
      <c r="B74" s="53"/>
      <c r="C74" s="47"/>
      <c r="D74" s="52"/>
    </row>
    <row r="75" spans="1:6" ht="15.75" customHeight="1">
      <c r="A75" s="52"/>
      <c r="B75" s="53"/>
      <c r="C75" s="47"/>
      <c r="D75" s="52"/>
    </row>
    <row r="76" spans="1:6" ht="15.75" customHeight="1">
      <c r="A76" s="53"/>
      <c r="B76" s="53"/>
      <c r="C76" s="47"/>
      <c r="D76" s="53"/>
    </row>
    <row r="77" spans="1:6" ht="15.75" customHeight="1">
      <c r="A77" s="54" t="s">
        <v>49</v>
      </c>
      <c r="B77" s="57"/>
      <c r="C77" s="60">
        <f>SUM(C3:C76)</f>
        <v>0</v>
      </c>
      <c r="D77" s="62"/>
    </row>
  </sheetData>
  <phoneticPr fontId="3"/>
  <pageMargins left="0.7" right="0.7" top="0.75" bottom="0.75" header="0.3" footer="0.3"/>
  <pageSetup paperSize="9" fitToWidth="1" fitToHeight="0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3"/>
  <sheetViews>
    <sheetView workbookViewId="0">
      <selection activeCell="K13" sqref="K13"/>
    </sheetView>
  </sheetViews>
  <sheetFormatPr defaultRowHeight="13.5"/>
  <cols>
    <col min="1" max="1" width="4.375" style="76" customWidth="1"/>
    <col min="2" max="2" width="9.5" style="77" customWidth="1"/>
    <col min="3" max="3" width="9.75" style="77" customWidth="1"/>
    <col min="4" max="4" width="15.75" style="77" customWidth="1"/>
    <col min="5" max="5" width="13.75" style="77" customWidth="1"/>
    <col min="6" max="6" width="9.625" style="77" customWidth="1"/>
    <col min="7" max="7" width="11.125" style="78" customWidth="1"/>
    <col min="8" max="16384" width="9" style="77" customWidth="1"/>
  </cols>
  <sheetData>
    <row r="1" spans="1:8">
      <c r="A1" s="79" t="s">
        <v>23</v>
      </c>
    </row>
    <row r="3" spans="1:8" ht="27">
      <c r="A3" s="80"/>
      <c r="B3" s="80" t="s">
        <v>36</v>
      </c>
      <c r="C3" s="80" t="s">
        <v>22</v>
      </c>
      <c r="D3" s="80" t="s">
        <v>34</v>
      </c>
      <c r="E3" s="80" t="s">
        <v>31</v>
      </c>
      <c r="F3" s="97" t="s">
        <v>37</v>
      </c>
      <c r="G3" s="99" t="s">
        <v>67</v>
      </c>
    </row>
    <row r="4" spans="1:8">
      <c r="A4" s="81">
        <v>1</v>
      </c>
      <c r="B4" s="86">
        <v>44606</v>
      </c>
      <c r="C4" s="86">
        <v>44616</v>
      </c>
      <c r="D4" s="94" t="s">
        <v>70</v>
      </c>
      <c r="E4" s="94" t="s">
        <v>35</v>
      </c>
      <c r="F4" s="98">
        <v>10</v>
      </c>
      <c r="G4" s="100">
        <v>100000</v>
      </c>
      <c r="H4" s="77" t="s">
        <v>50</v>
      </c>
    </row>
    <row r="5" spans="1:8">
      <c r="A5" s="82">
        <v>2</v>
      </c>
      <c r="B5" s="87">
        <v>44606</v>
      </c>
      <c r="C5" s="87"/>
      <c r="D5" s="95"/>
      <c r="E5" s="95" t="s">
        <v>71</v>
      </c>
      <c r="F5" s="95"/>
      <c r="G5" s="101">
        <v>150000</v>
      </c>
      <c r="H5" s="77" t="s">
        <v>50</v>
      </c>
    </row>
    <row r="6" spans="1:8">
      <c r="A6" s="83"/>
      <c r="B6" s="88"/>
      <c r="C6" s="88"/>
      <c r="D6" s="92"/>
      <c r="E6" s="92"/>
      <c r="F6" s="92"/>
      <c r="G6" s="102"/>
    </row>
    <row r="7" spans="1:8">
      <c r="A7" s="83"/>
      <c r="B7" s="88"/>
      <c r="C7" s="92"/>
      <c r="D7" s="92"/>
      <c r="E7" s="92"/>
      <c r="F7" s="92"/>
      <c r="G7" s="102"/>
    </row>
    <row r="8" spans="1:8">
      <c r="A8" s="83"/>
      <c r="B8" s="88"/>
      <c r="C8" s="92"/>
      <c r="D8" s="92"/>
      <c r="E8" s="92"/>
      <c r="F8" s="92"/>
      <c r="G8" s="102"/>
    </row>
    <row r="9" spans="1:8">
      <c r="A9" s="83"/>
      <c r="B9" s="88"/>
      <c r="C9" s="88"/>
      <c r="D9" s="92"/>
      <c r="E9" s="92"/>
      <c r="F9" s="92"/>
      <c r="G9" s="102"/>
    </row>
    <row r="10" spans="1:8">
      <c r="A10" s="83"/>
      <c r="B10" s="88"/>
      <c r="C10" s="88"/>
      <c r="D10" s="92"/>
      <c r="E10" s="92"/>
      <c r="F10" s="92"/>
      <c r="G10" s="102"/>
    </row>
    <row r="11" spans="1:8">
      <c r="A11" s="83"/>
      <c r="B11" s="88"/>
      <c r="C11" s="92"/>
      <c r="D11" s="92"/>
      <c r="E11" s="92"/>
      <c r="F11" s="92"/>
      <c r="G11" s="102"/>
    </row>
    <row r="12" spans="1:8">
      <c r="A12" s="83"/>
      <c r="B12" s="88"/>
      <c r="C12" s="92"/>
      <c r="D12" s="92"/>
      <c r="E12" s="92"/>
      <c r="F12" s="92"/>
      <c r="G12" s="102"/>
    </row>
    <row r="13" spans="1:8">
      <c r="A13" s="83"/>
      <c r="B13" s="88"/>
      <c r="C13" s="88"/>
      <c r="D13" s="92"/>
      <c r="E13" s="92"/>
      <c r="F13" s="92"/>
      <c r="G13" s="102"/>
    </row>
    <row r="14" spans="1:8">
      <c r="A14" s="83"/>
      <c r="B14" s="88"/>
      <c r="C14" s="92"/>
      <c r="D14" s="92"/>
      <c r="E14" s="92"/>
      <c r="F14" s="92"/>
      <c r="G14" s="102"/>
    </row>
    <row r="15" spans="1:8">
      <c r="A15" s="83"/>
      <c r="B15" s="88"/>
      <c r="C15" s="92"/>
      <c r="D15" s="92"/>
      <c r="E15" s="92"/>
      <c r="F15" s="92"/>
      <c r="G15" s="102"/>
    </row>
    <row r="16" spans="1:8">
      <c r="A16" s="83"/>
      <c r="B16" s="88"/>
      <c r="C16" s="88"/>
      <c r="D16" s="92"/>
      <c r="E16" s="92"/>
      <c r="F16" s="92"/>
      <c r="G16" s="102"/>
    </row>
    <row r="17" spans="1:7">
      <c r="A17" s="83"/>
      <c r="B17" s="88"/>
      <c r="C17" s="88"/>
      <c r="D17" s="92"/>
      <c r="E17" s="92"/>
      <c r="F17" s="92"/>
      <c r="G17" s="102"/>
    </row>
    <row r="18" spans="1:7">
      <c r="A18" s="83"/>
      <c r="B18" s="88"/>
      <c r="C18" s="88"/>
      <c r="D18" s="92"/>
      <c r="E18" s="92"/>
      <c r="F18" s="92"/>
      <c r="G18" s="102"/>
    </row>
    <row r="19" spans="1:7">
      <c r="A19" s="83"/>
      <c r="B19" s="88"/>
      <c r="C19" s="88"/>
      <c r="D19" s="92"/>
      <c r="E19" s="92"/>
      <c r="F19" s="92"/>
      <c r="G19" s="102"/>
    </row>
    <row r="20" spans="1:7">
      <c r="A20" s="83"/>
      <c r="B20" s="88"/>
      <c r="C20" s="88"/>
      <c r="D20" s="92"/>
      <c r="E20" s="92"/>
      <c r="F20" s="92"/>
      <c r="G20" s="102"/>
    </row>
    <row r="21" spans="1:7">
      <c r="A21" s="83"/>
      <c r="B21" s="88"/>
      <c r="C21" s="88"/>
      <c r="D21" s="92"/>
      <c r="E21" s="92"/>
      <c r="F21" s="92"/>
      <c r="G21" s="102"/>
    </row>
    <row r="22" spans="1:7">
      <c r="A22" s="83"/>
      <c r="B22" s="88"/>
      <c r="C22" s="88"/>
      <c r="D22" s="92"/>
      <c r="E22" s="92"/>
      <c r="F22" s="92"/>
      <c r="G22" s="102"/>
    </row>
    <row r="23" spans="1:7">
      <c r="A23" s="83"/>
      <c r="B23" s="88"/>
      <c r="C23" s="88"/>
      <c r="D23" s="92"/>
      <c r="E23" s="92"/>
      <c r="F23" s="92"/>
      <c r="G23" s="102"/>
    </row>
    <row r="24" spans="1:7">
      <c r="A24" s="83"/>
      <c r="B24" s="88"/>
      <c r="C24" s="92"/>
      <c r="D24" s="92"/>
      <c r="E24" s="92"/>
      <c r="F24" s="92"/>
      <c r="G24" s="102"/>
    </row>
    <row r="25" spans="1:7">
      <c r="A25" s="83"/>
      <c r="B25" s="88"/>
      <c r="C25" s="88"/>
      <c r="D25" s="92"/>
      <c r="E25" s="92"/>
      <c r="F25" s="92"/>
      <c r="G25" s="102"/>
    </row>
    <row r="26" spans="1:7">
      <c r="A26" s="83"/>
      <c r="B26" s="88"/>
      <c r="C26" s="88"/>
      <c r="D26" s="92"/>
      <c r="E26" s="92"/>
      <c r="F26" s="92"/>
      <c r="G26" s="102"/>
    </row>
    <row r="27" spans="1:7">
      <c r="A27" s="83"/>
      <c r="B27" s="88"/>
      <c r="C27" s="88"/>
      <c r="D27" s="92"/>
      <c r="E27" s="92"/>
      <c r="F27" s="92"/>
      <c r="G27" s="102"/>
    </row>
    <row r="28" spans="1:7">
      <c r="A28" s="83"/>
      <c r="B28" s="88"/>
      <c r="C28" s="88"/>
      <c r="D28" s="92"/>
      <c r="E28" s="92"/>
      <c r="F28" s="92"/>
      <c r="G28" s="102"/>
    </row>
    <row r="29" spans="1:7">
      <c r="A29" s="83"/>
      <c r="B29" s="88"/>
      <c r="C29" s="88"/>
      <c r="D29" s="92"/>
      <c r="E29" s="92"/>
      <c r="F29" s="92"/>
      <c r="G29" s="102"/>
    </row>
    <row r="30" spans="1:7">
      <c r="A30" s="83"/>
      <c r="B30" s="88"/>
      <c r="C30" s="88"/>
      <c r="D30" s="92"/>
      <c r="E30" s="92"/>
      <c r="F30" s="92"/>
      <c r="G30" s="102"/>
    </row>
    <row r="31" spans="1:7">
      <c r="A31" s="84"/>
      <c r="B31" s="89"/>
      <c r="C31" s="89"/>
      <c r="D31" s="96"/>
      <c r="E31" s="96"/>
      <c r="F31" s="96"/>
      <c r="G31" s="102"/>
    </row>
    <row r="32" spans="1:7">
      <c r="A32" s="85"/>
      <c r="B32" s="90"/>
      <c r="C32" s="93"/>
      <c r="D32" s="93"/>
      <c r="E32" s="93"/>
      <c r="F32" s="93"/>
      <c r="G32" s="103"/>
    </row>
    <row r="33" spans="1:7">
      <c r="A33" s="80"/>
      <c r="B33" s="91"/>
      <c r="C33" s="91"/>
      <c r="D33" s="91"/>
      <c r="E33" s="91" t="s">
        <v>11</v>
      </c>
      <c r="F33" s="91">
        <f>SUM(F6:F32)</f>
        <v>0</v>
      </c>
      <c r="G33" s="104"/>
    </row>
  </sheetData>
  <phoneticPr fontId="3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総括表</vt:lpstr>
      <vt:lpstr>職員諸手当</vt:lpstr>
      <vt:lpstr>役務費</vt:lpstr>
      <vt:lpstr>旅費</vt:lpstr>
      <vt:lpstr>需用費</vt:lpstr>
      <vt:lpstr>施設内療養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中村　康二</cp:lastModifiedBy>
  <dcterms:created xsi:type="dcterms:W3CDTF">2021-09-09T08:59:38Z</dcterms:created>
  <dcterms:modified xsi:type="dcterms:W3CDTF">2022-03-16T00:49:50Z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2022-03-16T00:49:50Z</vt:filetime>
  </property>
</Properties>
</file>