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5" windowWidth="29040" windowHeight="15840" tabRatio="822" activeTab="3"/>
  </bookViews>
  <sheets>
    <sheet name="様式１・申請（報告）書" sheetId="1" r:id="rId1"/>
    <sheet name="様式２・申請（報告）額一覧 " sheetId="24" r:id="rId2"/>
    <sheet name="個票１" sheetId="19" r:id="rId3"/>
    <sheet name="請求書" sheetId="2" r:id="rId4"/>
  </sheets>
  <definedNames>
    <definedName name="_xlnm.Print_Area" localSheetId="0">'様式１・申請（報告）書'!$A$1:$AM$37</definedName>
    <definedName name="_xlnm.Print_Area" localSheetId="3">請求書!$A$1:$AL$34</definedName>
    <definedName name="_xlnm.Print_Area" localSheetId="2">個票１!$A$1:$AM$88</definedName>
    <definedName name="_xlnm.Print_Area" localSheetId="1">'様式２・申請（報告）額一覧 '!$A$1:$M$28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康二</author>
  </authors>
  <commentList>
    <comment ref="AN15" authorId="0">
      <text>
        <r>
          <rPr>
            <sz val="11"/>
            <color auto="1"/>
            <rFont val="ＭＳ Ｐゴシック"/>
          </rPr>
          <t>申請額は様式２の申請額計(ｇ)の合計欄の金額が自動入力されます。</t>
        </r>
      </text>
    </comment>
  </commentList>
</comments>
</file>

<file path=xl/comments2.xml><?xml version="1.0" encoding="utf-8"?>
<comments xmlns="http://schemas.openxmlformats.org/spreadsheetml/2006/main">
  <authors>
    <author>中村　康二</author>
  </authors>
  <commentList>
    <comment ref="N6" authorId="0">
      <text>
        <r>
          <rPr>
            <sz val="11"/>
            <color auto="1"/>
            <rFont val="ＭＳ Ｐゴシック"/>
          </rPr>
          <t>申請額(c)、申請額(f)、申請額(g)は自動計算されます。</t>
        </r>
      </text>
    </comment>
    <comment ref="N5" authorId="0">
      <text>
        <r>
          <rPr>
            <sz val="11"/>
            <color auto="1"/>
            <rFont val="ＭＳ Ｐゴシック"/>
          </rPr>
          <t>基準単価、所要額は事業所・施設ごとに、個票から転記してください。</t>
        </r>
      </text>
    </comment>
  </commentList>
</comments>
</file>

<file path=xl/comments3.xml><?xml version="1.0" encoding="utf-8"?>
<comments xmlns="http://schemas.openxmlformats.org/spreadsheetml/2006/main">
  <authors>
    <author>厚生労働省ネットワークシステム</author>
  </authors>
  <commentList>
    <comment ref="AA13" authorId="0">
      <text>
        <r>
          <rPr>
            <sz val="9"/>
            <color indexed="81"/>
            <rFont val="MS P ゴシック"/>
          </rPr>
          <t>｢サービス種別｣を選択し、定員を入力(短期入所系と入所施設・居住系）することで、基準額が表示されます。</t>
        </r>
      </text>
    </comment>
    <comment ref="AA47"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中村　康二</author>
  </authors>
  <commentList>
    <comment ref="AL3" authorId="0">
      <text>
        <r>
          <rPr>
            <sz val="11"/>
            <color auto="1"/>
            <rFont val="ＭＳ Ｐゴシック"/>
          </rPr>
          <t>注意！
請求書の日付は入力しないでください。</t>
        </r>
      </text>
    </comment>
  </commentList>
</comments>
</file>

<file path=xl/sharedStrings.xml><?xml version="1.0" encoding="utf-8"?>
<sst xmlns="http://schemas.openxmlformats.org/spreadsheetml/2006/main" xmlns:r="http://schemas.openxmlformats.org/officeDocument/2006/relationships" count="180" uniqueCount="180">
  <si>
    <t>千円</t>
    <rPh sb="0" eb="2">
      <t>センエン</t>
    </rPh>
    <phoneticPr fontId="3"/>
  </si>
  <si>
    <t>フリガナ</t>
  </si>
  <si>
    <t>（役職・代表者名）</t>
  </si>
  <si>
    <t>介護療養型医療施設</t>
  </si>
  <si>
    <t>‐</t>
  </si>
  <si>
    <t>基準単価</t>
    <rPh sb="0" eb="2">
      <t>キジュン</t>
    </rPh>
    <rPh sb="2" eb="4">
      <t>タンカ</t>
    </rPh>
    <phoneticPr fontId="3"/>
  </si>
  <si>
    <t>（郵便番号</t>
    <rPh sb="1" eb="3">
      <t>ユウビン</t>
    </rPh>
    <rPh sb="3" eb="5">
      <t>バンゴウ</t>
    </rPh>
    <phoneticPr fontId="3"/>
  </si>
  <si>
    <t>日</t>
    <rPh sb="0" eb="1">
      <t>ニチ</t>
    </rPh>
    <phoneticPr fontId="3"/>
  </si>
  <si>
    <t>所要額(円)</t>
    <rPh sb="0" eb="3">
      <t>ショヨウガク</t>
    </rPh>
    <rPh sb="4" eb="5">
      <t>エン</t>
    </rPh>
    <phoneticPr fontId="3"/>
  </si>
  <si>
    <t>有料老人ホーム（定員29人以下）</t>
  </si>
  <si>
    <t>看護小規模多機能型居宅介護事業所</t>
  </si>
  <si>
    <t>月</t>
    <rPh sb="0" eb="1">
      <t>ゲツ</t>
    </rPh>
    <phoneticPr fontId="3"/>
  </si>
  <si>
    <t>介護保険事業所番号</t>
    <rPh sb="0" eb="2">
      <t>カイゴ</t>
    </rPh>
    <rPh sb="2" eb="4">
      <t>ホケン</t>
    </rPh>
    <rPh sb="4" eb="7">
      <t>ジギョウショ</t>
    </rPh>
    <rPh sb="7" eb="9">
      <t>バンゴウ</t>
    </rPh>
    <phoneticPr fontId="3"/>
  </si>
  <si>
    <t>申請額(f)</t>
    <rPh sb="0" eb="3">
      <t>シンセイガク</t>
    </rPh>
    <phoneticPr fontId="3"/>
  </si>
  <si>
    <t>年</t>
    <rPh sb="0" eb="1">
      <t>ネン</t>
    </rPh>
    <phoneticPr fontId="3"/>
  </si>
  <si>
    <t>事業所・施設名</t>
    <rPh sb="0" eb="3">
      <t>ジギョウショ</t>
    </rPh>
    <rPh sb="4" eb="7">
      <t>シセツメイ</t>
    </rPh>
    <phoneticPr fontId="3"/>
  </si>
  <si>
    <t>）</t>
  </si>
  <si>
    <t>事業所・施設の状況</t>
    <rPh sb="0" eb="3">
      <t>ジギョウショ</t>
    </rPh>
    <rPh sb="4" eb="6">
      <t>シセツ</t>
    </rPh>
    <rPh sb="7" eb="9">
      <t>ジョウキョウ</t>
    </rPh>
    <phoneticPr fontId="3"/>
  </si>
  <si>
    <t>ア④</t>
  </si>
  <si>
    <t>連絡先</t>
    <rPh sb="0" eb="3">
      <t>レンラクサキ</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</si>
  <si>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</si>
  <si>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</si>
  <si>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定期巡回・随時対応型訪問介護看護事業所</t>
  </si>
  <si>
    <t>イ</t>
  </si>
  <si>
    <t>介護老人保健施設</t>
  </si>
  <si>
    <t>認知症対応型通所介護事業所</t>
  </si>
  <si>
    <t>サービス種別</t>
    <rPh sb="4" eb="6">
      <t>シュベツ</t>
    </rPh>
    <phoneticPr fontId="3"/>
  </si>
  <si>
    <t>訪問介護事業所</t>
  </si>
  <si>
    <t>訪問入浴介護事業所</t>
  </si>
  <si>
    <t>介護医療院</t>
  </si>
  <si>
    <t>訪問看護事業所</t>
  </si>
  <si>
    <t>普通</t>
    <rPh sb="0" eb="2">
      <t>フツウ</t>
    </rPh>
    <phoneticPr fontId="3"/>
  </si>
  <si>
    <t>訪問リハビリテーション事業所</t>
  </si>
  <si>
    <t>夜間対応型訪問介護事業所</t>
  </si>
  <si>
    <t>基準単価(d)</t>
    <rPh sb="0" eb="2">
      <t>キジュン</t>
    </rPh>
    <rPh sb="2" eb="4">
      <t>タンカ</t>
    </rPh>
    <phoneticPr fontId="3"/>
  </si>
  <si>
    <t>居宅介護支援事業所</t>
  </si>
  <si>
    <t>福祉用具貸与事業所</t>
  </si>
  <si>
    <t>小規模多機能型居宅介護事業所</t>
  </si>
  <si>
    <t>〒</t>
  </si>
  <si>
    <t>短期入所療養介護事業所</t>
  </si>
  <si>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</si>
  <si>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　「基準単価(a)」及び「基準単価(d)」は、別添３「新型コロナウイルス感染症流行下における介護サービス継続支援事業費補助金基準単価表」に記載された基準単価を記入すること。</t>
    <rPh sb="2" eb="4">
      <t>キジュン</t>
    </rPh>
    <rPh sb="4" eb="6">
      <t>タンカ</t>
    </rPh>
    <rPh sb="10" eb="11">
      <t>オヨ</t>
    </rPh>
    <rPh sb="13" eb="15">
      <t>キジュン</t>
    </rPh>
    <rPh sb="15" eb="17">
      <t>タンカ</t>
    </rPh>
    <rPh sb="23" eb="25">
      <t>ベッテン</t>
    </rPh>
    <rPh sb="27" eb="29">
      <t>シンガタ</t>
    </rPh>
    <rPh sb="36" eb="39">
      <t>カンセンショウ</t>
    </rPh>
    <rPh sb="39" eb="41">
      <t>リュウコウ</t>
    </rPh>
    <rPh sb="41" eb="42">
      <t>カ</t>
    </rPh>
    <rPh sb="46" eb="48">
      <t>カイゴ</t>
    </rPh>
    <rPh sb="52" eb="54">
      <t>ケイゾク</t>
    </rPh>
    <rPh sb="54" eb="56">
      <t>シエン</t>
    </rPh>
    <rPh sb="56" eb="58">
      <t>ジギョウ</t>
    </rPh>
    <rPh sb="58" eb="59">
      <t>ヒ</t>
    </rPh>
    <rPh sb="59" eb="62">
      <t>ホジョキン</t>
    </rPh>
    <rPh sb="62" eb="64">
      <t>キジュン</t>
    </rPh>
    <rPh sb="64" eb="67">
      <t>タンカヒョウ</t>
    </rPh>
    <phoneticPr fontId="3"/>
  </si>
  <si>
    <t>介護老人福祉施設</t>
  </si>
  <si>
    <t>地域密着型介護老人福祉施設</t>
  </si>
  <si>
    <t>認知症対応型共同生活介護事業所</t>
  </si>
  <si>
    <t>短期入所生活介護事業所</t>
  </si>
  <si>
    <t>事業所・施設の名称</t>
    <rPh sb="0" eb="3">
      <t>ジギョウショ</t>
    </rPh>
    <rPh sb="4" eb="6">
      <t>シセツ</t>
    </rPh>
    <rPh sb="7" eb="9">
      <t>メイショウ</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</si>
  <si>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</si>
  <si>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</si>
  <si>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所要額(b)</t>
    <rPh sb="0" eb="3">
      <t>ショヨウガク</t>
    </rPh>
    <phoneticPr fontId="3"/>
  </si>
  <si>
    <t>費目</t>
    <rPh sb="0" eb="2">
      <t>ヒモク</t>
    </rPh>
    <phoneticPr fontId="3"/>
  </si>
  <si>
    <t>所要額</t>
    <rPh sb="0" eb="3">
      <t>ショヨウガク</t>
    </rPh>
    <phoneticPr fontId="3"/>
  </si>
  <si>
    <t>－</t>
  </si>
  <si>
    <t>E-mail</t>
  </si>
  <si>
    <t>定員</t>
    <rPh sb="0" eb="2">
      <t>テイイン</t>
    </rPh>
    <phoneticPr fontId="3"/>
  </si>
  <si>
    <t>人</t>
    <rPh sb="0" eb="1">
      <t>ニン</t>
    </rPh>
    <phoneticPr fontId="3"/>
  </si>
  <si>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</si>
  <si>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</si>
  <si>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</si>
  <si>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基準単価(a)</t>
    <rPh sb="0" eb="2">
      <t>キジュン</t>
    </rPh>
    <rPh sb="2" eb="4">
      <t>タンカ</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</si>
  <si>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</si>
  <si>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</si>
  <si>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合計</t>
    <rPh sb="0" eb="2">
      <t>ゴウケイ</t>
    </rPh>
    <phoneticPr fontId="3"/>
  </si>
  <si>
    <t>※１ 介護施設等</t>
  </si>
  <si>
    <t>No.</t>
  </si>
  <si>
    <t>（注）</t>
    <rPh sb="1" eb="2">
      <t>チュウ</t>
    </rPh>
    <phoneticPr fontId="3"/>
  </si>
  <si>
    <t>所要額(e)</t>
    <rPh sb="0" eb="3">
      <t>ショヨウガク</t>
    </rPh>
    <phoneticPr fontId="3"/>
  </si>
  <si>
    <t>申請額計(ｇ)</t>
    <rPh sb="0" eb="3">
      <t>シンセイガク</t>
    </rPh>
    <rPh sb="3" eb="4">
      <t>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</si>
  <si>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</si>
  <si>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</si>
  <si>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単価１</t>
  </si>
  <si>
    <t>合計（①）</t>
    <rPh sb="0" eb="2">
      <t>ゴウケイ</t>
    </rPh>
    <phoneticPr fontId="3"/>
  </si>
  <si>
    <t>　　令和</t>
    <rPh sb="2" eb="4">
      <t>レイワ</t>
    </rPh>
    <phoneticPr fontId="3"/>
  </si>
  <si>
    <t xml:space="preserve">  福祉用具貸与事業所（ア（ア）の事業を除く）及び居宅療養管理指導事業所</t>
  </si>
  <si>
    <t>合計（②）</t>
  </si>
  <si>
    <t>秋田県知事</t>
    <rPh sb="0" eb="3">
      <t>アキタケン</t>
    </rPh>
    <rPh sb="3" eb="5">
      <t>チジ</t>
    </rPh>
    <phoneticPr fontId="3"/>
  </si>
  <si>
    <t>サービス付き高齢者向け住宅（定員29人以下）</t>
  </si>
  <si>
    <t>（ア）、（イ）</t>
  </si>
  <si>
    <t>通所介護事業所（通常規模型）</t>
  </si>
  <si>
    <t>（ウ）</t>
  </si>
  <si>
    <t xml:space="preserve"> （ア）、（イ）</t>
  </si>
  <si>
    <t>養護老人ホーム（定員29人以下）</t>
  </si>
  <si>
    <t>※４　通所系サービス事業所</t>
  </si>
  <si>
    <t>　介護老人福祉施設、地域密着型介護老人福祉施設、介護老人保健施設、介護　　医療院、介護療養型医療施設、</t>
  </si>
  <si>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</si>
  <si>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</si>
  <si>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</si>
  <si>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</si>
  <si>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</si>
  <si>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</si>
  <si>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単価2</t>
  </si>
  <si>
    <t>　通所介護事業所、地域密着型通所介護事業所、療養通所介護事業所、認知症対応型通所介護事業所、通所リハビリテーション事業所、　</t>
  </si>
  <si>
    <t>＜積算内訳＞</t>
    <rPh sb="1" eb="3">
      <t>セキサン</t>
    </rPh>
    <rPh sb="3" eb="5">
      <t>ウチワケ</t>
    </rPh>
    <phoneticPr fontId="3"/>
  </si>
  <si>
    <t>　小規模多機能型居宅介護事業所及び看護小規模多機能型居宅介護事業所（通いサービスに限る）</t>
  </si>
  <si>
    <t>区分</t>
    <rPh sb="0" eb="2">
      <t>クブン</t>
    </rPh>
    <phoneticPr fontId="3"/>
  </si>
  <si>
    <t xml:space="preserve">  養護老人ホーム、軽費老人ホーム、有料老人ホーム及びサービス付き高齢者向け住宅、短期入所生活介護事業所、短期入所療養介護事業所</t>
  </si>
  <si>
    <t>※２ 訪問系サービス事業所</t>
  </si>
  <si>
    <t>※３　短期入所系サービス事業所</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</si>
  <si>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</si>
  <si>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</si>
  <si>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</si>
  <si>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 xml:space="preserve"> （ウ）</t>
  </si>
  <si>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</si>
  <si>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ア、イ</t>
  </si>
  <si>
    <t>ウ</t>
  </si>
  <si>
    <t>ア①</t>
  </si>
  <si>
    <t>ア②</t>
  </si>
  <si>
    <t>ア③</t>
  </si>
  <si>
    <t>ア⑤</t>
  </si>
  <si>
    <t>ウA</t>
  </si>
  <si>
    <t>ウB</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</si>
  <si>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</si>
  <si>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</si>
  <si>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</si>
  <si>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</si>
  <si>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</si>
  <si>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</si>
  <si>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</si>
  <si>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</si>
  <si>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養護老人ホーム（定員30人以上）</t>
  </si>
  <si>
    <t>軽費老人ホーム（定員30人以上）</t>
  </si>
  <si>
    <t>軽費老人ホーム（定員29人以下）</t>
  </si>
  <si>
    <t>有料老人ホーム（定員30人以上）</t>
  </si>
  <si>
    <t>サービス付き高齢者向け住宅（定員30人以上）</t>
  </si>
  <si>
    <t>分類</t>
  </si>
  <si>
    <t>（単位:千円）</t>
    <rPh sb="1" eb="3">
      <t>タンイ</t>
    </rPh>
    <rPh sb="4" eb="5">
      <t>セン</t>
    </rPh>
    <rPh sb="5" eb="6">
      <t>エン</t>
    </rPh>
    <phoneticPr fontId="3"/>
  </si>
  <si>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</si>
  <si>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</si>
  <si>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(様式３）事業所・施設別個票</t>
    <rPh sb="1" eb="3">
      <t>ヨウシキ</t>
    </rPh>
    <rPh sb="5" eb="8">
      <t>ジギョウショ</t>
    </rPh>
    <rPh sb="9" eb="11">
      <t>シセツ</t>
    </rPh>
    <rPh sb="11" eb="12">
      <t>ベツ</t>
    </rPh>
    <rPh sb="12" eb="14">
      <t>コヒョウ</t>
    </rPh>
    <phoneticPr fontId="3"/>
  </si>
  <si>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　あって、当該事業所の職員により、居宅で生活している利用者に対して、利用者からの連絡を受ける体制を整えた上で、居宅を訪問
　し、　個別サービス計画　の内容を踏まえ、できる限りのサービスを提供した事業所（通常形態での通所サービス提供が困難であり、感染の未然
　に代替措置を取った場合（近隣自治体や近隣事業所・施設等で感染者が発生している場合又は感染拡大地域で新型コロナウイルス感染症が
　流行している場合（感染者が一定数継続して発生している状況等）に限る））</t>
  </si>
  <si>
    <t>※合計①の額の千円未満切り捨て</t>
    <rPh sb="1" eb="3">
      <t>ゴウケイ</t>
    </rPh>
    <rPh sb="5" eb="6">
      <t>ガク</t>
    </rPh>
    <rPh sb="7" eb="8">
      <t>セン</t>
    </rPh>
    <rPh sb="8" eb="11">
      <t>エンミマン</t>
    </rPh>
    <rPh sb="11" eb="12">
      <t>キ</t>
    </rPh>
    <rPh sb="13" eb="14">
      <t>ス</t>
    </rPh>
    <phoneticPr fontId="3"/>
  </si>
  <si>
    <t>※合計②の額の千円未満切り捨て</t>
    <rPh sb="1" eb="3">
      <t>ゴウケイ</t>
    </rPh>
    <rPh sb="5" eb="6">
      <t>ガク</t>
    </rPh>
    <rPh sb="7" eb="8">
      <t>セン</t>
    </rPh>
    <rPh sb="8" eb="11">
      <t>エンミマン</t>
    </rPh>
    <rPh sb="11" eb="12">
      <t>キ</t>
    </rPh>
    <rPh sb="13" eb="14">
      <t>ス</t>
    </rPh>
    <phoneticPr fontId="3"/>
  </si>
  <si>
    <t>（添付書類）</t>
    <rPh sb="1" eb="3">
      <t>テンプ</t>
    </rPh>
    <rPh sb="3" eb="5">
      <t>ショルイ</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</si>
  <si>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</si>
  <si>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</si>
  <si>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</si>
  <si>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</si>
  <si>
    <t>２　事業所・施設別個票（様式３）</t>
  </si>
  <si>
    <t>（法人名）</t>
  </si>
  <si>
    <t>あて</t>
  </si>
  <si>
    <t>交付申請書　兼　実績報告書</t>
    <rPh sb="0" eb="1">
      <t>コウ</t>
    </rPh>
    <rPh sb="1" eb="2">
      <t>ツキ</t>
    </rPh>
    <rPh sb="2" eb="3">
      <t>シン</t>
    </rPh>
    <rPh sb="3" eb="4">
      <t>ショウ</t>
    </rPh>
    <rPh sb="4" eb="5">
      <t>ショ</t>
    </rPh>
    <rPh sb="6" eb="7">
      <t>ケン</t>
    </rPh>
    <rPh sb="8" eb="10">
      <t>ジッセキ</t>
    </rPh>
    <rPh sb="10" eb="13">
      <t>ホウコクショ</t>
    </rPh>
    <phoneticPr fontId="3"/>
  </si>
  <si>
    <t>（様式１）交付申請書（兼）実績報告書</t>
    <rPh sb="1" eb="3">
      <t>ヨウシキ</t>
    </rPh>
    <rPh sb="5" eb="7">
      <t>コウフ</t>
    </rPh>
    <rPh sb="7" eb="9">
      <t>シンセイ</t>
    </rPh>
    <rPh sb="9" eb="10">
      <t>ショ</t>
    </rPh>
    <rPh sb="11" eb="12">
      <t>ケン</t>
    </rPh>
    <rPh sb="13" eb="15">
      <t>ジッセキ</t>
    </rPh>
    <rPh sb="15" eb="18">
      <t>ホウコクショ</t>
    </rPh>
    <phoneticPr fontId="3"/>
  </si>
  <si>
    <t>　標記について、次のとおり申請（報告）します。</t>
    <rPh sb="1" eb="3">
      <t>ヒョウキ</t>
    </rPh>
    <rPh sb="8" eb="9">
      <t>ツギ</t>
    </rPh>
    <rPh sb="13" eb="15">
      <t>シンセイ</t>
    </rPh>
    <rPh sb="16" eb="18">
      <t>ホウコク</t>
    </rPh>
    <phoneticPr fontId="3"/>
  </si>
  <si>
    <t>申請（報告）額　：　</t>
    <rPh sb="0" eb="1">
      <t>サル</t>
    </rPh>
    <rPh sb="1" eb="2">
      <t>ショウ</t>
    </rPh>
    <rPh sb="3" eb="5">
      <t>ホウコク</t>
    </rPh>
    <rPh sb="6" eb="7">
      <t>ガク</t>
    </rPh>
    <phoneticPr fontId="3"/>
  </si>
  <si>
    <t>１　事業所・施設別申請（報告）額一覧（様式２）</t>
    <rPh sb="12" eb="14">
      <t>ホウコク</t>
    </rPh>
    <rPh sb="19" eb="21">
      <t>ヨウシキ</t>
    </rPh>
    <phoneticPr fontId="3"/>
  </si>
  <si>
    <t>（様式２）事業所・施設別申請（報告）額一覧</t>
    <rPh sb="1" eb="3">
      <t>ヨウシキ</t>
    </rPh>
    <rPh sb="5" eb="8">
      <t>ジギョウショ</t>
    </rPh>
    <rPh sb="9" eb="11">
      <t>シセツ</t>
    </rPh>
    <rPh sb="11" eb="12">
      <t>ベツ</t>
    </rPh>
    <rPh sb="12" eb="14">
      <t>シンセイ</t>
    </rPh>
    <rPh sb="15" eb="17">
      <t>ホウコク</t>
    </rPh>
    <rPh sb="18" eb="19">
      <t>ガク</t>
    </rPh>
    <rPh sb="19" eb="21">
      <t>イチラン</t>
    </rPh>
    <phoneticPr fontId="3"/>
  </si>
  <si>
    <t>※以下で単に「申請」とあるのは、「申請（報告）」とする。</t>
    <rPh sb="1" eb="3">
      <t>イカ</t>
    </rPh>
    <rPh sb="4" eb="5">
      <t>タン</t>
    </rPh>
    <rPh sb="7" eb="9">
      <t>シンセイ</t>
    </rPh>
    <rPh sb="17" eb="19">
      <t>シンセイ</t>
    </rPh>
    <rPh sb="20" eb="22">
      <t>ホウコク</t>
    </rPh>
    <phoneticPr fontId="3"/>
  </si>
  <si>
    <t>請　求　書</t>
    <rPh sb="0" eb="1">
      <t>ショウ</t>
    </rPh>
    <rPh sb="2" eb="3">
      <t>モトム</t>
    </rPh>
    <rPh sb="4" eb="5">
      <t>ショ</t>
    </rPh>
    <phoneticPr fontId="3"/>
  </si>
  <si>
    <t>　秋田県知事　佐竹　敬久　あて</t>
    <rPh sb="1" eb="4">
      <t>アキタケン</t>
    </rPh>
    <rPh sb="4" eb="6">
      <t>チジ</t>
    </rPh>
    <rPh sb="7" eb="9">
      <t>サタケ</t>
    </rPh>
    <rPh sb="10" eb="12">
      <t>ノリヒサ</t>
    </rPh>
    <phoneticPr fontId="3"/>
  </si>
  <si>
    <t>　（課名　長寿社会課）</t>
    <rPh sb="2" eb="4">
      <t>カメイ</t>
    </rPh>
    <rPh sb="5" eb="7">
      <t>チョウジュ</t>
    </rPh>
    <rPh sb="7" eb="10">
      <t>シャカイカ</t>
    </rPh>
    <phoneticPr fontId="3"/>
  </si>
  <si>
    <t>して、次のとおり請求します。</t>
  </si>
  <si>
    <t>【債権者】</t>
    <rPh sb="1" eb="4">
      <t>サイケンシャ</t>
    </rPh>
    <phoneticPr fontId="3"/>
  </si>
  <si>
    <t>郵便番号</t>
    <rPh sb="0" eb="2">
      <t>ユウビン</t>
    </rPh>
    <rPh sb="2" eb="4">
      <t>バンゴウ</t>
    </rPh>
    <phoneticPr fontId="3"/>
  </si>
  <si>
    <t>住所</t>
    <rPh sb="0" eb="1">
      <t>ジュウ</t>
    </rPh>
    <rPh sb="1" eb="2">
      <t>ショ</t>
    </rPh>
    <phoneticPr fontId="3"/>
  </si>
  <si>
    <t>法人名</t>
    <rPh sb="0" eb="2">
      <t>ホウジン</t>
    </rPh>
    <rPh sb="2" eb="3">
      <t>メイ</t>
    </rPh>
    <phoneticPr fontId="3"/>
  </si>
  <si>
    <t>代表者職・氏名</t>
    <rPh sb="0" eb="3">
      <t>ダイヒョウシャ</t>
    </rPh>
    <rPh sb="3" eb="4">
      <t>ショク</t>
    </rPh>
    <rPh sb="5" eb="6">
      <t>シ</t>
    </rPh>
    <rPh sb="6" eb="7">
      <t>メイ</t>
    </rPh>
    <phoneticPr fontId="3"/>
  </si>
  <si>
    <t>【振込先口座】</t>
    <rPh sb="1" eb="4">
      <t>フリコミサキ</t>
    </rPh>
    <rPh sb="4" eb="6">
      <t>コウザ</t>
    </rPh>
    <phoneticPr fontId="3"/>
  </si>
  <si>
    <t>振込口座</t>
    <rPh sb="0" eb="2">
      <t>フリコミ</t>
    </rPh>
    <rPh sb="2" eb="4">
      <t>コウザ</t>
    </rPh>
    <phoneticPr fontId="3"/>
  </si>
  <si>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3"/>
  </si>
  <si>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3"/>
  </si>
  <si>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3"/>
  </si>
  <si>
    <t>金融機関コード</t>
    <rPh sb="0" eb="2">
      <t>キンユウ</t>
    </rPh>
    <rPh sb="2" eb="4">
      <t>キカン</t>
    </rPh>
    <phoneticPr fontId="3"/>
  </si>
  <si>
    <t>口座番号</t>
    <rPh sb="0" eb="2">
      <t>コウザ</t>
    </rPh>
    <rPh sb="2" eb="4">
      <t>バンゴウ</t>
    </rPh>
    <phoneticPr fontId="3"/>
  </si>
  <si>
    <t>店舗コード</t>
    <rPh sb="0" eb="2">
      <t>テンポ</t>
    </rPh>
    <phoneticPr fontId="3"/>
  </si>
  <si>
    <t>請　求　金　額</t>
    <rPh sb="0" eb="1">
      <t>ショウ</t>
    </rPh>
    <rPh sb="2" eb="3">
      <t>モトム</t>
    </rPh>
    <rPh sb="4" eb="5">
      <t>カネ</t>
    </rPh>
    <rPh sb="6" eb="7">
      <t>ガク</t>
    </rPh>
    <phoneticPr fontId="3"/>
  </si>
  <si>
    <t>金融機関名</t>
    <rPh sb="0" eb="2">
      <t>キンユウ</t>
    </rPh>
    <rPh sb="2" eb="4">
      <t>キカン</t>
    </rPh>
    <rPh sb="4" eb="5">
      <t>メイ</t>
    </rPh>
    <phoneticPr fontId="3"/>
  </si>
  <si>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3"/>
  </si>
  <si>
    <t>\</t>
  </si>
  <si>
    <t>令和　　 年　　 月　　 日</t>
    <rPh sb="0" eb="2">
      <t>レイワ</t>
    </rPh>
    <rPh sb="5" eb="6">
      <t>ネン</t>
    </rPh>
    <rPh sb="9" eb="10">
      <t>ガツ</t>
    </rPh>
    <rPh sb="13" eb="14">
      <t>ニチ</t>
    </rPh>
    <phoneticPr fontId="3"/>
  </si>
  <si>
    <t>支店名</t>
    <rPh sb="0" eb="3">
      <t>シテンメイ</t>
    </rPh>
    <phoneticPr fontId="3"/>
  </si>
  <si>
    <t>電話番号</t>
  </si>
  <si>
    <t>預 金 種 別</t>
    <rPh sb="0" eb="1">
      <t>アズカリ</t>
    </rPh>
    <rPh sb="2" eb="3">
      <t>キン</t>
    </rPh>
    <rPh sb="4" eb="5">
      <t>タネ</t>
    </rPh>
    <rPh sb="6" eb="7">
      <t>ベツ</t>
    </rPh>
    <phoneticPr fontId="3"/>
  </si>
  <si>
    <t>貯蓄</t>
    <rPh sb="0" eb="2">
      <t>チョチク</t>
    </rPh>
    <phoneticPr fontId="3"/>
  </si>
  <si>
    <t>当座</t>
  </si>
  <si>
    <t>その他</t>
  </si>
  <si>
    <t>※申請（報告）する区分をチェックしてください。</t>
    <rPh sb="1" eb="3">
      <t>シンセイ</t>
    </rPh>
    <rPh sb="4" eb="6">
      <t>ホウコク</t>
    </rPh>
    <rPh sb="9" eb="11">
      <t>クブン</t>
    </rPh>
    <phoneticPr fontId="3"/>
  </si>
  <si>
    <t>【申請（報告）内容に関する連絡先】</t>
    <rPh sb="1" eb="3">
      <t>シンセイ</t>
    </rPh>
    <rPh sb="4" eb="6">
      <t>ホウコク</t>
    </rPh>
    <rPh sb="7" eb="9">
      <t>ナイヨウ</t>
    </rPh>
    <rPh sb="10" eb="11">
      <t>カン</t>
    </rPh>
    <rPh sb="13" eb="15">
      <t>レンラク</t>
    </rPh>
    <rPh sb="15" eb="16">
      <t>サキ</t>
    </rPh>
    <phoneticPr fontId="3"/>
  </si>
  <si>
    <t xml:space="preserve"> 法人住所</t>
    <rPh sb="1" eb="3">
      <t>ホウジン</t>
    </rPh>
    <rPh sb="3" eb="5">
      <t>ジュウショ</t>
    </rPh>
    <phoneticPr fontId="3"/>
  </si>
  <si>
    <r>
      <t>令和</t>
    </r>
    <r>
      <rPr>
        <sz val="10"/>
        <color theme="1"/>
        <rFont val="ＭＳ 明朝"/>
      </rPr>
      <t>４年度秋田県新型コロナウイルス感染症流行下における介護サービス継続支援事業費補助金</t>
    </r>
    <rPh sb="0" eb="2">
      <t>レイワ</t>
    </rPh>
    <rPh sb="3" eb="5">
      <t>ネンド</t>
    </rPh>
    <rPh sb="5" eb="8">
      <t>アキタケン</t>
    </rPh>
    <rPh sb="8" eb="10">
      <t>シンガタ</t>
    </rPh>
    <rPh sb="17" eb="20">
      <t>カンセンショウ</t>
    </rPh>
    <rPh sb="20" eb="22">
      <t>リュウコウ</t>
    </rPh>
    <rPh sb="22" eb="23">
      <t>カ</t>
    </rPh>
    <rPh sb="27" eb="29">
      <t>カイゴ</t>
    </rPh>
    <rPh sb="33" eb="35">
      <t>ケイゾク</t>
    </rPh>
    <rPh sb="35" eb="37">
      <t>シエン</t>
    </rPh>
    <rPh sb="37" eb="40">
      <t>ジギョウヒ</t>
    </rPh>
    <rPh sb="40" eb="43">
      <t>ホジョキン</t>
    </rPh>
    <phoneticPr fontId="3"/>
  </si>
  <si>
    <r>
      <t>　令和</t>
    </r>
    <r>
      <rPr>
        <sz val="12"/>
        <color theme="1"/>
        <rFont val="ＭＳ ゴシック"/>
      </rPr>
      <t>４年度秋田県新型コロナウイルス感染症流行下における介護サービス継続支援事業費補助金と</t>
    </r>
    <rPh sb="1" eb="3">
      <t>レイワ</t>
    </rPh>
    <rPh sb="4" eb="6">
      <t>ネンド</t>
    </rPh>
    <rPh sb="6" eb="9">
      <t>アキタケン</t>
    </rPh>
    <rPh sb="9" eb="11">
      <t>シンガタ</t>
    </rPh>
    <rPh sb="18" eb="21">
      <t>カンセンショウ</t>
    </rPh>
    <rPh sb="21" eb="23">
      <t>リュウコウ</t>
    </rPh>
    <rPh sb="23" eb="24">
      <t>シタ</t>
    </rPh>
    <rPh sb="28" eb="30">
      <t>カイゴ</t>
    </rPh>
    <rPh sb="34" eb="36">
      <t>ケイゾク</t>
    </rPh>
    <rPh sb="36" eb="38">
      <t>シエン</t>
    </rPh>
    <rPh sb="38" eb="41">
      <t>ジギョウヒ</t>
    </rPh>
    <rPh sb="41" eb="44">
      <t>ホジョキン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</si>
</sst>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quot;&quot;"/>
    <numFmt numFmtId="177" formatCode="#,##0_ "/>
    <numFmt numFmtId="178" formatCode="#,##0_ ;[Red]\-#,##0\ "/>
  </numFmts>
  <fonts count="3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0"/>
      <color theme="1"/>
      <name val="ＭＳ 明朝"/>
      <family val="1"/>
    </font>
    <font>
      <sz val="14"/>
      <color theme="1"/>
      <name val="ＭＳ 明朝"/>
      <family val="1"/>
    </font>
    <font>
      <sz val="10"/>
      <color theme="1"/>
      <name val="ＭＳ 明朝"/>
      <family val="1"/>
    </font>
    <font>
      <sz val="14"/>
      <color auto="1"/>
      <name val="ＭＳ 明朝"/>
      <family val="1"/>
    </font>
    <font>
      <b/>
      <sz val="10"/>
      <color auto="1"/>
      <name val="ＭＳ 明朝"/>
      <family val="1"/>
    </font>
    <font>
      <sz val="11"/>
      <color theme="1"/>
      <name val="ＭＳ Ｐ明朝"/>
      <family val="1"/>
    </font>
    <font>
      <b/>
      <sz val="10"/>
      <color theme="1"/>
      <name val="ＭＳ Ｐ明朝"/>
      <family val="1"/>
    </font>
    <font>
      <sz val="10"/>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7.5"/>
      <color theme="1"/>
      <name val="ＭＳ Ｐ明朝"/>
      <family val="1"/>
    </font>
    <font>
      <sz val="6"/>
      <color theme="1"/>
      <name val="ＭＳ Ｐ明朝"/>
      <family val="1"/>
    </font>
    <font>
      <sz val="9"/>
      <color theme="1"/>
      <name val="ＭＳ 明朝"/>
      <family val="1"/>
    </font>
    <font>
      <sz val="8"/>
      <color theme="1"/>
      <name val="ＭＳ 明朝"/>
      <family val="1"/>
    </font>
    <font>
      <sz val="12"/>
      <color theme="1"/>
      <name val="ＭＳ Ｐゴシック"/>
      <family val="3"/>
      <scheme val="minor"/>
    </font>
    <font>
      <b/>
      <sz val="18"/>
      <color theme="1"/>
      <name val="ＭＳ Ｐゴシック"/>
      <family val="3"/>
      <scheme val="minor"/>
    </font>
    <font>
      <sz val="20"/>
      <color theme="1"/>
      <name val="ＭＳ ゴシック"/>
      <family val="3"/>
    </font>
    <font>
      <sz val="12"/>
      <color theme="1"/>
      <name val="ＭＳ ゴシック"/>
      <family val="3"/>
    </font>
    <font>
      <sz val="12"/>
      <color theme="1"/>
      <name val="ＭＳ ゴシック"/>
      <family val="3"/>
    </font>
    <font>
      <sz val="14"/>
      <color theme="1"/>
      <name val="ＭＳ Ｐゴシック"/>
      <family val="3"/>
      <scheme val="minor"/>
    </font>
    <font>
      <sz val="11"/>
      <color indexed="8"/>
      <name val="ＭＳ Ｐゴシック"/>
      <family val="3"/>
    </font>
    <font>
      <sz val="10"/>
      <color theme="1"/>
      <name val="ＭＳ Ｐゴシック"/>
      <family val="3"/>
      <scheme val="minor"/>
    </font>
    <font>
      <sz val="11"/>
      <color theme="1"/>
      <name val="ＭＳ ゴシック"/>
      <family val="3"/>
    </font>
    <font>
      <sz val="12"/>
      <color theme="1"/>
      <name val="ＭＳ Ｐゴシック"/>
      <family val="3"/>
      <scheme val="minor"/>
    </font>
    <font>
      <b/>
      <sz val="14"/>
      <color theme="1"/>
      <name val="ＭＳ Ｐゴシック"/>
      <family val="3"/>
      <scheme val="minor"/>
    </font>
    <font>
      <sz val="6"/>
      <color theme="1"/>
      <name val="ＭＳ Ｐゴシック"/>
      <family val="3"/>
      <scheme val="minor"/>
    </font>
    <font>
      <sz val="8"/>
      <color theme="1"/>
      <name val="ＭＳ Ｐゴシック"/>
      <family val="3"/>
      <scheme val="minor"/>
    </font>
    <font>
      <sz val="12"/>
      <color theme="1"/>
      <name val="ＭＳ Ｐ明朝"/>
      <family val="1"/>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rgb="FFCCFFCC"/>
        <bgColor indexed="64"/>
      </patternFill>
    </fill>
    <fill>
      <patternFill patternType="solid">
        <fgColor theme="0" tint="-0.15"/>
        <bgColor indexed="64"/>
      </patternFill>
    </fill>
  </fills>
  <borders count="7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thin">
        <color indexed="64"/>
      </top>
      <bottom style="hair">
        <color indexed="64"/>
      </bottom>
      <diagonal/>
    </border>
    <border>
      <left style="thin">
        <color indexed="64"/>
      </left>
      <right/>
      <top/>
      <bottom/>
      <diagonal/>
    </border>
    <border>
      <left/>
      <right/>
      <top/>
      <bottom style="double">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top style="thin">
        <color indexed="64"/>
      </top>
      <bottom style="hair">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dotted">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4" fillId="0" borderId="0" xfId="0" applyFont="1">
      <alignment vertical="center"/>
    </xf>
    <xf numFmtId="0" fontId="5" fillId="0" borderId="0" xfId="0" applyFont="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lignment vertical="center"/>
    </xf>
    <xf numFmtId="0" fontId="5" fillId="0" borderId="0" xfId="0" applyFont="1" applyFill="1" applyAlignment="1">
      <alignment horizontal="right" vertical="center"/>
    </xf>
    <xf numFmtId="0" fontId="5" fillId="2" borderId="0" xfId="0" applyFont="1" applyFill="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4" fillId="2" borderId="0" xfId="0" applyFont="1" applyFill="1">
      <alignment vertical="center"/>
    </xf>
    <xf numFmtId="0" fontId="5" fillId="2" borderId="0" xfId="0" applyFont="1" applyFill="1" applyBorder="1">
      <alignment vertical="center"/>
    </xf>
    <xf numFmtId="0" fontId="5" fillId="2" borderId="0" xfId="0" applyFont="1" applyFill="1" applyAlignment="1">
      <alignment vertical="center"/>
    </xf>
    <xf numFmtId="49" fontId="5" fillId="2" borderId="0" xfId="0" applyNumberFormat="1"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176" fontId="9" fillId="2"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3" borderId="6" xfId="0" applyFont="1" applyFill="1" applyBorder="1" applyAlignment="1">
      <alignment vertical="center"/>
    </xf>
    <xf numFmtId="0" fontId="5" fillId="4" borderId="0" xfId="0" applyFont="1" applyFill="1" applyAlignment="1">
      <alignment horizontal="left" vertical="center"/>
    </xf>
    <xf numFmtId="0" fontId="4" fillId="3" borderId="7"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5" fillId="0" borderId="0" xfId="0" applyFont="1" applyFill="1" applyAlignment="1">
      <alignment vertical="center"/>
    </xf>
    <xf numFmtId="0" fontId="4" fillId="3" borderId="8" xfId="0" applyFont="1" applyFill="1" applyBorder="1" applyAlignment="1">
      <alignment vertical="center"/>
    </xf>
    <xf numFmtId="0" fontId="4" fillId="3" borderId="7" xfId="0" applyFont="1" applyFill="1" applyBorder="1" applyAlignment="1">
      <alignment vertical="center"/>
    </xf>
    <xf numFmtId="0" fontId="4" fillId="3" borderId="9" xfId="0" applyFont="1" applyFill="1" applyBorder="1">
      <alignment vertical="center"/>
    </xf>
    <xf numFmtId="0" fontId="4" fillId="3" borderId="9" xfId="0" applyFont="1" applyFill="1" applyBorder="1" applyAlignment="1">
      <alignment horizontal="center" vertical="center"/>
    </xf>
    <xf numFmtId="0" fontId="4" fillId="2" borderId="2" xfId="0" applyFont="1" applyFill="1" applyBorder="1" applyAlignment="1">
      <alignment vertical="center" shrinkToFit="1"/>
    </xf>
    <xf numFmtId="0" fontId="4" fillId="4" borderId="10" xfId="0" applyFont="1" applyFill="1" applyBorder="1" applyAlignment="1">
      <alignment vertical="center" shrinkToFit="1"/>
    </xf>
    <xf numFmtId="0" fontId="4" fillId="4" borderId="11" xfId="0" applyFont="1" applyFill="1" applyBorder="1" applyAlignment="1">
      <alignment vertical="center" shrinkToFit="1"/>
    </xf>
    <xf numFmtId="0" fontId="5" fillId="4" borderId="0" xfId="0" applyFont="1" applyFill="1" applyAlignment="1">
      <alignment horizontal="center" vertical="center"/>
    </xf>
    <xf numFmtId="0" fontId="4" fillId="4" borderId="5" xfId="0" applyFont="1" applyFill="1" applyBorder="1" applyAlignment="1">
      <alignment vertical="center" shrinkToFit="1"/>
    </xf>
    <xf numFmtId="0" fontId="5" fillId="0" borderId="0" xfId="0" applyFont="1" applyFill="1" applyAlignment="1">
      <alignment horizontal="center" vertical="center"/>
    </xf>
    <xf numFmtId="0" fontId="4" fillId="2" borderId="5" xfId="0" applyFont="1" applyFill="1" applyBorder="1" applyAlignment="1">
      <alignment vertical="center" shrinkToFit="1"/>
    </xf>
    <xf numFmtId="0" fontId="4" fillId="2" borderId="8" xfId="0" applyFont="1" applyFill="1" applyBorder="1" applyAlignment="1">
      <alignment vertical="center" shrinkToFit="1"/>
    </xf>
    <xf numFmtId="0" fontId="4" fillId="0" borderId="0" xfId="0" applyFont="1" applyAlignment="1">
      <alignment horizontal="right" vertical="center"/>
    </xf>
    <xf numFmtId="0" fontId="10" fillId="0" borderId="0" xfId="0" applyFont="1" applyBorder="1">
      <alignment vertical="center"/>
    </xf>
    <xf numFmtId="0" fontId="4" fillId="0" borderId="0" xfId="0" applyFont="1" applyBorder="1">
      <alignment vertical="center"/>
    </xf>
    <xf numFmtId="0" fontId="11" fillId="0" borderId="0" xfId="0" applyFont="1">
      <alignment vertical="center"/>
    </xf>
    <xf numFmtId="0" fontId="2" fillId="0" borderId="0" xfId="0" applyFont="1">
      <alignment vertical="center"/>
    </xf>
    <xf numFmtId="0" fontId="12" fillId="0" borderId="0" xfId="0" applyFont="1" applyFill="1" applyBorder="1" applyAlignment="1">
      <alignment horizontal="left" vertical="center"/>
    </xf>
    <xf numFmtId="0" fontId="11" fillId="3" borderId="11" xfId="0" applyFont="1" applyFill="1" applyBorder="1" applyAlignment="1">
      <alignment horizontal="center" vertical="center" shrinkToFit="1"/>
    </xf>
    <xf numFmtId="176" fontId="11" fillId="0" borderId="11" xfId="0" applyNumberFormat="1" applyFont="1" applyBorder="1" applyAlignment="1">
      <alignment horizontal="center" vertical="center" shrinkToFit="1"/>
    </xf>
    <xf numFmtId="176" fontId="11" fillId="0" borderId="12" xfId="0" applyNumberFormat="1" applyFont="1" applyBorder="1" applyAlignment="1">
      <alignment horizontal="center" vertical="center" shrinkToFit="1"/>
    </xf>
    <xf numFmtId="176" fontId="11" fillId="0" borderId="3" xfId="0" applyNumberFormat="1"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Fill="1" applyAlignment="1">
      <alignment horizontal="center" vertical="center"/>
    </xf>
    <xf numFmtId="0" fontId="13" fillId="3" borderId="11" xfId="0" applyFont="1" applyFill="1" applyBorder="1" applyAlignment="1">
      <alignment horizontal="center" vertical="center" wrapText="1"/>
    </xf>
    <xf numFmtId="49" fontId="11" fillId="4" borderId="4" xfId="0" applyNumberFormat="1" applyFont="1" applyFill="1" applyBorder="1" applyAlignment="1">
      <alignment horizontal="center" vertical="center" shrinkToFit="1"/>
    </xf>
    <xf numFmtId="49" fontId="11" fillId="4" borderId="13" xfId="0" applyNumberFormat="1" applyFont="1" applyFill="1" applyBorder="1" applyAlignment="1">
      <alignment horizontal="center" vertical="center" shrinkToFit="1"/>
    </xf>
    <xf numFmtId="176" fontId="11" fillId="0" borderId="1" xfId="0" applyNumberFormat="1" applyFont="1" applyBorder="1" applyAlignment="1">
      <alignment horizontal="center" vertical="center" shrinkToFit="1"/>
    </xf>
    <xf numFmtId="0" fontId="13" fillId="0" borderId="0" xfId="0" applyFont="1">
      <alignment vertical="center"/>
    </xf>
    <xf numFmtId="0" fontId="13" fillId="0" borderId="0" xfId="0" applyFont="1" applyFill="1" applyAlignment="1">
      <alignment horizontal="left" vertical="center"/>
    </xf>
    <xf numFmtId="0" fontId="13" fillId="3" borderId="4" xfId="0" applyFont="1" applyFill="1" applyBorder="1" applyAlignment="1">
      <alignment horizontal="center" vertical="center"/>
    </xf>
    <xf numFmtId="176" fontId="11" fillId="4" borderId="4" xfId="0" applyNumberFormat="1" applyFont="1" applyFill="1" applyBorder="1" applyAlignment="1">
      <alignment horizontal="center" vertical="center" shrinkToFit="1"/>
    </xf>
    <xf numFmtId="176" fontId="11" fillId="4" borderId="13" xfId="0" applyNumberFormat="1" applyFont="1" applyFill="1" applyBorder="1" applyAlignment="1">
      <alignment horizontal="center" vertical="center" shrinkToFit="1"/>
    </xf>
    <xf numFmtId="0" fontId="13" fillId="3" borderId="11" xfId="0" applyFont="1" applyFill="1" applyBorder="1" applyAlignment="1">
      <alignment horizontal="center" vertical="center"/>
    </xf>
    <xf numFmtId="176" fontId="11" fillId="4" borderId="11" xfId="0" applyNumberFormat="1" applyFont="1" applyFill="1" applyBorder="1" applyAlignment="1">
      <alignment horizontal="center" vertical="center" shrinkToFit="1"/>
    </xf>
    <xf numFmtId="176" fontId="11" fillId="4" borderId="12" xfId="0" applyNumberFormat="1" applyFont="1" applyFill="1" applyBorder="1" applyAlignment="1">
      <alignment horizontal="center" vertical="center" shrinkToFit="1"/>
    </xf>
    <xf numFmtId="0" fontId="13" fillId="3" borderId="11" xfId="0" applyFont="1" applyFill="1" applyBorder="1" applyAlignment="1">
      <alignment horizontal="center" vertical="center" shrinkToFit="1"/>
    </xf>
    <xf numFmtId="176" fontId="11" fillId="4" borderId="11" xfId="5" applyNumberFormat="1" applyFont="1" applyFill="1" applyBorder="1" applyAlignment="1">
      <alignment horizontal="right" vertical="center" shrinkToFit="1"/>
    </xf>
    <xf numFmtId="176" fontId="11" fillId="4" borderId="12" xfId="5" applyNumberFormat="1" applyFont="1" applyFill="1" applyBorder="1" applyAlignment="1">
      <alignment horizontal="right" vertical="center" shrinkToFit="1"/>
    </xf>
    <xf numFmtId="176" fontId="11" fillId="0" borderId="14" xfId="5" applyNumberFormat="1" applyFont="1" applyBorder="1" applyAlignment="1">
      <alignment horizontal="right" vertical="center" shrinkToFit="1"/>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xf>
    <xf numFmtId="176" fontId="11" fillId="0" borderId="17" xfId="5" applyNumberFormat="1" applyFont="1" applyBorder="1" applyAlignment="1">
      <alignment horizontal="right" vertical="center" shrinkToFit="1"/>
    </xf>
    <xf numFmtId="176" fontId="11" fillId="0" borderId="18" xfId="5" applyNumberFormat="1" applyFont="1" applyBorder="1" applyAlignment="1">
      <alignment horizontal="right" vertical="center" shrinkToFit="1"/>
    </xf>
    <xf numFmtId="176" fontId="11" fillId="0" borderId="19" xfId="5" applyNumberFormat="1" applyFont="1" applyBorder="1" applyAlignment="1">
      <alignment horizontal="right" vertical="center" shrinkToFit="1"/>
    </xf>
    <xf numFmtId="0" fontId="13" fillId="3" borderId="9" xfId="0" applyFont="1" applyFill="1" applyBorder="1" applyAlignment="1">
      <alignment horizontal="center" vertical="center"/>
    </xf>
    <xf numFmtId="176" fontId="11" fillId="4" borderId="9" xfId="5" applyNumberFormat="1" applyFont="1" applyFill="1" applyBorder="1" applyAlignment="1">
      <alignment horizontal="right" vertical="center" shrinkToFit="1"/>
    </xf>
    <xf numFmtId="176" fontId="11" fillId="0" borderId="20" xfId="5" applyNumberFormat="1" applyFont="1" applyBorder="1" applyAlignment="1">
      <alignment horizontal="right" vertical="center" shrinkToFit="1"/>
    </xf>
    <xf numFmtId="0" fontId="13" fillId="3" borderId="21" xfId="0" applyFont="1" applyFill="1" applyBorder="1" applyAlignment="1">
      <alignment horizontal="center" vertical="center"/>
    </xf>
    <xf numFmtId="176" fontId="11" fillId="0" borderId="22" xfId="5" applyNumberFormat="1" applyFont="1" applyBorder="1" applyAlignment="1">
      <alignment horizontal="right" vertical="center" shrinkToFit="1"/>
    </xf>
    <xf numFmtId="176" fontId="11" fillId="0" borderId="23" xfId="5" applyNumberFormat="1" applyFont="1" applyBorder="1" applyAlignment="1">
      <alignment horizontal="right" vertical="center" shrinkToFit="1"/>
    </xf>
    <xf numFmtId="176" fontId="11" fillId="0" borderId="24" xfId="5" applyNumberFormat="1" applyFont="1" applyBorder="1" applyAlignment="1">
      <alignment horizontal="right" vertical="center" shrinkToFit="1"/>
    </xf>
    <xf numFmtId="0" fontId="13" fillId="3" borderId="22" xfId="0" applyFont="1" applyFill="1" applyBorder="1" applyAlignment="1">
      <alignment horizontal="center" vertical="center"/>
    </xf>
    <xf numFmtId="176" fontId="11" fillId="0" borderId="25" xfId="5" applyNumberFormat="1" applyFont="1" applyBorder="1" applyAlignment="1">
      <alignment horizontal="right" vertical="center" shrinkToFit="1"/>
    </xf>
    <xf numFmtId="0" fontId="11" fillId="0" borderId="0" xfId="0" applyFont="1" applyFill="1" applyAlignment="1">
      <alignment horizontal="right" vertical="center"/>
    </xf>
    <xf numFmtId="176" fontId="11" fillId="4" borderId="22" xfId="5" applyNumberFormat="1" applyFont="1" applyFill="1" applyBorder="1" applyAlignment="1">
      <alignment horizontal="right" vertical="center" shrinkToFit="1"/>
    </xf>
    <xf numFmtId="176" fontId="11" fillId="4" borderId="25" xfId="5" applyNumberFormat="1" applyFont="1" applyFill="1" applyBorder="1" applyAlignment="1">
      <alignment horizontal="right" vertical="center" shrinkToFit="1"/>
    </xf>
    <xf numFmtId="176" fontId="11" fillId="0" borderId="26" xfId="5" applyNumberFormat="1" applyFont="1" applyBorder="1" applyAlignment="1">
      <alignment horizontal="right" vertical="center" shrinkToFit="1"/>
    </xf>
    <xf numFmtId="0" fontId="11" fillId="0" borderId="0" xfId="0" applyFont="1" applyFill="1" applyAlignment="1">
      <alignment vertical="center"/>
    </xf>
    <xf numFmtId="0" fontId="14" fillId="0" borderId="0" xfId="0" applyFont="1" applyFill="1">
      <alignment vertical="center"/>
    </xf>
    <xf numFmtId="0" fontId="15" fillId="0" borderId="0" xfId="0" applyFont="1" applyFill="1">
      <alignment vertical="center"/>
    </xf>
    <xf numFmtId="0" fontId="8" fillId="0" borderId="15"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0" xfId="0" applyFont="1" applyBorder="1" applyAlignment="1">
      <alignment horizontal="center" vertical="center" textRotation="255"/>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vertical="center"/>
    </xf>
    <xf numFmtId="0" fontId="12"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7" xfId="0" applyFont="1" applyFill="1" applyBorder="1">
      <alignment vertical="center"/>
    </xf>
    <xf numFmtId="0" fontId="16" fillId="0" borderId="27" xfId="0" applyFont="1" applyFill="1" applyBorder="1" applyAlignment="1">
      <alignment vertical="center" wrapText="1"/>
    </xf>
    <xf numFmtId="0" fontId="16" fillId="0" borderId="10" xfId="0" applyFont="1" applyFill="1" applyBorder="1" applyAlignment="1">
      <alignment vertical="center" wrapText="1"/>
    </xf>
    <xf numFmtId="0" fontId="13" fillId="0" borderId="4" xfId="0" applyFont="1" applyFill="1" applyBorder="1" applyAlignment="1">
      <alignment horizontal="center" vertical="center"/>
    </xf>
    <xf numFmtId="0" fontId="16" fillId="4" borderId="11" xfId="0" applyFont="1" applyFill="1" applyBorder="1" applyAlignment="1">
      <alignment vertical="center" shrinkToFit="1"/>
    </xf>
    <xf numFmtId="0" fontId="16" fillId="4" borderId="28" xfId="0" applyFont="1" applyFill="1" applyBorder="1" applyAlignment="1">
      <alignment vertical="center" shrinkToFit="1"/>
    </xf>
    <xf numFmtId="49" fontId="15" fillId="0" borderId="29" xfId="0" applyNumberFormat="1" applyFont="1" applyFill="1" applyBorder="1" applyAlignment="1">
      <alignment horizontal="center" vertical="center" wrapText="1"/>
    </xf>
    <xf numFmtId="0" fontId="11" fillId="0" borderId="5" xfId="0" applyFont="1" applyFill="1" applyBorder="1">
      <alignment vertical="center"/>
    </xf>
    <xf numFmtId="0" fontId="12" fillId="0" borderId="1" xfId="0" applyFont="1" applyFill="1" applyBorder="1">
      <alignment vertical="center"/>
    </xf>
    <xf numFmtId="0" fontId="11" fillId="0" borderId="5" xfId="0" applyFont="1" applyFill="1" applyBorder="1" applyAlignment="1">
      <alignment horizontal="center" vertical="center"/>
    </xf>
    <xf numFmtId="0" fontId="17" fillId="2" borderId="30" xfId="0" applyFont="1" applyFill="1" applyBorder="1" applyAlignment="1">
      <alignment horizontal="left" vertical="center"/>
    </xf>
    <xf numFmtId="0" fontId="17" fillId="2" borderId="31" xfId="0" applyFont="1" applyFill="1" applyBorder="1" applyAlignment="1">
      <alignment vertical="center"/>
    </xf>
    <xf numFmtId="0" fontId="17" fillId="2" borderId="31" xfId="0" applyFont="1" applyFill="1" applyBorder="1" applyAlignment="1">
      <alignment horizontal="left" vertical="center"/>
    </xf>
    <xf numFmtId="0" fontId="17" fillId="2" borderId="31" xfId="0" applyFont="1" applyFill="1" applyBorder="1" applyAlignment="1">
      <alignment horizontal="left" vertical="center" wrapText="1"/>
    </xf>
    <xf numFmtId="0" fontId="17" fillId="0" borderId="31" xfId="0" applyFont="1" applyFill="1" applyBorder="1">
      <alignment vertical="center"/>
    </xf>
    <xf numFmtId="0" fontId="17" fillId="0" borderId="32" xfId="0" applyFont="1" applyFill="1" applyBorder="1">
      <alignment vertical="center"/>
    </xf>
    <xf numFmtId="0" fontId="8" fillId="0" borderId="33" xfId="0" applyFont="1" applyBorder="1">
      <alignment vertical="center"/>
    </xf>
    <xf numFmtId="0" fontId="8" fillId="0" borderId="3" xfId="0" applyFont="1" applyBorder="1">
      <alignment vertical="center"/>
    </xf>
    <xf numFmtId="0" fontId="8" fillId="0" borderId="34" xfId="0" applyFont="1" applyFill="1" applyBorder="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lignment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lignment vertical="center"/>
    </xf>
    <xf numFmtId="0" fontId="13" fillId="0" borderId="6" xfId="0" applyFont="1" applyFill="1" applyBorder="1" applyAlignment="1">
      <alignment horizontal="center" vertical="center"/>
    </xf>
    <xf numFmtId="0" fontId="16" fillId="0" borderId="0" xfId="0" applyFont="1" applyFill="1" applyBorder="1" applyAlignment="1">
      <alignment vertical="center" wrapText="1"/>
    </xf>
    <xf numFmtId="0" fontId="16" fillId="0" borderId="1" xfId="0" applyFont="1" applyFill="1" applyBorder="1" applyAlignment="1">
      <alignment vertical="center" wrapText="1"/>
    </xf>
    <xf numFmtId="0" fontId="16" fillId="4" borderId="35" xfId="0" applyFont="1" applyFill="1" applyBorder="1" applyAlignment="1">
      <alignment vertical="center" shrinkToFit="1"/>
    </xf>
    <xf numFmtId="49" fontId="15" fillId="0" borderId="36" xfId="0" applyNumberFormat="1" applyFont="1" applyFill="1" applyBorder="1" applyAlignment="1">
      <alignment horizontal="center" vertical="center" wrapText="1"/>
    </xf>
    <xf numFmtId="0" fontId="16" fillId="0" borderId="5" xfId="0" applyFont="1" applyFill="1" applyBorder="1" applyAlignment="1">
      <alignment vertical="center" wrapText="1"/>
    </xf>
    <xf numFmtId="0" fontId="13" fillId="0" borderId="1" xfId="0" applyFont="1" applyFill="1" applyBorder="1" applyAlignment="1">
      <alignment vertical="center"/>
    </xf>
    <xf numFmtId="0" fontId="13" fillId="0" borderId="0" xfId="0" applyFont="1" applyFill="1" applyBorder="1">
      <alignment vertical="center"/>
    </xf>
    <xf numFmtId="0" fontId="11" fillId="2" borderId="37"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lignment vertical="center"/>
    </xf>
    <xf numFmtId="0" fontId="11" fillId="0" borderId="38" xfId="0" applyFont="1" applyFill="1" applyBorder="1">
      <alignment vertical="center"/>
    </xf>
    <xf numFmtId="177" fontId="14" fillId="0" borderId="0" xfId="0" applyNumberFormat="1" applyFont="1" applyFill="1">
      <alignment vertical="center"/>
    </xf>
    <xf numFmtId="0" fontId="8" fillId="0" borderId="39"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center" vertical="center"/>
    </xf>
    <xf numFmtId="0" fontId="13" fillId="0" borderId="6" xfId="0" applyFont="1" applyFill="1" applyBorder="1" applyAlignment="1">
      <alignment vertical="center"/>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5" xfId="0" applyFont="1" applyFill="1" applyBorder="1" applyAlignment="1">
      <alignment vertical="center"/>
    </xf>
    <xf numFmtId="0" fontId="15" fillId="0" borderId="1" xfId="0" applyFont="1" applyFill="1" applyBorder="1" applyAlignment="1">
      <alignment vertical="center"/>
    </xf>
    <xf numFmtId="0" fontId="18" fillId="0" borderId="5" xfId="0" applyFont="1" applyFill="1" applyBorder="1" applyAlignment="1">
      <alignment horizontal="left" vertical="center" wrapText="1"/>
    </xf>
    <xf numFmtId="0" fontId="11" fillId="2" borderId="37" xfId="0" applyFont="1" applyFill="1" applyBorder="1" applyAlignment="1">
      <alignment horizontal="center" vertical="center"/>
    </xf>
    <xf numFmtId="0" fontId="11" fillId="0" borderId="0" xfId="0" applyFont="1" applyFill="1" applyBorder="1">
      <alignment vertical="center"/>
    </xf>
    <xf numFmtId="0" fontId="8" fillId="0" borderId="39" xfId="0" applyFont="1" applyBorder="1">
      <alignment vertical="center"/>
    </xf>
    <xf numFmtId="0" fontId="8" fillId="0" borderId="1" xfId="0" applyFont="1" applyBorder="1">
      <alignment vertical="center"/>
    </xf>
    <xf numFmtId="0" fontId="8" fillId="0" borderId="0" xfId="0" applyFont="1" applyBorder="1">
      <alignment vertical="center"/>
    </xf>
    <xf numFmtId="0" fontId="8" fillId="0" borderId="6" xfId="0" applyFont="1" applyBorder="1">
      <alignment vertical="center"/>
    </xf>
    <xf numFmtId="0" fontId="13" fillId="0" borderId="9" xfId="0" applyFont="1" applyFill="1" applyBorder="1" applyAlignment="1">
      <alignment horizontal="center" vertical="center"/>
    </xf>
    <xf numFmtId="0" fontId="16" fillId="4" borderId="40" xfId="0" applyFont="1" applyFill="1" applyBorder="1" applyAlignment="1">
      <alignment vertical="center" shrinkToFit="1"/>
    </xf>
    <xf numFmtId="0" fontId="16" fillId="0" borderId="5" xfId="0" applyFont="1" applyFill="1" applyBorder="1" applyAlignment="1">
      <alignment vertical="center"/>
    </xf>
    <xf numFmtId="0" fontId="16" fillId="0" borderId="1" xfId="0" applyFont="1" applyFill="1" applyBorder="1" applyAlignment="1">
      <alignment vertical="center"/>
    </xf>
    <xf numFmtId="49" fontId="15" fillId="0" borderId="41" xfId="0" applyNumberFormat="1" applyFont="1" applyFill="1" applyBorder="1" applyAlignment="1">
      <alignment horizontal="center" vertical="center" wrapText="1"/>
    </xf>
    <xf numFmtId="178" fontId="16" fillId="4" borderId="11" xfId="5" applyNumberFormat="1" applyFont="1" applyFill="1" applyBorder="1" applyAlignment="1">
      <alignment vertical="center" shrinkToFit="1"/>
    </xf>
    <xf numFmtId="178" fontId="16" fillId="4" borderId="28" xfId="5" applyNumberFormat="1" applyFont="1" applyFill="1" applyBorder="1" applyAlignment="1">
      <alignment vertical="center" shrinkToFit="1"/>
    </xf>
    <xf numFmtId="38" fontId="11" fillId="0" borderId="29" xfId="5" applyFont="1" applyFill="1" applyBorder="1" applyAlignment="1">
      <alignment horizontal="right" vertical="center" shrinkToFit="1"/>
    </xf>
    <xf numFmtId="178" fontId="11" fillId="0" borderId="3" xfId="5" applyNumberFormat="1" applyFont="1" applyFill="1" applyBorder="1" applyAlignment="1">
      <alignment vertical="center" shrinkToFit="1"/>
    </xf>
    <xf numFmtId="178" fontId="16" fillId="4" borderId="35" xfId="5" applyNumberFormat="1" applyFont="1" applyFill="1" applyBorder="1" applyAlignment="1">
      <alignment vertical="center" shrinkToFit="1"/>
    </xf>
    <xf numFmtId="38" fontId="11" fillId="0" borderId="36" xfId="5" applyFont="1" applyFill="1" applyBorder="1" applyAlignment="1">
      <alignment horizontal="right" vertical="center" shrinkToFit="1"/>
    </xf>
    <xf numFmtId="178" fontId="11" fillId="0" borderId="1" xfId="5" applyNumberFormat="1" applyFont="1" applyFill="1" applyBorder="1" applyAlignment="1">
      <alignment vertical="center" shrinkToFit="1"/>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5" borderId="4" xfId="0" applyFont="1" applyFill="1" applyBorder="1" applyAlignment="1" applyProtection="1">
      <alignment horizontal="center" vertical="center" wrapText="1"/>
      <protection locked="0"/>
    </xf>
    <xf numFmtId="0" fontId="13" fillId="4" borderId="5" xfId="0" applyFont="1" applyFill="1" applyBorder="1">
      <alignment vertical="center"/>
    </xf>
    <xf numFmtId="0" fontId="13" fillId="4" borderId="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 xfId="0" applyFont="1" applyFill="1" applyBorder="1" applyAlignment="1">
      <alignment horizontal="left" vertical="center"/>
    </xf>
    <xf numFmtId="0" fontId="13" fillId="5" borderId="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protection locked="0"/>
    </xf>
    <xf numFmtId="0" fontId="13" fillId="0" borderId="5"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0" fontId="13" fillId="5" borderId="9" xfId="0" applyFont="1" applyFill="1" applyBorder="1" applyAlignment="1" applyProtection="1">
      <alignment horizontal="center" vertical="center" wrapText="1"/>
      <protection locked="0"/>
    </xf>
    <xf numFmtId="178" fontId="16" fillId="4" borderId="40" xfId="5" applyNumberFormat="1" applyFont="1" applyFill="1" applyBorder="1" applyAlignment="1">
      <alignment vertical="center" shrinkToFit="1"/>
    </xf>
    <xf numFmtId="38" fontId="11" fillId="0" borderId="41" xfId="5" applyFont="1" applyFill="1" applyBorder="1" applyAlignment="1">
      <alignment horizontal="right" vertical="center" shrinkToFit="1"/>
    </xf>
    <xf numFmtId="0" fontId="13" fillId="0" borderId="5" xfId="0" applyFont="1" applyFill="1" applyBorder="1" applyAlignment="1" applyProtection="1">
      <alignment vertical="center" shrinkToFit="1"/>
      <protection locked="0"/>
    </xf>
    <xf numFmtId="0" fontId="13" fillId="0" borderId="1" xfId="0" applyFont="1" applyFill="1" applyBorder="1" applyAlignment="1" applyProtection="1">
      <alignment vertical="center" shrinkToFit="1"/>
      <protection locked="0"/>
    </xf>
    <xf numFmtId="0" fontId="8" fillId="0" borderId="42" xfId="0" applyFont="1" applyBorder="1">
      <alignment vertical="center"/>
    </xf>
    <xf numFmtId="0" fontId="8" fillId="0" borderId="7" xfId="0" applyFont="1" applyBorder="1">
      <alignment vertical="center"/>
    </xf>
    <xf numFmtId="0" fontId="8" fillId="0" borderId="43" xfId="0" applyFont="1" applyFill="1" applyBorder="1">
      <alignmen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5" xfId="0" applyFont="1" applyBorder="1">
      <alignment vertical="center"/>
    </xf>
    <xf numFmtId="0" fontId="19" fillId="0" borderId="4" xfId="0" applyFont="1" applyFill="1" applyBorder="1" applyAlignment="1">
      <alignment horizontal="left" vertical="center" wrapText="1"/>
    </xf>
    <xf numFmtId="0" fontId="11" fillId="0" borderId="11" xfId="0" applyFont="1" applyFill="1" applyBorder="1" applyAlignment="1">
      <alignment horizontal="center" vertical="center"/>
    </xf>
    <xf numFmtId="0" fontId="16" fillId="4" borderId="11" xfId="0" applyFont="1" applyFill="1" applyBorder="1" applyAlignment="1">
      <alignment horizontal="left" vertical="center" shrinkToFit="1"/>
    </xf>
    <xf numFmtId="0" fontId="16" fillId="4" borderId="15" xfId="0" applyFont="1" applyFill="1" applyBorder="1" applyAlignment="1">
      <alignment horizontal="left" vertical="center" shrinkToFit="1"/>
    </xf>
    <xf numFmtId="0" fontId="11" fillId="0" borderId="14" xfId="0" applyFont="1" applyFill="1" applyBorder="1" applyAlignment="1">
      <alignment horizontal="center" vertical="center"/>
    </xf>
    <xf numFmtId="0" fontId="16" fillId="4" borderId="12" xfId="0" applyFont="1" applyFill="1" applyBorder="1" applyAlignment="1">
      <alignment horizontal="left" vertical="center" shrinkToFit="1"/>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8" fillId="4" borderId="33"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20" fillId="5" borderId="4" xfId="0" applyFont="1" applyFill="1" applyBorder="1" applyAlignment="1">
      <alignment vertical="center" shrinkToFit="1"/>
    </xf>
    <xf numFmtId="0" fontId="8" fillId="4" borderId="4" xfId="0" applyFont="1" applyFill="1" applyBorder="1" applyAlignment="1">
      <alignment vertical="center" shrinkToFit="1"/>
    </xf>
    <xf numFmtId="0" fontId="8" fillId="0" borderId="5" xfId="0" applyFont="1" applyFill="1" applyBorder="1" applyAlignment="1">
      <alignment horizontal="center" vertical="center"/>
    </xf>
    <xf numFmtId="0" fontId="19" fillId="0" borderId="6" xfId="0" applyFont="1" applyFill="1" applyBorder="1" applyAlignment="1">
      <alignment horizontal="left" vertical="center" wrapText="1"/>
    </xf>
    <xf numFmtId="0" fontId="8" fillId="4" borderId="39" xfId="0" applyFont="1" applyFill="1" applyBorder="1" applyAlignment="1">
      <alignment horizontal="left" vertical="center" shrinkToFit="1"/>
    </xf>
    <xf numFmtId="0" fontId="8" fillId="4" borderId="1" xfId="0" applyFont="1" applyFill="1" applyBorder="1" applyAlignment="1">
      <alignment horizontal="left" vertical="center" shrinkToFit="1"/>
    </xf>
    <xf numFmtId="0" fontId="20" fillId="5" borderId="6" xfId="0" applyFont="1" applyFill="1" applyBorder="1" applyAlignment="1">
      <alignment vertical="center" shrinkToFit="1"/>
    </xf>
    <xf numFmtId="0" fontId="8" fillId="4" borderId="6" xfId="0" applyFont="1" applyFill="1" applyBorder="1" applyAlignment="1">
      <alignment vertical="center" shrinkToFit="1"/>
    </xf>
    <xf numFmtId="0" fontId="13" fillId="0" borderId="1" xfId="0" applyFont="1" applyFill="1" applyBorder="1" applyAlignment="1">
      <alignment vertical="center" textRotation="255"/>
    </xf>
    <xf numFmtId="0" fontId="21" fillId="0" borderId="5" xfId="0" applyFont="1" applyFill="1" applyBorder="1" applyAlignment="1">
      <alignment horizontal="left" vertical="center"/>
    </xf>
    <xf numFmtId="0" fontId="21" fillId="0" borderId="1" xfId="0" applyFont="1" applyFill="1" applyBorder="1" applyAlignment="1">
      <alignment horizontal="left" vertical="center"/>
    </xf>
    <xf numFmtId="0" fontId="15" fillId="0" borderId="5" xfId="0" applyFont="1" applyFill="1" applyBorder="1">
      <alignment vertical="center"/>
    </xf>
    <xf numFmtId="0" fontId="15" fillId="0" borderId="1" xfId="0" applyFont="1" applyFill="1" applyBorder="1">
      <alignment vertical="center"/>
    </xf>
    <xf numFmtId="49" fontId="8" fillId="4" borderId="5" xfId="0" applyNumberFormat="1" applyFont="1" applyFill="1" applyBorder="1" applyAlignment="1">
      <alignment horizontal="left" vertical="center" shrinkToFit="1"/>
    </xf>
    <xf numFmtId="0" fontId="11" fillId="0" borderId="1" xfId="0" applyFont="1" applyFill="1" applyBorder="1">
      <alignment vertical="center"/>
    </xf>
    <xf numFmtId="0" fontId="8" fillId="0" borderId="9" xfId="0" applyFont="1" applyBorder="1">
      <alignment vertical="center"/>
    </xf>
    <xf numFmtId="0" fontId="13" fillId="0" borderId="7" xfId="0" applyFont="1" applyFill="1" applyBorder="1" applyAlignment="1" applyProtection="1">
      <alignment vertical="center" shrinkToFit="1"/>
      <protection locked="0"/>
    </xf>
    <xf numFmtId="0" fontId="20" fillId="0" borderId="4" xfId="0" applyFont="1" applyFill="1" applyBorder="1" applyAlignment="1">
      <alignment horizontal="center" vertical="center"/>
    </xf>
    <xf numFmtId="0" fontId="20" fillId="0" borderId="6" xfId="0" applyFont="1" applyBorder="1" applyAlignment="1">
      <alignment horizontal="center" vertical="center"/>
    </xf>
    <xf numFmtId="0" fontId="8" fillId="4" borderId="9" xfId="0" applyFont="1" applyFill="1" applyBorder="1" applyAlignment="1">
      <alignment vertical="center" shrinkToFit="1"/>
    </xf>
    <xf numFmtId="0" fontId="20" fillId="0" borderId="9" xfId="0" applyFont="1" applyBorder="1" applyAlignment="1">
      <alignment horizontal="center" vertical="center"/>
    </xf>
    <xf numFmtId="177" fontId="20" fillId="0" borderId="4" xfId="0" applyNumberFormat="1" applyFont="1" applyFill="1" applyBorder="1" applyAlignment="1">
      <alignment vertical="center" shrinkToFit="1"/>
    </xf>
    <xf numFmtId="0" fontId="20" fillId="5" borderId="9" xfId="0" applyFont="1" applyFill="1" applyBorder="1" applyAlignment="1">
      <alignment vertical="center" shrinkToFit="1"/>
    </xf>
    <xf numFmtId="177" fontId="20" fillId="0" borderId="6" xfId="0" applyNumberFormat="1" applyFont="1" applyFill="1" applyBorder="1" applyAlignment="1">
      <alignment vertical="center" shrinkToFit="1"/>
    </xf>
    <xf numFmtId="49" fontId="8" fillId="0" borderId="4" xfId="0" applyNumberFormat="1" applyFont="1" applyFill="1" applyBorder="1" applyAlignment="1">
      <alignment horizontal="center" vertical="center"/>
    </xf>
    <xf numFmtId="0" fontId="19" fillId="0" borderId="0" xfId="0" applyFont="1" applyFill="1" applyBorder="1" applyAlignment="1">
      <alignment vertical="top"/>
    </xf>
    <xf numFmtId="49" fontId="8" fillId="0" borderId="6" xfId="0" applyNumberFormat="1" applyFont="1" applyFill="1" applyBorder="1" applyAlignment="1">
      <alignment horizontal="center" vertical="center"/>
    </xf>
    <xf numFmtId="0" fontId="8" fillId="4" borderId="42" xfId="0" applyFont="1" applyFill="1" applyBorder="1" applyAlignment="1">
      <alignment horizontal="left" vertical="center" shrinkToFit="1"/>
    </xf>
    <xf numFmtId="0" fontId="8" fillId="4" borderId="7" xfId="0" applyFont="1" applyFill="1" applyBorder="1" applyAlignment="1">
      <alignment horizontal="left" vertical="center" shrinkToFit="1"/>
    </xf>
    <xf numFmtId="49" fontId="8" fillId="0" borderId="9" xfId="0" applyNumberFormat="1" applyFont="1" applyFill="1" applyBorder="1" applyAlignment="1">
      <alignment horizontal="center" vertical="center"/>
    </xf>
    <xf numFmtId="0" fontId="19" fillId="0" borderId="6" xfId="0" applyFont="1" applyFill="1" applyBorder="1" applyAlignment="1" applyProtection="1">
      <alignment vertical="center"/>
      <protection locked="0"/>
    </xf>
    <xf numFmtId="49" fontId="8" fillId="4" borderId="3" xfId="0" applyNumberFormat="1"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3" fillId="0" borderId="6" xfId="0" applyFont="1" applyFill="1" applyBorder="1" applyAlignment="1" applyProtection="1">
      <alignment vertical="center" wrapText="1"/>
      <protection locked="0"/>
    </xf>
    <xf numFmtId="49" fontId="8" fillId="4" borderId="1" xfId="0" applyNumberFormat="1" applyFont="1" applyFill="1" applyBorder="1" applyAlignment="1">
      <alignment horizontal="center" vertical="center" shrinkToFit="1"/>
    </xf>
    <xf numFmtId="176" fontId="20" fillId="0" borderId="4" xfId="0" applyNumberFormat="1" applyFont="1" applyFill="1" applyBorder="1" applyAlignment="1">
      <alignment horizontal="center" vertical="center" shrinkToFit="1"/>
    </xf>
    <xf numFmtId="0" fontId="13" fillId="0" borderId="6" xfId="0" applyFont="1" applyFill="1" applyBorder="1">
      <alignment vertical="center"/>
    </xf>
    <xf numFmtId="177" fontId="13" fillId="0" borderId="5" xfId="0" applyNumberFormat="1" applyFont="1" applyFill="1" applyBorder="1" applyAlignment="1">
      <alignment vertical="center"/>
    </xf>
    <xf numFmtId="176" fontId="20" fillId="0" borderId="6" xfId="0" applyNumberFormat="1" applyFont="1" applyFill="1" applyBorder="1" applyAlignment="1">
      <alignment horizontal="center" vertical="center" shrinkToFit="1"/>
    </xf>
    <xf numFmtId="0" fontId="11" fillId="0" borderId="37" xfId="0" applyFont="1" applyFill="1" applyBorder="1">
      <alignment vertical="center"/>
    </xf>
    <xf numFmtId="0" fontId="17" fillId="0" borderId="0" xfId="0" applyFont="1" applyFill="1" applyBorder="1" applyAlignment="1">
      <alignment vertical="center"/>
    </xf>
    <xf numFmtId="0" fontId="16" fillId="2" borderId="0" xfId="0" applyFont="1" applyFill="1" applyBorder="1" applyAlignment="1">
      <alignment horizontal="left" vertical="center"/>
    </xf>
    <xf numFmtId="0" fontId="16" fillId="2" borderId="0" xfId="0" applyFont="1" applyFill="1" applyBorder="1" applyAlignment="1">
      <alignment vertical="center"/>
    </xf>
    <xf numFmtId="49" fontId="8" fillId="4" borderId="7" xfId="0" applyNumberFormat="1" applyFont="1" applyFill="1" applyBorder="1" applyAlignment="1">
      <alignment horizontal="center" vertical="center" shrinkToFit="1"/>
    </xf>
    <xf numFmtId="0" fontId="8" fillId="0" borderId="9" xfId="0" applyFont="1" applyBorder="1" applyAlignment="1">
      <alignment horizontal="center" vertical="center"/>
    </xf>
    <xf numFmtId="0" fontId="8" fillId="0" borderId="8" xfId="0" applyFont="1" applyBorder="1">
      <alignment vertical="center"/>
    </xf>
    <xf numFmtId="0" fontId="21" fillId="0" borderId="8" xfId="0" applyFont="1" applyFill="1" applyBorder="1" applyAlignment="1">
      <alignment horizontal="left" vertical="center"/>
    </xf>
    <xf numFmtId="0" fontId="21" fillId="0" borderId="7" xfId="0" applyFont="1" applyFill="1" applyBorder="1" applyAlignment="1">
      <alignment horizontal="left" vertical="center"/>
    </xf>
    <xf numFmtId="0" fontId="13" fillId="0" borderId="9" xfId="0" applyFont="1" applyFill="1" applyBorder="1">
      <alignment vertical="center"/>
    </xf>
    <xf numFmtId="0" fontId="18" fillId="0" borderId="43"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1" fillId="0" borderId="44" xfId="0" applyFont="1" applyFill="1" applyBorder="1">
      <alignment vertical="center"/>
    </xf>
    <xf numFmtId="0" fontId="11" fillId="0" borderId="45" xfId="0" applyFont="1" applyFill="1" applyBorder="1" applyAlignment="1">
      <alignment vertical="center"/>
    </xf>
    <xf numFmtId="0" fontId="16" fillId="2" borderId="45" xfId="0" applyFont="1" applyFill="1" applyBorder="1" applyAlignment="1">
      <alignment horizontal="left" vertical="center"/>
    </xf>
    <xf numFmtId="0" fontId="16" fillId="2" borderId="45" xfId="0" applyFont="1" applyFill="1" applyBorder="1" applyAlignment="1">
      <alignment vertical="center"/>
    </xf>
    <xf numFmtId="0" fontId="11" fillId="0" borderId="45" xfId="0" applyFont="1" applyFill="1" applyBorder="1">
      <alignment vertical="center"/>
    </xf>
    <xf numFmtId="0" fontId="11" fillId="0" borderId="46" xfId="0" applyFont="1" applyFill="1" applyBorder="1">
      <alignment vertical="center"/>
    </xf>
    <xf numFmtId="0" fontId="16"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2" fillId="0" borderId="0" xfId="4" applyFont="1">
      <alignment vertical="center"/>
    </xf>
    <xf numFmtId="0" fontId="22" fillId="0" borderId="0" xfId="4" applyFont="1" applyAlignment="1"/>
    <xf numFmtId="0" fontId="23" fillId="0" borderId="0" xfId="4" applyFont="1" applyAlignment="1"/>
    <xf numFmtId="0" fontId="24" fillId="0" borderId="47" xfId="4" applyFont="1" applyBorder="1" applyAlignment="1">
      <alignment horizontal="center" vertical="center"/>
    </xf>
    <xf numFmtId="0" fontId="22" fillId="0" borderId="0" xfId="4" applyFont="1" applyAlignment="1">
      <alignment horizontal="center" vertical="center"/>
    </xf>
    <xf numFmtId="0" fontId="25" fillId="0" borderId="0" xfId="4" applyFont="1">
      <alignment vertical="center"/>
    </xf>
    <xf numFmtId="0" fontId="26" fillId="0" borderId="0" xfId="4" applyFont="1">
      <alignment vertical="center"/>
    </xf>
    <xf numFmtId="0" fontId="27" fillId="0" borderId="0" xfId="4" applyFont="1">
      <alignment vertical="center"/>
    </xf>
    <xf numFmtId="0" fontId="2" fillId="6" borderId="4" xfId="4" applyFont="1" applyFill="1" applyBorder="1" applyAlignment="1">
      <alignment horizontal="left" vertical="center" indent="1"/>
    </xf>
    <xf numFmtId="0" fontId="2" fillId="6" borderId="34" xfId="4" applyFont="1" applyFill="1" applyBorder="1" applyAlignment="1">
      <alignment horizontal="center" vertical="center"/>
    </xf>
    <xf numFmtId="0" fontId="2" fillId="6" borderId="34" xfId="4" applyFont="1" applyFill="1" applyBorder="1" applyAlignment="1">
      <alignment horizontal="distributed" vertical="center" indent="1"/>
    </xf>
    <xf numFmtId="0" fontId="2" fillId="6" borderId="3" xfId="4" applyFont="1" applyFill="1" applyBorder="1" applyAlignment="1">
      <alignment horizontal="distributed" vertical="center" indent="1"/>
    </xf>
    <xf numFmtId="0" fontId="2" fillId="6" borderId="3" xfId="4" applyFont="1" applyFill="1" applyBorder="1" applyAlignment="1">
      <alignment horizontal="center" vertical="center" wrapText="1"/>
    </xf>
    <xf numFmtId="0" fontId="28" fillId="6" borderId="48" xfId="4" applyFont="1" applyFill="1" applyBorder="1" applyAlignment="1">
      <alignment vertical="center" textRotation="255"/>
    </xf>
    <xf numFmtId="0" fontId="2" fillId="6" borderId="49" xfId="4" applyFont="1" applyFill="1" applyBorder="1" applyAlignment="1">
      <alignment vertical="center" textRotation="255"/>
    </xf>
    <xf numFmtId="0" fontId="2" fillId="6" borderId="50" xfId="4" applyFont="1" applyFill="1" applyBorder="1" applyAlignment="1">
      <alignment vertical="center" textRotation="255"/>
    </xf>
    <xf numFmtId="0" fontId="2" fillId="6" borderId="51" xfId="4" applyFont="1" applyFill="1" applyBorder="1" applyAlignment="1">
      <alignment vertical="center" textRotation="255"/>
    </xf>
    <xf numFmtId="0" fontId="2" fillId="0" borderId="5" xfId="4" applyFont="1" applyFill="1" applyBorder="1" applyAlignment="1">
      <alignment vertical="center" textRotation="255"/>
    </xf>
    <xf numFmtId="0" fontId="2" fillId="0" borderId="0" xfId="4" applyFont="1" applyFill="1" applyBorder="1" applyAlignment="1">
      <alignment vertical="center" textRotation="255"/>
    </xf>
    <xf numFmtId="0" fontId="2" fillId="0" borderId="0" xfId="4" applyFont="1" applyFill="1" applyAlignment="1">
      <alignment vertical="center" textRotation="255"/>
    </xf>
    <xf numFmtId="0" fontId="29" fillId="0" borderId="0" xfId="4" applyFont="1" applyAlignment="1">
      <alignment horizontal="left" vertical="center"/>
    </xf>
    <xf numFmtId="0" fontId="30" fillId="0" borderId="52" xfId="4" applyFont="1" applyBorder="1" applyAlignment="1">
      <alignment vertical="center"/>
    </xf>
    <xf numFmtId="0" fontId="2" fillId="0" borderId="0" xfId="0" applyFont="1" applyAlignment="1"/>
    <xf numFmtId="0" fontId="2" fillId="6" borderId="6" xfId="4" applyFont="1" applyFill="1" applyBorder="1" applyAlignment="1">
      <alignment horizontal="left" vertical="center" indent="1"/>
    </xf>
    <xf numFmtId="0" fontId="2" fillId="6" borderId="0" xfId="4" applyFont="1" applyFill="1" applyBorder="1" applyAlignment="1">
      <alignment horizontal="center" vertical="center"/>
    </xf>
    <xf numFmtId="0" fontId="2" fillId="6" borderId="0" xfId="4" applyFont="1" applyFill="1" applyBorder="1" applyAlignment="1">
      <alignment horizontal="distributed" vertical="center" indent="1"/>
    </xf>
    <xf numFmtId="0" fontId="2" fillId="6" borderId="1" xfId="4" applyFont="1" applyFill="1" applyBorder="1" applyAlignment="1">
      <alignment horizontal="distributed" vertical="center" indent="1"/>
    </xf>
    <xf numFmtId="0" fontId="2" fillId="6" borderId="1" xfId="4" applyFont="1" applyFill="1" applyBorder="1" applyAlignment="1">
      <alignment horizontal="center" vertical="center" wrapText="1"/>
    </xf>
    <xf numFmtId="0" fontId="2" fillId="6" borderId="4" xfId="4" applyFont="1" applyFill="1" applyBorder="1" applyAlignment="1">
      <alignment horizontal="center" vertical="center" shrinkToFit="1"/>
    </xf>
    <xf numFmtId="0" fontId="11" fillId="0" borderId="34" xfId="4" applyFont="1" applyBorder="1" applyAlignment="1">
      <alignment horizontal="center" vertical="center"/>
    </xf>
    <xf numFmtId="0" fontId="11" fillId="0" borderId="3" xfId="4" applyFont="1" applyBorder="1" applyAlignment="1">
      <alignment horizontal="center" vertical="center"/>
    </xf>
    <xf numFmtId="0" fontId="2" fillId="6" borderId="4" xfId="4" applyFont="1" applyFill="1" applyBorder="1" applyAlignment="1">
      <alignment horizontal="center" vertical="center"/>
    </xf>
    <xf numFmtId="0" fontId="2" fillId="0" borderId="53" xfId="4" applyFont="1" applyFill="1" applyBorder="1" applyAlignment="1">
      <alignment horizontal="center" vertical="center"/>
    </xf>
    <xf numFmtId="0" fontId="11" fillId="0" borderId="54" xfId="4" applyFont="1" applyBorder="1" applyAlignment="1">
      <alignment horizontal="center" vertical="center"/>
    </xf>
    <xf numFmtId="0" fontId="2" fillId="0" borderId="5" xfId="4" applyFont="1" applyFill="1" applyBorder="1" applyAlignment="1">
      <alignment horizontal="center" vertical="center"/>
    </xf>
    <xf numFmtId="0" fontId="11" fillId="0" borderId="0" xfId="4" applyFont="1" applyFill="1" applyAlignment="1">
      <alignment horizontal="center" vertical="center"/>
    </xf>
    <xf numFmtId="0" fontId="31" fillId="0" borderId="0" xfId="4" applyFont="1">
      <alignment vertical="center"/>
    </xf>
    <xf numFmtId="0" fontId="2" fillId="0" borderId="6" xfId="4" applyBorder="1" applyAlignment="1">
      <alignment horizontal="center" vertical="center" shrinkToFit="1"/>
    </xf>
    <xf numFmtId="0" fontId="11" fillId="0" borderId="55" xfId="4" applyFont="1" applyBorder="1" applyAlignment="1">
      <alignment horizontal="center" vertical="center"/>
    </xf>
    <xf numFmtId="0" fontId="11" fillId="0" borderId="56" xfId="4" applyFont="1" applyBorder="1" applyAlignment="1">
      <alignment horizontal="center" vertical="center"/>
    </xf>
    <xf numFmtId="0" fontId="2" fillId="6" borderId="6" xfId="4" applyFont="1" applyFill="1" applyBorder="1" applyAlignment="1">
      <alignment horizontal="center" vertical="center"/>
    </xf>
    <xf numFmtId="0" fontId="2" fillId="0" borderId="57" xfId="4" applyFont="1" applyFill="1" applyBorder="1" applyAlignment="1">
      <alignment horizontal="center" vertical="center"/>
    </xf>
    <xf numFmtId="0" fontId="11" fillId="0" borderId="58" xfId="4" applyFont="1" applyBorder="1" applyAlignment="1">
      <alignment horizontal="center" vertical="center"/>
    </xf>
    <xf numFmtId="0" fontId="22" fillId="0" borderId="0" xfId="4" applyFont="1" applyAlignment="1">
      <alignment vertical="center"/>
    </xf>
    <xf numFmtId="0" fontId="2" fillId="6" borderId="59" xfId="4" applyFont="1" applyFill="1" applyBorder="1" applyAlignment="1">
      <alignment horizontal="center" vertical="center"/>
    </xf>
    <xf numFmtId="0" fontId="2" fillId="6" borderId="1" xfId="4" applyFont="1" applyFill="1" applyBorder="1" applyAlignment="1">
      <alignment horizontal="center" vertical="center"/>
    </xf>
    <xf numFmtId="0" fontId="2" fillId="0" borderId="0" xfId="4" applyFont="1" applyBorder="1" applyAlignment="1">
      <alignment horizontal="center" vertical="center"/>
    </xf>
    <xf numFmtId="0" fontId="2" fillId="0" borderId="0" xfId="4" applyFont="1" applyAlignment="1">
      <alignment horizontal="center" vertical="center"/>
    </xf>
    <xf numFmtId="0" fontId="29" fillId="0" borderId="0" xfId="4" applyFont="1">
      <alignment vertical="center"/>
    </xf>
    <xf numFmtId="0" fontId="2" fillId="0" borderId="60" xfId="4" applyFont="1" applyBorder="1" applyAlignment="1">
      <alignment horizontal="center" vertical="center"/>
    </xf>
    <xf numFmtId="0" fontId="2" fillId="6" borderId="9" xfId="4" applyFont="1" applyFill="1" applyBorder="1" applyAlignment="1">
      <alignment horizontal="left" vertical="center" indent="1"/>
    </xf>
    <xf numFmtId="0" fontId="2" fillId="6" borderId="43" xfId="4" applyFont="1" applyFill="1" applyBorder="1" applyAlignment="1">
      <alignment horizontal="distributed" vertical="center" indent="1"/>
    </xf>
    <xf numFmtId="0" fontId="2" fillId="6" borderId="7" xfId="4" applyFont="1" applyFill="1" applyBorder="1" applyAlignment="1">
      <alignment horizontal="distributed" vertical="center" indent="1"/>
    </xf>
    <xf numFmtId="0" fontId="32" fillId="0" borderId="0" xfId="4" applyFont="1" applyAlignment="1"/>
    <xf numFmtId="49" fontId="11" fillId="0" borderId="4" xfId="4" applyNumberFormat="1" applyFont="1" applyBorder="1" applyAlignment="1">
      <alignment horizontal="center" vertical="center"/>
    </xf>
    <xf numFmtId="0" fontId="11" fillId="0" borderId="33" xfId="4" applyFont="1" applyBorder="1" applyAlignment="1">
      <alignment horizontal="left" vertical="center" indent="1"/>
    </xf>
    <xf numFmtId="0" fontId="11" fillId="0" borderId="61" xfId="4" applyFont="1" applyBorder="1" applyAlignment="1">
      <alignment horizontal="left" vertical="center" indent="1" shrinkToFit="1"/>
    </xf>
    <xf numFmtId="0" fontId="11" fillId="0" borderId="62" xfId="4" applyFont="1" applyBorder="1" applyAlignment="1">
      <alignment horizontal="left" vertical="center" indent="1"/>
    </xf>
    <xf numFmtId="0" fontId="11" fillId="0" borderId="33" xfId="4" applyFont="1" applyBorder="1" applyAlignment="1">
      <alignment horizontal="left" vertical="center" indent="1" shrinkToFit="1"/>
    </xf>
    <xf numFmtId="0" fontId="11" fillId="0" borderId="62" xfId="4" applyFont="1" applyBorder="1" applyAlignment="1">
      <alignment horizontal="left" vertical="center" indent="1" shrinkToFit="1"/>
    </xf>
    <xf numFmtId="49" fontId="2" fillId="0" borderId="6" xfId="4" applyNumberFormat="1" applyFont="1" applyBorder="1" applyAlignment="1">
      <alignment horizontal="center" vertical="center"/>
    </xf>
    <xf numFmtId="0" fontId="11" fillId="0" borderId="39" xfId="4" applyFont="1" applyBorder="1" applyAlignment="1">
      <alignment horizontal="left" vertical="center" indent="1"/>
    </xf>
    <xf numFmtId="0" fontId="11" fillId="0" borderId="63" xfId="4" applyFont="1" applyBorder="1" applyAlignment="1">
      <alignment horizontal="left" vertical="center" indent="1" shrinkToFit="1"/>
    </xf>
    <xf numFmtId="0" fontId="2" fillId="0" borderId="64" xfId="4" applyBorder="1" applyAlignment="1">
      <alignment horizontal="left" vertical="center" indent="1"/>
    </xf>
    <xf numFmtId="0" fontId="2" fillId="0" borderId="39" xfId="4" applyFont="1" applyBorder="1" applyAlignment="1">
      <alignment horizontal="left" vertical="center" indent="1" shrinkToFit="1"/>
    </xf>
    <xf numFmtId="0" fontId="2" fillId="0" borderId="64" xfId="4" applyFont="1" applyBorder="1" applyAlignment="1">
      <alignment horizontal="left" vertical="center" indent="1" shrinkToFit="1"/>
    </xf>
    <xf numFmtId="0" fontId="2" fillId="0" borderId="9" xfId="4" applyBorder="1" applyAlignment="1">
      <alignment horizontal="center" vertical="center" shrinkToFit="1"/>
    </xf>
    <xf numFmtId="0" fontId="11" fillId="0" borderId="65" xfId="4" applyFont="1" applyBorder="1" applyAlignment="1">
      <alignment horizontal="center" vertical="center"/>
    </xf>
    <xf numFmtId="0" fontId="11" fillId="0" borderId="66" xfId="4" applyFont="1" applyBorder="1" applyAlignment="1">
      <alignment horizontal="center" vertical="center"/>
    </xf>
    <xf numFmtId="0" fontId="2" fillId="6" borderId="9"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8" xfId="4" applyFont="1" applyFill="1" applyBorder="1" applyAlignment="1">
      <alignment horizontal="center" vertical="center"/>
    </xf>
    <xf numFmtId="0" fontId="11" fillId="0" borderId="43" xfId="4" applyFont="1" applyFill="1" applyBorder="1" applyAlignment="1">
      <alignment horizontal="center" vertical="center"/>
    </xf>
    <xf numFmtId="0" fontId="11" fillId="0" borderId="2" xfId="4" applyFont="1" applyBorder="1" applyAlignment="1">
      <alignment horizontal="center" vertical="center" shrinkToFit="1"/>
    </xf>
    <xf numFmtId="0" fontId="2" fillId="0" borderId="3" xfId="4" applyBorder="1" applyAlignment="1">
      <alignment horizontal="center" vertical="center" shrinkToFit="1"/>
    </xf>
    <xf numFmtId="0" fontId="33" fillId="0" borderId="53" xfId="4" applyFont="1" applyFill="1" applyBorder="1" applyAlignment="1">
      <alignment horizontal="right" vertical="top"/>
    </xf>
    <xf numFmtId="0" fontId="2" fillId="0" borderId="5" xfId="4" applyBorder="1" applyAlignment="1">
      <alignment horizontal="center" vertical="center" shrinkToFit="1"/>
    </xf>
    <xf numFmtId="0" fontId="2" fillId="0" borderId="1" xfId="4" applyBorder="1" applyAlignment="1">
      <alignment horizontal="center" vertical="center" shrinkToFit="1"/>
    </xf>
    <xf numFmtId="0" fontId="33" fillId="0" borderId="57" xfId="4" applyFont="1" applyFill="1" applyBorder="1" applyAlignment="1">
      <alignment horizontal="right" vertical="top"/>
    </xf>
    <xf numFmtId="49" fontId="11" fillId="0" borderId="6" xfId="4" applyNumberFormat="1" applyFont="1" applyBorder="1" applyAlignment="1">
      <alignment horizontal="center" vertical="center"/>
    </xf>
    <xf numFmtId="177" fontId="23" fillId="0" borderId="1" xfId="4" applyNumberFormat="1" applyFont="1" applyBorder="1" applyAlignment="1">
      <alignment horizontal="center"/>
    </xf>
    <xf numFmtId="0" fontId="2" fillId="0" borderId="6" xfId="4" applyFont="1" applyBorder="1" applyAlignment="1">
      <alignment horizontal="center" vertical="center"/>
    </xf>
    <xf numFmtId="0" fontId="2" fillId="0" borderId="3"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8" xfId="4" applyBorder="1" applyAlignment="1">
      <alignment horizontal="center" vertical="center" shrinkToFit="1"/>
    </xf>
    <xf numFmtId="0" fontId="2" fillId="0" borderId="7" xfId="4" applyBorder="1" applyAlignment="1">
      <alignment horizontal="center" vertical="center" shrinkToFit="1"/>
    </xf>
    <xf numFmtId="0" fontId="2" fillId="0" borderId="68" xfId="4" applyBorder="1" applyAlignment="1">
      <alignment horizontal="left" vertical="center" indent="1"/>
    </xf>
    <xf numFmtId="0" fontId="2" fillId="0" borderId="3" xfId="4" applyBorder="1" applyAlignment="1">
      <alignment vertical="center" shrinkToFit="1"/>
    </xf>
    <xf numFmtId="0" fontId="11" fillId="0" borderId="69" xfId="4" applyFont="1" applyBorder="1" applyAlignment="1">
      <alignment horizontal="left" vertical="center" indent="1" shrinkToFit="1"/>
    </xf>
    <xf numFmtId="0" fontId="2" fillId="0" borderId="5" xfId="4" applyBorder="1" applyAlignment="1">
      <alignment vertical="center" shrinkToFit="1"/>
    </xf>
    <xf numFmtId="0" fontId="2" fillId="0" borderId="1" xfId="4" applyBorder="1" applyAlignment="1">
      <alignment vertical="center" shrinkToFit="1"/>
    </xf>
    <xf numFmtId="0" fontId="22" fillId="0" borderId="0" xfId="4" applyFont="1" applyAlignment="1">
      <alignment vertical="top"/>
    </xf>
    <xf numFmtId="0" fontId="34" fillId="0" borderId="0" xfId="4" applyFont="1" applyBorder="1" applyAlignment="1">
      <alignment vertical="top"/>
    </xf>
    <xf numFmtId="49" fontId="11" fillId="0" borderId="1" xfId="4" applyNumberFormat="1" applyFont="1" applyBorder="1" applyAlignment="1">
      <alignment horizontal="center" vertical="center"/>
    </xf>
    <xf numFmtId="0" fontId="2" fillId="0" borderId="6" xfId="4" applyBorder="1" applyAlignment="1">
      <alignment vertical="center" shrinkToFit="1"/>
    </xf>
    <xf numFmtId="49" fontId="2" fillId="0" borderId="1" xfId="4" applyNumberFormat="1" applyFont="1" applyBorder="1" applyAlignment="1">
      <alignment horizontal="center" vertical="center"/>
    </xf>
    <xf numFmtId="0" fontId="2" fillId="0" borderId="9" xfId="4" applyBorder="1" applyAlignment="1">
      <alignment vertical="center" shrinkToFit="1"/>
    </xf>
    <xf numFmtId="49" fontId="26" fillId="0" borderId="4" xfId="4" applyNumberFormat="1" applyFont="1" applyBorder="1" applyAlignment="1">
      <alignment horizontal="center" vertical="center"/>
    </xf>
    <xf numFmtId="0" fontId="22" fillId="0" borderId="0" xfId="4" applyFont="1" applyAlignment="1">
      <alignment horizontal="right" vertical="center"/>
    </xf>
    <xf numFmtId="0" fontId="2" fillId="0" borderId="8" xfId="4" applyBorder="1" applyAlignment="1">
      <alignment vertical="center" shrinkToFit="1"/>
    </xf>
    <xf numFmtId="0" fontId="2" fillId="0" borderId="7" xfId="4" applyBorder="1" applyAlignment="1">
      <alignment vertical="center" shrinkToFit="1"/>
    </xf>
    <xf numFmtId="0" fontId="2" fillId="0" borderId="34" xfId="4" applyFont="1" applyBorder="1" applyAlignment="1">
      <alignment vertical="center"/>
    </xf>
    <xf numFmtId="0" fontId="2" fillId="0" borderId="3" xfId="4" applyFont="1" applyBorder="1" applyAlignment="1">
      <alignment vertical="center"/>
    </xf>
    <xf numFmtId="0" fontId="35" fillId="0" borderId="0" xfId="4" applyFont="1" applyAlignment="1">
      <alignment vertical="center"/>
    </xf>
    <xf numFmtId="0" fontId="2" fillId="0" borderId="0" xfId="4" quotePrefix="1" applyFont="1" applyBorder="1" applyAlignment="1">
      <alignment vertical="center"/>
    </xf>
    <xf numFmtId="0" fontId="2" fillId="0" borderId="1" xfId="4" quotePrefix="1" applyFont="1" applyBorder="1" applyAlignment="1">
      <alignment vertical="center"/>
    </xf>
    <xf numFmtId="0" fontId="2" fillId="0" borderId="0" xfId="4" applyFont="1" applyBorder="1" applyAlignment="1">
      <alignment vertical="center"/>
    </xf>
    <xf numFmtId="0" fontId="2" fillId="0" borderId="1" xfId="4" applyFont="1" applyBorder="1" applyAlignment="1">
      <alignment vertical="center"/>
    </xf>
    <xf numFmtId="49" fontId="11" fillId="0" borderId="1" xfId="4" applyNumberFormat="1" applyFont="1" applyBorder="1" applyAlignment="1">
      <alignment vertical="center"/>
    </xf>
    <xf numFmtId="0" fontId="2" fillId="0" borderId="39" xfId="4" applyFont="1" applyBorder="1" applyAlignment="1">
      <alignment horizontal="left" vertical="center" indent="1"/>
    </xf>
    <xf numFmtId="0" fontId="2" fillId="0" borderId="69" xfId="4" applyFont="1" applyBorder="1" applyAlignment="1">
      <alignment horizontal="left" vertical="center" indent="1" shrinkToFit="1"/>
    </xf>
    <xf numFmtId="0" fontId="26" fillId="0" borderId="0" xfId="4" applyFont="1" applyAlignment="1">
      <alignment horizontal="right" vertical="center"/>
    </xf>
    <xf numFmtId="0" fontId="30" fillId="0" borderId="70" xfId="4" applyFont="1" applyBorder="1" applyAlignment="1">
      <alignment vertical="center"/>
    </xf>
    <xf numFmtId="0" fontId="2" fillId="0" borderId="42" xfId="4" applyFont="1" applyBorder="1" applyAlignment="1">
      <alignment horizontal="left" vertical="center" indent="1"/>
    </xf>
    <xf numFmtId="0" fontId="2" fillId="0" borderId="71" xfId="4" applyFont="1" applyBorder="1" applyAlignment="1">
      <alignment horizontal="left" vertical="center" indent="1" shrinkToFit="1"/>
    </xf>
    <xf numFmtId="0" fontId="2" fillId="0" borderId="9" xfId="4" applyBorder="1" applyAlignment="1">
      <alignment horizontal="center" vertical="center"/>
    </xf>
    <xf numFmtId="0" fontId="2" fillId="0" borderId="42" xfId="4" applyBorder="1" applyAlignment="1">
      <alignment horizontal="left" vertical="center" indent="1" shrinkToFit="1"/>
    </xf>
    <xf numFmtId="0" fontId="2" fillId="0" borderId="68" xfId="4" applyBorder="1" applyAlignment="1">
      <alignment horizontal="left" vertical="center" indent="1" shrinkToFit="1"/>
    </xf>
    <xf numFmtId="0" fontId="2" fillId="0" borderId="43" xfId="4" applyFont="1" applyBorder="1" applyAlignment="1">
      <alignment vertical="center"/>
    </xf>
    <xf numFmtId="0" fontId="2" fillId="0" borderId="7" xfId="4" applyFont="1" applyBorder="1" applyAlignment="1">
      <alignment vertical="center"/>
    </xf>
    <xf numFmtId="0" fontId="33" fillId="0" borderId="67" xfId="4" applyFont="1" applyBorder="1" applyAlignment="1">
      <alignment horizontal="right" vertical="top"/>
    </xf>
    <xf numFmtId="0" fontId="30" fillId="0" borderId="0" xfId="4" applyFont="1" applyAlignment="1">
      <alignment vertical="center"/>
    </xf>
  </cellXfs>
  <cellStyles count="6">
    <cellStyle name="パーセント 2" xfId="1"/>
    <cellStyle name="桁区切り 2" xfId="2"/>
    <cellStyle name="標準" xfId="0" builtinId="0"/>
    <cellStyle name="標準 2" xfId="3"/>
    <cellStyle name="標準_02-2 債権者登録票" xfId="4"/>
    <cellStyle name="桁区切り" xfId="5" builtinId="6"/>
  </cellStyle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41</xdr:col>
      <xdr:colOff>9525</xdr:colOff>
      <xdr:row>1</xdr:row>
      <xdr:rowOff>219710</xdr:rowOff>
    </xdr:from>
    <xdr:to xmlns:xdr="http://schemas.openxmlformats.org/drawingml/2006/spreadsheetDrawing">
      <xdr:col>59</xdr:col>
      <xdr:colOff>142875</xdr:colOff>
      <xdr:row>7</xdr:row>
      <xdr:rowOff>133985</xdr:rowOff>
    </xdr:to>
    <xdr:sp macro="" textlink="">
      <xdr:nvSpPr>
        <xdr:cNvPr id="1" name="テキスト 6"/>
        <xdr:cNvSpPr txBox="1"/>
      </xdr:nvSpPr>
      <xdr:spPr>
        <a:xfrm>
          <a:off x="7067550" y="391160"/>
          <a:ext cx="3219450" cy="1943100"/>
        </a:xfrm>
        <a:prstGeom prst="rect">
          <a:avLst/>
        </a:prstGeom>
        <a:solidFill>
          <a:schemeClr val="lt1"/>
        </a:solidFill>
        <a:ln w="38100" cmpd="dbl">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t>【入力の仕方（様式１～３）】</a:t>
          </a:r>
          <a:endParaRPr kumimoji="1" lang="ja-JP" altLang="en-US" sz="1200" b="1"/>
        </a:p>
        <a:p>
          <a:r>
            <a:rPr kumimoji="1" lang="ja-JP" altLang="en-US" sz="1200" b="1"/>
            <a:t>黄色のセル：必要情報の入力</a:t>
          </a:r>
          <a:endParaRPr kumimoji="1" lang="ja-JP" altLang="en-US" sz="1200" b="1"/>
        </a:p>
        <a:p>
          <a:r>
            <a:rPr kumimoji="1" lang="ja-JP" altLang="en-US" sz="1200" b="1"/>
            <a:t>緑色セル：クリックしてプルダウンから選択</a:t>
          </a:r>
          <a:endParaRPr kumimoji="1" lang="ja-JP" altLang="en-US" sz="1200" b="1"/>
        </a:p>
        <a:p>
          <a:r>
            <a:rPr kumimoji="1" lang="ja-JP" altLang="en-US" sz="1200" b="1"/>
            <a:t>※着色されていないセルは自動入力されます。</a:t>
          </a:r>
          <a:endParaRPr kumimoji="1" lang="ja-JP" altLang="en-US" sz="1200" b="1"/>
        </a:p>
        <a:p>
          <a:endParaRPr kumimoji="1" lang="ja-JP" altLang="en-US" sz="1200" b="1"/>
        </a:p>
        <a:p>
          <a:r>
            <a:rPr kumimoji="1" lang="ja-JP" altLang="en-US" sz="1200" b="1"/>
            <a:t>手順としては、様式３（個票）→様式２→様式１の順に作成を進めてください。</a:t>
          </a:r>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45720</xdr:colOff>
          <xdr:row>10</xdr:row>
          <xdr:rowOff>30480</xdr:rowOff>
        </xdr:to>
        <xdr:sp textlink="">
          <xdr:nvSpPr>
            <xdr:cNvPr id="24634" name="チェック 58" hidden="1">
              <a:extLst>
                <a:ext uri="{63B3BB69-23CF-44E3-9099-C40C66FF867C}">
                  <a14:compatExt spid="_x0000_s24634"/>
                </a:ext>
              </a:extLst>
            </xdr:cNvPr>
            <xdr:cNvSpPr>
              <a:spLocks noRot="1" noChangeShapeType="1"/>
            </xdr:cNvSpPr>
          </xdr:nvSpPr>
          <xdr:spPr>
            <a:xfrm>
              <a:off x="1384300" y="1952625"/>
              <a:ext cx="23114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221615</xdr:rowOff>
        </xdr:from>
        <xdr:to xmlns:xdr="http://schemas.openxmlformats.org/drawingml/2006/spreadsheetDrawing">
          <xdr:col>9</xdr:col>
          <xdr:colOff>45720</xdr:colOff>
          <xdr:row>11</xdr:row>
          <xdr:rowOff>22860</xdr:rowOff>
        </xdr:to>
        <xdr:sp textlink="">
          <xdr:nvSpPr>
            <xdr:cNvPr id="24635" name="チェック 59" hidden="1">
              <a:extLst>
                <a:ext uri="{63B3BB69-23CF-44E3-9099-C40C66FF867C}">
                  <a14:compatExt spid="_x0000_s24635"/>
                </a:ext>
              </a:extLst>
            </xdr:cNvPr>
            <xdr:cNvSpPr>
              <a:spLocks noRot="1" noChangeShapeType="1"/>
            </xdr:cNvSpPr>
          </xdr:nvSpPr>
          <xdr:spPr>
            <a:xfrm>
              <a:off x="1384300" y="2174240"/>
              <a:ext cx="231140" cy="258445"/>
            </a:xfrm>
            <a:prstGeom prst="rect"/>
          </xdr:spPr>
        </xdr:sp>
        <xdr:clientData/>
      </xdr:twoCellAnchor>
    </mc:Choice>
    <mc:Fallback/>
  </mc:AlternateContent>
  <xdr:twoCellAnchor>
    <xdr:from xmlns:xdr="http://schemas.openxmlformats.org/drawingml/2006/spreadsheetDrawing">
      <xdr:col>40</xdr:col>
      <xdr:colOff>117475</xdr:colOff>
      <xdr:row>26</xdr:row>
      <xdr:rowOff>37465</xdr:rowOff>
    </xdr:from>
    <xdr:to xmlns:xdr="http://schemas.openxmlformats.org/drawingml/2006/spreadsheetDrawing">
      <xdr:col>58</xdr:col>
      <xdr:colOff>146685</xdr:colOff>
      <xdr:row>40</xdr:row>
      <xdr:rowOff>36830</xdr:rowOff>
    </xdr:to>
    <xdr:sp macro="" textlink="">
      <xdr:nvSpPr>
        <xdr:cNvPr id="24636" name="テキスト 114"/>
        <xdr:cNvSpPr txBox="1"/>
      </xdr:nvSpPr>
      <xdr:spPr>
        <a:xfrm>
          <a:off x="6923405" y="5942965"/>
          <a:ext cx="3069590" cy="26663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ゴシック"/>
              <a:ea typeface="ＭＳ Ｐゴシック"/>
            </a:rPr>
            <a:t>＜「費目」について＞</a:t>
          </a:r>
          <a:endParaRPr kumimoji="1" lang="ja-JP" altLang="en-US" sz="900">
            <a:latin typeface="ＭＳ Ｐゴシック"/>
            <a:ea typeface="ＭＳ Ｐゴシック"/>
          </a:endParaRPr>
        </a:p>
        <a:p>
          <a:r>
            <a:rPr kumimoji="1" lang="ja-JP" altLang="en-US" sz="900">
              <a:latin typeface="ＭＳ Ｐ明朝"/>
              <a:ea typeface="ＭＳ Ｐ明朝"/>
            </a:rPr>
            <a:t>概ね、次の区分により記載してください。（【　】内は費目名）</a:t>
          </a:r>
          <a:endParaRPr kumimoji="1" lang="ja-JP" altLang="en-US" sz="900">
            <a:latin typeface="ＭＳ Ｐ明朝"/>
            <a:ea typeface="ＭＳ Ｐ明朝"/>
          </a:endParaRPr>
        </a:p>
        <a:p>
          <a:r>
            <a:rPr kumimoji="1" lang="ja-JP" altLang="en-US" sz="900">
              <a:latin typeface="ＭＳ Ｐゴシック"/>
              <a:ea typeface="ＭＳ Ｐゴシック"/>
            </a:rPr>
            <a:t>【賃金】</a:t>
          </a:r>
          <a:endParaRPr kumimoji="1" lang="ja-JP" altLang="en-US" sz="900">
            <a:latin typeface="ＭＳ Ｐゴシック"/>
            <a:ea typeface="ＭＳ Ｐゴシック"/>
          </a:endParaRPr>
        </a:p>
        <a:p>
          <a:r>
            <a:rPr kumimoji="1" lang="ja-JP" altLang="en-US" sz="900">
              <a:latin typeface="ＭＳ Ｐ明朝"/>
              <a:ea typeface="ＭＳ Ｐ明朝"/>
            </a:rPr>
            <a:t>緊急雇用にかかる臨時職員への賃金</a:t>
          </a:r>
          <a:endParaRPr kumimoji="1" lang="ja-JP" altLang="en-US" sz="900">
            <a:latin typeface="ＭＳ Ｐ明朝"/>
            <a:ea typeface="ＭＳ Ｐ明朝"/>
          </a:endParaRPr>
        </a:p>
        <a:p>
          <a:r>
            <a:rPr kumimoji="1" lang="ja-JP" altLang="en-US" sz="900">
              <a:latin typeface="ＭＳ Ｐゴシック"/>
              <a:ea typeface="ＭＳ Ｐゴシック"/>
            </a:rPr>
            <a:t>【職員諸手当】</a:t>
          </a:r>
          <a:endParaRPr kumimoji="1" lang="ja-JP" altLang="en-US" sz="900">
            <a:latin typeface="ＭＳ Ｐゴシック"/>
            <a:ea typeface="ＭＳ Ｐゴシック"/>
          </a:endParaRPr>
        </a:p>
        <a:p>
          <a:r>
            <a:rPr kumimoji="1" lang="ja-JP" altLang="en-US" sz="900">
              <a:latin typeface="ＭＳ Ｐ明朝"/>
              <a:ea typeface="ＭＳ Ｐ明朝"/>
            </a:rPr>
            <a:t>割増賃金・手当</a:t>
          </a:r>
          <a:endParaRPr kumimoji="1" lang="ja-JP" altLang="en-US" sz="900">
            <a:latin typeface="ＭＳ Ｐ明朝"/>
            <a:ea typeface="ＭＳ Ｐ明朝"/>
          </a:endParaRPr>
        </a:p>
        <a:p>
          <a:r>
            <a:rPr kumimoji="1" lang="ja-JP" altLang="en-US" sz="900">
              <a:latin typeface="ＭＳ Ｐゴシック"/>
              <a:ea typeface="ＭＳ Ｐゴシック"/>
            </a:rPr>
            <a:t>【役務費】</a:t>
          </a:r>
          <a:endParaRPr kumimoji="1" lang="ja-JP" altLang="en-US" sz="900">
            <a:latin typeface="ＭＳ Ｐゴシック"/>
            <a:ea typeface="ＭＳ Ｐゴシック"/>
          </a:endParaRPr>
        </a:p>
        <a:p>
          <a:r>
            <a:rPr kumimoji="1" lang="ja-JP" altLang="en-US" sz="900">
              <a:latin typeface="ＭＳ Ｐ明朝"/>
              <a:ea typeface="ＭＳ Ｐ明朝"/>
            </a:rPr>
            <a:t>職業紹介料、損害賠償保険の加入費用、</a:t>
          </a:r>
          <a:r>
            <a:rPr kumimoji="1" lang="ja-JP" altLang="en-US" sz="900">
              <a:latin typeface="ＭＳ Ｐ明朝"/>
              <a:ea typeface="ＭＳ Ｐ明朝"/>
            </a:rPr>
            <a:t>事業所・施設等の消毒、清掃費用、</a:t>
          </a:r>
          <a:r>
            <a:rPr kumimoji="1" lang="ja-JP" altLang="en-US" sz="900">
              <a:latin typeface="ＭＳ Ｐ明朝"/>
              <a:ea typeface="ＭＳ Ｐ明朝"/>
            </a:rPr>
            <a:t>感染性廃棄物の処理費用
</a:t>
          </a:r>
          <a:r>
            <a:rPr kumimoji="1" lang="ja-JP" altLang="en-US" sz="900">
              <a:latin typeface="ＭＳ Ｐゴシック"/>
              <a:ea typeface="ＭＳ Ｐゴシック"/>
            </a:rPr>
            <a:t>【旅費】</a:t>
          </a:r>
          <a:endParaRPr kumimoji="1" lang="ja-JP" altLang="en-US" sz="900">
            <a:latin typeface="ＭＳ Ｐゴシック"/>
            <a:ea typeface="ＭＳ Ｐゴシック"/>
          </a:endParaRPr>
        </a:p>
        <a:p>
          <a:r>
            <a:rPr kumimoji="1" lang="ja-JP" altLang="en-US" sz="900">
              <a:latin typeface="ＭＳ Ｐ明朝"/>
              <a:ea typeface="ＭＳ Ｐ明朝"/>
            </a:rPr>
            <a:t>帰宅困難職員の宿泊費、連携機関との連携に係る旅費</a:t>
          </a:r>
          <a:endParaRPr kumimoji="1" lang="ja-JP" altLang="en-US" sz="900">
            <a:latin typeface="ＭＳ Ｐ明朝"/>
            <a:ea typeface="ＭＳ Ｐ明朝"/>
          </a:endParaRPr>
        </a:p>
        <a:p>
          <a:r>
            <a:rPr kumimoji="1" lang="ja-JP" altLang="en-US" sz="900">
              <a:latin typeface="ＭＳ Ｐゴシック"/>
              <a:ea typeface="ＭＳ Ｐゴシック"/>
            </a:rPr>
            <a:t>【需用費】</a:t>
          </a:r>
          <a:endParaRPr kumimoji="1" lang="ja-JP" altLang="en-US" sz="900">
            <a:latin typeface="ＭＳ Ｐゴシック"/>
            <a:ea typeface="ＭＳ Ｐゴシック"/>
          </a:endParaRPr>
        </a:p>
        <a:p>
          <a:r>
            <a:rPr kumimoji="1" lang="ja-JP" altLang="en-US" sz="900">
              <a:latin typeface="ＭＳ Ｐ明朝"/>
              <a:ea typeface="ＭＳ Ｐ明朝"/>
            </a:rPr>
            <a:t>在庫の不足が見込まれる衛生用品の購入費用
</a:t>
          </a:r>
          <a:r>
            <a:rPr kumimoji="1" lang="ja-JP" altLang="en-US" sz="900">
              <a:latin typeface="ＭＳ Ｐゴシック"/>
              <a:ea typeface="ＭＳ Ｐゴシック"/>
            </a:rPr>
            <a:t>【その他】</a:t>
          </a:r>
          <a:endParaRPr kumimoji="1" lang="ja-JP" altLang="en-US" sz="900">
            <a:latin typeface="ＭＳ Ｐゴシック"/>
            <a:ea typeface="ＭＳ Ｐゴシック"/>
          </a:endParaRPr>
        </a:p>
        <a:p>
          <a:r>
            <a:rPr kumimoji="1" lang="ja-JP" altLang="en-US" sz="900">
              <a:latin typeface="ＭＳ Ｐ明朝"/>
              <a:ea typeface="ＭＳ Ｐ明朝"/>
            </a:rPr>
            <a:t>自費検査費用（介護施設等のみ）、</a:t>
          </a:r>
          <a:r>
            <a:rPr kumimoji="1" lang="ja-JP" altLang="en-US" sz="900">
              <a:latin typeface="ＭＳ Ｐ明朝"/>
              <a:ea typeface="ＭＳ Ｐ明朝"/>
            </a:rPr>
            <a:t>感染対策等を行った上での施設内療養に要する費用</a:t>
          </a:r>
          <a:br>
            <a:rPr kumimoji="1" lang="ja-JP" altLang="en-US" sz="900">
              <a:latin typeface="ＭＳ Ｐ明朝"/>
              <a:ea typeface="ＭＳ Ｐ明朝"/>
            </a:rPr>
          </a:br>
          <a:br>
            <a:rPr kumimoji="1" lang="ja-JP" altLang="en-US" sz="900">
              <a:latin typeface="ＭＳ Ｐ明朝"/>
              <a:ea typeface="ＭＳ Ｐ明朝"/>
            </a:rPr>
          </a:br>
          <a:endParaRPr kumimoji="1" lang="ja-JP" altLang="en-US" sz="900">
            <a:latin typeface="ＭＳ Ｐ明朝"/>
            <a:ea typeface="ＭＳ Ｐ明朝"/>
          </a:endParaRPr>
        </a:p>
      </xdr:txBody>
    </xdr:sp>
    <xdr:clientData/>
  </xdr:twoCellAnchor>
  <xdr:twoCellAnchor>
    <xdr:from xmlns:xdr="http://schemas.openxmlformats.org/drawingml/2006/spreadsheetDrawing">
      <xdr:col>40</xdr:col>
      <xdr:colOff>115570</xdr:colOff>
      <xdr:row>22</xdr:row>
      <xdr:rowOff>46990</xdr:rowOff>
    </xdr:from>
    <xdr:to xmlns:xdr="http://schemas.openxmlformats.org/drawingml/2006/spreadsheetDrawing">
      <xdr:col>58</xdr:col>
      <xdr:colOff>144780</xdr:colOff>
      <xdr:row>25</xdr:row>
      <xdr:rowOff>127000</xdr:rowOff>
    </xdr:to>
    <xdr:sp macro="" textlink="">
      <xdr:nvSpPr>
        <xdr:cNvPr id="24637" name="テキスト 115"/>
        <xdr:cNvSpPr txBox="1"/>
      </xdr:nvSpPr>
      <xdr:spPr>
        <a:xfrm>
          <a:off x="6921500" y="5104765"/>
          <a:ext cx="3069590" cy="7372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明朝"/>
              <a:ea typeface="ＭＳ Ｐ明朝"/>
            </a:rPr>
            <a:t>積算内訳については、左記の項目を含む別紙で提出していただいても構いません。その場合、積算内訳の１行目の所要額に合計額を入力し、「用途・品目・数量等」の欄に「別紙内訳のとおり」と記載してください。</a:t>
          </a:r>
          <a:endParaRPr kumimoji="1" lang="ja-JP" altLang="en-US" sz="900">
            <a:latin typeface="ＭＳ Ｐ明朝"/>
            <a:ea typeface="ＭＳ Ｐ明朝"/>
          </a:endParaRPr>
        </a:p>
      </xdr:txBody>
    </xdr:sp>
    <xdr:clientData/>
  </xdr:twoCellAnchor>
  <xdr:twoCellAnchor>
    <xdr:from xmlns:xdr="http://schemas.openxmlformats.org/drawingml/2006/spreadsheetDrawing">
      <xdr:col>40</xdr:col>
      <xdr:colOff>86360</xdr:colOff>
      <xdr:row>0</xdr:row>
      <xdr:rowOff>168275</xdr:rowOff>
    </xdr:from>
    <xdr:to xmlns:xdr="http://schemas.openxmlformats.org/drawingml/2006/spreadsheetDrawing">
      <xdr:col>58</xdr:col>
      <xdr:colOff>115570</xdr:colOff>
      <xdr:row>4</xdr:row>
      <xdr:rowOff>1905</xdr:rowOff>
    </xdr:to>
    <xdr:sp macro="" textlink="">
      <xdr:nvSpPr>
        <xdr:cNvPr id="24638" name="テキスト 113"/>
        <xdr:cNvSpPr txBox="1"/>
      </xdr:nvSpPr>
      <xdr:spPr>
        <a:xfrm>
          <a:off x="6892290" y="168275"/>
          <a:ext cx="3069590" cy="5861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明朝"/>
              <a:ea typeface="ＭＳ Ｐ明朝"/>
            </a:rPr>
            <a:t>当該様式（様式３ 事業所・施設別個票）については、サービスの種類毎に作成してください。複数のサービスについて一括して申請する場合は、当該様式をコピーしてください。</a:t>
          </a:r>
          <a:endParaRPr kumimoji="1" lang="ja-JP" altLang="en-US" sz="900">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BF43"/>
  <sheetViews>
    <sheetView showZeros="0" view="pageBreakPreview" zoomScaleNormal="120" zoomScaleSheetLayoutView="100" workbookViewId="0">
      <selection activeCell="A10" sqref="A10:AM10"/>
    </sheetView>
  </sheetViews>
  <sheetFormatPr defaultColWidth="2.25" defaultRowHeight="12"/>
  <cols>
    <col min="1" max="1" width="2.625" style="1" customWidth="1"/>
    <col min="2" max="16384" width="2.25" style="1"/>
  </cols>
  <sheetData>
    <row r="1" spans="1:58" ht="13.5">
      <c r="A1" s="3" t="s">
        <v>141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58" ht="2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58" ht="13.5">
      <c r="A3" s="5"/>
      <c r="B3" s="12"/>
      <c r="C3" s="15"/>
      <c r="D3" s="15"/>
      <c r="E3" s="5"/>
      <c r="F3" s="5"/>
      <c r="G3" s="5"/>
      <c r="H3" s="5"/>
      <c r="I3" s="5"/>
      <c r="J3" s="5"/>
      <c r="K3" s="5"/>
      <c r="L3" s="5"/>
      <c r="M3" s="5"/>
      <c r="N3" s="5"/>
      <c r="O3" s="5"/>
      <c r="P3" s="5"/>
      <c r="Q3" s="5"/>
      <c r="R3" s="5"/>
      <c r="S3" s="5"/>
      <c r="T3" s="5"/>
      <c r="U3" s="5"/>
      <c r="V3" s="5"/>
      <c r="W3" s="5"/>
      <c r="X3" s="5"/>
      <c r="Y3" s="5"/>
      <c r="Z3" s="5"/>
      <c r="AA3" s="5"/>
      <c r="AB3" s="29"/>
      <c r="AC3" s="6" t="s">
        <v>72</v>
      </c>
      <c r="AD3" s="37"/>
      <c r="AE3" s="37"/>
      <c r="AF3" s="39" t="s">
        <v>14</v>
      </c>
      <c r="AG3" s="37"/>
      <c r="AH3" s="37"/>
      <c r="AI3" s="39" t="s">
        <v>11</v>
      </c>
      <c r="AJ3" s="37"/>
      <c r="AK3" s="37"/>
      <c r="AL3" s="39" t="s">
        <v>7</v>
      </c>
      <c r="AM3" s="4"/>
    </row>
    <row r="4" spans="1:58" ht="45" customHeight="1">
      <c r="A4" s="5"/>
      <c r="B4" s="12"/>
      <c r="C4" s="15"/>
      <c r="D4" s="1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58" ht="18" customHeight="1">
      <c r="A5" s="6" t="s">
        <v>75</v>
      </c>
      <c r="B5" s="6"/>
      <c r="C5" s="6"/>
      <c r="D5" s="6"/>
      <c r="E5" s="6"/>
      <c r="F5" s="6"/>
      <c r="G5" s="6"/>
      <c r="H5" s="5" t="s">
        <v>139</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58" ht="45" customHeight="1">
      <c r="A6" s="7"/>
      <c r="B6" s="7"/>
      <c r="C6" s="7"/>
      <c r="D6" s="7"/>
      <c r="E6" s="7"/>
      <c r="F6" s="7"/>
      <c r="G6" s="7"/>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58" ht="15.75" customHeight="1">
      <c r="A7" s="7"/>
      <c r="B7" s="7"/>
      <c r="C7" s="7"/>
      <c r="D7" s="7"/>
      <c r="E7" s="7"/>
      <c r="F7" s="7"/>
      <c r="G7" s="7"/>
      <c r="H7" s="5"/>
      <c r="I7" s="5"/>
      <c r="J7" s="5"/>
      <c r="K7" s="5"/>
      <c r="L7" s="5"/>
      <c r="M7" s="5"/>
      <c r="N7" s="5"/>
      <c r="O7" s="5"/>
      <c r="P7" s="5"/>
      <c r="Q7" s="5"/>
      <c r="R7" s="5"/>
      <c r="S7" s="5"/>
      <c r="T7" s="5"/>
      <c r="U7" s="5"/>
      <c r="V7" s="7" t="s">
        <v>138</v>
      </c>
      <c r="W7" s="24"/>
      <c r="X7" s="24"/>
      <c r="Y7" s="24"/>
      <c r="Z7" s="24"/>
      <c r="AA7" s="24"/>
      <c r="AB7" s="24"/>
      <c r="AC7" s="24"/>
      <c r="AD7" s="24"/>
      <c r="AE7" s="24"/>
      <c r="AF7" s="24"/>
      <c r="AG7" s="24"/>
      <c r="AH7" s="24"/>
      <c r="AI7" s="24"/>
      <c r="AJ7" s="24"/>
      <c r="AK7" s="24"/>
      <c r="AL7" s="7"/>
      <c r="AM7" s="5"/>
    </row>
    <row r="8" spans="1:58" ht="15.75" customHeight="1">
      <c r="A8" s="7"/>
      <c r="B8" s="7"/>
      <c r="C8" s="7"/>
      <c r="D8" s="7"/>
      <c r="E8" s="7"/>
      <c r="F8" s="7"/>
      <c r="G8" s="7"/>
      <c r="H8" s="5"/>
      <c r="I8" s="5"/>
      <c r="J8" s="5"/>
      <c r="K8" s="5"/>
      <c r="L8" s="5"/>
      <c r="M8" s="5"/>
      <c r="N8" s="5"/>
      <c r="O8" s="5"/>
      <c r="P8" s="5"/>
      <c r="Q8" s="5"/>
      <c r="R8" s="5"/>
      <c r="S8" s="5"/>
      <c r="T8" s="5"/>
      <c r="U8" s="5"/>
      <c r="V8" s="7" t="s">
        <v>2</v>
      </c>
      <c r="W8" s="24"/>
      <c r="X8" s="24"/>
      <c r="Y8" s="24"/>
      <c r="Z8" s="24"/>
      <c r="AA8" s="24"/>
      <c r="AB8" s="24"/>
      <c r="AC8" s="24"/>
      <c r="AD8" s="24"/>
      <c r="AE8" s="24"/>
      <c r="AF8" s="24"/>
      <c r="AG8" s="24"/>
      <c r="AH8" s="24"/>
      <c r="AI8" s="24"/>
      <c r="AJ8" s="24"/>
      <c r="AK8" s="24"/>
      <c r="AL8" s="42"/>
      <c r="AM8" s="5"/>
    </row>
    <row r="9" spans="1:58" ht="60" customHeight="1">
      <c r="A9" s="7"/>
      <c r="B9" s="7"/>
      <c r="C9" s="7"/>
      <c r="D9" s="7"/>
      <c r="E9" s="7"/>
      <c r="F9" s="7"/>
      <c r="G9" s="7"/>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58" ht="33" customHeight="1">
      <c r="A10" s="8" t="s">
        <v>178</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1:58" ht="18" customHeight="1">
      <c r="A11" s="9" t="s">
        <v>140</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row>
    <row r="12" spans="1:58" ht="56.2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58" ht="13.5">
      <c r="A13" s="5" t="s">
        <v>142</v>
      </c>
      <c r="B13" s="12"/>
      <c r="C13" s="15"/>
      <c r="D13" s="1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58" ht="57"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58" ht="17.25">
      <c r="A15" s="5"/>
      <c r="I15" s="16" t="s">
        <v>143</v>
      </c>
      <c r="J15" s="16"/>
      <c r="K15" s="16"/>
      <c r="L15" s="16"/>
      <c r="M15" s="16"/>
      <c r="N15" s="16"/>
      <c r="O15" s="16"/>
      <c r="P15" s="16"/>
      <c r="Q15" s="16"/>
      <c r="R15" s="17">
        <f>'様式２・申請（報告）額一覧 '!L21</f>
        <v>0</v>
      </c>
      <c r="S15" s="17"/>
      <c r="T15" s="17"/>
      <c r="U15" s="17"/>
      <c r="V15" s="17"/>
      <c r="W15" s="17"/>
      <c r="X15" s="17"/>
      <c r="Y15" s="17"/>
      <c r="Z15" s="13" t="s">
        <v>0</v>
      </c>
      <c r="AA15" s="13"/>
      <c r="AC15" s="5"/>
      <c r="AD15" s="5"/>
      <c r="AE15" s="5"/>
      <c r="AF15" s="5"/>
      <c r="AG15" s="5"/>
      <c r="AH15" s="5"/>
      <c r="AI15" s="5"/>
      <c r="AJ15" s="5"/>
      <c r="AK15" s="5"/>
      <c r="AL15" s="5"/>
      <c r="AM15" s="5"/>
      <c r="AP15" s="43"/>
      <c r="AQ15" s="44"/>
      <c r="AR15" s="44"/>
      <c r="AS15" s="44"/>
      <c r="AT15" s="44"/>
      <c r="AU15" s="44"/>
      <c r="AV15" s="44"/>
      <c r="AW15" s="44"/>
      <c r="AX15" s="44"/>
      <c r="AY15" s="44"/>
      <c r="AZ15" s="44"/>
      <c r="BA15" s="44"/>
      <c r="BB15" s="44"/>
      <c r="BC15" s="44"/>
      <c r="BD15" s="44"/>
      <c r="BE15" s="44"/>
      <c r="BF15" s="44"/>
    </row>
    <row r="16" spans="1:58" ht="7.5" customHeight="1">
      <c r="A16" s="5"/>
      <c r="B16" s="13"/>
      <c r="C16" s="13"/>
      <c r="D16" s="13"/>
      <c r="E16" s="13"/>
      <c r="F16" s="13"/>
      <c r="G16" s="13"/>
      <c r="H16" s="13"/>
      <c r="I16" s="13"/>
      <c r="J16" s="13"/>
      <c r="K16" s="13"/>
      <c r="L16" s="13"/>
      <c r="M16" s="13"/>
      <c r="N16" s="13"/>
      <c r="O16" s="13"/>
      <c r="P16" s="13"/>
      <c r="Q16" s="13"/>
      <c r="R16" s="13"/>
      <c r="S16" s="13"/>
      <c r="T16" s="13"/>
      <c r="U16" s="5"/>
      <c r="V16" s="5"/>
      <c r="W16" s="5"/>
      <c r="X16" s="5"/>
      <c r="Y16" s="5"/>
      <c r="Z16" s="5"/>
      <c r="AA16" s="5"/>
      <c r="AB16" s="5"/>
      <c r="AC16" s="5"/>
      <c r="AD16" s="5"/>
      <c r="AE16" s="5"/>
      <c r="AF16" s="5"/>
      <c r="AG16" s="5"/>
      <c r="AH16" s="5"/>
      <c r="AI16" s="5"/>
      <c r="AJ16" s="5"/>
      <c r="AK16" s="5"/>
      <c r="AL16" s="5"/>
      <c r="AM16" s="5"/>
    </row>
    <row r="17" spans="1:39">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39" s="2" customFormat="1" ht="13.5">
      <c r="A18" s="5" t="s">
        <v>132</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s="2" customFormat="1" ht="13.5">
      <c r="A19" s="5"/>
      <c r="B19" s="14" t="s">
        <v>144</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s="2" customFormat="1" ht="13.5">
      <c r="A20" s="5"/>
      <c r="B20" s="14" t="s">
        <v>137</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c r="A30" s="11"/>
      <c r="B30" s="11"/>
      <c r="C30" s="11"/>
      <c r="D30" s="11"/>
      <c r="E30" s="11"/>
      <c r="F30" s="11"/>
      <c r="G30" s="11"/>
      <c r="H30" s="11"/>
      <c r="I30" s="11"/>
      <c r="J30" s="11"/>
      <c r="K30" s="11"/>
      <c r="L30" s="11"/>
      <c r="M30" s="11"/>
      <c r="N30" s="11"/>
      <c r="O30" s="11"/>
      <c r="P30" s="11"/>
      <c r="Q30" s="11"/>
      <c r="R30" s="11"/>
      <c r="S30" s="11"/>
      <c r="T30" s="11" t="s">
        <v>176</v>
      </c>
      <c r="V30" s="11"/>
      <c r="W30" s="11"/>
      <c r="X30" s="11"/>
      <c r="Y30" s="11"/>
      <c r="Z30" s="11"/>
      <c r="AA30" s="11"/>
      <c r="AB30" s="11"/>
      <c r="AC30" s="11"/>
      <c r="AD30" s="11"/>
      <c r="AE30" s="11"/>
      <c r="AF30" s="11"/>
      <c r="AG30" s="11"/>
      <c r="AH30" s="11"/>
      <c r="AI30" s="11"/>
      <c r="AJ30" s="11"/>
      <c r="AK30" s="11"/>
      <c r="AL30" s="11"/>
      <c r="AM30" s="11"/>
    </row>
    <row r="31" spans="1:39" ht="6" customHeight="1">
      <c r="A31" s="11"/>
      <c r="B31" s="11"/>
      <c r="C31" s="11"/>
      <c r="D31" s="11"/>
      <c r="E31" s="11"/>
      <c r="F31" s="11"/>
      <c r="G31" s="11"/>
      <c r="H31" s="11"/>
      <c r="I31" s="11"/>
      <c r="J31" s="11"/>
      <c r="K31" s="11"/>
      <c r="L31" s="11"/>
      <c r="M31" s="11"/>
      <c r="N31" s="11"/>
      <c r="O31" s="11"/>
      <c r="P31" s="11"/>
      <c r="Q31" s="11"/>
      <c r="R31" s="11"/>
      <c r="S31" s="11"/>
      <c r="T31" s="11"/>
      <c r="X31" s="11"/>
      <c r="Z31" s="11"/>
      <c r="AA31" s="11"/>
      <c r="AB31" s="11"/>
      <c r="AC31" s="11"/>
      <c r="AD31" s="11"/>
      <c r="AE31" s="11"/>
      <c r="AF31" s="11"/>
      <c r="AG31" s="11"/>
      <c r="AH31" s="11"/>
      <c r="AI31" s="11"/>
      <c r="AJ31" s="11"/>
      <c r="AK31" s="11"/>
      <c r="AL31" s="11"/>
      <c r="AM31" s="11"/>
    </row>
    <row r="32" spans="1:39">
      <c r="A32" s="11"/>
      <c r="B32" s="11"/>
      <c r="C32" s="11"/>
      <c r="D32" s="11"/>
      <c r="E32" s="11"/>
      <c r="F32" s="11"/>
      <c r="G32" s="11"/>
      <c r="H32" s="11"/>
      <c r="I32" s="11"/>
      <c r="J32" s="11"/>
      <c r="K32" s="11"/>
      <c r="L32" s="11"/>
      <c r="M32" s="11"/>
      <c r="N32" s="11"/>
      <c r="O32" s="11"/>
      <c r="P32" s="11"/>
      <c r="Q32" s="11"/>
      <c r="R32" s="11"/>
      <c r="S32" s="11"/>
      <c r="T32" s="11"/>
      <c r="U32" s="18" t="s">
        <v>177</v>
      </c>
      <c r="V32" s="21"/>
      <c r="W32" s="21"/>
      <c r="X32" s="21"/>
      <c r="Y32" s="21"/>
      <c r="Z32" s="21"/>
      <c r="AA32" s="21"/>
      <c r="AB32" s="30"/>
      <c r="AC32" s="34" t="s">
        <v>38</v>
      </c>
      <c r="AD32" s="38"/>
      <c r="AE32" s="38"/>
      <c r="AF32" s="38"/>
      <c r="AG32" s="38"/>
      <c r="AH32" s="40"/>
      <c r="AI32" s="40"/>
      <c r="AJ32" s="40"/>
      <c r="AK32" s="41"/>
      <c r="AL32" s="11"/>
      <c r="AM32" s="11"/>
    </row>
    <row r="33" spans="1:39" ht="18" customHeight="1">
      <c r="A33" s="11"/>
      <c r="B33" s="11"/>
      <c r="C33" s="11"/>
      <c r="D33" s="11"/>
      <c r="E33" s="11"/>
      <c r="F33" s="11"/>
      <c r="G33" s="11"/>
      <c r="H33" s="11"/>
      <c r="I33" s="11"/>
      <c r="J33" s="11"/>
      <c r="K33" s="11"/>
      <c r="L33" s="11"/>
      <c r="M33" s="11"/>
      <c r="N33" s="11"/>
      <c r="O33" s="11"/>
      <c r="P33" s="11"/>
      <c r="Q33" s="11"/>
      <c r="R33" s="11"/>
      <c r="S33" s="11"/>
      <c r="T33" s="11"/>
      <c r="U33" s="19"/>
      <c r="V33" s="22"/>
      <c r="W33" s="22"/>
      <c r="X33" s="22"/>
      <c r="Y33" s="22"/>
      <c r="Z33" s="22"/>
      <c r="AA33" s="22"/>
      <c r="AB33" s="31"/>
      <c r="AC33" s="35"/>
      <c r="AD33" s="35"/>
      <c r="AE33" s="35"/>
      <c r="AF33" s="35"/>
      <c r="AG33" s="35"/>
      <c r="AH33" s="35"/>
      <c r="AI33" s="35"/>
      <c r="AJ33" s="35"/>
      <c r="AK33" s="35"/>
      <c r="AL33" s="11"/>
      <c r="AM33" s="11"/>
    </row>
    <row r="34" spans="1:39" ht="18.75" customHeight="1">
      <c r="A34" s="11"/>
      <c r="B34" s="11"/>
      <c r="C34" s="11"/>
      <c r="D34" s="11"/>
      <c r="E34" s="11"/>
      <c r="F34" s="11"/>
      <c r="G34" s="11"/>
      <c r="H34" s="11"/>
      <c r="I34" s="11"/>
      <c r="J34" s="11"/>
      <c r="K34" s="11"/>
      <c r="L34" s="11"/>
      <c r="M34" s="11"/>
      <c r="N34" s="11"/>
      <c r="O34" s="11"/>
      <c r="P34" s="11"/>
      <c r="Q34" s="11"/>
      <c r="R34" s="11"/>
      <c r="S34" s="11"/>
      <c r="T34" s="11"/>
      <c r="U34" s="20" t="s">
        <v>133</v>
      </c>
      <c r="V34" s="23"/>
      <c r="W34" s="23"/>
      <c r="X34" s="23"/>
      <c r="Y34" s="23"/>
      <c r="Z34" s="23"/>
      <c r="AA34" s="23"/>
      <c r="AB34" s="32"/>
      <c r="AC34" s="36"/>
      <c r="AD34" s="36"/>
      <c r="AE34" s="36"/>
      <c r="AF34" s="36"/>
      <c r="AG34" s="36"/>
      <c r="AH34" s="36"/>
      <c r="AI34" s="36"/>
      <c r="AJ34" s="36"/>
      <c r="AK34" s="36"/>
      <c r="AL34" s="11"/>
      <c r="AM34" s="11"/>
    </row>
    <row r="35" spans="1:39" ht="18.75" customHeight="1">
      <c r="A35" s="11"/>
      <c r="B35" s="11"/>
      <c r="C35" s="11"/>
      <c r="D35" s="11"/>
      <c r="E35" s="11"/>
      <c r="F35" s="11"/>
      <c r="G35" s="11"/>
      <c r="H35" s="11"/>
      <c r="I35" s="11"/>
      <c r="J35" s="11"/>
      <c r="K35" s="11"/>
      <c r="L35" s="11"/>
      <c r="M35" s="11"/>
      <c r="N35" s="11"/>
      <c r="O35" s="11"/>
      <c r="P35" s="11"/>
      <c r="Q35" s="11"/>
      <c r="R35" s="11"/>
      <c r="S35" s="11"/>
      <c r="T35" s="11"/>
      <c r="U35" s="20" t="s">
        <v>134</v>
      </c>
      <c r="V35" s="23"/>
      <c r="W35" s="23"/>
      <c r="X35" s="23"/>
      <c r="Y35" s="23"/>
      <c r="Z35" s="23"/>
      <c r="AA35" s="23"/>
      <c r="AB35" s="32"/>
      <c r="AC35" s="36"/>
      <c r="AD35" s="36"/>
      <c r="AE35" s="36"/>
      <c r="AF35" s="36"/>
      <c r="AG35" s="36"/>
      <c r="AH35" s="36"/>
      <c r="AI35" s="36"/>
      <c r="AJ35" s="36"/>
      <c r="AK35" s="36"/>
      <c r="AL35" s="11"/>
      <c r="AM35" s="11"/>
    </row>
    <row r="36" spans="1:39" ht="18.75" customHeight="1">
      <c r="A36" s="11"/>
      <c r="B36" s="11"/>
      <c r="C36" s="11"/>
      <c r="D36" s="11"/>
      <c r="E36" s="11"/>
      <c r="F36" s="11"/>
      <c r="G36" s="11"/>
      <c r="H36" s="11"/>
      <c r="I36" s="11"/>
      <c r="J36" s="11"/>
      <c r="K36" s="11"/>
      <c r="L36" s="11"/>
      <c r="M36" s="11"/>
      <c r="N36" s="11"/>
      <c r="O36" s="11"/>
      <c r="P36" s="11"/>
      <c r="Q36" s="11"/>
      <c r="R36" s="11"/>
      <c r="S36" s="11"/>
      <c r="T36" s="11"/>
      <c r="U36" s="18" t="s">
        <v>135</v>
      </c>
      <c r="V36" s="21"/>
      <c r="W36" s="21"/>
      <c r="X36" s="26"/>
      <c r="Y36" s="27" t="s">
        <v>21</v>
      </c>
      <c r="Z36" s="28"/>
      <c r="AA36" s="28"/>
      <c r="AB36" s="33"/>
      <c r="AC36" s="36"/>
      <c r="AD36" s="36"/>
      <c r="AE36" s="36"/>
      <c r="AF36" s="36"/>
      <c r="AG36" s="36"/>
      <c r="AH36" s="36"/>
      <c r="AI36" s="36"/>
      <c r="AJ36" s="36"/>
      <c r="AK36" s="36"/>
      <c r="AL36" s="11"/>
      <c r="AM36" s="11"/>
    </row>
    <row r="37" spans="1:39" ht="18.75" customHeight="1">
      <c r="A37" s="11"/>
      <c r="B37" s="11"/>
      <c r="C37" s="11"/>
      <c r="D37" s="11"/>
      <c r="E37" s="11"/>
      <c r="F37" s="11"/>
      <c r="G37" s="11"/>
      <c r="H37" s="11"/>
      <c r="I37" s="11"/>
      <c r="J37" s="11"/>
      <c r="K37" s="11"/>
      <c r="L37" s="11"/>
      <c r="M37" s="11"/>
      <c r="N37" s="11"/>
      <c r="O37" s="11"/>
      <c r="P37" s="11"/>
      <c r="Q37" s="11"/>
      <c r="R37" s="11"/>
      <c r="S37" s="11"/>
      <c r="T37" s="11"/>
      <c r="U37" s="19"/>
      <c r="V37" s="22"/>
      <c r="W37" s="22"/>
      <c r="X37" s="25"/>
      <c r="Y37" s="27" t="s">
        <v>136</v>
      </c>
      <c r="Z37" s="28"/>
      <c r="AA37" s="28"/>
      <c r="AB37" s="33"/>
      <c r="AC37" s="36"/>
      <c r="AD37" s="36"/>
      <c r="AE37" s="36"/>
      <c r="AF37" s="36"/>
      <c r="AG37" s="36"/>
      <c r="AH37" s="36"/>
      <c r="AI37" s="36"/>
      <c r="AJ37" s="36"/>
      <c r="AK37" s="36"/>
      <c r="AL37" s="11"/>
      <c r="AM37" s="11"/>
    </row>
    <row r="38" spans="1:39" ht="18.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sheetData>
  <mergeCells count="23">
    <mergeCell ref="AD3:AE3"/>
    <mergeCell ref="AG3:AH3"/>
    <mergeCell ref="AJ3:AK3"/>
    <mergeCell ref="A5:G5"/>
    <mergeCell ref="W7:AK7"/>
    <mergeCell ref="W8:AK8"/>
    <mergeCell ref="A10:AM10"/>
    <mergeCell ref="A11:AM11"/>
    <mergeCell ref="A12:AM12"/>
    <mergeCell ref="I15:Q15"/>
    <mergeCell ref="R15:Y15"/>
    <mergeCell ref="AD32:AG32"/>
    <mergeCell ref="AC33:AK33"/>
    <mergeCell ref="U34:AA34"/>
    <mergeCell ref="AC34:AK34"/>
    <mergeCell ref="U35:AA35"/>
    <mergeCell ref="AC35:AK35"/>
    <mergeCell ref="Y36:AB36"/>
    <mergeCell ref="AC36:AK36"/>
    <mergeCell ref="Y37:AB37"/>
    <mergeCell ref="AC37:AK37"/>
    <mergeCell ref="U32:AB33"/>
    <mergeCell ref="U36:W37"/>
  </mergeCells>
  <phoneticPr fontId="3"/>
  <printOptions horizontalCentered="1"/>
  <pageMargins left="0.70866141732283472" right="0.70866141732283472" top="0.94488188976377963" bottom="0.74803149606299213" header="0.31496062992125984" footer="0.31496062992125984"/>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39"/>
  <sheetViews>
    <sheetView view="pageBreakPreview" zoomScaleNormal="140" zoomScaleSheetLayoutView="100" workbookViewId="0">
      <selection activeCell="C25" sqref="C25"/>
    </sheetView>
  </sheetViews>
  <sheetFormatPr defaultColWidth="2.21875" defaultRowHeight="13.5"/>
  <cols>
    <col min="1" max="1" width="2.21875" style="45"/>
    <col min="2" max="2" width="3.109375" style="45" customWidth="1"/>
    <col min="3" max="3" width="12.88671875" style="45" customWidth="1"/>
    <col min="4" max="4" width="16.88671875" style="45" customWidth="1"/>
    <col min="5" max="5" width="18.88671875" style="45" customWidth="1"/>
    <col min="6" max="11" width="11.21875" style="45" customWidth="1"/>
    <col min="12" max="12" width="12.6640625" style="45" customWidth="1"/>
    <col min="13" max="13" width="18.77734375" style="45" customWidth="1"/>
    <col min="14" max="16384" width="2.21875" style="45"/>
  </cols>
  <sheetData>
    <row r="1" spans="1:13">
      <c r="A1" s="45" t="s">
        <v>145</v>
      </c>
    </row>
    <row r="3" spans="1:13" ht="18" customHeight="1">
      <c r="B3" s="47" t="s">
        <v>146</v>
      </c>
      <c r="M3" s="84" t="s">
        <v>125</v>
      </c>
    </row>
    <row r="4" spans="1:13" ht="18" customHeight="1">
      <c r="B4" s="48" t="s">
        <v>64</v>
      </c>
      <c r="C4" s="54" t="s">
        <v>61</v>
      </c>
      <c r="D4" s="60" t="s">
        <v>15</v>
      </c>
      <c r="E4" s="63" t="s">
        <v>26</v>
      </c>
      <c r="F4" s="66" t="s">
        <v>77</v>
      </c>
      <c r="G4" s="66"/>
      <c r="H4" s="70"/>
      <c r="I4" s="66" t="s">
        <v>79</v>
      </c>
      <c r="J4" s="66"/>
      <c r="K4" s="70"/>
      <c r="L4" s="78" t="s">
        <v>67</v>
      </c>
      <c r="M4" s="82" t="s">
        <v>68</v>
      </c>
    </row>
    <row r="5" spans="1:13" ht="27.75" customHeight="1">
      <c r="B5" s="48"/>
      <c r="C5" s="54"/>
      <c r="D5" s="60"/>
      <c r="E5" s="63"/>
      <c r="F5" s="63" t="s">
        <v>59</v>
      </c>
      <c r="G5" s="63" t="s">
        <v>49</v>
      </c>
      <c r="H5" s="71" t="s">
        <v>60</v>
      </c>
      <c r="I5" s="75" t="s">
        <v>34</v>
      </c>
      <c r="J5" s="63" t="s">
        <v>66</v>
      </c>
      <c r="K5" s="78" t="s">
        <v>13</v>
      </c>
      <c r="L5" s="82"/>
      <c r="M5" s="82"/>
    </row>
    <row r="6" spans="1:13" ht="22.5" customHeight="1">
      <c r="B6" s="49">
        <v>1</v>
      </c>
      <c r="C6" s="55"/>
      <c r="D6" s="61"/>
      <c r="E6" s="64"/>
      <c r="F6" s="67"/>
      <c r="G6" s="67"/>
      <c r="H6" s="72">
        <f t="shared" ref="H6:H20" si="0">MIN(F6:G6)</f>
        <v>0</v>
      </c>
      <c r="I6" s="76"/>
      <c r="J6" s="67"/>
      <c r="K6" s="79">
        <f t="shared" ref="K6:K20" si="1">MIN(I6:J6)</f>
        <v>0</v>
      </c>
      <c r="L6" s="79">
        <f t="shared" ref="L6:L21" si="2">SUM(H6,K6)</f>
        <v>0</v>
      </c>
      <c r="M6" s="85"/>
    </row>
    <row r="7" spans="1:13" ht="22.5" customHeight="1">
      <c r="B7" s="49">
        <v>2</v>
      </c>
      <c r="C7" s="55"/>
      <c r="D7" s="61"/>
      <c r="E7" s="64"/>
      <c r="F7" s="67"/>
      <c r="G7" s="67"/>
      <c r="H7" s="72">
        <f t="shared" si="0"/>
        <v>0</v>
      </c>
      <c r="I7" s="76"/>
      <c r="J7" s="67"/>
      <c r="K7" s="79">
        <f t="shared" si="1"/>
        <v>0</v>
      </c>
      <c r="L7" s="79">
        <f t="shared" si="2"/>
        <v>0</v>
      </c>
      <c r="M7" s="85"/>
    </row>
    <row r="8" spans="1:13" ht="22.5" customHeight="1">
      <c r="B8" s="49">
        <v>3</v>
      </c>
      <c r="C8" s="55"/>
      <c r="D8" s="61"/>
      <c r="E8" s="64"/>
      <c r="F8" s="67"/>
      <c r="G8" s="67"/>
      <c r="H8" s="72">
        <f t="shared" si="0"/>
        <v>0</v>
      </c>
      <c r="I8" s="76"/>
      <c r="J8" s="67"/>
      <c r="K8" s="79">
        <f t="shared" si="1"/>
        <v>0</v>
      </c>
      <c r="L8" s="79">
        <f t="shared" si="2"/>
        <v>0</v>
      </c>
      <c r="M8" s="85"/>
    </row>
    <row r="9" spans="1:13" ht="22.5" customHeight="1">
      <c r="B9" s="49">
        <v>4</v>
      </c>
      <c r="C9" s="55"/>
      <c r="D9" s="61"/>
      <c r="E9" s="64"/>
      <c r="F9" s="67"/>
      <c r="G9" s="67"/>
      <c r="H9" s="72">
        <f t="shared" si="0"/>
        <v>0</v>
      </c>
      <c r="I9" s="76"/>
      <c r="J9" s="67"/>
      <c r="K9" s="79">
        <f t="shared" si="1"/>
        <v>0</v>
      </c>
      <c r="L9" s="79">
        <f t="shared" si="2"/>
        <v>0</v>
      </c>
      <c r="M9" s="85"/>
    </row>
    <row r="10" spans="1:13" ht="22.5" customHeight="1">
      <c r="B10" s="49">
        <v>5</v>
      </c>
      <c r="C10" s="55"/>
      <c r="D10" s="61"/>
      <c r="E10" s="64"/>
      <c r="F10" s="67"/>
      <c r="G10" s="67"/>
      <c r="H10" s="72">
        <f t="shared" si="0"/>
        <v>0</v>
      </c>
      <c r="I10" s="76"/>
      <c r="J10" s="67"/>
      <c r="K10" s="79">
        <f t="shared" si="1"/>
        <v>0</v>
      </c>
      <c r="L10" s="79">
        <f t="shared" si="2"/>
        <v>0</v>
      </c>
      <c r="M10" s="85"/>
    </row>
    <row r="11" spans="1:13" ht="22.5" customHeight="1">
      <c r="B11" s="49">
        <v>6</v>
      </c>
      <c r="C11" s="55"/>
      <c r="D11" s="61"/>
      <c r="E11" s="64"/>
      <c r="F11" s="67"/>
      <c r="G11" s="67"/>
      <c r="H11" s="72">
        <f t="shared" si="0"/>
        <v>0</v>
      </c>
      <c r="I11" s="76"/>
      <c r="J11" s="67"/>
      <c r="K11" s="79">
        <f t="shared" si="1"/>
        <v>0</v>
      </c>
      <c r="L11" s="79">
        <f t="shared" si="2"/>
        <v>0</v>
      </c>
      <c r="M11" s="85"/>
    </row>
    <row r="12" spans="1:13" ht="22.5" customHeight="1">
      <c r="B12" s="49">
        <v>7</v>
      </c>
      <c r="C12" s="55"/>
      <c r="D12" s="61"/>
      <c r="E12" s="64"/>
      <c r="F12" s="67"/>
      <c r="G12" s="67"/>
      <c r="H12" s="72">
        <f t="shared" si="0"/>
        <v>0</v>
      </c>
      <c r="I12" s="76"/>
      <c r="J12" s="67"/>
      <c r="K12" s="79">
        <f t="shared" si="1"/>
        <v>0</v>
      </c>
      <c r="L12" s="79">
        <f t="shared" si="2"/>
        <v>0</v>
      </c>
      <c r="M12" s="85"/>
    </row>
    <row r="13" spans="1:13" ht="22.5" customHeight="1">
      <c r="B13" s="49">
        <v>8</v>
      </c>
      <c r="C13" s="55"/>
      <c r="D13" s="61"/>
      <c r="E13" s="64"/>
      <c r="F13" s="67"/>
      <c r="G13" s="67"/>
      <c r="H13" s="72">
        <f t="shared" si="0"/>
        <v>0</v>
      </c>
      <c r="I13" s="76"/>
      <c r="J13" s="67"/>
      <c r="K13" s="79">
        <f t="shared" si="1"/>
        <v>0</v>
      </c>
      <c r="L13" s="79">
        <f t="shared" si="2"/>
        <v>0</v>
      </c>
      <c r="M13" s="85"/>
    </row>
    <row r="14" spans="1:13" ht="22.5" customHeight="1">
      <c r="B14" s="49">
        <v>9</v>
      </c>
      <c r="C14" s="55"/>
      <c r="D14" s="61"/>
      <c r="E14" s="64"/>
      <c r="F14" s="67"/>
      <c r="G14" s="67"/>
      <c r="H14" s="72">
        <f t="shared" si="0"/>
        <v>0</v>
      </c>
      <c r="I14" s="76"/>
      <c r="J14" s="67"/>
      <c r="K14" s="79">
        <f t="shared" si="1"/>
        <v>0</v>
      </c>
      <c r="L14" s="79">
        <f t="shared" si="2"/>
        <v>0</v>
      </c>
      <c r="M14" s="85"/>
    </row>
    <row r="15" spans="1:13" ht="22.5" customHeight="1">
      <c r="B15" s="49">
        <v>10</v>
      </c>
      <c r="C15" s="55"/>
      <c r="D15" s="61"/>
      <c r="E15" s="64"/>
      <c r="F15" s="67"/>
      <c r="G15" s="67"/>
      <c r="H15" s="72">
        <f t="shared" si="0"/>
        <v>0</v>
      </c>
      <c r="I15" s="76"/>
      <c r="J15" s="67"/>
      <c r="K15" s="79">
        <f t="shared" si="1"/>
        <v>0</v>
      </c>
      <c r="L15" s="79">
        <f t="shared" si="2"/>
        <v>0</v>
      </c>
      <c r="M15" s="85"/>
    </row>
    <row r="16" spans="1:13" ht="22.5" customHeight="1">
      <c r="B16" s="49">
        <v>11</v>
      </c>
      <c r="C16" s="55"/>
      <c r="D16" s="61"/>
      <c r="E16" s="64"/>
      <c r="F16" s="67"/>
      <c r="G16" s="67"/>
      <c r="H16" s="72">
        <f t="shared" si="0"/>
        <v>0</v>
      </c>
      <c r="I16" s="76"/>
      <c r="J16" s="67"/>
      <c r="K16" s="79">
        <f t="shared" si="1"/>
        <v>0</v>
      </c>
      <c r="L16" s="79">
        <f t="shared" si="2"/>
        <v>0</v>
      </c>
      <c r="M16" s="85"/>
    </row>
    <row r="17" spans="1:13" ht="22.5" customHeight="1">
      <c r="B17" s="49">
        <v>12</v>
      </c>
      <c r="C17" s="55"/>
      <c r="D17" s="61"/>
      <c r="E17" s="64"/>
      <c r="F17" s="67"/>
      <c r="G17" s="67"/>
      <c r="H17" s="72">
        <f t="shared" si="0"/>
        <v>0</v>
      </c>
      <c r="I17" s="76"/>
      <c r="J17" s="67"/>
      <c r="K17" s="79">
        <f t="shared" si="1"/>
        <v>0</v>
      </c>
      <c r="L17" s="79">
        <f t="shared" si="2"/>
        <v>0</v>
      </c>
      <c r="M17" s="85"/>
    </row>
    <row r="18" spans="1:13" ht="22.5" customHeight="1">
      <c r="B18" s="49">
        <v>13</v>
      </c>
      <c r="C18" s="55"/>
      <c r="D18" s="61"/>
      <c r="E18" s="64"/>
      <c r="F18" s="67"/>
      <c r="G18" s="67"/>
      <c r="H18" s="72">
        <f t="shared" si="0"/>
        <v>0</v>
      </c>
      <c r="I18" s="76"/>
      <c r="J18" s="67"/>
      <c r="K18" s="79">
        <f t="shared" si="1"/>
        <v>0</v>
      </c>
      <c r="L18" s="79">
        <f t="shared" si="2"/>
        <v>0</v>
      </c>
      <c r="M18" s="85"/>
    </row>
    <row r="19" spans="1:13" ht="22.5" customHeight="1">
      <c r="B19" s="49">
        <v>14</v>
      </c>
      <c r="C19" s="55"/>
      <c r="D19" s="61"/>
      <c r="E19" s="64"/>
      <c r="F19" s="67"/>
      <c r="G19" s="67"/>
      <c r="H19" s="72">
        <f t="shared" si="0"/>
        <v>0</v>
      </c>
      <c r="I19" s="76"/>
      <c r="J19" s="67"/>
      <c r="K19" s="79">
        <f t="shared" si="1"/>
        <v>0</v>
      </c>
      <c r="L19" s="79">
        <f t="shared" si="2"/>
        <v>0</v>
      </c>
      <c r="M19" s="85"/>
    </row>
    <row r="20" spans="1:13" ht="22.5" customHeight="1">
      <c r="B20" s="50">
        <v>15</v>
      </c>
      <c r="C20" s="56"/>
      <c r="D20" s="62"/>
      <c r="E20" s="65"/>
      <c r="F20" s="68"/>
      <c r="G20" s="68"/>
      <c r="H20" s="73">
        <f t="shared" si="0"/>
        <v>0</v>
      </c>
      <c r="I20" s="76"/>
      <c r="J20" s="67"/>
      <c r="K20" s="80">
        <f t="shared" si="1"/>
        <v>0</v>
      </c>
      <c r="L20" s="83">
        <f t="shared" si="2"/>
        <v>0</v>
      </c>
      <c r="M20" s="86"/>
    </row>
    <row r="21" spans="1:13" ht="22.5" customHeight="1">
      <c r="B21" s="51" t="s">
        <v>62</v>
      </c>
      <c r="C21" s="57"/>
      <c r="D21" s="57"/>
      <c r="E21" s="57"/>
      <c r="F21" s="69"/>
      <c r="G21" s="69"/>
      <c r="H21" s="74">
        <f>SUM(H6:H20)</f>
        <v>0</v>
      </c>
      <c r="I21" s="77"/>
      <c r="J21" s="69"/>
      <c r="K21" s="81">
        <f>SUM(K6:K20)</f>
        <v>0</v>
      </c>
      <c r="L21" s="81">
        <f t="shared" si="2"/>
        <v>0</v>
      </c>
      <c r="M21" s="87"/>
    </row>
    <row r="22" spans="1:13" ht="19.5" customHeight="1"/>
    <row r="23" spans="1:13" s="46" customFormat="1" ht="18" customHeight="1">
      <c r="A23" s="45" t="s">
        <v>65</v>
      </c>
      <c r="B23" s="45"/>
      <c r="C23" s="45"/>
      <c r="D23" s="45"/>
    </row>
    <row r="24" spans="1:13" s="46" customFormat="1" ht="16.5" customHeight="1">
      <c r="A24" s="45"/>
      <c r="B24" s="52">
        <v>1</v>
      </c>
      <c r="C24" s="58" t="s">
        <v>69</v>
      </c>
      <c r="D24" s="45"/>
    </row>
    <row r="25" spans="1:13" s="46" customFormat="1" ht="16.5" customHeight="1">
      <c r="A25" s="45"/>
      <c r="B25" s="52">
        <v>2</v>
      </c>
      <c r="C25" s="58" t="s">
        <v>41</v>
      </c>
      <c r="D25" s="45"/>
    </row>
    <row r="26" spans="1:13" s="46" customFormat="1" ht="16.5" customHeight="1">
      <c r="A26" s="45"/>
      <c r="B26" s="52">
        <v>3</v>
      </c>
      <c r="C26" s="58" t="s">
        <v>126</v>
      </c>
      <c r="D26" s="45"/>
    </row>
    <row r="27" spans="1:13" s="46" customFormat="1" ht="16.5" customHeight="1">
      <c r="A27" s="45"/>
      <c r="B27" s="53">
        <v>4</v>
      </c>
      <c r="C27" s="59" t="s">
        <v>40</v>
      </c>
      <c r="D27" s="45"/>
    </row>
    <row r="28" spans="1:13" s="46" customFormat="1" ht="16.5" customHeight="1">
      <c r="A28" s="45"/>
      <c r="B28" s="53">
        <v>5</v>
      </c>
      <c r="C28" s="59" t="s">
        <v>127</v>
      </c>
      <c r="D28" s="45"/>
    </row>
    <row r="29" spans="1:13" s="46" customFormat="1" ht="22.5" customHeight="1"/>
    <row r="30" spans="1:13" s="46" customFormat="1" ht="22.5" customHeight="1"/>
    <row r="31" spans="1:13" s="46" customFormat="1" ht="22.5" customHeight="1"/>
    <row r="32" spans="1:13" s="46" customFormat="1" ht="22.5" customHeight="1"/>
    <row r="33" s="46" customFormat="1" ht="22.5" customHeight="1"/>
    <row r="34" s="46" customFormat="1" ht="22.5" customHeight="1"/>
    <row r="35" s="46" customFormat="1" ht="22.5" customHeight="1"/>
    <row r="36" s="46" customFormat="1" ht="22.5" customHeight="1"/>
    <row r="37" s="46" customFormat="1" ht="22.5" customHeight="1"/>
    <row r="38" s="46" customFormat="1" ht="22.5" customHeight="1"/>
    <row r="39" s="46" customFormat="1" ht="22.5" customHeight="1"/>
  </sheetData>
  <mergeCells count="9">
    <mergeCell ref="F4:H4"/>
    <mergeCell ref="I4:K4"/>
    <mergeCell ref="B21:E21"/>
    <mergeCell ref="B4:B5"/>
    <mergeCell ref="C4:C5"/>
    <mergeCell ref="D4:D5"/>
    <mergeCell ref="E4:E5"/>
    <mergeCell ref="L4:L5"/>
    <mergeCell ref="M4:M5"/>
  </mergeCells>
  <phoneticPr fontId="3"/>
  <dataValidations count="1">
    <dataValidation errorStyle="warning" allowBlank="1" showDropDown="1" showInputMessage="1" showErrorMessage="1" sqref="E6:E20"/>
  </dataValidations>
  <pageMargins left="0.19685039370078741" right="0.19685039370078741" top="0.39370078740157483" bottom="0.39370078740157483" header="0" footer="0"/>
  <pageSetup paperSize="9" scale="96"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T137"/>
  <sheetViews>
    <sheetView showGridLines="0" view="pageBreakPreview" topLeftCell="A64" zoomScale="110" zoomScaleNormal="120" zoomScaleSheetLayoutView="110" workbookViewId="0">
      <selection activeCell="AU6" sqref="AU6"/>
    </sheetView>
  </sheetViews>
  <sheetFormatPr defaultColWidth="2.21875" defaultRowHeight="13.5"/>
  <cols>
    <col min="1" max="1" width="2.21875" style="45"/>
    <col min="2" max="5" width="2.33203125" style="45" customWidth="1"/>
    <col min="6" max="7" width="2.33203125" style="45" bestFit="1" customWidth="1"/>
    <col min="8" max="16384" width="2.21875" style="45"/>
  </cols>
  <sheetData>
    <row r="1" spans="1:46">
      <c r="A1" s="90" t="s">
        <v>128</v>
      </c>
    </row>
    <row r="3" spans="1:46" s="58" customFormat="1" ht="12" customHeight="1">
      <c r="A3" s="91" t="s">
        <v>17</v>
      </c>
      <c r="B3" s="115" t="s">
        <v>1</v>
      </c>
      <c r="C3" s="140"/>
      <c r="D3" s="140"/>
      <c r="E3" s="153"/>
      <c r="F3" s="153"/>
      <c r="G3" s="153"/>
      <c r="H3" s="153"/>
      <c r="I3" s="153"/>
      <c r="J3" s="153"/>
      <c r="K3" s="185"/>
      <c r="L3" s="199"/>
      <c r="M3" s="205"/>
      <c r="N3" s="205"/>
      <c r="O3" s="205"/>
      <c r="P3" s="205"/>
      <c r="Q3" s="205"/>
      <c r="R3" s="205"/>
      <c r="S3" s="205"/>
      <c r="T3" s="205"/>
      <c r="U3" s="205"/>
      <c r="V3" s="205"/>
      <c r="W3" s="205"/>
      <c r="X3" s="205"/>
      <c r="Y3" s="205"/>
      <c r="Z3" s="205"/>
      <c r="AA3" s="205"/>
      <c r="AB3" s="205"/>
      <c r="AC3" s="205"/>
      <c r="AD3" s="205"/>
      <c r="AE3" s="205"/>
      <c r="AF3" s="228"/>
      <c r="AG3" s="218" t="s">
        <v>12</v>
      </c>
      <c r="AH3" s="219"/>
      <c r="AI3" s="219"/>
      <c r="AJ3" s="219"/>
      <c r="AK3" s="219"/>
      <c r="AL3" s="219"/>
      <c r="AM3" s="221"/>
    </row>
    <row r="4" spans="1:46" s="58" customFormat="1" ht="20.25" customHeight="1">
      <c r="A4" s="92"/>
      <c r="B4" s="116" t="s">
        <v>46</v>
      </c>
      <c r="C4" s="141"/>
      <c r="D4" s="141"/>
      <c r="E4" s="154"/>
      <c r="F4" s="154"/>
      <c r="G4" s="154"/>
      <c r="H4" s="154"/>
      <c r="I4" s="154"/>
      <c r="J4" s="154"/>
      <c r="K4" s="186"/>
      <c r="L4" s="200"/>
      <c r="M4" s="206"/>
      <c r="N4" s="206"/>
      <c r="O4" s="206"/>
      <c r="P4" s="206"/>
      <c r="Q4" s="206"/>
      <c r="R4" s="206"/>
      <c r="S4" s="206"/>
      <c r="T4" s="206"/>
      <c r="U4" s="206"/>
      <c r="V4" s="206"/>
      <c r="W4" s="206"/>
      <c r="X4" s="206"/>
      <c r="Y4" s="206"/>
      <c r="Z4" s="206"/>
      <c r="AA4" s="206"/>
      <c r="AB4" s="206"/>
      <c r="AC4" s="206"/>
      <c r="AD4" s="206"/>
      <c r="AE4" s="206"/>
      <c r="AF4" s="229"/>
      <c r="AG4" s="232"/>
      <c r="AH4" s="235"/>
      <c r="AI4" s="235"/>
      <c r="AJ4" s="235"/>
      <c r="AK4" s="235"/>
      <c r="AL4" s="235"/>
      <c r="AM4" s="244"/>
      <c r="AP4" s="259"/>
      <c r="AQ4" s="259"/>
      <c r="AR4" s="259"/>
      <c r="AS4" s="259"/>
      <c r="AT4" s="259"/>
    </row>
    <row r="5" spans="1:46" s="58" customFormat="1" ht="20.25" customHeight="1">
      <c r="A5" s="92"/>
      <c r="B5" s="117" t="s">
        <v>26</v>
      </c>
      <c r="C5" s="10"/>
      <c r="D5" s="10"/>
      <c r="E5" s="155"/>
      <c r="F5" s="155"/>
      <c r="G5" s="155"/>
      <c r="H5" s="155"/>
      <c r="I5" s="155"/>
      <c r="J5" s="155"/>
      <c r="K5" s="187"/>
      <c r="L5" s="201"/>
      <c r="M5" s="207"/>
      <c r="N5" s="207"/>
      <c r="O5" s="207"/>
      <c r="P5" s="207"/>
      <c r="Q5" s="207"/>
      <c r="R5" s="207"/>
      <c r="S5" s="207"/>
      <c r="T5" s="207"/>
      <c r="U5" s="207"/>
      <c r="V5" s="207"/>
      <c r="W5" s="207"/>
      <c r="X5" s="207"/>
      <c r="Y5" s="207"/>
      <c r="Z5" s="207"/>
      <c r="AA5" s="207"/>
      <c r="AB5" s="223"/>
      <c r="AC5" s="225" t="s">
        <v>54</v>
      </c>
      <c r="AD5" s="227"/>
      <c r="AE5" s="227"/>
      <c r="AF5" s="230"/>
      <c r="AG5" s="233"/>
      <c r="AH5" s="233"/>
      <c r="AI5" s="233"/>
      <c r="AJ5" s="233"/>
      <c r="AK5" s="233"/>
      <c r="AL5" s="144" t="s">
        <v>55</v>
      </c>
      <c r="AM5" s="245"/>
      <c r="AP5" s="259"/>
      <c r="AQ5" s="259"/>
      <c r="AR5" s="259"/>
      <c r="AS5" s="259"/>
      <c r="AT5" s="259"/>
    </row>
    <row r="6" spans="1:46" s="58" customFormat="1" ht="13.5" customHeight="1">
      <c r="A6" s="92"/>
      <c r="B6" s="118" t="s">
        <v>58</v>
      </c>
      <c r="C6" s="142"/>
      <c r="D6" s="142"/>
      <c r="E6" s="142"/>
      <c r="F6" s="142"/>
      <c r="G6" s="142"/>
      <c r="H6" s="142"/>
      <c r="I6" s="142"/>
      <c r="J6" s="142"/>
      <c r="K6" s="188"/>
      <c r="L6" s="190" t="s">
        <v>6</v>
      </c>
      <c r="M6" s="190"/>
      <c r="N6" s="190"/>
      <c r="O6" s="190"/>
      <c r="P6" s="190"/>
      <c r="Q6" s="214"/>
      <c r="R6" s="214"/>
      <c r="S6" s="190" t="s">
        <v>4</v>
      </c>
      <c r="T6" s="214"/>
      <c r="U6" s="214"/>
      <c r="V6" s="214"/>
      <c r="W6" s="190" t="s">
        <v>16</v>
      </c>
      <c r="X6" s="190"/>
      <c r="Y6" s="190"/>
      <c r="Z6" s="190"/>
      <c r="AA6" s="190"/>
      <c r="AB6" s="190"/>
      <c r="AC6" s="226" t="s">
        <v>57</v>
      </c>
      <c r="AD6" s="190"/>
      <c r="AE6" s="190"/>
      <c r="AF6" s="190"/>
      <c r="AG6" s="190"/>
      <c r="AH6" s="190"/>
      <c r="AI6" s="190"/>
      <c r="AJ6" s="190"/>
      <c r="AK6" s="190"/>
      <c r="AL6" s="190"/>
      <c r="AM6" s="246"/>
      <c r="AQ6" s="260"/>
      <c r="AR6" s="260"/>
      <c r="AS6" s="260"/>
      <c r="AT6" s="261"/>
    </row>
    <row r="7" spans="1:46" s="58" customFormat="1" ht="20.25" customHeight="1">
      <c r="A7" s="92"/>
      <c r="B7" s="119"/>
      <c r="C7" s="143"/>
      <c r="D7" s="143"/>
      <c r="E7" s="143"/>
      <c r="F7" s="143"/>
      <c r="G7" s="143"/>
      <c r="H7" s="143"/>
      <c r="I7" s="143"/>
      <c r="J7" s="143"/>
      <c r="K7" s="189"/>
      <c r="L7" s="200"/>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29"/>
      <c r="AP7" s="260"/>
      <c r="AQ7" s="260"/>
      <c r="AR7" s="260"/>
      <c r="AS7" s="260"/>
      <c r="AT7" s="261"/>
    </row>
    <row r="8" spans="1:46" s="58" customFormat="1" ht="20.25" customHeight="1">
      <c r="A8" s="92"/>
      <c r="B8" s="120" t="s">
        <v>19</v>
      </c>
      <c r="C8" s="144"/>
      <c r="D8" s="144"/>
      <c r="E8" s="156"/>
      <c r="F8" s="156"/>
      <c r="G8" s="156"/>
      <c r="H8" s="156"/>
      <c r="I8" s="156"/>
      <c r="J8" s="156"/>
      <c r="K8" s="156"/>
      <c r="L8" s="120" t="s">
        <v>21</v>
      </c>
      <c r="M8" s="156"/>
      <c r="N8" s="156"/>
      <c r="O8" s="156"/>
      <c r="P8" s="156"/>
      <c r="Q8" s="156"/>
      <c r="R8" s="216"/>
      <c r="S8" s="202"/>
      <c r="T8" s="208"/>
      <c r="U8" s="208"/>
      <c r="V8" s="208"/>
      <c r="W8" s="208"/>
      <c r="X8" s="208"/>
      <c r="Y8" s="220"/>
      <c r="Z8" s="120" t="s">
        <v>53</v>
      </c>
      <c r="AA8" s="156"/>
      <c r="AB8" s="156"/>
      <c r="AC8" s="202"/>
      <c r="AD8" s="208"/>
      <c r="AE8" s="208"/>
      <c r="AF8" s="208"/>
      <c r="AG8" s="208"/>
      <c r="AH8" s="208"/>
      <c r="AI8" s="208"/>
      <c r="AJ8" s="208"/>
      <c r="AK8" s="208"/>
      <c r="AL8" s="208"/>
      <c r="AM8" s="220"/>
    </row>
    <row r="9" spans="1:46" s="58" customFormat="1" ht="20.25" customHeight="1">
      <c r="A9" s="93"/>
      <c r="B9" s="120" t="s">
        <v>47</v>
      </c>
      <c r="C9" s="144"/>
      <c r="D9" s="144"/>
      <c r="E9" s="156"/>
      <c r="F9" s="156"/>
      <c r="G9" s="156"/>
      <c r="H9" s="156"/>
      <c r="I9" s="156"/>
      <c r="J9" s="156"/>
      <c r="K9" s="156"/>
      <c r="L9" s="202"/>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20"/>
    </row>
    <row r="10" spans="1:46" s="58" customFormat="1" ht="18" customHeight="1">
      <c r="A10" s="94" t="s">
        <v>94</v>
      </c>
      <c r="B10" s="121"/>
      <c r="C10" s="121"/>
      <c r="D10" s="121"/>
      <c r="E10" s="121"/>
      <c r="F10" s="121"/>
      <c r="G10" s="121"/>
      <c r="H10" s="169"/>
      <c r="I10" s="172"/>
      <c r="J10" s="174" t="s">
        <v>80</v>
      </c>
      <c r="K10" s="190"/>
      <c r="L10" s="203"/>
      <c r="M10" s="203"/>
      <c r="N10" s="203"/>
      <c r="O10" s="203"/>
      <c r="P10" s="210" t="s">
        <v>175</v>
      </c>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47"/>
    </row>
    <row r="11" spans="1:46" s="58" customFormat="1" ht="18" customHeight="1">
      <c r="A11" s="95"/>
      <c r="B11" s="122"/>
      <c r="C11" s="122"/>
      <c r="D11" s="122"/>
      <c r="E11" s="122"/>
      <c r="F11" s="122"/>
      <c r="G11" s="122"/>
      <c r="H11" s="170"/>
      <c r="I11" s="173"/>
      <c r="J11" s="177" t="s">
        <v>101</v>
      </c>
      <c r="K11" s="154"/>
      <c r="L11" s="141"/>
      <c r="M11" s="141"/>
      <c r="N11" s="141"/>
      <c r="O11" s="14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48"/>
    </row>
    <row r="12" spans="1:46" s="58" customFormat="1" ht="5.25" customHeight="1">
      <c r="A12" s="96"/>
      <c r="B12" s="96"/>
      <c r="C12" s="96"/>
      <c r="D12" s="96"/>
      <c r="E12" s="96"/>
      <c r="F12" s="96"/>
      <c r="G12" s="96"/>
      <c r="H12" s="96"/>
      <c r="I12" s="174"/>
      <c r="J12" s="178"/>
      <c r="K12" s="190"/>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row>
    <row r="13" spans="1:46" s="58" customFormat="1" ht="20.25" customHeight="1">
      <c r="A13" s="97" t="s">
        <v>80</v>
      </c>
      <c r="B13" s="123"/>
      <c r="C13" s="130"/>
      <c r="D13" s="130"/>
      <c r="E13" s="130"/>
      <c r="F13" s="130"/>
      <c r="G13" s="130"/>
      <c r="H13" s="130"/>
      <c r="I13" s="175"/>
      <c r="J13" s="179"/>
      <c r="K13" s="154"/>
      <c r="L13" s="141"/>
      <c r="M13" s="141"/>
      <c r="N13" s="141"/>
      <c r="O13" s="141"/>
      <c r="P13" s="141"/>
      <c r="Q13" s="141"/>
      <c r="R13" s="141"/>
      <c r="S13" s="141"/>
      <c r="T13" s="141"/>
      <c r="U13" s="141"/>
      <c r="V13" s="141"/>
      <c r="W13" s="218" t="s">
        <v>5</v>
      </c>
      <c r="X13" s="219"/>
      <c r="Y13" s="219"/>
      <c r="Z13" s="221"/>
      <c r="AA13" s="222" t="str">
        <f>IF(L5="","",VLOOKUP(L5,$A$94:$B$128,2,0))</f>
        <v/>
      </c>
      <c r="AB13" s="224"/>
      <c r="AC13" s="224"/>
      <c r="AD13" s="219" t="s">
        <v>0</v>
      </c>
      <c r="AE13" s="221"/>
      <c r="AF13" s="218" t="s">
        <v>51</v>
      </c>
      <c r="AG13" s="219"/>
      <c r="AH13" s="221"/>
      <c r="AI13" s="236">
        <f>ROUNDDOWN($F$45/1000,0)</f>
        <v>0</v>
      </c>
      <c r="AJ13" s="239"/>
      <c r="AK13" s="239"/>
      <c r="AL13" s="219" t="s">
        <v>0</v>
      </c>
      <c r="AM13" s="221"/>
    </row>
    <row r="14" spans="1:46" s="58" customFormat="1" ht="20.25" customHeight="1">
      <c r="A14" s="98" t="s">
        <v>48</v>
      </c>
      <c r="B14" s="124"/>
      <c r="C14" s="145"/>
      <c r="D14" s="145"/>
      <c r="E14" s="145"/>
      <c r="F14" s="145"/>
      <c r="G14" s="145"/>
      <c r="H14" s="171"/>
      <c r="I14" s="176"/>
      <c r="J14" s="180"/>
      <c r="K14" s="191" t="s">
        <v>102</v>
      </c>
      <c r="L14" s="204"/>
      <c r="M14" s="204"/>
      <c r="N14" s="204"/>
      <c r="O14" s="204"/>
      <c r="P14" s="204"/>
      <c r="Q14" s="204"/>
      <c r="R14" s="204"/>
      <c r="S14" s="204"/>
      <c r="T14" s="204"/>
      <c r="U14" s="204"/>
      <c r="V14" s="204"/>
      <c r="W14" s="204"/>
      <c r="X14" s="204"/>
      <c r="Y14" s="204"/>
      <c r="Z14" s="204"/>
      <c r="AA14" s="204"/>
      <c r="AB14" s="204"/>
      <c r="AC14" s="204"/>
      <c r="AD14" s="204"/>
      <c r="AE14" s="204"/>
      <c r="AF14" s="231" t="s">
        <v>130</v>
      </c>
      <c r="AG14" s="234"/>
      <c r="AH14" s="234"/>
      <c r="AI14" s="237"/>
      <c r="AJ14" s="237"/>
      <c r="AK14" s="144"/>
      <c r="AL14" s="145"/>
      <c r="AM14" s="249"/>
    </row>
    <row r="15" spans="1:46" s="58" customFormat="1" ht="17.25" customHeight="1">
      <c r="A15" s="99"/>
      <c r="C15" s="146" t="s">
        <v>129</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250"/>
    </row>
    <row r="16" spans="1:46" s="58" customFormat="1" ht="17.25" customHeight="1">
      <c r="A16" s="100"/>
      <c r="B16" s="125"/>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250"/>
    </row>
    <row r="17" spans="1:39" s="58" customFormat="1" ht="17.25" customHeight="1">
      <c r="A17" s="100"/>
      <c r="B17" s="12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250"/>
    </row>
    <row r="18" spans="1:39" s="58" customFormat="1" ht="17.25" customHeight="1">
      <c r="A18" s="100"/>
      <c r="B18" s="125"/>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250"/>
    </row>
    <row r="19" spans="1:39" s="58" customFormat="1" ht="17.25" customHeight="1">
      <c r="A19" s="100"/>
      <c r="B19" s="125"/>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250"/>
    </row>
    <row r="20" spans="1:39" s="58" customFormat="1" ht="17.25" customHeight="1">
      <c r="A20" s="100"/>
      <c r="B20" s="12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250"/>
    </row>
    <row r="21" spans="1:39" s="58" customFormat="1" ht="31.5" customHeight="1">
      <c r="A21" s="100"/>
      <c r="B21" s="12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250"/>
    </row>
    <row r="22" spans="1:39" s="58" customFormat="1" ht="27.75" customHeight="1">
      <c r="A22" s="101"/>
      <c r="B22" s="126"/>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251"/>
    </row>
    <row r="23" spans="1:39" s="58" customFormat="1" ht="18.75" customHeight="1">
      <c r="A23" s="102" t="s">
        <v>92</v>
      </c>
      <c r="B23" s="124"/>
      <c r="C23" s="124"/>
      <c r="D23" s="124"/>
      <c r="E23" s="124"/>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251"/>
    </row>
    <row r="24" spans="1:39" ht="18" customHeight="1">
      <c r="A24" s="102" t="s">
        <v>50</v>
      </c>
      <c r="B24" s="124"/>
      <c r="C24" s="124"/>
      <c r="D24" s="124"/>
      <c r="E24" s="157"/>
      <c r="F24" s="102" t="s">
        <v>8</v>
      </c>
      <c r="G24" s="124"/>
      <c r="H24" s="124"/>
      <c r="I24" s="124"/>
      <c r="J24" s="124"/>
      <c r="K24" s="192" t="s">
        <v>20</v>
      </c>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row>
    <row r="25" spans="1:39" ht="15" customHeight="1">
      <c r="A25" s="103"/>
      <c r="B25" s="103"/>
      <c r="C25" s="103"/>
      <c r="D25" s="103"/>
      <c r="E25" s="103"/>
      <c r="F25" s="162"/>
      <c r="G25" s="162"/>
      <c r="H25" s="162"/>
      <c r="I25" s="162"/>
      <c r="J25" s="162"/>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row>
    <row r="26" spans="1:39" ht="15" customHeight="1">
      <c r="A26" s="103"/>
      <c r="B26" s="103"/>
      <c r="C26" s="103"/>
      <c r="D26" s="103"/>
      <c r="E26" s="103"/>
      <c r="F26" s="162"/>
      <c r="G26" s="162"/>
      <c r="H26" s="162"/>
      <c r="I26" s="162"/>
      <c r="J26" s="162"/>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row>
    <row r="27" spans="1:39" ht="15" customHeight="1">
      <c r="A27" s="103"/>
      <c r="B27" s="103"/>
      <c r="C27" s="103"/>
      <c r="D27" s="103"/>
      <c r="E27" s="103"/>
      <c r="F27" s="162"/>
      <c r="G27" s="162"/>
      <c r="H27" s="162"/>
      <c r="I27" s="162"/>
      <c r="J27" s="162"/>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row>
    <row r="28" spans="1:39" ht="15" customHeight="1">
      <c r="A28" s="103"/>
      <c r="B28" s="103"/>
      <c r="C28" s="103"/>
      <c r="D28" s="103"/>
      <c r="E28" s="103"/>
      <c r="F28" s="162"/>
      <c r="G28" s="162"/>
      <c r="H28" s="162"/>
      <c r="I28" s="162"/>
      <c r="J28" s="162"/>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row>
    <row r="29" spans="1:39" ht="15" customHeight="1">
      <c r="A29" s="103"/>
      <c r="B29" s="103"/>
      <c r="C29" s="103"/>
      <c r="D29" s="103"/>
      <c r="E29" s="103"/>
      <c r="F29" s="162"/>
      <c r="G29" s="162"/>
      <c r="H29" s="162"/>
      <c r="I29" s="162"/>
      <c r="J29" s="162"/>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row>
    <row r="30" spans="1:39" ht="15" customHeight="1">
      <c r="A30" s="103"/>
      <c r="B30" s="103"/>
      <c r="C30" s="103"/>
      <c r="D30" s="103"/>
      <c r="E30" s="103"/>
      <c r="F30" s="162"/>
      <c r="G30" s="162"/>
      <c r="H30" s="162"/>
      <c r="I30" s="162"/>
      <c r="J30" s="162"/>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row>
    <row r="31" spans="1:39" ht="15" customHeight="1">
      <c r="A31" s="103"/>
      <c r="B31" s="103"/>
      <c r="C31" s="103"/>
      <c r="D31" s="103"/>
      <c r="E31" s="103"/>
      <c r="F31" s="162"/>
      <c r="G31" s="162"/>
      <c r="H31" s="162"/>
      <c r="I31" s="162"/>
      <c r="J31" s="162"/>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row>
    <row r="32" spans="1:39" ht="15" customHeight="1">
      <c r="A32" s="103"/>
      <c r="B32" s="103"/>
      <c r="C32" s="103"/>
      <c r="D32" s="103"/>
      <c r="E32" s="103"/>
      <c r="F32" s="162"/>
      <c r="G32" s="162"/>
      <c r="H32" s="162"/>
      <c r="I32" s="162"/>
      <c r="J32" s="162"/>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row>
    <row r="33" spans="1:39" ht="15" customHeight="1">
      <c r="A33" s="103"/>
      <c r="B33" s="103"/>
      <c r="C33" s="103"/>
      <c r="D33" s="103"/>
      <c r="E33" s="103"/>
      <c r="F33" s="162"/>
      <c r="G33" s="162"/>
      <c r="H33" s="162"/>
      <c r="I33" s="162"/>
      <c r="J33" s="162"/>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row>
    <row r="34" spans="1:39" ht="15" customHeight="1">
      <c r="A34" s="103"/>
      <c r="B34" s="103"/>
      <c r="C34" s="103"/>
      <c r="D34" s="103"/>
      <c r="E34" s="103"/>
      <c r="F34" s="162"/>
      <c r="G34" s="162"/>
      <c r="H34" s="162"/>
      <c r="I34" s="162"/>
      <c r="J34" s="162"/>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row r="35" spans="1:39" ht="15" customHeight="1">
      <c r="A35" s="103"/>
      <c r="B35" s="103"/>
      <c r="C35" s="103"/>
      <c r="D35" s="103"/>
      <c r="E35" s="103"/>
      <c r="F35" s="162"/>
      <c r="G35" s="162"/>
      <c r="H35" s="162"/>
      <c r="I35" s="162"/>
      <c r="J35" s="16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39" ht="15" customHeight="1">
      <c r="A36" s="103"/>
      <c r="B36" s="103"/>
      <c r="C36" s="103"/>
      <c r="D36" s="103"/>
      <c r="E36" s="103"/>
      <c r="F36" s="162"/>
      <c r="G36" s="162"/>
      <c r="H36" s="162"/>
      <c r="I36" s="162"/>
      <c r="J36" s="162"/>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row>
    <row r="37" spans="1:39" ht="15" customHeight="1">
      <c r="A37" s="103"/>
      <c r="B37" s="103"/>
      <c r="C37" s="103"/>
      <c r="D37" s="103"/>
      <c r="E37" s="103"/>
      <c r="F37" s="162"/>
      <c r="G37" s="162"/>
      <c r="H37" s="162"/>
      <c r="I37" s="162"/>
      <c r="J37" s="162"/>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row>
    <row r="38" spans="1:39" ht="15" customHeight="1">
      <c r="A38" s="103"/>
      <c r="B38" s="103"/>
      <c r="C38" s="103"/>
      <c r="D38" s="103"/>
      <c r="E38" s="103"/>
      <c r="F38" s="162"/>
      <c r="G38" s="162"/>
      <c r="H38" s="162"/>
      <c r="I38" s="162"/>
      <c r="J38" s="162"/>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row>
    <row r="39" spans="1:39" ht="15" customHeight="1">
      <c r="A39" s="103"/>
      <c r="B39" s="103"/>
      <c r="C39" s="103"/>
      <c r="D39" s="103"/>
      <c r="E39" s="103"/>
      <c r="F39" s="162"/>
      <c r="G39" s="162"/>
      <c r="H39" s="162"/>
      <c r="I39" s="162"/>
      <c r="J39" s="162"/>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row>
    <row r="40" spans="1:39" ht="15" customHeight="1">
      <c r="A40" s="103"/>
      <c r="B40" s="103"/>
      <c r="C40" s="103"/>
      <c r="D40" s="103"/>
      <c r="E40" s="103"/>
      <c r="F40" s="162"/>
      <c r="G40" s="162"/>
      <c r="H40" s="162"/>
      <c r="I40" s="162"/>
      <c r="J40" s="162"/>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row>
    <row r="41" spans="1:39" ht="15" customHeight="1">
      <c r="A41" s="103"/>
      <c r="B41" s="103"/>
      <c r="C41" s="103"/>
      <c r="D41" s="103"/>
      <c r="E41" s="103"/>
      <c r="F41" s="162"/>
      <c r="G41" s="162"/>
      <c r="H41" s="162"/>
      <c r="I41" s="162"/>
      <c r="J41" s="162"/>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row>
    <row r="42" spans="1:39" ht="15" customHeight="1">
      <c r="A42" s="103"/>
      <c r="B42" s="103"/>
      <c r="C42" s="103"/>
      <c r="D42" s="103"/>
      <c r="E42" s="103"/>
      <c r="F42" s="162"/>
      <c r="G42" s="162"/>
      <c r="H42" s="162"/>
      <c r="I42" s="162"/>
      <c r="J42" s="162"/>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row>
    <row r="43" spans="1:39" ht="15" customHeight="1">
      <c r="A43" s="103"/>
      <c r="B43" s="103"/>
      <c r="C43" s="103"/>
      <c r="D43" s="103"/>
      <c r="E43" s="103"/>
      <c r="F43" s="162"/>
      <c r="G43" s="162"/>
      <c r="H43" s="162"/>
      <c r="I43" s="162"/>
      <c r="J43" s="162"/>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1:39" ht="15" customHeight="1">
      <c r="A44" s="104"/>
      <c r="B44" s="127"/>
      <c r="C44" s="127"/>
      <c r="D44" s="127"/>
      <c r="E44" s="158"/>
      <c r="F44" s="163"/>
      <c r="G44" s="166"/>
      <c r="H44" s="166"/>
      <c r="I44" s="166"/>
      <c r="J44" s="181"/>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row>
    <row r="45" spans="1:39" ht="22.5" customHeight="1">
      <c r="A45" s="105" t="s">
        <v>71</v>
      </c>
      <c r="B45" s="128"/>
      <c r="C45" s="128"/>
      <c r="D45" s="128"/>
      <c r="E45" s="128"/>
      <c r="F45" s="164">
        <f>SUM(F25:J44)</f>
        <v>0</v>
      </c>
      <c r="G45" s="167"/>
      <c r="H45" s="167"/>
      <c r="I45" s="167"/>
      <c r="J45" s="182"/>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row>
    <row r="46" spans="1:39" ht="18.75" customHeight="1">
      <c r="A46" s="106"/>
      <c r="B46" s="129"/>
      <c r="C46" s="148"/>
      <c r="D46" s="96"/>
      <c r="E46" s="159"/>
      <c r="F46" s="96"/>
      <c r="G46" s="96"/>
      <c r="H46" s="96"/>
      <c r="I46" s="96"/>
      <c r="J46" s="183"/>
      <c r="K46" s="183"/>
      <c r="L46" s="183"/>
      <c r="M46" s="183"/>
      <c r="N46" s="183"/>
      <c r="O46" s="129"/>
      <c r="P46" s="212"/>
      <c r="Q46" s="106"/>
      <c r="R46" s="106"/>
      <c r="S46" s="183"/>
      <c r="T46" s="178"/>
      <c r="U46" s="183"/>
      <c r="V46" s="183"/>
      <c r="W46" s="183"/>
      <c r="X46" s="183"/>
      <c r="Y46" s="96"/>
      <c r="Z46" s="96"/>
      <c r="AA46" s="96"/>
      <c r="AB46" s="129"/>
      <c r="AC46" s="148"/>
      <c r="AD46" s="183"/>
      <c r="AE46" s="183"/>
      <c r="AF46" s="183"/>
      <c r="AG46" s="183"/>
      <c r="AH46" s="183"/>
      <c r="AI46" s="238"/>
      <c r="AJ46" s="238"/>
      <c r="AK46" s="238"/>
      <c r="AL46" s="238"/>
      <c r="AM46" s="183"/>
    </row>
    <row r="47" spans="1:39" ht="18.75" customHeight="1">
      <c r="A47" s="107" t="s">
        <v>79</v>
      </c>
      <c r="B47" s="130"/>
      <c r="C47" s="149"/>
      <c r="D47" s="130"/>
      <c r="E47" s="160"/>
      <c r="F47" s="130"/>
      <c r="G47" s="130"/>
      <c r="H47" s="130"/>
      <c r="I47" s="130"/>
      <c r="J47" s="184"/>
      <c r="K47" s="184"/>
      <c r="L47" s="184"/>
      <c r="M47" s="184"/>
      <c r="N47" s="184"/>
      <c r="O47" s="209"/>
      <c r="P47" s="213"/>
      <c r="Q47" s="215"/>
      <c r="R47" s="215"/>
      <c r="S47" s="184"/>
      <c r="T47" s="179"/>
      <c r="U47" s="184"/>
      <c r="V47" s="217"/>
      <c r="W47" s="218" t="s">
        <v>5</v>
      </c>
      <c r="X47" s="219"/>
      <c r="Y47" s="219"/>
      <c r="Z47" s="221"/>
      <c r="AA47" s="222" t="str">
        <f>IF(L5="","",VLOOKUP(L5,$A$94:$C$128,3,FALSE))</f>
        <v/>
      </c>
      <c r="AB47" s="224"/>
      <c r="AC47" s="224"/>
      <c r="AD47" s="219" t="s">
        <v>0</v>
      </c>
      <c r="AE47" s="221"/>
      <c r="AF47" s="218" t="s">
        <v>51</v>
      </c>
      <c r="AG47" s="219"/>
      <c r="AH47" s="221"/>
      <c r="AI47" s="236">
        <f>ROUNDDOWN($F$65/1000,0)</f>
        <v>0</v>
      </c>
      <c r="AJ47" s="239"/>
      <c r="AK47" s="239"/>
      <c r="AL47" s="219" t="s">
        <v>0</v>
      </c>
      <c r="AM47" s="221"/>
    </row>
    <row r="48" spans="1:39" ht="18.75" customHeight="1">
      <c r="A48" s="98" t="s">
        <v>48</v>
      </c>
      <c r="B48" s="124"/>
      <c r="C48" s="145"/>
      <c r="D48" s="145"/>
      <c r="E48" s="145"/>
      <c r="F48" s="145"/>
      <c r="G48" s="145"/>
      <c r="H48" s="171"/>
      <c r="I48" s="176"/>
      <c r="J48" s="180"/>
      <c r="K48" s="191" t="s">
        <v>102</v>
      </c>
      <c r="L48" s="204"/>
      <c r="M48" s="204"/>
      <c r="N48" s="204"/>
      <c r="O48" s="204"/>
      <c r="P48" s="204"/>
      <c r="Q48" s="204"/>
      <c r="R48" s="204"/>
      <c r="S48" s="204"/>
      <c r="T48" s="204"/>
      <c r="U48" s="204"/>
      <c r="V48" s="204"/>
      <c r="W48" s="204"/>
      <c r="X48" s="204"/>
      <c r="Y48" s="204"/>
      <c r="Z48" s="204"/>
      <c r="AA48" s="204"/>
      <c r="AB48" s="204"/>
      <c r="AC48" s="204"/>
      <c r="AD48" s="204"/>
      <c r="AE48" s="204"/>
      <c r="AF48" s="231" t="s">
        <v>131</v>
      </c>
      <c r="AG48" s="234"/>
      <c r="AH48" s="234"/>
      <c r="AI48" s="237"/>
      <c r="AJ48" s="237"/>
      <c r="AK48" s="144"/>
      <c r="AL48" s="145"/>
      <c r="AM48" s="249"/>
    </row>
    <row r="49" spans="1:40" ht="25.5" customHeight="1">
      <c r="A49" s="99"/>
      <c r="B49" s="131"/>
      <c r="C49" s="150" t="s">
        <v>56</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252"/>
    </row>
    <row r="50" spans="1:40" ht="25.5" customHeight="1">
      <c r="A50" s="101"/>
      <c r="B50" s="126"/>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251"/>
    </row>
    <row r="51" spans="1:40" ht="18.75" customHeight="1">
      <c r="A51" s="102" t="s">
        <v>92</v>
      </c>
      <c r="B51" s="124"/>
      <c r="C51" s="124"/>
      <c r="D51" s="124"/>
      <c r="E51" s="124"/>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250"/>
    </row>
    <row r="52" spans="1:40" ht="18" customHeight="1">
      <c r="A52" s="102" t="s">
        <v>50</v>
      </c>
      <c r="B52" s="124"/>
      <c r="C52" s="124"/>
      <c r="D52" s="124"/>
      <c r="E52" s="157"/>
      <c r="F52" s="102" t="s">
        <v>8</v>
      </c>
      <c r="G52" s="124"/>
      <c r="H52" s="124"/>
      <c r="I52" s="124"/>
      <c r="J52" s="124"/>
      <c r="K52" s="192" t="s">
        <v>20</v>
      </c>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row>
    <row r="53" spans="1:40" ht="15" customHeight="1">
      <c r="A53" s="103"/>
      <c r="B53" s="103"/>
      <c r="C53" s="103"/>
      <c r="D53" s="103"/>
      <c r="E53" s="103"/>
      <c r="F53" s="162"/>
      <c r="G53" s="162"/>
      <c r="H53" s="162"/>
      <c r="I53" s="162"/>
      <c r="J53" s="162"/>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row>
    <row r="54" spans="1:40" ht="15" customHeight="1">
      <c r="A54" s="103"/>
      <c r="B54" s="103"/>
      <c r="C54" s="103"/>
      <c r="D54" s="103"/>
      <c r="E54" s="103"/>
      <c r="F54" s="162"/>
      <c r="G54" s="162"/>
      <c r="H54" s="162"/>
      <c r="I54" s="162"/>
      <c r="J54" s="162"/>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1:40" ht="15" customHeight="1">
      <c r="A55" s="103"/>
      <c r="B55" s="103"/>
      <c r="C55" s="103"/>
      <c r="D55" s="103"/>
      <c r="E55" s="103"/>
      <c r="F55" s="162"/>
      <c r="G55" s="162"/>
      <c r="H55" s="162"/>
      <c r="I55" s="162"/>
      <c r="J55" s="162"/>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1:40" ht="15" customHeight="1">
      <c r="A56" s="103"/>
      <c r="B56" s="103"/>
      <c r="C56" s="103"/>
      <c r="D56" s="103"/>
      <c r="E56" s="103"/>
      <c r="F56" s="162"/>
      <c r="G56" s="162"/>
      <c r="H56" s="162"/>
      <c r="I56" s="162"/>
      <c r="J56" s="162"/>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1:40" ht="15" customHeight="1">
      <c r="A57" s="103"/>
      <c r="B57" s="103"/>
      <c r="C57" s="103"/>
      <c r="D57" s="103"/>
      <c r="E57" s="103"/>
      <c r="F57" s="162"/>
      <c r="G57" s="162"/>
      <c r="H57" s="162"/>
      <c r="I57" s="162"/>
      <c r="J57" s="162"/>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row>
    <row r="58" spans="1:40" ht="15" customHeight="1">
      <c r="A58" s="103"/>
      <c r="B58" s="103"/>
      <c r="C58" s="103"/>
      <c r="D58" s="103"/>
      <c r="E58" s="103"/>
      <c r="F58" s="162"/>
      <c r="G58" s="162"/>
      <c r="H58" s="162"/>
      <c r="I58" s="162"/>
      <c r="J58" s="162"/>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1:40" ht="15" customHeight="1">
      <c r="A59" s="103"/>
      <c r="B59" s="103"/>
      <c r="C59" s="103"/>
      <c r="D59" s="103"/>
      <c r="E59" s="103"/>
      <c r="F59" s="162"/>
      <c r="G59" s="162"/>
      <c r="H59" s="162"/>
      <c r="I59" s="162"/>
      <c r="J59" s="162"/>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row>
    <row r="60" spans="1:40" ht="15" customHeight="1">
      <c r="A60" s="103"/>
      <c r="B60" s="103"/>
      <c r="C60" s="103"/>
      <c r="D60" s="103"/>
      <c r="E60" s="103"/>
      <c r="F60" s="162"/>
      <c r="G60" s="162"/>
      <c r="H60" s="162"/>
      <c r="I60" s="162"/>
      <c r="J60" s="162"/>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row>
    <row r="61" spans="1:40" ht="15" customHeight="1">
      <c r="A61" s="103"/>
      <c r="B61" s="103"/>
      <c r="C61" s="103"/>
      <c r="D61" s="103"/>
      <c r="E61" s="103"/>
      <c r="F61" s="162"/>
      <c r="G61" s="162"/>
      <c r="H61" s="162"/>
      <c r="I61" s="162"/>
      <c r="J61" s="162"/>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row>
    <row r="62" spans="1:40" ht="15" customHeight="1">
      <c r="A62" s="103"/>
      <c r="B62" s="103"/>
      <c r="C62" s="103"/>
      <c r="D62" s="103"/>
      <c r="E62" s="103"/>
      <c r="F62" s="162"/>
      <c r="G62" s="162"/>
      <c r="H62" s="162"/>
      <c r="I62" s="162"/>
      <c r="J62" s="162"/>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row>
    <row r="63" spans="1:40" ht="15" customHeight="1">
      <c r="A63" s="103"/>
      <c r="B63" s="103"/>
      <c r="C63" s="103"/>
      <c r="D63" s="103"/>
      <c r="E63" s="103"/>
      <c r="F63" s="162"/>
      <c r="G63" s="162"/>
      <c r="H63" s="162"/>
      <c r="I63" s="162"/>
      <c r="J63" s="162"/>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row>
    <row r="64" spans="1:40" ht="15" customHeight="1">
      <c r="A64" s="104"/>
      <c r="B64" s="127"/>
      <c r="C64" s="127"/>
      <c r="D64" s="127"/>
      <c r="E64" s="158"/>
      <c r="F64" s="163"/>
      <c r="G64" s="166"/>
      <c r="H64" s="166"/>
      <c r="I64" s="166"/>
      <c r="J64" s="16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52"/>
    </row>
    <row r="65" spans="1:39" ht="22.5" customHeight="1">
      <c r="A65" s="105" t="s">
        <v>74</v>
      </c>
      <c r="B65" s="128"/>
      <c r="C65" s="128"/>
      <c r="D65" s="128"/>
      <c r="E65" s="161"/>
      <c r="F65" s="165">
        <f>SUM(F53:J64)</f>
        <v>0</v>
      </c>
      <c r="G65" s="168"/>
      <c r="H65" s="168"/>
      <c r="I65" s="168"/>
      <c r="J65" s="168"/>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row>
    <row r="66" spans="1:39" ht="4.5" customHeight="1">
      <c r="A66" s="108"/>
      <c r="B66" s="108"/>
      <c r="C66" s="108"/>
      <c r="D66" s="108"/>
      <c r="E66" s="108"/>
      <c r="F66" s="108"/>
      <c r="G66" s="108"/>
      <c r="H66" s="108"/>
      <c r="I66" s="108"/>
      <c r="J66" s="10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52"/>
      <c r="AL66" s="152"/>
      <c r="AM66" s="152"/>
    </row>
    <row r="67" spans="1:39" ht="3.75" customHeight="1">
      <c r="A67" s="109"/>
      <c r="B67" s="132"/>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240"/>
      <c r="AL67" s="240"/>
      <c r="AM67" s="253"/>
    </row>
    <row r="68" spans="1:39" s="88" customFormat="1" ht="11.25" customHeight="1">
      <c r="A68" s="110" t="s">
        <v>63</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M68" s="254"/>
    </row>
    <row r="69" spans="1:39" s="88" customFormat="1" ht="11.25" customHeight="1">
      <c r="A69" s="111" t="s">
        <v>83</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242"/>
      <c r="AM69" s="255"/>
    </row>
    <row r="70" spans="1:39" s="88" customFormat="1" ht="11.25" customHeight="1">
      <c r="A70" s="110" t="s">
        <v>85</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243"/>
      <c r="AM70" s="256"/>
    </row>
    <row r="71" spans="1:39" s="88" customFormat="1" ht="11.25" customHeight="1">
      <c r="A71" s="110" t="s">
        <v>86</v>
      </c>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241"/>
      <c r="AM71" s="254"/>
    </row>
    <row r="72" spans="1:39" s="88" customFormat="1" ht="4.5" customHeight="1">
      <c r="A72" s="110"/>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241"/>
      <c r="AM72" s="254"/>
    </row>
    <row r="73" spans="1:39" s="88" customFormat="1" ht="11.25" customHeight="1">
      <c r="A73" s="112" t="s">
        <v>96</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M73" s="254"/>
    </row>
    <row r="74" spans="1:39" s="88" customFormat="1" ht="11.25" customHeight="1">
      <c r="A74" s="111" t="s">
        <v>87</v>
      </c>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M74" s="254"/>
    </row>
    <row r="75" spans="1:39" s="88" customFormat="1" ht="11.25" customHeight="1">
      <c r="A75" s="111" t="s">
        <v>88</v>
      </c>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241"/>
      <c r="AM75" s="254"/>
    </row>
    <row r="76" spans="1:39" s="88" customFormat="1" ht="11.25" customHeight="1">
      <c r="A76" s="111" t="s">
        <v>73</v>
      </c>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241"/>
      <c r="AM76" s="254"/>
    </row>
    <row r="77" spans="1:39" s="88" customFormat="1" ht="4.5" customHeight="1">
      <c r="A77" s="111"/>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241"/>
      <c r="AM77" s="254"/>
    </row>
    <row r="78" spans="1:39" s="88" customFormat="1" ht="11.25" customHeight="1">
      <c r="A78" s="111" t="s">
        <v>97</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M78" s="254"/>
    </row>
    <row r="79" spans="1:39" s="88" customFormat="1" ht="11.25" customHeight="1">
      <c r="A79" s="111" t="s">
        <v>98</v>
      </c>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M79" s="254"/>
    </row>
    <row r="80" spans="1:39" s="88" customFormat="1" ht="11.25" customHeight="1">
      <c r="A80" s="111" t="s">
        <v>89</v>
      </c>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M80" s="254"/>
    </row>
    <row r="81" spans="1:39" s="88" customFormat="1" ht="3" customHeight="1">
      <c r="A81" s="111"/>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M81" s="254"/>
    </row>
    <row r="82" spans="1:39" s="88" customFormat="1" ht="11.25" customHeight="1">
      <c r="A82" s="112" t="s">
        <v>82</v>
      </c>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M82" s="254"/>
    </row>
    <row r="83" spans="1:39" s="88" customFormat="1" ht="11.25" customHeight="1">
      <c r="A83" s="111" t="s">
        <v>91</v>
      </c>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M83" s="254"/>
    </row>
    <row r="84" spans="1:39" s="88" customFormat="1" ht="11.25" customHeight="1">
      <c r="A84" s="111" t="s">
        <v>93</v>
      </c>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M84" s="254"/>
    </row>
    <row r="85" spans="1:39" s="88" customFormat="1" ht="3" customHeight="1">
      <c r="A85" s="111"/>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M85" s="254"/>
    </row>
    <row r="86" spans="1:39" s="88" customFormat="1" ht="11.25" customHeight="1">
      <c r="A86" s="111" t="s">
        <v>99</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M86" s="254"/>
    </row>
    <row r="87" spans="1:39">
      <c r="A87" s="113" t="s">
        <v>100</v>
      </c>
      <c r="B87" s="137"/>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257"/>
    </row>
    <row r="88" spans="1:39">
      <c r="A88" s="114" t="s">
        <v>95</v>
      </c>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258"/>
    </row>
    <row r="90" spans="1:39" hidden="1"/>
    <row r="91" spans="1:39" hidden="1"/>
    <row r="92" spans="1:39" hidden="1"/>
    <row r="93" spans="1:39" s="89" customFormat="1" ht="6" hidden="1">
      <c r="B93" s="89" t="s">
        <v>103</v>
      </c>
      <c r="C93" s="89" t="s">
        <v>104</v>
      </c>
      <c r="D93" s="89" t="s">
        <v>70</v>
      </c>
      <c r="E93" s="89" t="s">
        <v>90</v>
      </c>
    </row>
    <row r="94" spans="1:39" s="89" customFormat="1" ht="6" hidden="1">
      <c r="A94" s="89" t="s">
        <v>78</v>
      </c>
      <c r="B94" s="139">
        <v>537</v>
      </c>
      <c r="C94" s="139">
        <v>268</v>
      </c>
      <c r="D94" s="139">
        <v>537</v>
      </c>
      <c r="E94" s="139">
        <v>268</v>
      </c>
      <c r="F94" s="89" t="s">
        <v>111</v>
      </c>
      <c r="G94" s="139"/>
    </row>
    <row r="95" spans="1:39" s="89" customFormat="1" ht="6" hidden="1">
      <c r="A95" s="89" t="s">
        <v>112</v>
      </c>
      <c r="B95" s="139">
        <v>684</v>
      </c>
      <c r="C95" s="139">
        <v>342</v>
      </c>
      <c r="D95" s="139">
        <v>684</v>
      </c>
      <c r="E95" s="139">
        <v>342</v>
      </c>
      <c r="F95" s="89" t="s">
        <v>111</v>
      </c>
      <c r="G95" s="139"/>
    </row>
    <row r="96" spans="1:39" s="89" customFormat="1" ht="6" hidden="1">
      <c r="A96" s="89" t="s">
        <v>113</v>
      </c>
      <c r="B96" s="139">
        <v>889</v>
      </c>
      <c r="C96" s="139">
        <v>445</v>
      </c>
      <c r="D96" s="139">
        <v>889</v>
      </c>
      <c r="E96" s="139">
        <v>445</v>
      </c>
      <c r="F96" s="89" t="s">
        <v>111</v>
      </c>
      <c r="G96" s="139"/>
    </row>
    <row r="97" spans="1:7" s="89" customFormat="1" ht="6" hidden="1">
      <c r="A97" s="89" t="s">
        <v>114</v>
      </c>
      <c r="B97" s="139">
        <v>231</v>
      </c>
      <c r="C97" s="139">
        <v>115</v>
      </c>
      <c r="D97" s="139">
        <v>231</v>
      </c>
      <c r="E97" s="139">
        <v>115</v>
      </c>
      <c r="F97" s="89" t="s">
        <v>111</v>
      </c>
      <c r="G97" s="139"/>
    </row>
    <row r="98" spans="1:7" s="89" customFormat="1" ht="6" hidden="1">
      <c r="A98" s="89" t="s">
        <v>25</v>
      </c>
      <c r="B98" s="139">
        <v>226</v>
      </c>
      <c r="C98" s="139">
        <v>113</v>
      </c>
      <c r="D98" s="139">
        <v>226</v>
      </c>
      <c r="E98" s="139">
        <v>113</v>
      </c>
      <c r="F98" s="89" t="s">
        <v>111</v>
      </c>
      <c r="G98" s="139"/>
    </row>
    <row r="99" spans="1:7" s="89" customFormat="1" ht="6" hidden="1">
      <c r="A99" s="89" t="s">
        <v>115</v>
      </c>
      <c r="B99" s="139">
        <v>564</v>
      </c>
      <c r="C99" s="139">
        <v>282</v>
      </c>
      <c r="D99" s="139">
        <v>564</v>
      </c>
      <c r="E99" s="139">
        <v>282</v>
      </c>
      <c r="F99" s="89" t="s">
        <v>111</v>
      </c>
      <c r="G99" s="139"/>
    </row>
    <row r="100" spans="1:7" s="89" customFormat="1" ht="6" hidden="1">
      <c r="A100" s="89" t="s">
        <v>116</v>
      </c>
      <c r="B100" s="139">
        <v>710</v>
      </c>
      <c r="C100" s="139">
        <v>355</v>
      </c>
      <c r="D100" s="139">
        <v>710</v>
      </c>
      <c r="E100" s="139">
        <v>355</v>
      </c>
      <c r="F100" s="89" t="s">
        <v>111</v>
      </c>
      <c r="G100" s="139"/>
    </row>
    <row r="101" spans="1:7" s="89" customFormat="1" ht="6" hidden="1">
      <c r="A101" s="89" t="s">
        <v>117</v>
      </c>
      <c r="B101" s="139">
        <v>1133</v>
      </c>
      <c r="C101" s="139">
        <v>567</v>
      </c>
      <c r="D101" s="139">
        <v>1133</v>
      </c>
      <c r="E101" s="139">
        <v>567</v>
      </c>
      <c r="F101" s="89" t="s">
        <v>111</v>
      </c>
      <c r="G101" s="139"/>
    </row>
    <row r="102" spans="1:7" s="89" customFormat="1" ht="6" hidden="1">
      <c r="A102" s="89" t="s">
        <v>45</v>
      </c>
      <c r="B102" s="139">
        <f>D102*$AG$5</f>
        <v>0</v>
      </c>
      <c r="C102" s="139">
        <f>E102*$AG$5</f>
        <v>0</v>
      </c>
      <c r="D102" s="139">
        <v>27</v>
      </c>
      <c r="E102" s="139">
        <v>13</v>
      </c>
      <c r="F102" s="89" t="s">
        <v>118</v>
      </c>
      <c r="G102" s="139"/>
    </row>
    <row r="103" spans="1:7" s="89" customFormat="1" ht="6" hidden="1">
      <c r="A103" s="89" t="s">
        <v>39</v>
      </c>
      <c r="B103" s="139">
        <f>D103*$AG$5</f>
        <v>0</v>
      </c>
      <c r="C103" s="139">
        <f>E103*$AG$5</f>
        <v>0</v>
      </c>
      <c r="D103" s="139">
        <v>27</v>
      </c>
      <c r="E103" s="139">
        <v>13</v>
      </c>
      <c r="F103" s="89" t="s">
        <v>118</v>
      </c>
      <c r="G103" s="139"/>
    </row>
    <row r="104" spans="1:7" s="89" customFormat="1" ht="6" hidden="1">
      <c r="A104" s="89" t="s">
        <v>27</v>
      </c>
      <c r="B104" s="139">
        <v>320</v>
      </c>
      <c r="C104" s="139">
        <v>160</v>
      </c>
      <c r="D104" s="139">
        <v>320</v>
      </c>
      <c r="E104" s="139">
        <v>160</v>
      </c>
      <c r="F104" s="89" t="s">
        <v>111</v>
      </c>
      <c r="G104" s="139"/>
    </row>
    <row r="105" spans="1:7" s="89" customFormat="1" ht="6" hidden="1">
      <c r="A105" s="89" t="s">
        <v>28</v>
      </c>
      <c r="B105" s="139">
        <v>339</v>
      </c>
      <c r="C105" s="139">
        <v>169</v>
      </c>
      <c r="D105" s="139">
        <v>339</v>
      </c>
      <c r="E105" s="139">
        <v>169</v>
      </c>
      <c r="F105" s="89" t="s">
        <v>111</v>
      </c>
      <c r="G105" s="139"/>
    </row>
    <row r="106" spans="1:7" s="89" customFormat="1" ht="6" hidden="1">
      <c r="A106" s="89" t="s">
        <v>30</v>
      </c>
      <c r="B106" s="139">
        <v>311</v>
      </c>
      <c r="C106" s="139">
        <v>156</v>
      </c>
      <c r="D106" s="139">
        <v>311</v>
      </c>
      <c r="E106" s="139">
        <v>156</v>
      </c>
      <c r="F106" s="89" t="s">
        <v>111</v>
      </c>
      <c r="G106" s="139"/>
    </row>
    <row r="107" spans="1:7" s="89" customFormat="1" ht="6" hidden="1">
      <c r="A107" s="89" t="s">
        <v>32</v>
      </c>
      <c r="B107" s="139">
        <v>137</v>
      </c>
      <c r="C107" s="139">
        <v>68</v>
      </c>
      <c r="D107" s="139">
        <v>137</v>
      </c>
      <c r="E107" s="139">
        <v>68</v>
      </c>
      <c r="F107" s="89" t="s">
        <v>111</v>
      </c>
      <c r="G107" s="139"/>
    </row>
    <row r="108" spans="1:7" s="89" customFormat="1" ht="6" hidden="1">
      <c r="A108" s="89" t="s">
        <v>22</v>
      </c>
      <c r="B108" s="139">
        <v>508</v>
      </c>
      <c r="C108" s="139">
        <v>254</v>
      </c>
      <c r="D108" s="139">
        <v>508</v>
      </c>
      <c r="E108" s="139">
        <v>254</v>
      </c>
      <c r="F108" s="89" t="s">
        <v>111</v>
      </c>
      <c r="G108" s="139"/>
    </row>
    <row r="109" spans="1:7" s="89" customFormat="1" ht="6" hidden="1">
      <c r="A109" s="89" t="s">
        <v>33</v>
      </c>
      <c r="B109" s="139">
        <v>204</v>
      </c>
      <c r="C109" s="139">
        <v>102</v>
      </c>
      <c r="D109" s="139">
        <v>204</v>
      </c>
      <c r="E109" s="139">
        <v>102</v>
      </c>
      <c r="F109" s="89" t="s">
        <v>111</v>
      </c>
      <c r="G109" s="139"/>
    </row>
    <row r="110" spans="1:7" s="89" customFormat="1" ht="6" hidden="1">
      <c r="A110" s="89" t="s">
        <v>35</v>
      </c>
      <c r="B110" s="139">
        <v>148</v>
      </c>
      <c r="C110" s="139">
        <v>74</v>
      </c>
      <c r="D110" s="139">
        <v>148</v>
      </c>
      <c r="E110" s="139">
        <v>74</v>
      </c>
      <c r="F110" s="89" t="s">
        <v>111</v>
      </c>
      <c r="G110" s="139"/>
    </row>
    <row r="111" spans="1:7" s="89" customFormat="1" ht="6" hidden="1">
      <c r="A111" s="89" t="s">
        <v>36</v>
      </c>
      <c r="B111" s="139"/>
      <c r="C111" s="139">
        <v>282</v>
      </c>
      <c r="D111" s="139"/>
      <c r="E111" s="139">
        <v>282</v>
      </c>
      <c r="F111" s="89" t="s">
        <v>111</v>
      </c>
      <c r="G111" s="139"/>
    </row>
    <row r="112" spans="1:7" s="89" customFormat="1" ht="6" hidden="1">
      <c r="A112" s="89" t="s">
        <v>84</v>
      </c>
      <c r="B112" s="139">
        <v>33</v>
      </c>
      <c r="C112" s="139">
        <v>16</v>
      </c>
      <c r="D112" s="139">
        <v>33</v>
      </c>
      <c r="E112" s="139">
        <v>16</v>
      </c>
      <c r="F112" s="89" t="s">
        <v>111</v>
      </c>
      <c r="G112" s="139"/>
    </row>
    <row r="113" spans="1:7" s="89" customFormat="1" ht="6" hidden="1">
      <c r="A113" s="89" t="s">
        <v>37</v>
      </c>
      <c r="B113" s="139">
        <v>475</v>
      </c>
      <c r="C113" s="139">
        <v>237</v>
      </c>
      <c r="D113" s="139">
        <v>475</v>
      </c>
      <c r="E113" s="139">
        <v>237</v>
      </c>
      <c r="F113" s="89" t="s">
        <v>111</v>
      </c>
      <c r="G113" s="139"/>
    </row>
    <row r="114" spans="1:7" s="89" customFormat="1" ht="6" hidden="1">
      <c r="A114" s="89" t="s">
        <v>10</v>
      </c>
      <c r="B114" s="139">
        <v>638</v>
      </c>
      <c r="C114" s="139">
        <v>319</v>
      </c>
      <c r="D114" s="139">
        <v>638</v>
      </c>
      <c r="E114" s="139">
        <v>319</v>
      </c>
      <c r="F114" s="89" t="s">
        <v>111</v>
      </c>
      <c r="G114" s="139"/>
    </row>
    <row r="115" spans="1:7" s="89" customFormat="1" ht="6" hidden="1">
      <c r="A115" s="89" t="s">
        <v>42</v>
      </c>
      <c r="B115" s="139">
        <f t="shared" ref="B115:C128" si="0">D115*$AG$5</f>
        <v>0</v>
      </c>
      <c r="C115" s="139">
        <f t="shared" si="0"/>
        <v>0</v>
      </c>
      <c r="D115" s="139">
        <v>38</v>
      </c>
      <c r="E115" s="139">
        <v>19</v>
      </c>
      <c r="F115" s="89" t="s">
        <v>118</v>
      </c>
      <c r="G115" s="139"/>
    </row>
    <row r="116" spans="1:7" s="89" customFormat="1" ht="6" hidden="1">
      <c r="A116" s="89" t="s">
        <v>43</v>
      </c>
      <c r="B116" s="139">
        <f t="shared" si="0"/>
        <v>0</v>
      </c>
      <c r="C116" s="139">
        <f t="shared" si="0"/>
        <v>0</v>
      </c>
      <c r="D116" s="139">
        <v>40</v>
      </c>
      <c r="E116" s="139">
        <v>20</v>
      </c>
      <c r="F116" s="89" t="s">
        <v>118</v>
      </c>
      <c r="G116" s="139"/>
    </row>
    <row r="117" spans="1:7" s="89" customFormat="1" ht="6" hidden="1">
      <c r="A117" s="89" t="s">
        <v>24</v>
      </c>
      <c r="B117" s="139">
        <f t="shared" si="0"/>
        <v>0</v>
      </c>
      <c r="C117" s="139">
        <f t="shared" si="0"/>
        <v>0</v>
      </c>
      <c r="D117" s="139">
        <v>38</v>
      </c>
      <c r="E117" s="139">
        <v>19</v>
      </c>
      <c r="F117" s="89" t="s">
        <v>118</v>
      </c>
      <c r="G117" s="139"/>
    </row>
    <row r="118" spans="1:7" s="89" customFormat="1" ht="6" hidden="1">
      <c r="A118" s="89" t="s">
        <v>29</v>
      </c>
      <c r="B118" s="139">
        <f t="shared" si="0"/>
        <v>0</v>
      </c>
      <c r="C118" s="139">
        <f t="shared" si="0"/>
        <v>0</v>
      </c>
      <c r="D118" s="139">
        <v>48</v>
      </c>
      <c r="E118" s="139">
        <v>24</v>
      </c>
      <c r="F118" s="89" t="s">
        <v>118</v>
      </c>
      <c r="G118" s="139"/>
    </row>
    <row r="119" spans="1:7" s="89" customFormat="1" ht="6" hidden="1">
      <c r="A119" s="89" t="s">
        <v>3</v>
      </c>
      <c r="B119" s="139">
        <f t="shared" si="0"/>
        <v>0</v>
      </c>
      <c r="C119" s="139">
        <f t="shared" si="0"/>
        <v>0</v>
      </c>
      <c r="D119" s="139">
        <v>43</v>
      </c>
      <c r="E119" s="139">
        <v>21</v>
      </c>
      <c r="F119" s="89" t="s">
        <v>118</v>
      </c>
      <c r="G119" s="139"/>
    </row>
    <row r="120" spans="1:7" s="89" customFormat="1" ht="6" hidden="1">
      <c r="A120" s="89" t="s">
        <v>44</v>
      </c>
      <c r="B120" s="139">
        <f t="shared" si="0"/>
        <v>0</v>
      </c>
      <c r="C120" s="139">
        <f t="shared" si="0"/>
        <v>0</v>
      </c>
      <c r="D120" s="139">
        <v>36</v>
      </c>
      <c r="E120" s="139">
        <v>18</v>
      </c>
      <c r="F120" s="89" t="s">
        <v>118</v>
      </c>
      <c r="G120" s="139"/>
    </row>
    <row r="121" spans="1:7" s="89" customFormat="1" ht="6" hidden="1">
      <c r="A121" s="89" t="s">
        <v>119</v>
      </c>
      <c r="B121" s="139">
        <f t="shared" si="0"/>
        <v>0</v>
      </c>
      <c r="C121" s="139">
        <f t="shared" si="0"/>
        <v>0</v>
      </c>
      <c r="D121" s="139">
        <v>37</v>
      </c>
      <c r="E121" s="139">
        <v>19</v>
      </c>
      <c r="F121" s="89" t="s">
        <v>118</v>
      </c>
      <c r="G121" s="139"/>
    </row>
    <row r="122" spans="1:7" s="89" customFormat="1" ht="6" hidden="1">
      <c r="A122" s="89" t="s">
        <v>81</v>
      </c>
      <c r="B122" s="139">
        <f t="shared" si="0"/>
        <v>0</v>
      </c>
      <c r="C122" s="139">
        <f t="shared" si="0"/>
        <v>0</v>
      </c>
      <c r="D122" s="139">
        <v>35</v>
      </c>
      <c r="E122" s="139">
        <v>18</v>
      </c>
      <c r="F122" s="89" t="s">
        <v>118</v>
      </c>
      <c r="G122" s="139"/>
    </row>
    <row r="123" spans="1:7" s="89" customFormat="1" ht="6" hidden="1">
      <c r="A123" s="89" t="s">
        <v>120</v>
      </c>
      <c r="B123" s="139">
        <f t="shared" si="0"/>
        <v>0</v>
      </c>
      <c r="C123" s="139">
        <f t="shared" si="0"/>
        <v>0</v>
      </c>
      <c r="D123" s="139">
        <v>37</v>
      </c>
      <c r="E123" s="139">
        <v>19</v>
      </c>
      <c r="F123" s="89" t="s">
        <v>118</v>
      </c>
      <c r="G123" s="139"/>
    </row>
    <row r="124" spans="1:7" s="89" customFormat="1" ht="6" hidden="1">
      <c r="A124" s="89" t="s">
        <v>121</v>
      </c>
      <c r="B124" s="139">
        <f t="shared" si="0"/>
        <v>0</v>
      </c>
      <c r="C124" s="139">
        <f t="shared" si="0"/>
        <v>0</v>
      </c>
      <c r="D124" s="139">
        <v>35</v>
      </c>
      <c r="E124" s="139">
        <v>18</v>
      </c>
      <c r="F124" s="89" t="s">
        <v>118</v>
      </c>
      <c r="G124" s="139"/>
    </row>
    <row r="125" spans="1:7" s="89" customFormat="1" ht="6" hidden="1">
      <c r="A125" s="89" t="s">
        <v>122</v>
      </c>
      <c r="B125" s="139">
        <f t="shared" si="0"/>
        <v>0</v>
      </c>
      <c r="C125" s="139">
        <f t="shared" si="0"/>
        <v>0</v>
      </c>
      <c r="D125" s="139">
        <v>37</v>
      </c>
      <c r="E125" s="139">
        <v>19</v>
      </c>
      <c r="F125" s="89" t="s">
        <v>118</v>
      </c>
      <c r="G125" s="139"/>
    </row>
    <row r="126" spans="1:7" s="89" customFormat="1" ht="6" hidden="1">
      <c r="A126" s="89" t="s">
        <v>9</v>
      </c>
      <c r="B126" s="139">
        <f t="shared" si="0"/>
        <v>0</v>
      </c>
      <c r="C126" s="139">
        <f t="shared" si="0"/>
        <v>0</v>
      </c>
      <c r="D126" s="139">
        <v>35</v>
      </c>
      <c r="E126" s="139">
        <v>18</v>
      </c>
      <c r="F126" s="89" t="s">
        <v>118</v>
      </c>
      <c r="G126" s="139"/>
    </row>
    <row r="127" spans="1:7" s="89" customFormat="1" ht="6" hidden="1">
      <c r="A127" s="89" t="s">
        <v>123</v>
      </c>
      <c r="B127" s="139">
        <f t="shared" si="0"/>
        <v>0</v>
      </c>
      <c r="C127" s="139">
        <f t="shared" si="0"/>
        <v>0</v>
      </c>
      <c r="D127" s="139">
        <v>37</v>
      </c>
      <c r="E127" s="139">
        <v>19</v>
      </c>
      <c r="F127" s="89" t="s">
        <v>118</v>
      </c>
      <c r="G127" s="139"/>
    </row>
    <row r="128" spans="1:7" s="89" customFormat="1" ht="6" hidden="1">
      <c r="A128" s="89" t="s">
        <v>76</v>
      </c>
      <c r="B128" s="139">
        <f t="shared" si="0"/>
        <v>0</v>
      </c>
      <c r="C128" s="139">
        <f t="shared" si="0"/>
        <v>0</v>
      </c>
      <c r="D128" s="139">
        <v>35</v>
      </c>
      <c r="E128" s="139">
        <v>18</v>
      </c>
      <c r="F128" s="89" t="s">
        <v>118</v>
      </c>
      <c r="G128" s="139"/>
    </row>
    <row r="129" spans="1:7" s="89" customFormat="1" ht="6" hidden="1"/>
    <row r="130" spans="1:7" s="89" customFormat="1" ht="6" hidden="1">
      <c r="A130" s="89" t="s">
        <v>105</v>
      </c>
      <c r="B130" s="89" t="s">
        <v>124</v>
      </c>
    </row>
    <row r="131" spans="1:7" s="89" customFormat="1" ht="6" hidden="1">
      <c r="A131" s="89" t="s">
        <v>106</v>
      </c>
      <c r="B131" s="89">
        <v>0</v>
      </c>
      <c r="C131" s="89" t="b">
        <v>0</v>
      </c>
      <c r="D131" s="89" t="b">
        <v>0</v>
      </c>
      <c r="E131" s="89" t="b">
        <v>0</v>
      </c>
      <c r="F131" s="89">
        <v>0</v>
      </c>
      <c r="G131" s="89">
        <v>0</v>
      </c>
    </row>
    <row r="132" spans="1:7" s="89" customFormat="1" ht="6" hidden="1">
      <c r="A132" s="89" t="s">
        <v>107</v>
      </c>
    </row>
    <row r="133" spans="1:7" s="89" customFormat="1" ht="6" hidden="1">
      <c r="A133" s="89" t="s">
        <v>18</v>
      </c>
    </row>
    <row r="134" spans="1:7" s="89" customFormat="1" ht="6" hidden="1">
      <c r="A134" s="89" t="s">
        <v>108</v>
      </c>
    </row>
    <row r="135" spans="1:7" s="89" customFormat="1" ht="6" hidden="1">
      <c r="A135" s="89" t="s">
        <v>23</v>
      </c>
    </row>
    <row r="136" spans="1:7" s="89" customFormat="1" ht="6" hidden="1">
      <c r="A136" s="89" t="s">
        <v>109</v>
      </c>
    </row>
    <row r="137" spans="1:7" s="89" customFormat="1" ht="6" hidden="1">
      <c r="A137" s="89" t="s">
        <v>110</v>
      </c>
    </row>
    <row r="138" spans="1:7" hidden="1"/>
  </sheetData>
  <mergeCells count="152">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C8:AM8"/>
    <mergeCell ref="L9:AM9"/>
    <mergeCell ref="W13:Z13"/>
    <mergeCell ref="AA13:AC13"/>
    <mergeCell ref="AD13:AE13"/>
    <mergeCell ref="AF13:AH13"/>
    <mergeCell ref="AI13:AK13"/>
    <mergeCell ref="AL13:AM13"/>
    <mergeCell ref="H14:J14"/>
    <mergeCell ref="K14:AE14"/>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W47:Z47"/>
    <mergeCell ref="AA47:AC47"/>
    <mergeCell ref="AD47:AE47"/>
    <mergeCell ref="AF47:AH47"/>
    <mergeCell ref="AI47:AK47"/>
    <mergeCell ref="AL47:AM47"/>
    <mergeCell ref="H48:J48"/>
    <mergeCell ref="K48:AE48"/>
    <mergeCell ref="A51:E51"/>
    <mergeCell ref="A52:E52"/>
    <mergeCell ref="F52:J52"/>
    <mergeCell ref="K52:AM52"/>
    <mergeCell ref="A53:E53"/>
    <mergeCell ref="F53:J53"/>
    <mergeCell ref="K53:AM53"/>
    <mergeCell ref="A54:E54"/>
    <mergeCell ref="F54:J54"/>
    <mergeCell ref="K54:AM54"/>
    <mergeCell ref="A55:E55"/>
    <mergeCell ref="F55:J55"/>
    <mergeCell ref="K55:AM55"/>
    <mergeCell ref="A56:E56"/>
    <mergeCell ref="F56:J56"/>
    <mergeCell ref="K56:AM56"/>
    <mergeCell ref="A57:E57"/>
    <mergeCell ref="F57:J57"/>
    <mergeCell ref="K57:AM57"/>
    <mergeCell ref="A58:E58"/>
    <mergeCell ref="F58:J58"/>
    <mergeCell ref="K58:AM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73:AK73"/>
    <mergeCell ref="A78:AK78"/>
    <mergeCell ref="A82:AK82"/>
    <mergeCell ref="B6:K7"/>
    <mergeCell ref="AT6:AT7"/>
    <mergeCell ref="A10:H11"/>
    <mergeCell ref="P10:AM11"/>
    <mergeCell ref="C49:AM50"/>
    <mergeCell ref="A3:A9"/>
    <mergeCell ref="C15:AM22"/>
  </mergeCells>
  <phoneticPr fontId="3"/>
  <dataValidations count="4">
    <dataValidation imeMode="halfAlpha" allowBlank="1" showDropDown="0" showInputMessage="1" showErrorMessage="1" sqref="S47:V47 AD46:AH46 S46:X46 J46:N47 AM46"/>
    <dataValidation type="list" allowBlank="1" showDropDown="0" showInputMessage="1" showErrorMessage="1" sqref="H14:J14">
      <formula1>$A$130:$A$135</formula1>
    </dataValidation>
    <dataValidation type="list" allowBlank="1" showDropDown="0" showInputMessage="1" showErrorMessage="1" sqref="H48:J48">
      <formula1>$A$136:$A$137</formula1>
    </dataValidation>
    <dataValidation type="list" allowBlank="1" showDropDown="0"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1" orientation="portrait" usePrinterDefaults="1" r:id="rId1"/>
  <headerFooter alignWithMargins="0"/>
  <rowBreaks count="1" manualBreakCount="1">
    <brk id="46" max="38" man="1"/>
  </rowBreaks>
  <drawing r:id="rId2"/>
  <legacyDrawing r:id="rId3"/>
  <mc:AlternateContent>
    <mc:Choice xmlns:x14="http://schemas.microsoft.com/office/spreadsheetml/2009/9/main" Requires="x14">
      <controls>
        <mc:AlternateContent>
          <mc:Choice Requires="x14">
            <control shapeId="24634" r:id="rId4" name="チェック 58">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45720</xdr:colOff>
                    <xdr:row>10</xdr:row>
                    <xdr:rowOff>30480</xdr:rowOff>
                  </to>
                </anchor>
              </controlPr>
            </control>
          </mc:Choice>
        </mc:AlternateContent>
        <mc:AlternateContent>
          <mc:Choice Requires="x14">
            <control shapeId="24635" r:id="rId5" name="チェック 59">
              <controlPr defaultSize="0" autoFill="0" autoLine="0" autoPict="0">
                <anchor moveWithCells="1">
                  <from xmlns:xdr="http://schemas.openxmlformats.org/drawingml/2006/spreadsheetDrawing">
                    <xdr:col>7</xdr:col>
                    <xdr:colOff>152400</xdr:colOff>
                    <xdr:row>9</xdr:row>
                    <xdr:rowOff>221615</xdr:rowOff>
                  </from>
                  <to xmlns:xdr="http://schemas.openxmlformats.org/drawingml/2006/spreadsheetDrawing">
                    <xdr:col>9</xdr:col>
                    <xdr:colOff>45720</xdr:colOff>
                    <xdr:row>11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V33"/>
  <sheetViews>
    <sheetView showGridLines="0" tabSelected="1" zoomScale="85" zoomScaleNormal="85" workbookViewId="0">
      <selection activeCell="A7" sqref="A7"/>
    </sheetView>
  </sheetViews>
  <sheetFormatPr defaultRowHeight="13.5"/>
  <cols>
    <col min="1" max="8" width="3.125" style="46" customWidth="1"/>
    <col min="9" max="39" width="2.5" style="46" customWidth="1"/>
    <col min="40" max="40" width="7" style="46" customWidth="1"/>
    <col min="41" max="256" width="9" style="46" customWidth="1"/>
  </cols>
  <sheetData>
    <row r="1" spans="1:256" ht="28.5" customHeight="1">
      <c r="A1" s="265" t="s">
        <v>147</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374"/>
      <c r="AM1" s="383"/>
    </row>
    <row r="2" spans="1:256" s="262" customFormat="1" ht="28.5" customHeight="1">
      <c r="A2" s="266"/>
      <c r="B2" s="266"/>
      <c r="C2" s="266"/>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row>
    <row r="3" spans="1:256" s="262" customFormat="1" ht="28.5" customHeight="1">
      <c r="T3" s="305"/>
      <c r="U3" s="305"/>
      <c r="V3" s="305"/>
      <c r="W3" s="305"/>
      <c r="X3" s="305"/>
      <c r="Y3" s="305"/>
      <c r="Z3" s="305"/>
      <c r="AA3" s="360"/>
      <c r="AB3" s="305"/>
      <c r="AC3" s="360"/>
      <c r="AE3" s="365"/>
      <c r="AF3" s="365"/>
      <c r="AG3" s="305"/>
      <c r="AH3" s="365"/>
      <c r="AI3" s="365"/>
      <c r="AJ3" s="305"/>
      <c r="AK3" s="373" t="s">
        <v>168</v>
      </c>
      <c r="AL3" s="365"/>
    </row>
    <row r="4" spans="1:256" s="263" customFormat="1" ht="28.5" customHeight="1">
      <c r="A4" s="263" t="s">
        <v>148</v>
      </c>
      <c r="B4" s="284"/>
      <c r="C4" s="284"/>
      <c r="D4" s="284"/>
      <c r="E4" s="284"/>
      <c r="F4" s="284"/>
      <c r="G4" s="284"/>
      <c r="H4" s="284"/>
      <c r="I4" s="284"/>
      <c r="J4" s="284"/>
      <c r="K4" s="284"/>
      <c r="L4" s="284"/>
      <c r="M4" s="284"/>
      <c r="N4" s="284"/>
      <c r="O4" s="284"/>
      <c r="P4" s="284"/>
      <c r="Q4" s="284"/>
      <c r="R4" s="284"/>
      <c r="S4" s="284"/>
      <c r="T4" s="284"/>
      <c r="U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4"/>
      <c r="EJ4" s="284"/>
      <c r="EK4" s="284"/>
      <c r="EL4" s="284"/>
      <c r="EM4" s="284"/>
      <c r="EN4" s="284"/>
      <c r="EO4" s="284"/>
      <c r="EP4" s="284"/>
      <c r="EQ4" s="284"/>
      <c r="ER4" s="284"/>
      <c r="ES4" s="284"/>
      <c r="ET4" s="284"/>
      <c r="EU4" s="284"/>
      <c r="EV4" s="284"/>
      <c r="EW4" s="284"/>
      <c r="EX4" s="284"/>
      <c r="EY4" s="284"/>
      <c r="EZ4" s="284"/>
      <c r="FA4" s="284"/>
      <c r="FB4" s="284"/>
      <c r="FC4" s="284"/>
      <c r="FD4" s="284"/>
      <c r="FE4" s="284"/>
      <c r="FF4" s="284"/>
      <c r="FG4" s="284"/>
      <c r="FH4" s="284"/>
      <c r="FI4" s="284"/>
      <c r="FJ4" s="284"/>
      <c r="FK4" s="284"/>
      <c r="FL4" s="284"/>
      <c r="FM4" s="284"/>
      <c r="FN4" s="284"/>
      <c r="FO4" s="284"/>
      <c r="FP4" s="284"/>
      <c r="FQ4" s="284"/>
      <c r="FR4" s="284"/>
      <c r="FS4" s="284"/>
      <c r="FT4" s="284"/>
      <c r="FU4" s="284"/>
      <c r="FV4" s="284"/>
      <c r="FW4" s="284"/>
      <c r="FX4" s="284"/>
      <c r="FY4" s="284"/>
      <c r="FZ4" s="284"/>
      <c r="GA4" s="284"/>
      <c r="GB4" s="284"/>
      <c r="GC4" s="284"/>
      <c r="GD4" s="284"/>
      <c r="GE4" s="284"/>
      <c r="GF4" s="284"/>
      <c r="GG4" s="284"/>
      <c r="GH4" s="284"/>
      <c r="GI4" s="284"/>
      <c r="GJ4" s="284"/>
      <c r="GK4" s="284"/>
      <c r="GL4" s="284"/>
      <c r="GM4" s="284"/>
      <c r="GN4" s="284"/>
      <c r="GO4" s="284"/>
      <c r="GP4" s="284"/>
      <c r="GQ4" s="284"/>
      <c r="GR4" s="284"/>
      <c r="GS4" s="284"/>
      <c r="GT4" s="284"/>
      <c r="GU4" s="284"/>
      <c r="GV4" s="284"/>
      <c r="GW4" s="284"/>
      <c r="GX4" s="284"/>
      <c r="GY4" s="284"/>
      <c r="GZ4" s="284"/>
      <c r="HA4" s="284"/>
      <c r="HB4" s="284"/>
      <c r="HC4" s="284"/>
      <c r="HD4" s="284"/>
      <c r="HE4" s="284"/>
      <c r="HF4" s="284"/>
      <c r="HG4" s="284"/>
      <c r="HH4" s="284"/>
      <c r="HI4" s="284"/>
      <c r="HJ4" s="284"/>
      <c r="HK4" s="284"/>
      <c r="HL4" s="284"/>
      <c r="HM4" s="284"/>
      <c r="HN4" s="284"/>
      <c r="HO4" s="284"/>
      <c r="HP4" s="284"/>
      <c r="HQ4" s="284"/>
      <c r="HR4" s="284"/>
      <c r="HS4" s="284"/>
      <c r="HT4" s="284"/>
      <c r="HU4" s="284"/>
      <c r="HV4" s="284"/>
      <c r="HW4" s="284"/>
      <c r="HX4" s="284"/>
      <c r="HY4" s="284"/>
      <c r="HZ4" s="284"/>
      <c r="IA4" s="284"/>
      <c r="IB4" s="284"/>
      <c r="IC4" s="284"/>
      <c r="ID4" s="284"/>
      <c r="IE4" s="284"/>
      <c r="IF4" s="284"/>
      <c r="IG4" s="284"/>
      <c r="IH4" s="284"/>
      <c r="II4" s="284"/>
      <c r="IJ4" s="284"/>
      <c r="IK4" s="284"/>
      <c r="IL4" s="284"/>
      <c r="IM4" s="284"/>
      <c r="IN4" s="284"/>
      <c r="IO4" s="284"/>
      <c r="IP4" s="284"/>
      <c r="IQ4" s="284"/>
      <c r="IR4" s="284"/>
      <c r="IS4" s="284"/>
      <c r="IT4" s="284"/>
      <c r="IU4" s="284"/>
      <c r="IV4" s="284"/>
    </row>
    <row r="5" spans="1:256" s="262" customFormat="1" ht="28.5" customHeight="1">
      <c r="A5" s="262" t="s">
        <v>149</v>
      </c>
      <c r="V5" s="353"/>
    </row>
    <row r="6" spans="1:256" s="262" customFormat="1" ht="28.5" customHeight="1">
      <c r="V6" s="353"/>
    </row>
    <row r="7" spans="1:256" s="262" customFormat="1" ht="19.5" customHeight="1">
      <c r="A7" s="267" t="s">
        <v>179</v>
      </c>
      <c r="C7" s="298"/>
      <c r="V7" s="353"/>
    </row>
    <row r="8" spans="1:256" s="262" customFormat="1" ht="19.5" customHeight="1">
      <c r="A8" s="268" t="s">
        <v>150</v>
      </c>
      <c r="V8" s="353"/>
    </row>
    <row r="9" spans="1:256" s="262" customFormat="1" ht="28.5" customHeight="1">
      <c r="A9" s="268"/>
      <c r="V9" s="353"/>
    </row>
    <row r="10" spans="1:256" s="264" customFormat="1" ht="28.5" customHeight="1">
      <c r="G10" s="315" t="s">
        <v>164</v>
      </c>
      <c r="O10" s="264" t="s">
        <v>167</v>
      </c>
      <c r="P10" s="342"/>
      <c r="Q10" s="342"/>
      <c r="R10" s="342"/>
      <c r="S10" s="342"/>
      <c r="T10" s="342"/>
      <c r="U10" s="342"/>
      <c r="V10" s="342"/>
      <c r="W10" s="342"/>
      <c r="X10" s="342"/>
      <c r="Y10" s="342"/>
      <c r="Z10" s="342"/>
    </row>
    <row r="11" spans="1:256" ht="28.5" customHeight="1">
      <c r="A11" s="269" t="s">
        <v>151</v>
      </c>
      <c r="E11" s="310"/>
      <c r="V11" s="354"/>
    </row>
    <row r="12" spans="1:256" s="46" customFormat="1" ht="25.5" customHeight="1">
      <c r="A12" s="270" t="s">
        <v>152</v>
      </c>
      <c r="B12" s="285"/>
      <c r="C12" s="285"/>
      <c r="D12" s="285"/>
      <c r="E12" s="285"/>
      <c r="F12" s="312"/>
      <c r="G12" s="316"/>
      <c r="H12" s="322"/>
      <c r="I12" s="322"/>
      <c r="J12" s="322"/>
      <c r="K12" s="341" t="s">
        <v>52</v>
      </c>
      <c r="L12" s="341"/>
      <c r="M12" s="341"/>
      <c r="N12" s="341"/>
      <c r="O12" s="341"/>
      <c r="P12" s="341"/>
      <c r="Q12" s="341"/>
      <c r="R12" s="344"/>
      <c r="S12" s="345"/>
      <c r="T12" s="345"/>
      <c r="U12" s="345"/>
      <c r="V12" s="355"/>
      <c r="W12" s="357"/>
      <c r="X12" s="357"/>
      <c r="Y12" s="357"/>
      <c r="Z12" s="355"/>
      <c r="AA12" s="355"/>
      <c r="AB12" s="357"/>
      <c r="AC12" s="357"/>
      <c r="AD12" s="357"/>
      <c r="AE12" s="357"/>
      <c r="AF12" s="355"/>
      <c r="AG12" s="355"/>
      <c r="AH12" s="370"/>
      <c r="AI12" s="370"/>
      <c r="AJ12" s="370"/>
      <c r="AK12" s="370"/>
      <c r="AL12" s="370"/>
    </row>
    <row r="13" spans="1:256" s="46" customFormat="1" ht="21.95" customHeight="1">
      <c r="A13" s="271"/>
      <c r="B13" s="286"/>
      <c r="C13" s="286"/>
      <c r="D13" s="306" t="s">
        <v>1</v>
      </c>
      <c r="E13" s="311"/>
      <c r="F13" s="311"/>
      <c r="G13" s="317"/>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71"/>
      <c r="AI13" s="371"/>
      <c r="AJ13" s="371"/>
      <c r="AK13" s="371"/>
      <c r="AL13" s="375"/>
    </row>
    <row r="14" spans="1:256" s="46" customFormat="1" ht="30" customHeight="1">
      <c r="A14" s="272" t="s">
        <v>153</v>
      </c>
      <c r="B14" s="287"/>
      <c r="C14" s="287"/>
      <c r="D14" s="287"/>
      <c r="E14" s="287"/>
      <c r="F14" s="313"/>
      <c r="G14" s="318"/>
      <c r="H14" s="324"/>
      <c r="I14" s="324"/>
      <c r="J14" s="324"/>
      <c r="K14" s="324"/>
      <c r="L14" s="324"/>
      <c r="M14" s="324"/>
      <c r="N14" s="324"/>
      <c r="O14" s="324"/>
      <c r="P14" s="324"/>
      <c r="Q14" s="324"/>
      <c r="R14" s="324"/>
      <c r="S14" s="324"/>
      <c r="T14" s="324"/>
      <c r="U14" s="350"/>
      <c r="V14" s="350"/>
      <c r="W14" s="350"/>
      <c r="X14" s="350"/>
      <c r="Y14" s="350"/>
      <c r="Z14" s="350"/>
      <c r="AA14" s="350"/>
      <c r="AB14" s="350"/>
      <c r="AC14" s="350"/>
      <c r="AD14" s="350"/>
      <c r="AE14" s="350"/>
      <c r="AF14" s="350"/>
      <c r="AG14" s="350"/>
      <c r="AH14" s="372"/>
      <c r="AI14" s="372"/>
      <c r="AJ14" s="372"/>
      <c r="AK14" s="372"/>
      <c r="AL14" s="376"/>
    </row>
    <row r="15" spans="1:256" s="46" customFormat="1" ht="30" customHeight="1">
      <c r="A15" s="273"/>
      <c r="B15" s="288"/>
      <c r="C15" s="288"/>
      <c r="D15" s="288"/>
      <c r="E15" s="288"/>
      <c r="F15" s="314"/>
      <c r="G15" s="319"/>
      <c r="H15" s="325"/>
      <c r="I15" s="325"/>
      <c r="J15" s="325"/>
      <c r="K15" s="325"/>
      <c r="L15" s="325"/>
      <c r="M15" s="325"/>
      <c r="N15" s="325"/>
      <c r="O15" s="325"/>
      <c r="P15" s="325"/>
      <c r="Q15" s="325"/>
      <c r="R15" s="325"/>
      <c r="S15" s="325"/>
      <c r="T15" s="348"/>
      <c r="U15" s="290" t="s">
        <v>170</v>
      </c>
      <c r="V15" s="356"/>
      <c r="W15" s="356"/>
      <c r="X15" s="356"/>
      <c r="Y15" s="358"/>
      <c r="Z15" s="359"/>
      <c r="AA15" s="343"/>
      <c r="AB15" s="343"/>
      <c r="AC15" s="343"/>
      <c r="AD15" s="343"/>
      <c r="AE15" s="343"/>
      <c r="AF15" s="343"/>
      <c r="AG15" s="343"/>
      <c r="AH15" s="343"/>
      <c r="AI15" s="343"/>
      <c r="AJ15" s="343"/>
      <c r="AK15" s="343"/>
      <c r="AL15" s="377"/>
    </row>
    <row r="16" spans="1:256" s="46" customFormat="1" ht="21.95" customHeight="1">
      <c r="A16" s="271"/>
      <c r="B16" s="286"/>
      <c r="C16" s="286"/>
      <c r="D16" s="306" t="s">
        <v>1</v>
      </c>
      <c r="E16" s="311"/>
      <c r="F16" s="311"/>
      <c r="G16" s="320"/>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78"/>
    </row>
    <row r="17" spans="1:38" s="46" customFormat="1" ht="39" customHeight="1">
      <c r="A17" s="274" t="s">
        <v>154</v>
      </c>
      <c r="B17" s="289"/>
      <c r="C17" s="289"/>
      <c r="D17" s="307"/>
      <c r="E17" s="307"/>
      <c r="F17" s="307"/>
      <c r="G17" s="321"/>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79"/>
    </row>
    <row r="18" spans="1:38" s="46" customFormat="1" ht="21.95" customHeight="1">
      <c r="A18" s="271"/>
      <c r="B18" s="286"/>
      <c r="C18" s="286"/>
      <c r="D18" s="306" t="s">
        <v>1</v>
      </c>
      <c r="E18" s="311"/>
      <c r="F18" s="311"/>
      <c r="G18" s="320"/>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78"/>
    </row>
    <row r="19" spans="1:38" s="46" customFormat="1" ht="40.5" customHeight="1">
      <c r="A19" s="274" t="s">
        <v>155</v>
      </c>
      <c r="B19" s="289"/>
      <c r="C19" s="289"/>
      <c r="D19" s="307"/>
      <c r="E19" s="307"/>
      <c r="F19" s="307"/>
      <c r="G19" s="321"/>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79"/>
    </row>
    <row r="20" spans="1:38" s="46" customFormat="1" ht="35.25"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8" s="46" customFormat="1" ht="35.25" customHeight="1">
      <c r="A21" s="269" t="s">
        <v>156</v>
      </c>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row>
    <row r="22" spans="1:38" s="46" customFormat="1" ht="21.75" customHeight="1">
      <c r="A22" s="275" t="s">
        <v>157</v>
      </c>
      <c r="B22" s="290" t="s">
        <v>161</v>
      </c>
      <c r="C22" s="299"/>
      <c r="D22" s="299"/>
      <c r="E22" s="299"/>
      <c r="F22" s="290" t="s">
        <v>163</v>
      </c>
      <c r="G22" s="299"/>
      <c r="H22" s="328"/>
      <c r="I22" s="290" t="s">
        <v>165</v>
      </c>
      <c r="J22" s="299"/>
      <c r="K22" s="299"/>
      <c r="L22" s="299"/>
      <c r="M22" s="299"/>
      <c r="N22" s="299"/>
      <c r="O22" s="299"/>
      <c r="P22" s="299"/>
      <c r="Q22" s="299"/>
      <c r="R22" s="299"/>
      <c r="S22" s="328"/>
      <c r="T22" s="290" t="s">
        <v>169</v>
      </c>
      <c r="U22" s="299"/>
      <c r="V22" s="299"/>
      <c r="W22" s="299"/>
      <c r="X22" s="299"/>
      <c r="Y22" s="299"/>
      <c r="Z22" s="299"/>
      <c r="AA22" s="299"/>
      <c r="AB22" s="299"/>
      <c r="AC22" s="328"/>
      <c r="AD22" s="290" t="s">
        <v>171</v>
      </c>
      <c r="AE22" s="299"/>
      <c r="AF22" s="299"/>
      <c r="AG22" s="299"/>
      <c r="AH22" s="299"/>
      <c r="AI22" s="299"/>
      <c r="AJ22" s="299"/>
      <c r="AK22" s="299"/>
      <c r="AL22" s="328"/>
    </row>
    <row r="23" spans="1:38" s="46" customFormat="1" ht="24" customHeight="1">
      <c r="A23" s="276"/>
      <c r="B23" s="291"/>
      <c r="C23" s="300"/>
      <c r="D23" s="300"/>
      <c r="E23" s="300"/>
      <c r="F23" s="291"/>
      <c r="G23" s="300"/>
      <c r="H23" s="329"/>
      <c r="I23" s="335"/>
      <c r="J23" s="338"/>
      <c r="K23" s="338"/>
      <c r="L23" s="338"/>
      <c r="M23" s="338"/>
      <c r="N23" s="338"/>
      <c r="O23" s="338"/>
      <c r="P23" s="338"/>
      <c r="Q23" s="338"/>
      <c r="R23" s="338"/>
      <c r="S23" s="346"/>
      <c r="T23" s="335"/>
      <c r="U23" s="351"/>
      <c r="V23" s="351"/>
      <c r="W23" s="351"/>
      <c r="X23" s="351"/>
      <c r="Y23" s="351"/>
      <c r="Z23" s="351"/>
      <c r="AA23" s="351"/>
      <c r="AB23" s="351"/>
      <c r="AC23" s="361"/>
      <c r="AD23" s="363"/>
      <c r="AE23" s="366">
        <v>1</v>
      </c>
      <c r="AF23" s="368" t="s">
        <v>31</v>
      </c>
      <c r="AG23" s="368"/>
      <c r="AH23" s="368">
        <v>2</v>
      </c>
      <c r="AI23" s="366" t="s">
        <v>173</v>
      </c>
      <c r="AJ23" s="368"/>
      <c r="AK23" s="366"/>
      <c r="AL23" s="380"/>
    </row>
    <row r="24" spans="1:38" s="46" customFormat="1" ht="24" customHeight="1">
      <c r="A24" s="276"/>
      <c r="B24" s="292"/>
      <c r="C24" s="301"/>
      <c r="D24" s="301"/>
      <c r="E24" s="301"/>
      <c r="F24" s="292"/>
      <c r="G24" s="301"/>
      <c r="H24" s="330"/>
      <c r="I24" s="336"/>
      <c r="J24" s="339"/>
      <c r="K24" s="339"/>
      <c r="L24" s="339"/>
      <c r="M24" s="339"/>
      <c r="N24" s="339"/>
      <c r="O24" s="339"/>
      <c r="P24" s="339"/>
      <c r="Q24" s="339"/>
      <c r="R24" s="339"/>
      <c r="S24" s="347"/>
      <c r="T24" s="349"/>
      <c r="U24" s="352"/>
      <c r="V24" s="352"/>
      <c r="W24" s="352"/>
      <c r="X24" s="352"/>
      <c r="Y24" s="352"/>
      <c r="Z24" s="352"/>
      <c r="AA24" s="352"/>
      <c r="AB24" s="352"/>
      <c r="AC24" s="362"/>
      <c r="AD24" s="364"/>
      <c r="AE24" s="367">
        <v>4</v>
      </c>
      <c r="AF24" s="369" t="s">
        <v>172</v>
      </c>
      <c r="AG24" s="369"/>
      <c r="AH24" s="369">
        <v>9</v>
      </c>
      <c r="AI24" s="367" t="s">
        <v>174</v>
      </c>
      <c r="AJ24" s="369"/>
      <c r="AK24" s="367"/>
      <c r="AL24" s="381"/>
    </row>
    <row r="25" spans="1:38" s="46" customFormat="1" ht="21.75" customHeight="1">
      <c r="A25" s="276"/>
      <c r="B25" s="293" t="s">
        <v>162</v>
      </c>
      <c r="C25" s="302"/>
      <c r="D25" s="302"/>
      <c r="E25" s="302"/>
      <c r="F25" s="302"/>
      <c r="G25" s="302"/>
      <c r="H25" s="331"/>
      <c r="I25" s="293" t="s">
        <v>166</v>
      </c>
      <c r="J25" s="302"/>
      <c r="K25" s="302"/>
      <c r="L25" s="302"/>
      <c r="M25" s="302"/>
      <c r="N25" s="302"/>
      <c r="O25" s="302"/>
      <c r="P25" s="302"/>
      <c r="Q25" s="343"/>
      <c r="R25" s="343"/>
      <c r="S25" s="343"/>
      <c r="T25" s="343"/>
      <c r="U25" s="343"/>
      <c r="V25" s="343"/>
      <c r="W25" s="343"/>
      <c r="X25" s="343"/>
      <c r="Y25" s="343"/>
      <c r="Z25" s="343"/>
      <c r="AA25" s="343"/>
      <c r="AB25" s="343"/>
      <c r="AC25" s="343"/>
      <c r="AD25" s="343"/>
      <c r="AE25" s="343"/>
      <c r="AF25" s="343"/>
      <c r="AG25" s="343"/>
      <c r="AH25" s="343"/>
      <c r="AI25" s="343"/>
      <c r="AJ25" s="343"/>
      <c r="AK25" s="343"/>
      <c r="AL25" s="377"/>
    </row>
    <row r="26" spans="1:38" s="46" customFormat="1">
      <c r="A26" s="277"/>
      <c r="B26" s="294"/>
      <c r="C26" s="303"/>
      <c r="D26" s="303"/>
      <c r="E26" s="303"/>
      <c r="F26" s="303"/>
      <c r="G26" s="303"/>
      <c r="H26" s="332"/>
      <c r="I26" s="337">
        <v>1</v>
      </c>
      <c r="J26" s="340"/>
      <c r="K26" s="340"/>
      <c r="L26" s="340"/>
      <c r="M26" s="340">
        <v>5</v>
      </c>
      <c r="N26" s="340"/>
      <c r="O26" s="340"/>
      <c r="P26" s="340"/>
      <c r="Q26" s="340"/>
      <c r="R26" s="340">
        <v>10</v>
      </c>
      <c r="S26" s="340"/>
      <c r="T26" s="340"/>
      <c r="U26" s="340"/>
      <c r="V26" s="340"/>
      <c r="W26" s="340">
        <v>15</v>
      </c>
      <c r="X26" s="340"/>
      <c r="Y26" s="340"/>
      <c r="Z26" s="340"/>
      <c r="AA26" s="340"/>
      <c r="AB26" s="340">
        <v>20</v>
      </c>
      <c r="AC26" s="340"/>
      <c r="AD26" s="340"/>
      <c r="AE26" s="340"/>
      <c r="AF26" s="340"/>
      <c r="AG26" s="340">
        <v>25</v>
      </c>
      <c r="AH26" s="340"/>
      <c r="AI26" s="340"/>
      <c r="AJ26" s="340"/>
      <c r="AK26" s="340"/>
      <c r="AL26" s="382">
        <v>30</v>
      </c>
    </row>
    <row r="27" spans="1:38" s="46" customFormat="1" ht="36.950000000000003" customHeight="1">
      <c r="A27" s="278"/>
      <c r="B27" s="295"/>
      <c r="C27" s="304"/>
      <c r="D27" s="304"/>
      <c r="E27" s="304"/>
      <c r="F27" s="304"/>
      <c r="G27" s="304"/>
      <c r="H27" s="330"/>
      <c r="I27" s="295"/>
      <c r="J27" s="304"/>
      <c r="K27" s="304"/>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30"/>
    </row>
    <row r="28" spans="1:38" s="46" customFormat="1">
      <c r="A28" s="279"/>
      <c r="B28" s="296"/>
      <c r="C28" s="296"/>
      <c r="D28" s="296"/>
      <c r="E28" s="296"/>
      <c r="F28" s="296"/>
      <c r="G28" s="296"/>
      <c r="H28" s="333"/>
      <c r="I28" s="337">
        <v>31</v>
      </c>
      <c r="J28" s="340"/>
      <c r="K28" s="340"/>
      <c r="L28" s="340"/>
      <c r="M28" s="340">
        <v>35</v>
      </c>
      <c r="N28" s="340"/>
      <c r="O28" s="340"/>
      <c r="P28" s="340"/>
      <c r="Q28" s="340"/>
      <c r="R28" s="340">
        <v>40</v>
      </c>
      <c r="S28" s="340"/>
      <c r="T28" s="340"/>
      <c r="U28" s="340"/>
      <c r="V28" s="340"/>
      <c r="W28" s="340">
        <v>45</v>
      </c>
      <c r="X28" s="340"/>
      <c r="Y28" s="340"/>
      <c r="Z28" s="340"/>
      <c r="AA28" s="340"/>
      <c r="AB28" s="340">
        <v>50</v>
      </c>
      <c r="AC28" s="340"/>
      <c r="AD28" s="340"/>
      <c r="AE28" s="340"/>
      <c r="AF28" s="340"/>
      <c r="AG28" s="340">
        <v>55</v>
      </c>
      <c r="AH28" s="340"/>
      <c r="AI28" s="340"/>
      <c r="AJ28" s="340"/>
      <c r="AK28" s="340"/>
      <c r="AL28" s="382">
        <v>60</v>
      </c>
    </row>
    <row r="29" spans="1:38" s="46" customFormat="1" ht="36.950000000000003" customHeight="1">
      <c r="A29" s="280"/>
      <c r="B29" s="198"/>
      <c r="C29" s="198"/>
      <c r="D29" s="198"/>
      <c r="E29" s="198"/>
      <c r="F29" s="198"/>
      <c r="G29" s="198"/>
      <c r="H29" s="334"/>
      <c r="I29" s="295"/>
      <c r="J29" s="304"/>
      <c r="K29" s="304"/>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30"/>
    </row>
    <row r="30" spans="1:38" s="46" customFormat="1" ht="20.25" customHeight="1">
      <c r="A30" s="281"/>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row>
    <row r="31" spans="1:38" s="46" customFormat="1" ht="13.5" customHeight="1">
      <c r="A31" s="282" t="s">
        <v>158</v>
      </c>
    </row>
    <row r="32" spans="1:38" ht="13.5" customHeight="1">
      <c r="A32" s="282" t="s">
        <v>159</v>
      </c>
    </row>
    <row r="33" spans="1:1" ht="13.5" customHeight="1">
      <c r="A33" s="282" t="s">
        <v>160</v>
      </c>
    </row>
  </sheetData>
  <mergeCells count="40">
    <mergeCell ref="A1:AL1"/>
    <mergeCell ref="P10:Z10"/>
    <mergeCell ref="A12:F12"/>
    <mergeCell ref="G12:J12"/>
    <mergeCell ref="L12:Q12"/>
    <mergeCell ref="R12:U12"/>
    <mergeCell ref="V12:Y12"/>
    <mergeCell ref="AA12:AE12"/>
    <mergeCell ref="AG12:AL12"/>
    <mergeCell ref="D13:F13"/>
    <mergeCell ref="G13:AL13"/>
    <mergeCell ref="G14:AL14"/>
    <mergeCell ref="U15:Y15"/>
    <mergeCell ref="Z15:AL15"/>
    <mergeCell ref="D16:F16"/>
    <mergeCell ref="G16:AL16"/>
    <mergeCell ref="A17:F17"/>
    <mergeCell ref="G17:AL17"/>
    <mergeCell ref="D18:F18"/>
    <mergeCell ref="G18:AL18"/>
    <mergeCell ref="A19:F19"/>
    <mergeCell ref="G19:AL19"/>
    <mergeCell ref="B22:E22"/>
    <mergeCell ref="F22:H22"/>
    <mergeCell ref="I22:S22"/>
    <mergeCell ref="T22:AC22"/>
    <mergeCell ref="AD22:AL22"/>
    <mergeCell ref="B25:H25"/>
    <mergeCell ref="I25:AL25"/>
    <mergeCell ref="A14:F15"/>
    <mergeCell ref="A22:A27"/>
    <mergeCell ref="B23:B24"/>
    <mergeCell ref="C23:C24"/>
    <mergeCell ref="D23:D24"/>
    <mergeCell ref="E23:E24"/>
    <mergeCell ref="F23:F24"/>
    <mergeCell ref="G23:G24"/>
    <mergeCell ref="H23:H24"/>
    <mergeCell ref="I23:S24"/>
    <mergeCell ref="T23:AC24"/>
  </mergeCells>
  <phoneticPr fontId="3"/>
  <pageMargins left="0.6692913385826772" right="0.39370078740157483" top="0.82677165354330706" bottom="0.15748031496062992" header="0.6692913385826772" footer="0.31496062992125984"/>
  <pageSetup paperSize="9" scale="93"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様式１・申請（報告）書</vt:lpstr>
      <vt:lpstr xml:space="preserve">様式２・申請（報告）額一覧 </vt:lpstr>
      <vt:lpstr>個票１</vt:lpstr>
      <vt:lpstr>請求書</vt:lpstr>
    </vt:vector>
  </TitlesOfParts>
  <Company>TAIMS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伊藤　裕介</cp:lastModifiedBy>
  <cp:lastPrinted>2021-06-13T09:29:19Z</cp:lastPrinted>
  <dcterms:created xsi:type="dcterms:W3CDTF">2018-06-19T01:27:02Z</dcterms:created>
  <dcterms:modified xsi:type="dcterms:W3CDTF">2022-04-06T00:58:45Z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2022-04-06T00:58:45Z</vt:filetime>
  </property>
</Properties>
</file>