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ml.chartshap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75" windowWidth="20340" windowHeight="8100"/>
  </bookViews>
  <sheets>
    <sheet name="入力用" sheetId="1" r:id="rId1"/>
    <sheet name="集計用" sheetId="2" r:id="rId2"/>
    <sheet name="Sheet3" sheetId="3" r:id="rId3"/>
  </sheets>
  <definedNames>
    <definedName name="_xlnm.Print_Area" localSheetId="0">入力用!$A$1:$AA$52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<sst xmlns="http://schemas.openxmlformats.org/spreadsheetml/2006/main" xmlns:r="http://schemas.openxmlformats.org/officeDocument/2006/relationships" count="95" uniqueCount="95">
  <si>
    <t>年度末</t>
    <rPh sb="0" eb="3">
      <t>ネンドマツ</t>
    </rPh>
    <phoneticPr fontId="1"/>
  </si>
  <si>
    <t>キャリア教育の視点を生かしたふるさと教育の基本的な理解と実践</t>
  </si>
  <si>
    <t>地域人材と資源の把握と活用</t>
    <rPh sb="0" eb="2">
      <t>チイキ</t>
    </rPh>
    <rPh sb="2" eb="4">
      <t>ジンザイ</t>
    </rPh>
    <rPh sb="5" eb="7">
      <t>シゲン</t>
    </rPh>
    <rPh sb="8" eb="10">
      <t>ハアク</t>
    </rPh>
    <rPh sb="11" eb="13">
      <t>カツヨウ</t>
    </rPh>
    <phoneticPr fontId="1"/>
  </si>
  <si>
    <t>①</t>
  </si>
  <si>
    <t>①－３</t>
  </si>
  <si>
    <t>保健組織活動の推進力</t>
    <rPh sb="0" eb="2">
      <t>ホケン</t>
    </rPh>
    <rPh sb="2" eb="4">
      <t>ソシキ</t>
    </rPh>
    <rPh sb="4" eb="6">
      <t>カツドウ</t>
    </rPh>
    <rPh sb="7" eb="9">
      <t>スイシン</t>
    </rPh>
    <rPh sb="9" eb="10">
      <t>チカラ</t>
    </rPh>
    <phoneticPr fontId="1"/>
  </si>
  <si>
    <t>◇</t>
  </si>
  <si>
    <t>所属</t>
    <rPh sb="0" eb="2">
      <t>ショゾク</t>
    </rPh>
    <phoneticPr fontId="1"/>
  </si>
  <si>
    <t>地域に根ざしたキャリア教育の基本的な理解と実践</t>
  </si>
  <si>
    <t>ＩＣＴ活用の基本的理解と技能の習得</t>
    <rPh sb="3" eb="5">
      <t>カツヨウ</t>
    </rPh>
    <rPh sb="6" eb="9">
      <t>キホンテキ</t>
    </rPh>
    <rPh sb="9" eb="11">
      <t>リカイ</t>
    </rPh>
    <rPh sb="12" eb="14">
      <t>ギノウ</t>
    </rPh>
    <rPh sb="15" eb="17">
      <t>シュウトク</t>
    </rPh>
    <phoneticPr fontId="1"/>
  </si>
  <si>
    <t>②</t>
  </si>
  <si>
    <t>③</t>
  </si>
  <si>
    <t>“「問い」を発する子ども”を育成する取組についての基本的理解と実践</t>
  </si>
  <si>
    <t>月</t>
    <rPh sb="0" eb="1">
      <t>ツキ</t>
    </rPh>
    <phoneticPr fontId="1"/>
  </si>
  <si>
    <t>項　　目</t>
    <rPh sb="0" eb="1">
      <t>コウ</t>
    </rPh>
    <rPh sb="3" eb="4">
      <t>メ</t>
    </rPh>
    <phoneticPr fontId="1"/>
  </si>
  <si>
    <t>重　　
点</t>
    <rPh sb="0" eb="1">
      <t>シゲル</t>
    </rPh>
    <rPh sb="5" eb="6">
      <t>テン</t>
    </rPh>
    <phoneticPr fontId="1"/>
  </si>
  <si>
    <t>ふるさと教育・キャリア教育の推進</t>
    <rPh sb="4" eb="6">
      <t>キョウイク</t>
    </rPh>
    <rPh sb="11" eb="13">
      <t>キョウイク</t>
    </rPh>
    <rPh sb="14" eb="16">
      <t>スイシン</t>
    </rPh>
    <phoneticPr fontId="1"/>
  </si>
  <si>
    <t>平均</t>
    <rPh sb="0" eb="2">
      <t>ヘイキン</t>
    </rPh>
    <phoneticPr fontId="1"/>
  </si>
  <si>
    <t>④</t>
  </si>
  <si>
    <t>研修名</t>
    <rPh sb="0" eb="2">
      <t>ケンシュウ</t>
    </rPh>
    <rPh sb="2" eb="3">
      <t>メイ</t>
    </rPh>
    <phoneticPr fontId="1"/>
  </si>
  <si>
    <t>学校保健安全法による健康相談の位置付けの理解と対応</t>
    <rPh sb="0" eb="2">
      <t>ガッコウ</t>
    </rPh>
    <rPh sb="2" eb="4">
      <t>ホケン</t>
    </rPh>
    <rPh sb="4" eb="6">
      <t>アンゼン</t>
    </rPh>
    <rPh sb="6" eb="7">
      <t>ホウ</t>
    </rPh>
    <rPh sb="10" eb="12">
      <t>ケンコウ</t>
    </rPh>
    <rPh sb="12" eb="14">
      <t>ソウダン</t>
    </rPh>
    <rPh sb="15" eb="18">
      <t>イチヅ</t>
    </rPh>
    <rPh sb="20" eb="22">
      <t>リカイ</t>
    </rPh>
    <rPh sb="23" eb="25">
      <t>タイオウ</t>
    </rPh>
    <phoneticPr fontId="1"/>
  </si>
  <si>
    <t>⑤</t>
  </si>
  <si>
    <t>若手教員の指導力向上</t>
  </si>
  <si>
    <t>学校経営への参画</t>
    <rPh sb="0" eb="2">
      <t>ガッコウ</t>
    </rPh>
    <rPh sb="2" eb="4">
      <t>ケイエイ</t>
    </rPh>
    <rPh sb="6" eb="8">
      <t>サンカク</t>
    </rPh>
    <phoneticPr fontId="1"/>
  </si>
  <si>
    <t>教育課程の理解と実践</t>
    <rPh sb="0" eb="2">
      <t>キョウイク</t>
    </rPh>
    <rPh sb="2" eb="4">
      <t>カテイ</t>
    </rPh>
    <rPh sb="5" eb="7">
      <t>リカイ</t>
    </rPh>
    <rPh sb="8" eb="10">
      <t>ジッセン</t>
    </rPh>
    <phoneticPr fontId="1"/>
  </si>
  <si>
    <t>危機に対応できる管理能力</t>
    <rPh sb="0" eb="2">
      <t>キキ</t>
    </rPh>
    <rPh sb="3" eb="5">
      <t>タイオウ</t>
    </rPh>
    <rPh sb="8" eb="10">
      <t>カンリ</t>
    </rPh>
    <rPh sb="10" eb="12">
      <t>ノウリョク</t>
    </rPh>
    <phoneticPr fontId="1"/>
  </si>
  <si>
    <t>②－１</t>
  </si>
  <si>
    <t>個人情報</t>
    <rPh sb="0" eb="2">
      <t>コジン</t>
    </rPh>
    <rPh sb="2" eb="4">
      <t>ジョウホウ</t>
    </rPh>
    <phoneticPr fontId="1"/>
  </si>
  <si>
    <t>集団に対して支援・指導する力</t>
    <rPh sb="0" eb="2">
      <t>シュウダン</t>
    </rPh>
    <rPh sb="3" eb="4">
      <t>タイ</t>
    </rPh>
    <rPh sb="6" eb="8">
      <t>シエン</t>
    </rPh>
    <rPh sb="9" eb="11">
      <t>シドウ</t>
    </rPh>
    <rPh sb="13" eb="14">
      <t>チカラ</t>
    </rPh>
    <phoneticPr fontId="1"/>
  </si>
  <si>
    <t>研　修　名</t>
    <rPh sb="0" eb="1">
      <t>ケン</t>
    </rPh>
    <rPh sb="2" eb="3">
      <t>オサム</t>
    </rPh>
    <rPh sb="4" eb="5">
      <t>メイ</t>
    </rPh>
    <phoneticPr fontId="1"/>
  </si>
  <si>
    <t>本県の教育課題への対応</t>
    <rPh sb="0" eb="2">
      <t>ホンケン</t>
    </rPh>
    <rPh sb="3" eb="5">
      <t>キョウイク</t>
    </rPh>
    <rPh sb="5" eb="7">
      <t>カダイ</t>
    </rPh>
    <rPh sb="9" eb="11">
      <t>タイオウ</t>
    </rPh>
    <phoneticPr fontId="1"/>
  </si>
  <si>
    <t>一の位</t>
    <rPh sb="0" eb="1">
      <t>イチ</t>
    </rPh>
    <rPh sb="2" eb="3">
      <t>クライ</t>
    </rPh>
    <phoneticPr fontId="1"/>
  </si>
  <si>
    <t>児童生徒の内面の理解と個々の問題に対する組織の一員としての対応</t>
    <rPh sb="0" eb="2">
      <t>ジドウ</t>
    </rPh>
    <rPh sb="2" eb="4">
      <t>セイト</t>
    </rPh>
    <rPh sb="5" eb="7">
      <t>ナイメン</t>
    </rPh>
    <rPh sb="8" eb="10">
      <t>リカイ</t>
    </rPh>
    <rPh sb="11" eb="13">
      <t>ココ</t>
    </rPh>
    <rPh sb="14" eb="16">
      <t>モンダイ</t>
    </rPh>
    <rPh sb="17" eb="18">
      <t>タイ</t>
    </rPh>
    <rPh sb="20" eb="22">
      <t>ソシキ</t>
    </rPh>
    <rPh sb="23" eb="25">
      <t>イチイン</t>
    </rPh>
    <rPh sb="29" eb="31">
      <t>タイオウ</t>
    </rPh>
    <phoneticPr fontId="1"/>
  </si>
  <si>
    <t>十の位</t>
    <rPh sb="0" eb="1">
      <t>ジュウ</t>
    </rPh>
    <rPh sb="2" eb="3">
      <t>クライ</t>
    </rPh>
    <phoneticPr fontId="1"/>
  </si>
  <si>
    <t>マネジメント能力</t>
    <rPh sb="6" eb="8">
      <t>ノウリョク</t>
    </rPh>
    <phoneticPr fontId="1"/>
  </si>
  <si>
    <t>⑤－１</t>
  </si>
  <si>
    <t>主な研修内容</t>
    <rPh sb="0" eb="1">
      <t>オモ</t>
    </rPh>
    <rPh sb="2" eb="4">
      <t>ケンシュウ</t>
    </rPh>
    <rPh sb="4" eb="6">
      <t>ナイヨウ</t>
    </rPh>
    <phoneticPr fontId="1"/>
  </si>
  <si>
    <t>生徒指導力</t>
    <rPh sb="0" eb="2">
      <t>セイト</t>
    </rPh>
    <rPh sb="2" eb="5">
      <t>シドウリョク</t>
    </rPh>
    <phoneticPr fontId="1"/>
  </si>
  <si>
    <t>保護者への共感的理解に基づく対応</t>
    <rPh sb="0" eb="3">
      <t>ホゴシャ</t>
    </rPh>
    <rPh sb="5" eb="8">
      <t>キョウカンテキ</t>
    </rPh>
    <rPh sb="8" eb="10">
      <t>リカイ</t>
    </rPh>
    <rPh sb="11" eb="12">
      <t>モト</t>
    </rPh>
    <rPh sb="14" eb="16">
      <t>タイオウ</t>
    </rPh>
    <phoneticPr fontId="1"/>
  </si>
  <si>
    <t>学校組織における校務分掌の役割等の理解と職務の協働的な遂行</t>
    <rPh sb="0" eb="2">
      <t>ガッコウ</t>
    </rPh>
    <rPh sb="2" eb="4">
      <t>ソシキ</t>
    </rPh>
    <rPh sb="8" eb="10">
      <t>コウム</t>
    </rPh>
    <rPh sb="10" eb="12">
      <t>ブンショウ</t>
    </rPh>
    <rPh sb="13" eb="15">
      <t>ヤクワリ</t>
    </rPh>
    <rPh sb="15" eb="16">
      <t>トウ</t>
    </rPh>
    <rPh sb="17" eb="19">
      <t>リカイ</t>
    </rPh>
    <rPh sb="20" eb="22">
      <t>ショクム</t>
    </rPh>
    <rPh sb="23" eb="26">
      <t>キョウドウテキ</t>
    </rPh>
    <rPh sb="27" eb="29">
      <t>スイコウ</t>
    </rPh>
    <phoneticPr fontId="1"/>
  </si>
  <si>
    <t>氏名</t>
    <rPh sb="0" eb="2">
      <t>シメイ</t>
    </rPh>
    <phoneticPr fontId="1"/>
  </si>
  <si>
    <t>第１ステージ（目安：初任～３年目）実践的指導力習得期</t>
    <rPh sb="0" eb="1">
      <t>ダイ</t>
    </rPh>
    <rPh sb="7" eb="9">
      <t>メヤス</t>
    </rPh>
    <rPh sb="10" eb="12">
      <t>ショニン</t>
    </rPh>
    <rPh sb="14" eb="16">
      <t>ネンメ</t>
    </rPh>
    <rPh sb="17" eb="20">
      <t>ジッセンテキ</t>
    </rPh>
    <rPh sb="20" eb="23">
      <t>シドウリョク</t>
    </rPh>
    <rPh sb="23" eb="26">
      <t>シュウトクキ</t>
    </rPh>
    <phoneticPr fontId="1"/>
  </si>
  <si>
    <t>日</t>
  </si>
  <si>
    <t>年</t>
    <rPh sb="0" eb="1">
      <t>ネン</t>
    </rPh>
    <phoneticPr fontId="1"/>
  </si>
  <si>
    <t>救急処置、健康診断、健康観察、疾病管理と予防、環境衛生等の保健管理に関する知識・技能の習得</t>
    <rPh sb="0" eb="2">
      <t>キュウキュウ</t>
    </rPh>
    <rPh sb="2" eb="4">
      <t>ショチ</t>
    </rPh>
    <rPh sb="5" eb="7">
      <t>ケンコウ</t>
    </rPh>
    <rPh sb="7" eb="9">
      <t>シンダン</t>
    </rPh>
    <rPh sb="10" eb="12">
      <t>ケンコウ</t>
    </rPh>
    <rPh sb="12" eb="14">
      <t>カンサツ</t>
    </rPh>
    <rPh sb="15" eb="17">
      <t>シッペイ</t>
    </rPh>
    <rPh sb="17" eb="19">
      <t>カンリ</t>
    </rPh>
    <rPh sb="20" eb="22">
      <t>ヨボウ</t>
    </rPh>
    <rPh sb="23" eb="25">
      <t>カンキョウ</t>
    </rPh>
    <rPh sb="25" eb="27">
      <t>エイセイ</t>
    </rPh>
    <rPh sb="27" eb="28">
      <t>トウ</t>
    </rPh>
    <rPh sb="29" eb="31">
      <t>ホケン</t>
    </rPh>
    <rPh sb="31" eb="33">
      <t>カンリ</t>
    </rPh>
    <rPh sb="34" eb="35">
      <t>カン</t>
    </rPh>
    <rPh sb="37" eb="39">
      <t>チシキ</t>
    </rPh>
    <rPh sb="40" eb="42">
      <t>ギノウ</t>
    </rPh>
    <rPh sb="43" eb="45">
      <t>シュウトク</t>
    </rPh>
    <phoneticPr fontId="1"/>
  </si>
  <si>
    <t>【理解と実践】</t>
  </si>
  <si>
    <t>年度末</t>
    <rPh sb="0" eb="2">
      <t>ネンド</t>
    </rPh>
    <rPh sb="2" eb="3">
      <t>スエ</t>
    </rPh>
    <phoneticPr fontId="1"/>
  </si>
  <si>
    <t>月</t>
  </si>
  <si>
    <t>日</t>
    <rPh sb="0" eb="1">
      <t>ニチ</t>
    </rPh>
    <phoneticPr fontId="1"/>
  </si>
  <si>
    <t>一貫した支援や指導に向けた、個別の教育支援計画(合理的配慮を含む)及び個別の指導計画の理解と活用</t>
    <rPh sb="0" eb="2">
      <t>イッカン</t>
    </rPh>
    <rPh sb="4" eb="6">
      <t>シエン</t>
    </rPh>
    <rPh sb="7" eb="9">
      <t>シドウ</t>
    </rPh>
    <rPh sb="10" eb="11">
      <t>ム</t>
    </rPh>
    <rPh sb="14" eb="16">
      <t>コベツ</t>
    </rPh>
    <rPh sb="17" eb="19">
      <t>キョウイク</t>
    </rPh>
    <rPh sb="19" eb="21">
      <t>シエン</t>
    </rPh>
    <rPh sb="21" eb="23">
      <t>ケイカク</t>
    </rPh>
    <rPh sb="24" eb="27">
      <t>ゴウリテキ</t>
    </rPh>
    <rPh sb="27" eb="29">
      <t>ハイリョ</t>
    </rPh>
    <rPh sb="30" eb="31">
      <t>フク</t>
    </rPh>
    <rPh sb="33" eb="34">
      <t>オヨ</t>
    </rPh>
    <rPh sb="35" eb="37">
      <t>コベツ</t>
    </rPh>
    <rPh sb="38" eb="40">
      <t>シドウ</t>
    </rPh>
    <rPh sb="40" eb="42">
      <t>ケイカク</t>
    </rPh>
    <rPh sb="43" eb="45">
      <t>リカイ</t>
    </rPh>
    <rPh sb="46" eb="48">
      <t>カツヨウ</t>
    </rPh>
    <phoneticPr fontId="1"/>
  </si>
  <si>
    <t>②－２</t>
  </si>
  <si>
    <t>重　点</t>
    <rPh sb="0" eb="1">
      <t>シゲル</t>
    </rPh>
    <rPh sb="2" eb="3">
      <t>テン</t>
    </rPh>
    <phoneticPr fontId="1"/>
  </si>
  <si>
    <t>教職
経験</t>
    <rPh sb="0" eb="2">
      <t>キョウショク</t>
    </rPh>
    <rPh sb="3" eb="5">
      <t>ケイケン</t>
    </rPh>
    <phoneticPr fontId="1"/>
  </si>
  <si>
    <t>校種</t>
    <rPh sb="0" eb="2">
      <t>コウシュ</t>
    </rPh>
    <phoneticPr fontId="1"/>
  </si>
  <si>
    <t>年目</t>
    <rPh sb="0" eb="2">
      <t>ネンメ</t>
    </rPh>
    <phoneticPr fontId="1"/>
  </si>
  <si>
    <t>記入日</t>
    <rPh sb="0" eb="2">
      <t>キニュウ</t>
    </rPh>
    <rPh sb="2" eb="3">
      <t>ビ</t>
    </rPh>
    <phoneticPr fontId="1"/>
  </si>
  <si>
    <t>年度初</t>
    <rPh sb="0" eb="2">
      <t>ネンド</t>
    </rPh>
    <rPh sb="2" eb="3">
      <t>ショ</t>
    </rPh>
    <phoneticPr fontId="1"/>
  </si>
  <si>
    <t>～</t>
  </si>
  <si>
    <t>①－２</t>
  </si>
  <si>
    <t>期　日</t>
    <rPh sb="0" eb="1">
      <t>キ</t>
    </rPh>
    <rPh sb="2" eb="3">
      <t>ヒ</t>
    </rPh>
    <phoneticPr fontId="1"/>
  </si>
  <si>
    <t>「問い」を発する力の育成の基盤となる言語活動の理解と実践</t>
  </si>
  <si>
    <t>①－１</t>
  </si>
  <si>
    <t>本県の教育課題への対応</t>
  </si>
  <si>
    <t>⑤－２</t>
  </si>
  <si>
    <t>変容</t>
    <rPh sb="0" eb="2">
      <t>ヘンヨウ</t>
    </rPh>
    <phoneticPr fontId="1"/>
  </si>
  <si>
    <t>…直接入力してください</t>
    <rPh sb="1" eb="3">
      <t>チョクセツ</t>
    </rPh>
    <rPh sb="3" eb="5">
      <t>ニュウリョク</t>
    </rPh>
    <phoneticPr fontId="1"/>
  </si>
  <si>
    <t>…リストから選択してください</t>
    <rPh sb="6" eb="8">
      <t>センタク</t>
    </rPh>
    <phoneticPr fontId="1"/>
  </si>
  <si>
    <t>年
度
初</t>
    <rPh sb="0" eb="1">
      <t>トシ</t>
    </rPh>
    <rPh sb="2" eb="3">
      <t>ド</t>
    </rPh>
    <rPh sb="4" eb="5">
      <t>ショ</t>
    </rPh>
    <phoneticPr fontId="1"/>
  </si>
  <si>
    <t>地域人材や資源、情報の活用</t>
    <rPh sb="0" eb="2">
      <t>チイキ</t>
    </rPh>
    <rPh sb="2" eb="4">
      <t>ジンザイ</t>
    </rPh>
    <rPh sb="5" eb="7">
      <t>シゲン</t>
    </rPh>
    <rPh sb="8" eb="10">
      <t>ジョウホウ</t>
    </rPh>
    <rPh sb="11" eb="13">
      <t>カツヨウ</t>
    </rPh>
    <phoneticPr fontId="1"/>
  </si>
  <si>
    <t>教員としての心構えや公務員としてのモラル、学校保健、学習指導要領や教育課程についての基礎的知識及び指導力を身に付ける</t>
    <rPh sb="0" eb="2">
      <t>キョウイン</t>
    </rPh>
    <rPh sb="6" eb="8">
      <t>ココロガマ</t>
    </rPh>
    <rPh sb="10" eb="13">
      <t>コウムイン</t>
    </rPh>
    <rPh sb="21" eb="23">
      <t>ガッコウ</t>
    </rPh>
    <rPh sb="23" eb="25">
      <t>ホケン</t>
    </rPh>
    <rPh sb="26" eb="28">
      <t>ガクシュウ</t>
    </rPh>
    <rPh sb="28" eb="30">
      <t>シドウ</t>
    </rPh>
    <rPh sb="30" eb="32">
      <t>ヨウリョウ</t>
    </rPh>
    <rPh sb="33" eb="35">
      <t>キョウイク</t>
    </rPh>
    <rPh sb="35" eb="37">
      <t>カテイ</t>
    </rPh>
    <rPh sb="42" eb="45">
      <t>キソテキ</t>
    </rPh>
    <rPh sb="45" eb="47">
      <t>チシキ</t>
    </rPh>
    <rPh sb="47" eb="48">
      <t>オヨ</t>
    </rPh>
    <rPh sb="49" eb="52">
      <t>シドウリョク</t>
    </rPh>
    <rPh sb="53" eb="54">
      <t>ミ</t>
    </rPh>
    <rPh sb="55" eb="56">
      <t>ツ</t>
    </rPh>
    <phoneticPr fontId="1"/>
  </si>
  <si>
    <t>教育目標の保健室経営への反映</t>
    <rPh sb="5" eb="8">
      <t>ホケンシツ</t>
    </rPh>
    <phoneticPr fontId="1"/>
  </si>
  <si>
    <t>児童生徒理解や健康づくりにおける自己の諸課題を解決する手段・方法の確認と実践</t>
    <rPh sb="7" eb="9">
      <t>ケンコウ</t>
    </rPh>
    <phoneticPr fontId="1"/>
  </si>
  <si>
    <t>養護教諭としての責任の自覚</t>
    <rPh sb="0" eb="2">
      <t>ヨウゴ</t>
    </rPh>
    <rPh sb="2" eb="4">
      <t>キョウユ</t>
    </rPh>
    <rPh sb="8" eb="10">
      <t>セキニン</t>
    </rPh>
    <rPh sb="11" eb="13">
      <t>ジカク</t>
    </rPh>
    <phoneticPr fontId="1"/>
  </si>
  <si>
    <t>保健室経営の基本的な理解と運営</t>
    <rPh sb="0" eb="3">
      <t>ホケンシツ</t>
    </rPh>
    <rPh sb="3" eb="5">
      <t>ケイエイ</t>
    </rPh>
    <rPh sb="6" eb="9">
      <t>キホンテキ</t>
    </rPh>
    <rPh sb="10" eb="12">
      <t>リカイ</t>
    </rPh>
    <rPh sb="13" eb="15">
      <t>ウンエイ</t>
    </rPh>
    <phoneticPr fontId="1"/>
  </si>
  <si>
    <t>学校安全管理への意識付け</t>
    <rPh sb="0" eb="2">
      <t>ガッコウ</t>
    </rPh>
    <rPh sb="2" eb="4">
      <t>アンゼン</t>
    </rPh>
    <rPh sb="4" eb="6">
      <t>カンリ</t>
    </rPh>
    <rPh sb="8" eb="10">
      <t>イシキ</t>
    </rPh>
    <rPh sb="10" eb="11">
      <t>ヅ</t>
    </rPh>
    <phoneticPr fontId="1"/>
  </si>
  <si>
    <t>基本的な生活習慣の確立のための指導</t>
    <rPh sb="0" eb="3">
      <t>キホンテキ</t>
    </rPh>
    <rPh sb="4" eb="6">
      <t>セイカツ</t>
    </rPh>
    <rPh sb="6" eb="8">
      <t>シュウカン</t>
    </rPh>
    <rPh sb="9" eb="11">
      <t>カクリツ</t>
    </rPh>
    <rPh sb="15" eb="17">
      <t>シドウ</t>
    </rPh>
    <phoneticPr fontId="1"/>
  </si>
  <si>
    <t>専門的指導力</t>
    <rPh sb="0" eb="3">
      <t>センモンテキ</t>
    </rPh>
    <rPh sb="3" eb="6">
      <t>シドウリョク</t>
    </rPh>
    <phoneticPr fontId="1"/>
  </si>
  <si>
    <t>保健管理の実践力</t>
    <rPh sb="0" eb="2">
      <t>ホケン</t>
    </rPh>
    <rPh sb="2" eb="4">
      <t>カンリ</t>
    </rPh>
    <rPh sb="5" eb="7">
      <t>ジッセン</t>
    </rPh>
    <rPh sb="7" eb="8">
      <t>チカラ</t>
    </rPh>
    <phoneticPr fontId="1"/>
  </si>
  <si>
    <t>保健教育の推進力</t>
    <rPh sb="0" eb="2">
      <t>ホケン</t>
    </rPh>
    <rPh sb="2" eb="4">
      <t>キョウイク</t>
    </rPh>
    <rPh sb="5" eb="7">
      <t>スイシン</t>
    </rPh>
    <rPh sb="7" eb="8">
      <t>チカラ</t>
    </rPh>
    <phoneticPr fontId="1"/>
  </si>
  <si>
    <t>学習指導要領の内容の把握と専門性を生かした指導の理解</t>
    <rPh sb="0" eb="2">
      <t>ガクシュウ</t>
    </rPh>
    <rPh sb="2" eb="4">
      <t>シドウ</t>
    </rPh>
    <rPh sb="4" eb="6">
      <t>ヨウリョウ</t>
    </rPh>
    <rPh sb="7" eb="9">
      <t>ナイヨウ</t>
    </rPh>
    <rPh sb="10" eb="12">
      <t>ハアク</t>
    </rPh>
    <rPh sb="13" eb="16">
      <t>センモンセイ</t>
    </rPh>
    <rPh sb="17" eb="18">
      <t>イ</t>
    </rPh>
    <rPh sb="21" eb="23">
      <t>シドウ</t>
    </rPh>
    <rPh sb="24" eb="26">
      <t>リカイ</t>
    </rPh>
    <phoneticPr fontId="1"/>
  </si>
  <si>
    <t>学校教育目標の理解と児童生徒の健康課題等を踏まえた、保健室経営計画の立案と実施</t>
    <rPh sb="0" eb="2">
      <t>ガッコウ</t>
    </rPh>
    <rPh sb="2" eb="4">
      <t>キョウイク</t>
    </rPh>
    <rPh sb="4" eb="6">
      <t>モクヒョウ</t>
    </rPh>
    <rPh sb="7" eb="9">
      <t>リカイ</t>
    </rPh>
    <rPh sb="10" eb="12">
      <t>ジドウ</t>
    </rPh>
    <rPh sb="12" eb="14">
      <t>セイト</t>
    </rPh>
    <rPh sb="15" eb="17">
      <t>ケンコウ</t>
    </rPh>
    <rPh sb="17" eb="19">
      <t>カダイ</t>
    </rPh>
    <rPh sb="19" eb="20">
      <t>トウ</t>
    </rPh>
    <rPh sb="21" eb="22">
      <t>フ</t>
    </rPh>
    <rPh sb="26" eb="29">
      <t>ホケンシツ</t>
    </rPh>
    <rPh sb="29" eb="31">
      <t>ケイエイ</t>
    </rPh>
    <rPh sb="31" eb="33">
      <t>ケイカク</t>
    </rPh>
    <rPh sb="34" eb="36">
      <t>リツアン</t>
    </rPh>
    <rPh sb="37" eb="39">
      <t>ジッシ</t>
    </rPh>
    <phoneticPr fontId="1"/>
  </si>
  <si>
    <t>保健組織活動の意義の理解</t>
    <rPh sb="0" eb="2">
      <t>ホケン</t>
    </rPh>
    <rPh sb="2" eb="4">
      <t>ソシキ</t>
    </rPh>
    <rPh sb="4" eb="6">
      <t>カツドウ</t>
    </rPh>
    <rPh sb="7" eb="9">
      <t>イギ</t>
    </rPh>
    <rPh sb="10" eb="12">
      <t>リカイ</t>
    </rPh>
    <phoneticPr fontId="1"/>
  </si>
  <si>
    <t>学校経営方針の理解と保健室経営への反映</t>
    <rPh sb="0" eb="2">
      <t>ガッコウ</t>
    </rPh>
    <rPh sb="2" eb="4">
      <t>ケイエイ</t>
    </rPh>
    <rPh sb="4" eb="6">
      <t>ホウシン</t>
    </rPh>
    <rPh sb="7" eb="9">
      <t>リカイ</t>
    </rPh>
    <rPh sb="10" eb="13">
      <t>ホケンシツ</t>
    </rPh>
    <rPh sb="13" eb="15">
      <t>ケイエイ</t>
    </rPh>
    <rPh sb="17" eb="19">
      <t>ハンエイ</t>
    </rPh>
    <phoneticPr fontId="1"/>
  </si>
  <si>
    <t>秋田県教職キャリア指標（養護教諭）「あきたキャリアアップシート」</t>
    <rPh sb="0" eb="3">
      <t>アキタケン</t>
    </rPh>
    <rPh sb="3" eb="5">
      <t>キョウショク</t>
    </rPh>
    <rPh sb="9" eb="11">
      <t>シヒョウ</t>
    </rPh>
    <rPh sb="12" eb="14">
      <t>ヨウゴ</t>
    </rPh>
    <rPh sb="14" eb="16">
      <t>キョウユ</t>
    </rPh>
    <phoneticPr fontId="1"/>
  </si>
  <si>
    <t>“「問い」を発する子ども”の育成</t>
  </si>
  <si>
    <t>保健室経営の実践力</t>
  </si>
  <si>
    <t>特別支援教育の推進</t>
    <rPh sb="0" eb="2">
      <t>トクベツ</t>
    </rPh>
    <rPh sb="2" eb="4">
      <t>シエン</t>
    </rPh>
    <rPh sb="4" eb="6">
      <t>キョウイク</t>
    </rPh>
    <rPh sb="7" eb="9">
      <t>スイシン</t>
    </rPh>
    <phoneticPr fontId="1"/>
  </si>
  <si>
    <t>家庭と共に課題を克服する力</t>
    <rPh sb="0" eb="2">
      <t>カテイ</t>
    </rPh>
    <rPh sb="3" eb="4">
      <t>トモ</t>
    </rPh>
    <rPh sb="5" eb="7">
      <t>カダイ</t>
    </rPh>
    <rPh sb="8" eb="10">
      <t>コクフク</t>
    </rPh>
    <rPh sb="12" eb="13">
      <t>チカラ</t>
    </rPh>
    <phoneticPr fontId="1"/>
  </si>
  <si>
    <t>特別な支援を必要とする児童生徒一人一人の教育的ニーズに応じて指導・支援する力</t>
    <rPh sb="6" eb="8">
      <t>ヒツヨウ</t>
    </rPh>
    <rPh sb="11" eb="13">
      <t>ジドウ</t>
    </rPh>
    <rPh sb="13" eb="15">
      <t>セイト</t>
    </rPh>
    <rPh sb="15" eb="17">
      <t>ヒトリ</t>
    </rPh>
    <rPh sb="17" eb="19">
      <t>ヒトリ</t>
    </rPh>
    <rPh sb="20" eb="23">
      <t>キョウイクテキ</t>
    </rPh>
    <rPh sb="27" eb="28">
      <t>オウ</t>
    </rPh>
    <rPh sb="33" eb="35">
      <t>シエン</t>
    </rPh>
    <phoneticPr fontId="1"/>
  </si>
  <si>
    <t>家庭との連携を生かした生徒指導の推進</t>
    <rPh sb="0" eb="2">
      <t>カテイ</t>
    </rPh>
    <rPh sb="4" eb="6">
      <t>レンケイ</t>
    </rPh>
    <rPh sb="7" eb="8">
      <t>イ</t>
    </rPh>
    <rPh sb="11" eb="13">
      <t>セイト</t>
    </rPh>
    <rPh sb="13" eb="15">
      <t>シドウ</t>
    </rPh>
    <rPh sb="16" eb="18">
      <t>スイシン</t>
    </rPh>
    <phoneticPr fontId="1"/>
  </si>
  <si>
    <t>特別な支援を必要とする児童生徒の特性の理解と把握</t>
    <rPh sb="0" eb="2">
      <t>トクベツ</t>
    </rPh>
    <rPh sb="3" eb="5">
      <t>シエン</t>
    </rPh>
    <rPh sb="6" eb="8">
      <t>ヒツヨウ</t>
    </rPh>
    <rPh sb="11" eb="13">
      <t>ジドウ</t>
    </rPh>
    <rPh sb="13" eb="15">
      <t>セイト</t>
    </rPh>
    <rPh sb="16" eb="18">
      <t>トクセイ</t>
    </rPh>
    <rPh sb="19" eb="21">
      <t>リカイ</t>
    </rPh>
    <rPh sb="22" eb="24">
      <t>ハアク</t>
    </rPh>
    <phoneticPr fontId="1"/>
  </si>
  <si>
    <t>ＩＣＴ活用の特性・強みを踏まえ、校務等において効果的に活用するとともに、役割と専門性を最大限発揮する力</t>
  </si>
  <si>
    <t>ＩＣＴの効果的な活用</t>
    <rPh sb="4" eb="7">
      <t>コウカテキ</t>
    </rPh>
    <rPh sb="8" eb="10">
      <t>カツヨウ</t>
    </rPh>
    <phoneticPr fontId="1"/>
  </si>
  <si>
    <t>児童生徒理解に基づく健康相談実践力</t>
    <rPh sb="0" eb="2">
      <t>ジドウ</t>
    </rPh>
    <rPh sb="2" eb="4">
      <t>セイト</t>
    </rPh>
    <rPh sb="4" eb="6">
      <t>リカイ</t>
    </rPh>
    <rPh sb="7" eb="8">
      <t>モト</t>
    </rPh>
    <rPh sb="10" eb="12">
      <t>ケンコウ</t>
    </rPh>
    <rPh sb="12" eb="14">
      <t>ソウダン</t>
    </rPh>
    <rPh sb="14" eb="16">
      <t>ジッセン</t>
    </rPh>
    <rPh sb="16" eb="17">
      <t>チカラ</t>
    </rPh>
    <phoneticPr fontId="1"/>
  </si>
  <si>
    <t>個に応じて支援・指導する力</t>
    <rPh sb="0" eb="1">
      <t>コ</t>
    </rPh>
    <rPh sb="2" eb="3">
      <t>オウ</t>
    </rPh>
    <rPh sb="5" eb="7">
      <t>シエン</t>
    </rPh>
    <rPh sb="8" eb="10">
      <t>シドウ</t>
    </rPh>
    <rPh sb="12" eb="13">
      <t>チカラ</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</si>
</sst>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6" formatCode="#&quot;日&quot;"/>
    <numFmt numFmtId="177" formatCode="0_ "/>
    <numFmt numFmtId="178" formatCode="0.00_ "/>
    <numFmt numFmtId="179" formatCode="0.00_ ;[Red]\-0.00\ "/>
  </numFmts>
  <fonts count="16">
    <font>
      <sz val="11"/>
      <color theme="1"/>
      <name val="ＭＳ Ｐゴシック"/>
      <family val="3"/>
      <scheme val="minor"/>
    </font>
    <font>
      <sz val="6"/>
      <color auto="1"/>
      <name val="ＭＳ Ｐゴシック"/>
      <family val="3"/>
      <scheme val="minor"/>
    </font>
    <font>
      <sz val="20"/>
      <color theme="1"/>
      <name val="ＭＳ Ｐゴシック"/>
      <family val="3"/>
      <scheme val="minor"/>
    </font>
    <font>
      <sz val="10"/>
      <color theme="1"/>
      <name val="ＭＳ 明朝"/>
      <family val="1"/>
    </font>
    <font>
      <b/>
      <sz val="18"/>
      <color theme="1"/>
      <name val="ＭＳ Ｐゴシック"/>
      <family val="3"/>
      <scheme val="minor"/>
    </font>
    <font>
      <sz val="12"/>
      <color theme="1"/>
      <name val="ＭＳ Ｐゴシック"/>
      <family val="3"/>
      <scheme val="minor"/>
    </font>
    <font>
      <sz val="18"/>
      <color theme="1"/>
      <name val="ＭＳ Ｐゴシック"/>
      <family val="3"/>
      <scheme val="minor"/>
    </font>
    <font>
      <b/>
      <sz val="11"/>
      <color theme="0"/>
      <name val="ＭＳ Ｐゴシック"/>
      <family val="3"/>
      <scheme val="minor"/>
    </font>
    <font>
      <sz val="11"/>
      <color theme="1"/>
      <name val="ＭＳ 明朝"/>
      <family val="1"/>
    </font>
    <font>
      <sz val="8"/>
      <color theme="1"/>
      <name val="ＭＳ Ｐゴシック"/>
      <family val="3"/>
      <scheme val="minor"/>
    </font>
    <font>
      <sz val="10"/>
      <color theme="1"/>
      <name val="ＭＳ Ｐゴシック"/>
      <family val="3"/>
      <scheme val="minor"/>
    </font>
    <font>
      <sz val="14"/>
      <color theme="1"/>
      <name val="ＭＳ Ｐゴシック"/>
      <family val="3"/>
      <scheme val="minor"/>
    </font>
    <font>
      <sz val="9"/>
      <color theme="1"/>
      <name val="ＭＳ Ｐゴシック"/>
      <family val="3"/>
      <scheme val="minor"/>
    </font>
    <font>
      <sz val="10"/>
      <color auto="1"/>
      <name val="ＭＳ 明朝"/>
      <family val="1"/>
    </font>
    <font>
      <sz val="11"/>
      <color auto="1"/>
      <name val="ＭＳ 明朝"/>
      <family val="1"/>
    </font>
    <font>
      <sz val="11"/>
      <color theme="0"/>
      <name val="ＭＳ Ｐゴシック"/>
      <family val="3"/>
      <scheme val="minor"/>
    </font>
  </fonts>
  <fills count="8">
    <fill>
      <patternFill patternType="none"/>
    </fill>
    <fill>
      <patternFill patternType="gray125"/>
    </fill>
    <fill>
      <patternFill patternType="solid">
        <fgColor rgb="FFC00000"/>
        <bgColor indexed="64"/>
      </patternFill>
    </fill>
    <fill>
      <patternFill patternType="solid">
        <fgColor theme="3" tint="0.8"/>
        <bgColor indexed="64"/>
      </patternFill>
    </fill>
    <fill>
      <patternFill patternType="solid">
        <fgColor rgb="FF92D050"/>
        <bgColor indexed="64"/>
      </patternFill>
    </fill>
    <fill>
      <patternFill patternType="solid">
        <fgColor rgb="FFFFFFCC"/>
        <bgColor indexed="64"/>
      </patternFill>
    </fill>
    <fill>
      <patternFill patternType="solid">
        <fgColor rgb="FF0070C0"/>
        <bgColor indexed="64"/>
      </patternFill>
    </fill>
    <fill>
      <patternFill patternType="solid">
        <fgColor rgb="FF7030A0"/>
        <bgColor indexed="64"/>
      </patternFill>
    </fill>
  </fills>
  <borders count="6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style="thin">
        <color indexed="64"/>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style="thin">
        <color auto="1"/>
      </right>
      <top style="thin">
        <color auto="1"/>
      </top>
      <bottom style="thin">
        <color auto="1"/>
      </bottom>
      <diagonal/>
    </border>
    <border>
      <left/>
      <right/>
      <top style="medium">
        <color auto="1"/>
      </top>
      <bottom/>
      <diagonal/>
    </border>
    <border>
      <left/>
      <right/>
      <top/>
      <bottom style="medium">
        <color auto="1"/>
      </bottom>
      <diagonal/>
    </border>
    <border>
      <left/>
      <right/>
      <top style="thin">
        <color indexed="64"/>
      </top>
      <bottom style="thin">
        <color indexed="64"/>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indexed="64"/>
      </left>
      <right/>
      <top style="thin">
        <color indexed="64"/>
      </top>
      <bottom style="medium">
        <color indexed="64"/>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top style="thin">
        <color indexed="64"/>
      </top>
      <bottom style="medium">
        <color indexed="64"/>
      </bottom>
      <diagonal/>
    </border>
    <border>
      <left/>
      <right style="thin">
        <color auto="1"/>
      </right>
      <top style="thin">
        <color auto="1"/>
      </top>
      <bottom/>
      <diagonal/>
    </border>
    <border>
      <left/>
      <right style="thin">
        <color auto="1"/>
      </right>
      <top/>
      <bottom style="thin">
        <color auto="1"/>
      </bottom>
      <diagonal/>
    </border>
    <border>
      <left/>
      <right style="thin">
        <color indexed="64"/>
      </right>
      <top style="thin">
        <color indexed="64"/>
      </top>
      <bottom style="medium">
        <color indexed="64"/>
      </bottom>
      <diagonal/>
    </border>
    <border>
      <left style="thin">
        <color auto="1"/>
      </left>
      <right style="thin">
        <color auto="1"/>
      </right>
      <top style="thin">
        <color auto="1"/>
      </top>
      <bottom/>
      <diagonal/>
    </border>
    <border>
      <left style="thin">
        <color indexed="64"/>
      </left>
      <right style="thin">
        <color indexed="64"/>
      </right>
      <top style="thin">
        <color indexed="64"/>
      </top>
      <bottom style="medium">
        <color indexed="64"/>
      </bottom>
      <diagonal/>
    </border>
    <border>
      <left/>
      <right style="medium">
        <color auto="1"/>
      </right>
      <top style="medium">
        <color auto="1"/>
      </top>
      <bottom/>
      <diagonal/>
    </border>
    <border>
      <left/>
      <right style="medium">
        <color auto="1"/>
      </right>
      <top style="medium">
        <color indexed="64"/>
      </top>
      <bottom/>
      <diagonal/>
    </border>
    <border>
      <left/>
      <right style="medium">
        <color auto="1"/>
      </right>
      <top/>
      <bottom/>
      <diagonal/>
    </border>
    <border>
      <left/>
      <right style="medium">
        <color auto="1"/>
      </right>
      <top style="thin">
        <color indexed="64"/>
      </top>
      <bottom style="thin">
        <color indexed="64"/>
      </bottom>
      <diagonal/>
    </border>
    <border>
      <left/>
      <right style="medium">
        <color indexed="64"/>
      </right>
      <top style="thin">
        <color indexed="64"/>
      </top>
      <bottom style="thin">
        <color indexed="64"/>
      </bottom>
      <diagonal/>
    </border>
    <border>
      <left style="thin">
        <color auto="1"/>
      </left>
      <right style="medium">
        <color auto="1"/>
      </right>
      <top/>
      <bottom style="thin">
        <color auto="1"/>
      </bottom>
      <diagonal/>
    </border>
    <border>
      <left style="thin">
        <color auto="1"/>
      </left>
      <right style="medium">
        <color auto="1"/>
      </right>
      <top style="thin">
        <color auto="1"/>
      </top>
      <bottom/>
      <diagonal/>
    </border>
    <border>
      <left style="thin">
        <color indexed="64"/>
      </left>
      <right style="medium">
        <color indexed="64"/>
      </right>
      <top style="thin">
        <color indexed="64"/>
      </top>
      <bottom style="medium">
        <color indexed="64"/>
      </bottom>
      <diagonal/>
    </border>
    <border>
      <left style="medium">
        <color auto="1"/>
      </left>
      <right/>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top style="medium">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diagonal/>
    </border>
    <border>
      <left style="thin">
        <color auto="1"/>
      </left>
      <right style="thin">
        <color auto="1"/>
      </right>
      <top style="thin">
        <color auto="1"/>
      </top>
      <bottom style="medium">
        <color auto="1"/>
      </bottom>
      <diagonal/>
    </border>
    <border>
      <left/>
      <right/>
      <top style="medium">
        <color auto="1"/>
      </top>
      <bottom style="thin">
        <color auto="1"/>
      </bottom>
      <diagonal/>
    </border>
    <border>
      <left/>
      <right style="medium">
        <color auto="1"/>
      </right>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medium">
        <color auto="1"/>
      </bottom>
      <diagonal/>
    </border>
    <border>
      <left/>
      <right style="thin">
        <color auto="1"/>
      </right>
      <top style="medium">
        <color auto="1"/>
      </top>
      <bottom style="thin">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medium">
        <color auto="1"/>
      </top>
      <bottom style="medium">
        <color auto="1"/>
      </bottom>
      <diagonal/>
    </border>
    <border>
      <left style="thin">
        <color auto="1"/>
      </left>
      <right style="thin">
        <color auto="1"/>
      </right>
      <top/>
      <bottom/>
      <diagonal/>
    </border>
    <border>
      <left/>
      <right style="medium">
        <color auto="1"/>
      </right>
      <top/>
      <bottom style="medium">
        <color auto="1"/>
      </bottom>
      <diagonal/>
    </border>
    <border>
      <left/>
      <right style="medium">
        <color auto="1"/>
      </right>
      <top style="medium">
        <color auto="1"/>
      </top>
      <bottom style="medium">
        <color auto="1"/>
      </bottom>
      <diagonal/>
    </border>
    <border>
      <left style="thin">
        <color auto="1"/>
      </left>
      <right style="medium">
        <color auto="1"/>
      </right>
      <top/>
      <bottom/>
      <diagonal/>
    </border>
    <border>
      <left/>
      <right style="medium">
        <color auto="1"/>
      </right>
      <top style="medium">
        <color auto="1"/>
      </top>
      <bottom style="thin">
        <color auto="1"/>
      </bottom>
      <diagonal/>
    </border>
    <border>
      <left/>
      <right style="medium">
        <color auto="1"/>
      </right>
      <top style="thin">
        <color auto="1"/>
      </top>
      <bottom/>
      <diagonal/>
    </border>
    <border>
      <left style="thin">
        <color auto="1"/>
      </left>
      <right/>
      <top/>
      <bottom/>
      <diagonal/>
    </border>
  </borders>
  <cellStyleXfs count="1">
    <xf numFmtId="0" fontId="0" fillId="0" borderId="0">
      <alignment vertical="center"/>
    </xf>
  </cellStyleXfs>
  <cellXfs count="258">
    <xf numFmtId="0" fontId="0" fillId="0" borderId="0" xfId="0">
      <alignment vertical="center"/>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shrinkToFit="1"/>
    </xf>
    <xf numFmtId="0" fontId="4" fillId="0" borderId="3" xfId="0" applyFont="1" applyBorder="1" applyAlignment="1">
      <alignment horizontal="center" vertical="center"/>
    </xf>
    <xf numFmtId="0" fontId="5" fillId="0" borderId="4" xfId="0" applyFont="1" applyBorder="1" applyAlignment="1">
      <alignment vertical="center" wrapText="1"/>
    </xf>
    <xf numFmtId="0" fontId="6" fillId="0" borderId="5" xfId="0" applyFont="1" applyBorder="1" applyAlignment="1">
      <alignment horizontal="right" vertical="top" wrapText="1"/>
    </xf>
    <xf numFmtId="0" fontId="7" fillId="2" borderId="3" xfId="0" applyFont="1" applyFill="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wrapText="1"/>
    </xf>
    <xf numFmtId="0" fontId="8" fillId="0" borderId="7" xfId="0" applyFont="1" applyBorder="1" applyAlignment="1">
      <alignment vertical="center" wrapText="1"/>
    </xf>
    <xf numFmtId="0" fontId="8" fillId="0" borderId="8" xfId="0" applyFont="1" applyBorder="1" applyAlignment="1">
      <alignment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0" fillId="0" borderId="14" xfId="0" applyBorder="1">
      <alignment vertical="center"/>
    </xf>
    <xf numFmtId="0" fontId="0" fillId="0" borderId="0" xfId="0" applyAlignment="1">
      <alignment vertical="top" wrapText="1"/>
    </xf>
    <xf numFmtId="0" fontId="0" fillId="0" borderId="0" xfId="0"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center" vertical="center" shrinkToFit="1"/>
    </xf>
    <xf numFmtId="0" fontId="6" fillId="0" borderId="16" xfId="0" applyFont="1" applyBorder="1" applyAlignment="1">
      <alignment horizontal="center" vertical="center"/>
    </xf>
    <xf numFmtId="0" fontId="5" fillId="0" borderId="0" xfId="0" applyFont="1" applyBorder="1" applyAlignment="1">
      <alignment vertical="center"/>
    </xf>
    <xf numFmtId="0" fontId="6" fillId="0" borderId="17" xfId="0" applyFont="1" applyBorder="1" applyAlignment="1">
      <alignment horizontal="right" vertical="top"/>
    </xf>
    <xf numFmtId="0" fontId="7" fillId="2" borderId="16" xfId="0" applyFont="1" applyFill="1" applyBorder="1" applyAlignment="1">
      <alignment horizontal="center" vertical="center"/>
    </xf>
    <xf numFmtId="0" fontId="3" fillId="0" borderId="14" xfId="0" applyFont="1" applyBorder="1" applyAlignment="1">
      <alignment vertical="center" wrapText="1"/>
    </xf>
    <xf numFmtId="0" fontId="3" fillId="0" borderId="0" xfId="0" applyFont="1" applyBorder="1" applyAlignment="1">
      <alignment vertical="center"/>
    </xf>
    <xf numFmtId="0" fontId="3" fillId="0" borderId="18" xfId="0" applyFont="1" applyBorder="1" applyAlignment="1">
      <alignment vertical="center"/>
    </xf>
    <xf numFmtId="0" fontId="3" fillId="0" borderId="19" xfId="0" applyFont="1" applyBorder="1" applyAlignment="1">
      <alignment horizontal="center" vertical="center" wrapText="1"/>
    </xf>
    <xf numFmtId="0" fontId="8" fillId="0" borderId="2" xfId="0" applyFont="1" applyBorder="1" applyAlignment="1">
      <alignment horizontal="center" vertical="top"/>
    </xf>
    <xf numFmtId="0" fontId="8" fillId="0" borderId="20" xfId="0" applyFont="1" applyBorder="1" applyAlignment="1">
      <alignment horizontal="center" vertical="top"/>
    </xf>
    <xf numFmtId="0" fontId="8" fillId="0" borderId="21" xfId="0" applyFont="1" applyBorder="1" applyAlignment="1">
      <alignment horizontal="center" vertical="top"/>
    </xf>
    <xf numFmtId="0" fontId="8" fillId="0" borderId="22" xfId="0" applyFont="1" applyBorder="1" applyAlignment="1">
      <alignment horizontal="center" vertical="top"/>
    </xf>
    <xf numFmtId="0" fontId="8" fillId="0" borderId="23" xfId="0" applyFont="1" applyBorder="1" applyAlignment="1">
      <alignment horizontal="center" vertical="top"/>
    </xf>
    <xf numFmtId="0" fontId="9" fillId="0" borderId="0" xfId="0" applyFont="1" applyAlignment="1">
      <alignment horizontal="right" vertical="center"/>
    </xf>
    <xf numFmtId="0" fontId="3" fillId="3" borderId="2" xfId="0" applyFont="1" applyFill="1" applyBorder="1" applyAlignment="1">
      <alignment horizontal="center" vertical="center"/>
    </xf>
    <xf numFmtId="0" fontId="3" fillId="0" borderId="2" xfId="0" applyFont="1" applyBorder="1" applyAlignment="1">
      <alignment horizontal="right" vertical="center"/>
    </xf>
    <xf numFmtId="0" fontId="8" fillId="0" borderId="24" xfId="0" applyFont="1" applyBorder="1" applyAlignment="1">
      <alignment vertical="top" wrapText="1"/>
    </xf>
    <xf numFmtId="0" fontId="8" fillId="0" borderId="25" xfId="0" applyFont="1" applyBorder="1" applyAlignment="1">
      <alignment vertical="top" wrapText="1"/>
    </xf>
    <xf numFmtId="0" fontId="8" fillId="0" borderId="23" xfId="0" applyFont="1" applyBorder="1" applyAlignment="1">
      <alignment vertical="top"/>
    </xf>
    <xf numFmtId="0" fontId="8" fillId="0" borderId="26" xfId="0" applyFont="1" applyBorder="1" applyAlignment="1">
      <alignment vertical="top" wrapText="1"/>
    </xf>
    <xf numFmtId="0" fontId="9" fillId="0" borderId="0" xfId="0" applyFont="1" applyAlignment="1">
      <alignment horizontal="center" vertical="center"/>
    </xf>
    <xf numFmtId="0" fontId="3" fillId="3" borderId="24" xfId="0" applyFont="1" applyFill="1" applyBorder="1" applyAlignment="1">
      <alignment horizontal="center" vertical="center"/>
    </xf>
    <xf numFmtId="0" fontId="3" fillId="3" borderId="24" xfId="0" applyFont="1" applyFill="1" applyBorder="1">
      <alignment vertical="center"/>
    </xf>
    <xf numFmtId="0" fontId="3" fillId="0" borderId="14" xfId="0" applyFont="1" applyBorder="1" applyAlignment="1">
      <alignment vertical="center"/>
    </xf>
    <xf numFmtId="0" fontId="8" fillId="0" borderId="15" xfId="0" applyFont="1" applyBorder="1" applyAlignment="1">
      <alignment vertical="top"/>
    </xf>
    <xf numFmtId="0" fontId="8" fillId="0" borderId="27" xfId="0" applyFont="1" applyBorder="1" applyAlignment="1">
      <alignment vertical="top"/>
    </xf>
    <xf numFmtId="0" fontId="8" fillId="0" borderId="28" xfId="0" applyFont="1" applyBorder="1" applyAlignment="1">
      <alignment vertical="top"/>
    </xf>
    <xf numFmtId="0" fontId="8" fillId="0" borderId="27" xfId="0" applyFont="1" applyBorder="1" applyAlignment="1">
      <alignment vertical="top" wrapText="1"/>
    </xf>
    <xf numFmtId="0" fontId="8" fillId="0" borderId="29" xfId="0" applyFont="1" applyBorder="1" applyAlignment="1">
      <alignment vertical="top" wrapText="1"/>
    </xf>
    <xf numFmtId="0" fontId="3" fillId="0" borderId="15" xfId="0" applyFont="1" applyBorder="1" applyAlignment="1"/>
    <xf numFmtId="0" fontId="3" fillId="0" borderId="24" xfId="0" applyFont="1" applyBorder="1">
      <alignment vertical="center"/>
    </xf>
    <xf numFmtId="0" fontId="8" fillId="3" borderId="1" xfId="0" applyFont="1" applyFill="1" applyBorder="1" applyAlignment="1">
      <alignment vertical="center" wrapText="1"/>
    </xf>
    <xf numFmtId="0" fontId="8" fillId="3" borderId="30" xfId="0" applyFont="1" applyFill="1" applyBorder="1" applyAlignment="1">
      <alignment vertical="center" wrapText="1"/>
    </xf>
    <xf numFmtId="0" fontId="0" fillId="3" borderId="19" xfId="0" applyFill="1" applyBorder="1" applyAlignment="1">
      <alignment vertical="center" wrapText="1"/>
    </xf>
    <xf numFmtId="0" fontId="8" fillId="3" borderId="31" xfId="0" applyFont="1" applyFill="1" applyBorder="1" applyAlignment="1">
      <alignment vertical="center" wrapText="1"/>
    </xf>
    <xf numFmtId="0" fontId="3" fillId="0" borderId="1" xfId="0" applyFont="1" applyBorder="1" applyAlignment="1"/>
    <xf numFmtId="0" fontId="8" fillId="3" borderId="1" xfId="0" applyFont="1" applyFill="1" applyBorder="1" applyAlignment="1">
      <alignment horizontal="center" vertical="center" wrapText="1"/>
    </xf>
    <xf numFmtId="0" fontId="8" fillId="3" borderId="30" xfId="0" applyFont="1" applyFill="1" applyBorder="1" applyAlignment="1">
      <alignment horizontal="center" vertical="center" wrapText="1"/>
    </xf>
    <xf numFmtId="0" fontId="0" fillId="3" borderId="19" xfId="0" applyFill="1" applyBorder="1" applyAlignment="1">
      <alignment horizontal="center" vertical="center" wrapText="1"/>
    </xf>
    <xf numFmtId="0" fontId="8" fillId="3" borderId="31" xfId="0" applyFont="1" applyFill="1" applyBorder="1" applyAlignment="1">
      <alignment horizontal="center" vertical="center" wrapText="1"/>
    </xf>
    <xf numFmtId="0" fontId="7" fillId="2" borderId="32" xfId="0" applyFont="1" applyFill="1" applyBorder="1" applyAlignment="1">
      <alignment horizontal="center" vertical="center"/>
    </xf>
    <xf numFmtId="0" fontId="3" fillId="0" borderId="33" xfId="0" applyFont="1" applyBorder="1" applyAlignment="1">
      <alignment vertical="center"/>
    </xf>
    <xf numFmtId="0" fontId="3" fillId="0" borderId="34" xfId="0" applyFont="1" applyBorder="1" applyAlignment="1">
      <alignment vertical="center"/>
    </xf>
    <xf numFmtId="0" fontId="3" fillId="0" borderId="35" xfId="0" applyFont="1" applyBorder="1" applyAlignment="1">
      <alignment vertical="center"/>
    </xf>
    <xf numFmtId="0" fontId="3" fillId="0" borderId="36" xfId="0" applyFont="1" applyBorder="1" applyAlignment="1">
      <alignment vertical="center"/>
    </xf>
    <xf numFmtId="0" fontId="3" fillId="0" borderId="37" xfId="0" applyFont="1" applyBorder="1" applyAlignment="1">
      <alignment horizontal="center" vertical="center" wrapText="1"/>
    </xf>
    <xf numFmtId="0" fontId="8" fillId="3" borderId="38" xfId="0" applyFont="1" applyFill="1" applyBorder="1" applyAlignment="1">
      <alignment vertical="center" wrapText="1"/>
    </xf>
    <xf numFmtId="0" fontId="0" fillId="3" borderId="37" xfId="0" applyFill="1" applyBorder="1" applyAlignment="1">
      <alignment vertical="center" wrapText="1"/>
    </xf>
    <xf numFmtId="0" fontId="8" fillId="3" borderId="39" xfId="0" applyFont="1" applyFill="1" applyBorder="1" applyAlignment="1">
      <alignment vertical="center" wrapText="1"/>
    </xf>
    <xf numFmtId="0" fontId="7" fillId="4" borderId="3" xfId="0" applyFont="1" applyFill="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4"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0" xfId="0" applyFont="1" applyBorder="1" applyAlignment="1">
      <alignment horizontal="center" vertical="center"/>
    </xf>
    <xf numFmtId="0" fontId="3" fillId="0" borderId="8" xfId="0" applyFont="1" applyBorder="1" applyAlignment="1">
      <alignment horizontal="center" vertical="center"/>
    </xf>
    <xf numFmtId="0" fontId="3" fillId="0" borderId="41" xfId="0" applyFont="1" applyBorder="1" applyAlignment="1">
      <alignment horizontal="center" vertical="center" wrapText="1"/>
    </xf>
    <xf numFmtId="0" fontId="0" fillId="5" borderId="0" xfId="0" applyFill="1" applyAlignment="1">
      <alignment horizontal="center" vertical="center"/>
    </xf>
    <xf numFmtId="0" fontId="3" fillId="5" borderId="2" xfId="0" applyFont="1" applyFill="1" applyBorder="1" applyAlignment="1">
      <alignment horizontal="center" vertical="center"/>
    </xf>
    <xf numFmtId="0" fontId="7" fillId="4" borderId="16" xfId="0" applyFont="1" applyFill="1" applyBorder="1" applyAlignment="1">
      <alignment horizontal="center" vertical="center"/>
    </xf>
    <xf numFmtId="0" fontId="3" fillId="0" borderId="16" xfId="0" applyFont="1" applyBorder="1" applyAlignment="1">
      <alignment vertical="center"/>
    </xf>
    <xf numFmtId="0" fontId="3" fillId="0" borderId="23" xfId="0" applyFont="1" applyBorder="1" applyAlignment="1">
      <alignment vertical="center"/>
    </xf>
    <xf numFmtId="0" fontId="3" fillId="0" borderId="18" xfId="0" applyFont="1" applyBorder="1" applyAlignment="1">
      <alignment horizontal="center" vertical="center"/>
    </xf>
    <xf numFmtId="0" fontId="8" fillId="0" borderId="42" xfId="0" applyFont="1" applyBorder="1" applyAlignment="1">
      <alignment horizontal="center" vertical="top"/>
    </xf>
    <xf numFmtId="0" fontId="10" fillId="0" borderId="23" xfId="0" applyFont="1" applyBorder="1" applyAlignment="1">
      <alignment horizontal="left" vertical="center"/>
    </xf>
    <xf numFmtId="0" fontId="10" fillId="5" borderId="24" xfId="0" applyFont="1" applyFill="1" applyBorder="1" applyAlignment="1">
      <alignment horizontal="center" vertical="center"/>
    </xf>
    <xf numFmtId="0" fontId="3" fillId="0" borderId="24" xfId="0" applyFont="1" applyBorder="1" applyAlignment="1">
      <alignment horizontal="right" vertical="center"/>
    </xf>
    <xf numFmtId="0" fontId="8" fillId="0" borderId="43" xfId="0" applyFont="1" applyBorder="1" applyAlignment="1">
      <alignment vertical="top" wrapText="1"/>
    </xf>
    <xf numFmtId="0" fontId="8" fillId="0" borderId="41" xfId="0" applyFont="1" applyBorder="1" applyAlignment="1">
      <alignment vertical="top"/>
    </xf>
    <xf numFmtId="0" fontId="11" fillId="0" borderId="44" xfId="0" applyFont="1" applyBorder="1" applyAlignment="1">
      <alignment wrapText="1"/>
    </xf>
    <xf numFmtId="0" fontId="3" fillId="0" borderId="45" xfId="0" applyFont="1" applyBorder="1" applyAlignment="1">
      <alignment horizontal="center" vertical="center" wrapText="1"/>
    </xf>
    <xf numFmtId="0" fontId="8" fillId="3" borderId="46" xfId="0" applyFont="1" applyFill="1" applyBorder="1" applyAlignment="1">
      <alignment vertical="top" wrapText="1"/>
    </xf>
    <xf numFmtId="0" fontId="8" fillId="3" borderId="40" xfId="0" applyFont="1" applyFill="1" applyBorder="1" applyAlignment="1">
      <alignment vertical="top" wrapText="1"/>
    </xf>
    <xf numFmtId="0" fontId="8" fillId="3" borderId="5" xfId="0" applyFont="1" applyFill="1" applyBorder="1" applyAlignment="1">
      <alignment vertical="top" wrapText="1"/>
    </xf>
    <xf numFmtId="0" fontId="0" fillId="0" borderId="23" xfId="0" applyBorder="1" applyAlignment="1">
      <alignment vertical="center"/>
    </xf>
    <xf numFmtId="0" fontId="8" fillId="3" borderId="47" xfId="0" applyFont="1" applyFill="1" applyBorder="1" applyAlignment="1">
      <alignment vertical="center" wrapText="1"/>
    </xf>
    <xf numFmtId="0" fontId="10" fillId="0" borderId="48" xfId="0" applyFont="1" applyBorder="1" applyAlignment="1">
      <alignment horizontal="center" vertical="center" wrapText="1"/>
    </xf>
    <xf numFmtId="0" fontId="8" fillId="0" borderId="25" xfId="0" applyFont="1" applyBorder="1" applyAlignment="1">
      <alignment horizontal="center" vertical="top" wrapText="1"/>
    </xf>
    <xf numFmtId="0" fontId="8" fillId="0" borderId="23" xfId="0" applyFont="1" applyBorder="1" applyAlignment="1">
      <alignment horizontal="center" vertical="top" wrapText="1"/>
    </xf>
    <xf numFmtId="0" fontId="8" fillId="0" borderId="17" xfId="0" applyFont="1" applyBorder="1" applyAlignment="1">
      <alignment horizontal="center" vertical="top" wrapText="1"/>
    </xf>
    <xf numFmtId="0" fontId="8" fillId="3" borderId="47" xfId="0" applyFont="1" applyFill="1" applyBorder="1" applyAlignment="1">
      <alignment horizontal="center" vertical="center" wrapText="1"/>
    </xf>
    <xf numFmtId="0" fontId="8" fillId="3" borderId="25" xfId="0" applyFont="1" applyFill="1" applyBorder="1" applyAlignment="1">
      <alignment vertical="top" shrinkToFit="1"/>
    </xf>
    <xf numFmtId="0" fontId="8" fillId="3" borderId="23" xfId="0" applyFont="1" applyFill="1" applyBorder="1" applyAlignment="1">
      <alignment vertical="top" shrinkToFit="1"/>
    </xf>
    <xf numFmtId="0" fontId="8" fillId="3" borderId="17" xfId="0" applyFont="1" applyFill="1" applyBorder="1" applyAlignment="1">
      <alignment vertical="top" shrinkToFit="1"/>
    </xf>
    <xf numFmtId="0" fontId="7" fillId="4" borderId="32" xfId="0" applyFont="1" applyFill="1" applyBorder="1" applyAlignment="1">
      <alignment horizontal="center" vertical="center"/>
    </xf>
    <xf numFmtId="0" fontId="3" fillId="0" borderId="32" xfId="0" applyFont="1" applyBorder="1" applyAlignment="1">
      <alignment vertical="center"/>
    </xf>
    <xf numFmtId="0" fontId="3" fillId="0" borderId="49" xfId="0" applyFont="1" applyBorder="1" applyAlignment="1">
      <alignment vertical="center"/>
    </xf>
    <xf numFmtId="0" fontId="8" fillId="3" borderId="50" xfId="0" applyFont="1" applyFill="1" applyBorder="1" applyAlignment="1">
      <alignment vertical="center" wrapText="1"/>
    </xf>
    <xf numFmtId="0" fontId="8" fillId="0" borderId="23" xfId="0" applyFont="1" applyBorder="1" applyAlignment="1">
      <alignment vertical="top" wrapText="1"/>
    </xf>
    <xf numFmtId="0" fontId="8" fillId="0" borderId="17" xfId="0" applyFont="1" applyBorder="1" applyAlignment="1">
      <alignment vertical="top" wrapText="1"/>
    </xf>
    <xf numFmtId="0" fontId="7" fillId="6" borderId="3" xfId="0" applyFont="1" applyFill="1" applyBorder="1" applyAlignment="1">
      <alignment horizontal="center" vertical="center"/>
    </xf>
    <xf numFmtId="0" fontId="3" fillId="0" borderId="40" xfId="0" applyFont="1" applyBorder="1" applyAlignment="1">
      <alignment vertical="center"/>
    </xf>
    <xf numFmtId="0" fontId="3" fillId="0" borderId="11" xfId="0" applyFont="1" applyFill="1" applyBorder="1" applyAlignment="1">
      <alignment horizontal="center" vertical="center"/>
    </xf>
    <xf numFmtId="0" fontId="3" fillId="0" borderId="9" xfId="0" applyFont="1" applyBorder="1" applyAlignment="1">
      <alignment horizontal="center" vertical="center"/>
    </xf>
    <xf numFmtId="0" fontId="3" fillId="0" borderId="46" xfId="0" applyFont="1" applyBorder="1" applyAlignment="1">
      <alignment horizontal="center" vertical="center"/>
    </xf>
    <xf numFmtId="0" fontId="3" fillId="0" borderId="51" xfId="0" applyFont="1" applyBorder="1" applyAlignment="1">
      <alignment horizontal="center" vertical="center"/>
    </xf>
    <xf numFmtId="0" fontId="0" fillId="0" borderId="44" xfId="0" applyBorder="1" applyAlignment="1">
      <alignment vertical="center"/>
    </xf>
    <xf numFmtId="0" fontId="10" fillId="0" borderId="52" xfId="0" applyFont="1" applyBorder="1" applyAlignment="1">
      <alignment horizontal="center" vertical="center" wrapText="1"/>
    </xf>
    <xf numFmtId="0" fontId="8" fillId="0" borderId="28" xfId="0" applyFont="1" applyBorder="1" applyAlignment="1">
      <alignment vertical="top" wrapText="1"/>
    </xf>
    <xf numFmtId="0" fontId="8" fillId="0" borderId="53" xfId="0" applyFont="1" applyBorder="1" applyAlignment="1">
      <alignment vertical="top" wrapText="1"/>
    </xf>
    <xf numFmtId="0" fontId="0" fillId="3" borderId="0" xfId="0" applyFill="1" applyAlignment="1">
      <alignment horizontal="center" vertical="center"/>
    </xf>
    <xf numFmtId="0" fontId="7" fillId="6" borderId="16" xfId="0" applyFont="1" applyFill="1" applyBorder="1" applyAlignment="1">
      <alignment horizontal="center" vertical="center"/>
    </xf>
    <xf numFmtId="0" fontId="3" fillId="0" borderId="0" xfId="0" applyFont="1" applyBorder="1" applyAlignment="1">
      <alignment vertical="center" wrapText="1"/>
    </xf>
    <xf numFmtId="0" fontId="3" fillId="0" borderId="23" xfId="0" applyFont="1" applyBorder="1" applyAlignment="1">
      <alignment vertical="center" wrapText="1"/>
    </xf>
    <xf numFmtId="0" fontId="8" fillId="0" borderId="54" xfId="0" applyFont="1" applyBorder="1" applyAlignment="1">
      <alignment horizontal="center" vertical="top"/>
    </xf>
    <xf numFmtId="0" fontId="3" fillId="0" borderId="55" xfId="0" applyFont="1" applyBorder="1" applyAlignment="1">
      <alignment horizontal="center" vertical="center" wrapText="1"/>
    </xf>
    <xf numFmtId="0" fontId="8" fillId="5" borderId="20" xfId="0" applyFont="1" applyFill="1" applyBorder="1" applyAlignment="1">
      <alignment horizontal="left" vertical="center" wrapText="1"/>
    </xf>
    <xf numFmtId="0" fontId="0" fillId="5" borderId="21" xfId="0" applyFont="1" applyFill="1" applyBorder="1" applyAlignment="1">
      <alignment horizontal="left" vertical="center" wrapText="1"/>
    </xf>
    <xf numFmtId="0" fontId="0" fillId="5" borderId="54" xfId="0" applyFont="1" applyFill="1" applyBorder="1" applyAlignment="1">
      <alignment horizontal="left" vertical="center" wrapText="1"/>
    </xf>
    <xf numFmtId="0" fontId="12" fillId="0" borderId="23" xfId="0" applyFont="1" applyBorder="1" applyAlignment="1">
      <alignment horizontal="left" vertical="center"/>
    </xf>
    <xf numFmtId="0" fontId="3" fillId="3" borderId="24" xfId="0" applyFont="1" applyFill="1" applyBorder="1" applyAlignment="1">
      <alignment horizontal="left" vertical="center"/>
    </xf>
    <xf numFmtId="0" fontId="8" fillId="0" borderId="17" xfId="0" applyFont="1" applyBorder="1" applyAlignment="1">
      <alignment vertical="top"/>
    </xf>
    <xf numFmtId="0" fontId="10" fillId="0" borderId="48" xfId="0" applyFont="1" applyBorder="1" applyAlignment="1">
      <alignment vertical="center"/>
    </xf>
    <xf numFmtId="0" fontId="0" fillId="5" borderId="25" xfId="0" applyFont="1" applyFill="1" applyBorder="1" applyAlignment="1">
      <alignment horizontal="left" vertical="center" wrapText="1"/>
    </xf>
    <xf numFmtId="0" fontId="0" fillId="5" borderId="23" xfId="0" applyFont="1" applyFill="1" applyBorder="1" applyAlignment="1">
      <alignment horizontal="left" vertical="center" wrapText="1"/>
    </xf>
    <xf numFmtId="0" fontId="0" fillId="5" borderId="17" xfId="0" applyFont="1" applyFill="1" applyBorder="1" applyAlignment="1">
      <alignment horizontal="left" vertical="center" wrapText="1"/>
    </xf>
    <xf numFmtId="0" fontId="10" fillId="3" borderId="15" xfId="0" applyFont="1" applyFill="1" applyBorder="1" applyAlignment="1">
      <alignment horizontal="left" vertical="center"/>
    </xf>
    <xf numFmtId="0" fontId="8" fillId="0" borderId="53" xfId="0" applyFont="1" applyBorder="1" applyAlignment="1">
      <alignment vertical="top"/>
    </xf>
    <xf numFmtId="0" fontId="10" fillId="0" borderId="52" xfId="0" applyFont="1" applyBorder="1" applyAlignment="1">
      <alignment vertical="center"/>
    </xf>
    <xf numFmtId="0" fontId="0" fillId="5" borderId="27" xfId="0" applyFont="1" applyFill="1" applyBorder="1" applyAlignment="1">
      <alignment horizontal="left" vertical="center" wrapText="1"/>
    </xf>
    <xf numFmtId="0" fontId="0" fillId="5" borderId="28" xfId="0" applyFont="1" applyFill="1" applyBorder="1" applyAlignment="1">
      <alignment horizontal="left" vertical="center" wrapText="1"/>
    </xf>
    <xf numFmtId="0" fontId="0" fillId="5" borderId="53" xfId="0" applyFont="1" applyFill="1" applyBorder="1" applyAlignment="1">
      <alignment horizontal="left" vertical="center" wrapText="1"/>
    </xf>
    <xf numFmtId="0" fontId="3" fillId="0" borderId="2" xfId="0" applyFont="1" applyBorder="1" applyAlignment="1">
      <alignment horizontal="center" vertical="center"/>
    </xf>
    <xf numFmtId="0" fontId="8" fillId="3" borderId="1" xfId="0" applyFont="1" applyFill="1" applyBorder="1" applyAlignment="1">
      <alignment vertical="center"/>
    </xf>
    <xf numFmtId="0" fontId="8" fillId="3" borderId="47" xfId="0" applyFont="1" applyFill="1" applyBorder="1" applyAlignment="1">
      <alignment vertical="center"/>
    </xf>
    <xf numFmtId="0" fontId="3" fillId="0" borderId="55" xfId="0" applyFont="1" applyBorder="1" applyAlignment="1">
      <alignment horizontal="center" vertical="center"/>
    </xf>
    <xf numFmtId="0" fontId="0" fillId="5" borderId="20" xfId="0" applyFont="1" applyFill="1" applyBorder="1" applyAlignment="1">
      <alignment horizontal="left" vertical="center" wrapText="1"/>
    </xf>
    <xf numFmtId="0" fontId="3" fillId="0" borderId="15" xfId="0" applyFont="1" applyBorder="1" applyAlignment="1">
      <alignment horizontal="center" vertical="center"/>
    </xf>
    <xf numFmtId="0" fontId="8" fillId="3" borderId="1" xfId="0" applyFont="1" applyFill="1" applyBorder="1" applyAlignment="1">
      <alignment horizontal="center" vertical="center"/>
    </xf>
    <xf numFmtId="0" fontId="8" fillId="3" borderId="47" xfId="0" applyFont="1" applyFill="1" applyBorder="1" applyAlignment="1">
      <alignment horizontal="center" vertical="center"/>
    </xf>
    <xf numFmtId="0" fontId="10" fillId="0" borderId="48" xfId="0" applyFont="1" applyBorder="1" applyAlignment="1">
      <alignment horizontal="center" vertical="center"/>
    </xf>
    <xf numFmtId="0" fontId="8" fillId="3" borderId="2" xfId="0" applyFont="1" applyFill="1" applyBorder="1" applyAlignment="1">
      <alignment vertical="center"/>
    </xf>
    <xf numFmtId="0" fontId="8" fillId="3" borderId="56" xfId="0" applyFont="1" applyFill="1" applyBorder="1" applyAlignment="1">
      <alignment vertical="center"/>
    </xf>
    <xf numFmtId="0" fontId="8" fillId="3" borderId="50" xfId="0" applyFont="1" applyFill="1" applyBorder="1" applyAlignment="1">
      <alignment vertical="center"/>
    </xf>
    <xf numFmtId="0" fontId="3" fillId="5" borderId="24" xfId="0" applyFont="1" applyFill="1" applyBorder="1" applyAlignment="1">
      <alignment horizontal="center" vertical="center"/>
    </xf>
    <xf numFmtId="0" fontId="7" fillId="7" borderId="57" xfId="0" applyFont="1" applyFill="1" applyBorder="1" applyAlignment="1">
      <alignment horizontal="center" vertical="center"/>
    </xf>
    <xf numFmtId="0" fontId="3" fillId="0" borderId="4" xfId="0" applyFont="1" applyBorder="1" applyAlignment="1">
      <alignment horizontal="center" vertical="top"/>
    </xf>
    <xf numFmtId="0" fontId="3" fillId="0" borderId="40" xfId="0" applyFont="1" applyBorder="1" applyAlignment="1">
      <alignment horizontal="center" vertical="center"/>
    </xf>
    <xf numFmtId="0" fontId="3" fillId="0" borderId="51" xfId="0" applyFont="1" applyBorder="1" applyAlignment="1">
      <alignment vertical="center"/>
    </xf>
    <xf numFmtId="0" fontId="7" fillId="7" borderId="44" xfId="0" applyFont="1" applyFill="1" applyBorder="1" applyAlignment="1">
      <alignment horizontal="center" vertical="center"/>
    </xf>
    <xf numFmtId="0" fontId="13" fillId="0" borderId="16" xfId="0" applyFont="1" applyBorder="1" applyAlignment="1">
      <alignment vertical="center"/>
    </xf>
    <xf numFmtId="0" fontId="13" fillId="0" borderId="0" xfId="0" applyFont="1" applyBorder="1" applyAlignment="1">
      <alignment vertical="center"/>
    </xf>
    <xf numFmtId="0" fontId="13" fillId="0" borderId="0" xfId="0" applyFont="1" applyBorder="1" applyAlignment="1">
      <alignment vertical="center" wrapText="1"/>
    </xf>
    <xf numFmtId="0" fontId="13" fillId="0" borderId="23" xfId="0" applyFont="1" applyBorder="1" applyAlignment="1">
      <alignment vertical="center"/>
    </xf>
    <xf numFmtId="0" fontId="8" fillId="0" borderId="54" xfId="0" applyFont="1" applyBorder="1" applyAlignment="1">
      <alignment vertical="top"/>
    </xf>
    <xf numFmtId="0" fontId="14" fillId="0" borderId="27" xfId="0" applyFont="1" applyBorder="1" applyAlignment="1">
      <alignment horizontal="left" vertical="top" wrapText="1"/>
    </xf>
    <xf numFmtId="0" fontId="14" fillId="0" borderId="28" xfId="0" applyFont="1" applyBorder="1" applyAlignment="1">
      <alignment horizontal="left" vertical="top" wrapText="1"/>
    </xf>
    <xf numFmtId="0" fontId="14" fillId="0" borderId="15" xfId="0" applyFont="1" applyBorder="1" applyAlignment="1">
      <alignment vertical="top" wrapText="1"/>
    </xf>
    <xf numFmtId="0" fontId="14" fillId="0" borderId="53" xfId="0" applyFont="1" applyBorder="1" applyAlignment="1">
      <alignment vertical="top" wrapText="1"/>
    </xf>
    <xf numFmtId="0" fontId="8" fillId="3" borderId="19" xfId="0" applyFont="1" applyFill="1" applyBorder="1" applyAlignment="1">
      <alignment vertical="center" wrapText="1"/>
    </xf>
    <xf numFmtId="0" fontId="8" fillId="3" borderId="58" xfId="0" applyFont="1" applyFill="1" applyBorder="1" applyAlignment="1">
      <alignment vertical="center" wrapText="1"/>
    </xf>
    <xf numFmtId="0" fontId="8" fillId="3" borderId="19" xfId="0" applyFont="1" applyFill="1" applyBorder="1" applyAlignment="1">
      <alignment horizontal="center" vertical="center" wrapText="1"/>
    </xf>
    <xf numFmtId="0" fontId="8" fillId="3" borderId="58" xfId="0" applyFont="1" applyFill="1" applyBorder="1" applyAlignment="1">
      <alignment horizontal="center" vertical="center" wrapText="1"/>
    </xf>
    <xf numFmtId="0" fontId="3" fillId="5" borderId="15" xfId="0" applyFont="1" applyFill="1" applyBorder="1" applyAlignment="1">
      <alignment horizontal="center" vertical="center"/>
    </xf>
    <xf numFmtId="0" fontId="3" fillId="0" borderId="15" xfId="0" applyFont="1" applyBorder="1">
      <alignment vertical="center"/>
    </xf>
    <xf numFmtId="0" fontId="6" fillId="0" borderId="32" xfId="0" applyFont="1" applyBorder="1" applyAlignment="1">
      <alignment horizontal="center" vertical="center"/>
    </xf>
    <xf numFmtId="0" fontId="5" fillId="0" borderId="34" xfId="0" applyFont="1" applyBorder="1" applyAlignment="1">
      <alignment vertical="center"/>
    </xf>
    <xf numFmtId="0" fontId="6" fillId="0" borderId="59" xfId="0" applyFont="1" applyBorder="1" applyAlignment="1">
      <alignment horizontal="right" vertical="top"/>
    </xf>
    <xf numFmtId="0" fontId="7" fillId="7" borderId="60" xfId="0" applyFont="1" applyFill="1" applyBorder="1" applyAlignment="1">
      <alignment horizontal="center" vertical="center"/>
    </xf>
    <xf numFmtId="0" fontId="13" fillId="0" borderId="32" xfId="0" applyFont="1" applyBorder="1" applyAlignment="1">
      <alignment vertical="center"/>
    </xf>
    <xf numFmtId="0" fontId="13" fillId="0" borderId="34" xfId="0" applyFont="1" applyBorder="1" applyAlignment="1">
      <alignment vertical="center"/>
    </xf>
    <xf numFmtId="0" fontId="13" fillId="0" borderId="34" xfId="0" applyFont="1" applyBorder="1" applyAlignment="1">
      <alignment vertical="center" wrapText="1"/>
    </xf>
    <xf numFmtId="0" fontId="13" fillId="0" borderId="49" xfId="0" applyFont="1" applyBorder="1" applyAlignment="1">
      <alignment vertical="center"/>
    </xf>
    <xf numFmtId="0" fontId="3" fillId="0" borderId="34" xfId="0" applyFont="1" applyBorder="1" applyAlignment="1">
      <alignment horizontal="center" vertical="center"/>
    </xf>
    <xf numFmtId="0" fontId="3" fillId="0" borderId="36" xfId="0" applyFont="1" applyBorder="1" applyAlignment="1">
      <alignment horizontal="center" vertical="center"/>
    </xf>
    <xf numFmtId="0" fontId="8" fillId="3" borderId="37" xfId="0" applyFont="1" applyFill="1" applyBorder="1" applyAlignment="1">
      <alignment vertical="center" wrapText="1"/>
    </xf>
    <xf numFmtId="0" fontId="8" fillId="3" borderId="56" xfId="0" applyFont="1" applyFill="1" applyBorder="1" applyAlignment="1">
      <alignment vertical="center" wrapText="1"/>
    </xf>
    <xf numFmtId="0" fontId="8" fillId="3" borderId="61" xfId="0" applyFont="1" applyFill="1" applyBorder="1" applyAlignment="1">
      <alignment vertical="center" wrapText="1"/>
    </xf>
    <xf numFmtId="0" fontId="10" fillId="0" borderId="62" xfId="0" applyFont="1" applyBorder="1" applyAlignment="1">
      <alignment horizontal="center" vertical="center"/>
    </xf>
    <xf numFmtId="0" fontId="0" fillId="5" borderId="63" xfId="0" applyFont="1" applyFill="1" applyBorder="1" applyAlignment="1">
      <alignment horizontal="left" vertical="center" wrapText="1"/>
    </xf>
    <xf numFmtId="0" fontId="0" fillId="5" borderId="49" xfId="0" applyFont="1" applyFill="1" applyBorder="1" applyAlignment="1">
      <alignment horizontal="left" vertical="center" wrapText="1"/>
    </xf>
    <xf numFmtId="0" fontId="0" fillId="5" borderId="59" xfId="0" applyFont="1" applyFill="1" applyBorder="1" applyAlignment="1">
      <alignment horizontal="left" vertical="center" wrapText="1"/>
    </xf>
    <xf numFmtId="0" fontId="3" fillId="0" borderId="0" xfId="0" applyFont="1" applyBorder="1" applyAlignment="1">
      <alignment vertical="top" wrapText="1"/>
    </xf>
    <xf numFmtId="0" fontId="3" fillId="0" borderId="0" xfId="0" applyFont="1" applyAlignment="1">
      <alignment vertical="top" wrapText="1"/>
    </xf>
    <xf numFmtId="0" fontId="11" fillId="0" borderId="23" xfId="0" applyFont="1" applyBorder="1" applyAlignment="1">
      <alignment vertical="center"/>
    </xf>
    <xf numFmtId="0" fontId="0" fillId="0" borderId="25" xfId="0" applyBorder="1" applyAlignment="1">
      <alignment horizontal="center" vertical="center"/>
    </xf>
    <xf numFmtId="0" fontId="0" fillId="0" borderId="1" xfId="0" applyBorder="1" applyAlignment="1">
      <alignment vertical="center"/>
    </xf>
    <xf numFmtId="0" fontId="0" fillId="0" borderId="1" xfId="0" applyBorder="1">
      <alignment vertical="center"/>
    </xf>
    <xf numFmtId="14" fontId="0" fillId="0" borderId="0" xfId="0" applyNumberFormat="1" applyBorder="1">
      <alignment vertical="center"/>
    </xf>
    <xf numFmtId="176" fontId="0" fillId="0" borderId="0" xfId="0" applyNumberFormat="1">
      <alignment vertical="center"/>
    </xf>
    <xf numFmtId="0" fontId="0" fillId="0" borderId="0" xfId="0" applyAlignment="1">
      <alignment horizontal="right" vertical="center"/>
    </xf>
    <xf numFmtId="0" fontId="0" fillId="0" borderId="27" xfId="0" applyBorder="1" applyAlignment="1">
      <alignment horizontal="center" vertical="center"/>
    </xf>
    <xf numFmtId="0" fontId="12" fillId="0" borderId="1" xfId="0" applyFont="1" applyBorder="1" applyAlignment="1">
      <alignment horizontal="center" vertical="center" wrapText="1"/>
    </xf>
    <xf numFmtId="0" fontId="15" fillId="0" borderId="0" xfId="0" applyFont="1">
      <alignment vertical="center"/>
    </xf>
    <xf numFmtId="0" fontId="0" fillId="0" borderId="17" xfId="0" applyBorder="1" applyAlignment="1">
      <alignment vertical="center"/>
    </xf>
    <xf numFmtId="0" fontId="8" fillId="0" borderId="45" xfId="0" applyFont="1" applyBorder="1" applyAlignment="1">
      <alignment horizontal="center" vertical="center" wrapText="1"/>
    </xf>
    <xf numFmtId="0" fontId="8" fillId="0" borderId="46" xfId="0" applyFont="1" applyBorder="1" applyAlignment="1">
      <alignment vertical="top" wrapText="1"/>
    </xf>
    <xf numFmtId="0" fontId="8" fillId="0" borderId="40" xfId="0" applyFont="1" applyBorder="1" applyAlignment="1">
      <alignment vertical="top" wrapText="1"/>
    </xf>
    <xf numFmtId="0" fontId="8" fillId="0" borderId="5" xfId="0" applyFont="1" applyBorder="1" applyAlignment="1">
      <alignment vertical="top" wrapText="1"/>
    </xf>
    <xf numFmtId="0" fontId="7" fillId="2" borderId="21" xfId="0" applyFont="1" applyFill="1" applyBorder="1" applyAlignment="1">
      <alignment horizontal="center" vertical="center"/>
    </xf>
    <xf numFmtId="0" fontId="0" fillId="0" borderId="1" xfId="0" applyBorder="1" applyAlignment="1">
      <alignment horizontal="center" vertical="center"/>
    </xf>
    <xf numFmtId="0" fontId="8" fillId="0" borderId="1" xfId="0" applyFont="1" applyBorder="1" applyAlignment="1">
      <alignment horizontal="center" vertical="center" wrapText="1"/>
    </xf>
    <xf numFmtId="0" fontId="8" fillId="0" borderId="48" xfId="0" applyFont="1" applyBorder="1" applyAlignment="1">
      <alignment horizontal="center" vertical="center" wrapText="1"/>
    </xf>
    <xf numFmtId="0" fontId="7" fillId="2" borderId="23" xfId="0" applyFont="1" applyFill="1" applyBorder="1" applyAlignment="1">
      <alignment horizontal="center" vertical="center"/>
    </xf>
    <xf numFmtId="0" fontId="0" fillId="0" borderId="1" xfId="0" applyNumberFormat="1" applyBorder="1">
      <alignment vertical="center"/>
    </xf>
    <xf numFmtId="177" fontId="0" fillId="0" borderId="1" xfId="0" applyNumberFormat="1" applyBorder="1" applyAlignment="1">
      <alignment horizontal="right" vertical="center"/>
    </xf>
    <xf numFmtId="0" fontId="15" fillId="0" borderId="0" xfId="0" applyFont="1" applyBorder="1">
      <alignment vertical="center"/>
    </xf>
    <xf numFmtId="0" fontId="0" fillId="0" borderId="0" xfId="0" applyBorder="1" applyAlignment="1">
      <alignment horizontal="right" vertical="center"/>
    </xf>
    <xf numFmtId="0" fontId="8" fillId="0" borderId="52" xfId="0" applyFont="1" applyBorder="1" applyAlignment="1">
      <alignment horizontal="center" vertical="center" wrapText="1"/>
    </xf>
    <xf numFmtId="178" fontId="0" fillId="0" borderId="0" xfId="0" applyNumberFormat="1" applyBorder="1">
      <alignment vertical="center"/>
    </xf>
    <xf numFmtId="0" fontId="8" fillId="0" borderId="55" xfId="0" applyFont="1" applyBorder="1" applyAlignment="1">
      <alignment horizontal="center" vertical="center" wrapText="1"/>
    </xf>
    <xf numFmtId="0" fontId="8" fillId="0" borderId="20" xfId="0" applyFont="1" applyBorder="1" applyAlignment="1">
      <alignment horizontal="left" vertical="center" wrapText="1"/>
    </xf>
    <xf numFmtId="0" fontId="0" fillId="0" borderId="21" xfId="0" applyFont="1" applyBorder="1" applyAlignment="1">
      <alignment horizontal="left" vertical="center"/>
    </xf>
    <xf numFmtId="0" fontId="0" fillId="0" borderId="54" xfId="0" applyFont="1" applyBorder="1" applyAlignment="1">
      <alignment horizontal="left" vertical="center"/>
    </xf>
    <xf numFmtId="0" fontId="8" fillId="0" borderId="25" xfId="0" applyFont="1" applyBorder="1" applyAlignment="1">
      <alignment horizontal="left" vertical="center" wrapText="1"/>
    </xf>
    <xf numFmtId="0" fontId="0" fillId="0" borderId="23" xfId="0" applyFont="1" applyBorder="1" applyAlignment="1">
      <alignment horizontal="left" vertical="center"/>
    </xf>
    <xf numFmtId="0" fontId="0" fillId="0" borderId="17" xfId="0" applyFont="1" applyBorder="1" applyAlignment="1">
      <alignment horizontal="left" vertical="center"/>
    </xf>
    <xf numFmtId="0" fontId="7" fillId="4" borderId="23" xfId="0" applyFont="1" applyFill="1" applyBorder="1" applyAlignment="1">
      <alignment horizontal="center" vertical="center"/>
    </xf>
    <xf numFmtId="0" fontId="0" fillId="0" borderId="48" xfId="0" applyBorder="1" applyAlignment="1">
      <alignment horizontal="center" vertical="center"/>
    </xf>
    <xf numFmtId="0" fontId="0" fillId="0" borderId="25" xfId="0" applyFont="1" applyBorder="1" applyAlignment="1">
      <alignment horizontal="left" vertical="center"/>
    </xf>
    <xf numFmtId="0" fontId="0" fillId="0" borderId="23" xfId="0" applyBorder="1" applyAlignment="1">
      <alignment horizontal="center" vertical="center"/>
    </xf>
    <xf numFmtId="0" fontId="0" fillId="0" borderId="52" xfId="0" applyBorder="1" applyAlignment="1">
      <alignment horizontal="center" vertical="center"/>
    </xf>
    <xf numFmtId="0" fontId="0" fillId="0" borderId="27" xfId="0" applyFont="1" applyBorder="1" applyAlignment="1">
      <alignment horizontal="left" vertical="center"/>
    </xf>
    <xf numFmtId="0" fontId="0" fillId="0" borderId="28" xfId="0" applyFont="1" applyBorder="1" applyAlignment="1">
      <alignment horizontal="left" vertical="center"/>
    </xf>
    <xf numFmtId="0" fontId="0" fillId="0" borderId="53" xfId="0" applyFont="1" applyBorder="1" applyAlignment="1">
      <alignment horizontal="left" vertical="center"/>
    </xf>
    <xf numFmtId="0" fontId="8" fillId="0" borderId="55" xfId="0" applyFont="1" applyBorder="1" applyAlignment="1">
      <alignment horizontal="center" vertical="center"/>
    </xf>
    <xf numFmtId="0" fontId="8" fillId="0" borderId="20" xfId="0" applyFont="1" applyBorder="1" applyAlignment="1">
      <alignment horizontal="left" vertical="center"/>
    </xf>
    <xf numFmtId="178" fontId="0" fillId="0" borderId="0" xfId="0" applyNumberFormat="1">
      <alignment vertical="center"/>
    </xf>
    <xf numFmtId="0" fontId="7" fillId="6" borderId="23" xfId="0" applyFont="1" applyFill="1" applyBorder="1" applyAlignment="1">
      <alignment horizontal="center" vertical="center"/>
    </xf>
    <xf numFmtId="0" fontId="7" fillId="7" borderId="23" xfId="0" applyFont="1" applyFill="1" applyBorder="1" applyAlignment="1">
      <alignment horizontal="center" vertical="center"/>
    </xf>
    <xf numFmtId="0" fontId="0" fillId="0" borderId="62" xfId="0" applyBorder="1" applyAlignment="1">
      <alignment horizontal="center" vertical="center"/>
    </xf>
    <xf numFmtId="0" fontId="0" fillId="0" borderId="63" xfId="0" applyFont="1" applyBorder="1" applyAlignment="1">
      <alignment horizontal="left" vertical="center"/>
    </xf>
    <xf numFmtId="0" fontId="0" fillId="0" borderId="49" xfId="0" applyFont="1" applyBorder="1" applyAlignment="1">
      <alignment horizontal="left" vertical="center"/>
    </xf>
    <xf numFmtId="0" fontId="0" fillId="0" borderId="59" xfId="0" applyFont="1" applyBorder="1" applyAlignment="1">
      <alignment horizontal="left" vertical="center"/>
    </xf>
    <xf numFmtId="0" fontId="8" fillId="0" borderId="0" xfId="0" applyFont="1" applyBorder="1" applyAlignment="1">
      <alignment horizontal="center" vertical="center"/>
    </xf>
    <xf numFmtId="0" fontId="8" fillId="0" borderId="0" xfId="0" applyFont="1" applyBorder="1" applyAlignment="1">
      <alignment vertical="center"/>
    </xf>
    <xf numFmtId="178" fontId="0" fillId="0" borderId="0" xfId="0" applyNumberFormat="1" applyBorder="1" applyAlignment="1">
      <alignment horizontal="right" vertical="center"/>
    </xf>
    <xf numFmtId="0" fontId="7" fillId="0" borderId="64" xfId="0" applyFont="1" applyFill="1" applyBorder="1" applyAlignment="1">
      <alignment horizontal="center" vertical="center"/>
    </xf>
    <xf numFmtId="0" fontId="0" fillId="0" borderId="64" xfId="0" applyFont="1" applyFill="1" applyBorder="1" applyAlignment="1">
      <alignment horizontal="center" vertical="center"/>
    </xf>
    <xf numFmtId="178" fontId="0" fillId="0" borderId="64" xfId="0" applyNumberFormat="1" applyFont="1" applyFill="1" applyBorder="1" applyAlignment="1">
      <alignment horizontal="center" vertical="center" wrapText="1"/>
    </xf>
    <xf numFmtId="0" fontId="7"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179" fontId="0" fillId="0" borderId="0" xfId="0" applyNumberFormat="1" applyFill="1" applyBorder="1">
      <alignment vertical="center"/>
    </xf>
  </cellXfs>
  <cellStyles count="1">
    <cellStyle name="標準" xfId="0" builtinId="0"/>
  </cellStyles>
  <tableStyles count="0" defaultTableStyle="TableStyleMedium2" defaultPivotStyle="PivotStyleLight16"/>
  <colors>
    <mruColors>
      <color rgb="FFFFFFCC"/>
      <color rgb="FFCC0000"/>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_rels/chart2.xml.rels><?xml version="1.0" encoding="UTF-8"?><Relationships xmlns="http://schemas.openxmlformats.org/package/2006/relationships"><Relationship Id="rId1" Type="http://schemas.openxmlformats.org/officeDocument/2006/relationships/chartUserShapes" Target="../drawings/drawing3.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kumimoji="0" sz="1600" i="0" u="none" strike="noStrike" kern="1200" baseline="0">
                <a:solidFill>
                  <a:schemeClr val="tx1"/>
                </a:solidFill>
              </a:defRPr>
            </a:pPr>
            <a:r>
              <a:rPr kumimoji="0" lang="ja-JP" altLang="en-US" sz="1600" b="1" i="0" u="none" strike="noStrike" kern="1200" baseline="0">
                <a:solidFill>
                  <a:schemeClr val="tx1"/>
                </a:solidFill>
              </a:rPr>
              <a:t>「あきたキャリアアップシート」</a:t>
            </a:r>
            <a:endParaRPr kumimoji="0" lang="en-US" altLang="en-US" sz="1600" b="1" i="0" u="none" strike="noStrike" kern="1200" baseline="0">
              <a:solidFill>
                <a:schemeClr val="tx1"/>
              </a:solidFill>
            </a:endParaRPr>
          </a:p>
          <a:p>
            <a:pPr algn="ctr" rtl="0">
              <a:defRPr kumimoji="0" sz="1600" i="0" u="none" strike="noStrike" kern="1200" baseline="0">
                <a:solidFill>
                  <a:schemeClr val="tx1"/>
                </a:solidFill>
              </a:defRPr>
            </a:pPr>
            <a:r>
              <a:rPr kumimoji="0" lang="ja-JP" altLang="en-US" sz="1600" b="1" i="0" u="none" strike="noStrike" kern="1200" baseline="0">
                <a:solidFill>
                  <a:schemeClr val="tx1"/>
                </a:solidFill>
              </a:rPr>
              <a:t>自己評価</a:t>
            </a:r>
            <a:endParaRPr kumimoji="0" lang="ja-JP" altLang="en-US" sz="1600" b="1" i="0" u="none" strike="noStrike" kern="1200" baseline="0">
              <a:solidFill>
                <a:schemeClr val="tx1"/>
              </a:solidFill>
            </a:endParaRPr>
          </a:p>
        </c:rich>
      </c:tx>
      <c:layout>
        <c:manualLayout>
          <c:xMode val="edge"/>
          <c:yMode val="edge"/>
          <c:x val="0.13096057845710463"/>
          <c:y val="1.8202672690861666e-002"/>
        </c:manualLayout>
      </c:layout>
      <c:overlay val="0"/>
    </c:title>
    <c:autoTitleDeleted val="0"/>
    <c:plotArea>
      <c:layout>
        <c:manualLayout>
          <c:layoutTarget val="inner"/>
          <c:xMode val="edge"/>
          <c:yMode val="edge"/>
          <c:x val="0.11519607843137254"/>
          <c:y val="0.28210526315789475"/>
          <c:w val="0.76715686274509809"/>
          <c:h val="0.65894736842105261"/>
        </c:manualLayout>
      </c:layout>
      <c:radarChart>
        <c:radarStyle val="standard"/>
        <c:varyColors val="0"/>
        <c:ser>
          <c:idx val="0"/>
          <c:order val="0"/>
          <c:tx>
            <c:strRef>
              <c:f>集計用!$E$4</c:f>
              <c:strCache>
                <c:ptCount val="1"/>
                <c:pt idx="0">
                  <c:v>年度初</c:v>
                </c:pt>
              </c:strCache>
            </c:strRef>
          </c:tx>
          <c:spPr>
            <a:ln w="38100"/>
          </c:spPr>
          <c:marker>
            <c:symbol val="none"/>
          </c:marker>
          <c:dLbls>
            <c:showLegendKey val="0"/>
            <c:showVal val="0"/>
            <c:showCatName val="0"/>
            <c:showSerName val="0"/>
            <c:showPercent val="0"/>
            <c:showBubbleSize val="0"/>
            <c:extLst>
              <c:ext xmlns:c15="http://schemas.microsoft.com/office/drawing/2012/chart" uri="{CE6537A1-D6FC-4f65-9D91-7224C49458BB}">
                <c15:showLeaderLines val="0"/>
              </c:ext>
            </c:extLst>
          </c:dLbls>
          <c:cat>
            <c:strRef>
              <c:f>集計用!$F$3:$AB$3</c:f>
              <c:strCache>
                <c:ptCount val="23"/>
                <c:pt idx="0">
                  <c:v>①－１</c:v>
                </c:pt>
                <c:pt idx="1">
                  <c:v>①－２</c:v>
                </c:pt>
                <c:pt idx="2">
                  <c:v>②－１</c:v>
                </c:pt>
                <c:pt idx="3">
                  <c:v>②－２</c:v>
                </c:pt>
                <c:pt idx="4">
                  <c:v>③</c:v>
                </c:pt>
                <c:pt idx="5">
                  <c:v>④</c:v>
                </c:pt>
                <c:pt idx="6">
                  <c:v>①－１</c:v>
                </c:pt>
                <c:pt idx="7">
                  <c:v>①－２</c:v>
                </c:pt>
                <c:pt idx="8">
                  <c:v>①－３</c:v>
                </c:pt>
                <c:pt idx="9">
                  <c:v>②</c:v>
                </c:pt>
                <c:pt idx="10">
                  <c:v>③</c:v>
                </c:pt>
                <c:pt idx="11">
                  <c:v>④</c:v>
                </c:pt>
                <c:pt idx="12">
                  <c:v>⑤－１</c:v>
                </c:pt>
                <c:pt idx="13">
                  <c:v>⑤－２</c:v>
                </c:pt>
                <c:pt idx="14">
                  <c:v>①</c:v>
                </c:pt>
                <c:pt idx="15">
                  <c:v>②</c:v>
                </c:pt>
                <c:pt idx="16">
                  <c:v>③</c:v>
                </c:pt>
                <c:pt idx="17">
                  <c:v>④</c:v>
                </c:pt>
                <c:pt idx="18">
                  <c:v>①</c:v>
                </c:pt>
                <c:pt idx="19">
                  <c:v>②</c:v>
                </c:pt>
                <c:pt idx="20">
                  <c:v>③</c:v>
                </c:pt>
                <c:pt idx="21">
                  <c:v>④</c:v>
                </c:pt>
                <c:pt idx="22">
                  <c:v>⑤</c:v>
                </c:pt>
              </c:strCache>
            </c:strRef>
          </c:cat>
          <c:val>
            <c:numRef>
              <c:f>集計用!$F$4:$AB$4</c:f>
              <c:numCache>
                <c:formatCode>General</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ser>
        <c:ser>
          <c:idx val="2"/>
          <c:order val="1"/>
          <c:tx>
            <c:strRef>
              <c:f>集計用!$E$6</c:f>
              <c:strCache>
                <c:ptCount val="1"/>
                <c:pt idx="0">
                  <c:v>年度末</c:v>
                </c:pt>
              </c:strCache>
            </c:strRef>
          </c:tx>
          <c:spPr>
            <a:ln w="38100">
              <a:solidFill>
                <a:srgbClr val="FF0000"/>
              </a:solidFill>
            </a:ln>
          </c:spPr>
          <c:marker>
            <c:symbol val="none"/>
          </c:marker>
          <c:dLbls>
            <c:showLegendKey val="0"/>
            <c:showVal val="0"/>
            <c:showCatName val="0"/>
            <c:showSerName val="0"/>
            <c:showPercent val="0"/>
            <c:showBubbleSize val="0"/>
            <c:extLst>
              <c:ext xmlns:c15="http://schemas.microsoft.com/office/drawing/2012/chart" uri="{CE6537A1-D6FC-4f65-9D91-7224C49458BB}">
                <c15:showLeaderLines val="0"/>
              </c:ext>
            </c:extLst>
          </c:dLbls>
          <c:cat>
            <c:strRef>
              <c:f>集計用!$F$3:$AB$3</c:f>
              <c:strCache>
                <c:ptCount val="23"/>
                <c:pt idx="0">
                  <c:v>①－１</c:v>
                </c:pt>
                <c:pt idx="1">
                  <c:v>①－２</c:v>
                </c:pt>
                <c:pt idx="2">
                  <c:v>②－１</c:v>
                </c:pt>
                <c:pt idx="3">
                  <c:v>②－２</c:v>
                </c:pt>
                <c:pt idx="4">
                  <c:v>③</c:v>
                </c:pt>
                <c:pt idx="5">
                  <c:v>④</c:v>
                </c:pt>
                <c:pt idx="6">
                  <c:v>①－１</c:v>
                </c:pt>
                <c:pt idx="7">
                  <c:v>①－２</c:v>
                </c:pt>
                <c:pt idx="8">
                  <c:v>①－３</c:v>
                </c:pt>
                <c:pt idx="9">
                  <c:v>②</c:v>
                </c:pt>
                <c:pt idx="10">
                  <c:v>③</c:v>
                </c:pt>
                <c:pt idx="11">
                  <c:v>④</c:v>
                </c:pt>
                <c:pt idx="12">
                  <c:v>⑤－１</c:v>
                </c:pt>
                <c:pt idx="13">
                  <c:v>⑤－２</c:v>
                </c:pt>
                <c:pt idx="14">
                  <c:v>①</c:v>
                </c:pt>
                <c:pt idx="15">
                  <c:v>②</c:v>
                </c:pt>
                <c:pt idx="16">
                  <c:v>③</c:v>
                </c:pt>
                <c:pt idx="17">
                  <c:v>④</c:v>
                </c:pt>
                <c:pt idx="18">
                  <c:v>①</c:v>
                </c:pt>
                <c:pt idx="19">
                  <c:v>②</c:v>
                </c:pt>
                <c:pt idx="20">
                  <c:v>③</c:v>
                </c:pt>
                <c:pt idx="21">
                  <c:v>④</c:v>
                </c:pt>
                <c:pt idx="22">
                  <c:v>⑤</c:v>
                </c:pt>
              </c:strCache>
            </c:strRef>
          </c:cat>
          <c:val>
            <c:numRef>
              <c:f>集計用!$F$6:$AB$6</c:f>
              <c:numCache>
                <c:formatCode>General</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1"/>
        <c:axId val="2"/>
      </c:radarChart>
      <c:catAx>
        <c:axId val="1"/>
        <c:scaling>
          <c:orientation val="minMax"/>
        </c:scaling>
        <c:delete val="0"/>
        <c:axPos val="b"/>
        <c:majorGridlines/>
        <c:numFmt formatCode="General" sourceLinked="1"/>
        <c:majorTickMark val="none"/>
        <c:minorTickMark val="none"/>
        <c:tickLblPos val="nextTo"/>
        <c:spPr>
          <a:noFill/>
        </c:spPr>
        <c:txPr>
          <a:bodyPr horzOverflow="overflow"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max val="4"/>
        </c:scaling>
        <c:delete val="0"/>
        <c:axPos val="l"/>
        <c:majorGridlines/>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1"/>
        <c:crosses val="autoZero"/>
        <c:crossBetween val="between"/>
        <c:majorUnit val="1"/>
        <c:minorUnit val="0.1"/>
      </c:valAx>
    </c:plotArea>
    <c:legend>
      <c:legendPos val="t"/>
      <c:layout/>
      <c:overlay val="0"/>
      <c:txPr>
        <a:bodyPr horzOverflow="overflow" anchor="ctr" anchorCtr="1"/>
        <a:lstStyle/>
        <a:p>
          <a:pPr algn="l" rtl="0">
            <a:defRPr sz="1000">
              <a:solidFill>
                <a:schemeClr val="tx1"/>
              </a:solidFill>
            </a:defRPr>
          </a:pPr>
          <a:endParaRPr lang="ja-JP" altLang="en-US"/>
        </a:p>
      </c:txPr>
    </c:legend>
    <c:plotVisOnly val="1"/>
    <c:dispBlanksAs val="gap"/>
    <c:showDLblsOverMax val="0"/>
  </c:chart>
  <c:txPr>
    <a:bodyPr horzOverflow="overflow" anchor="ctr" anchorCtr="1"/>
    <a:lstStyle/>
    <a:p>
      <a:pPr algn="ctr" rtl="0">
        <a:defRPr lang="ja-JP" altLang="en-US" sz="1000">
          <a:solidFill>
            <a:schemeClr val="tx1"/>
          </a:solidFill>
        </a:defRPr>
      </a:pPr>
      <a:endParaRPr lang="ja-JP" altLang="en-US"/>
    </a:p>
  </c:txPr>
  <c:printSettings>
    <c:pageMargins l="0.70866141732283472" r="0.70866141732283472" t="0.74803149606299213" b="0.74803149606299213" header="0.31496062992125984" footer="0.31496062992125984"/>
    <c:pageSetup orientation="portrait"/>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800" i="0" u="none" strike="noStrike" baseline="0">
                <a:solidFill>
                  <a:schemeClr val="tx1"/>
                </a:solidFill>
              </a:defRPr>
            </a:pPr>
            <a:r>
              <a:rPr lang="ja-JP" altLang="en-US" sz="1800" b="1" i="0" u="none" strike="noStrike" baseline="0">
                <a:solidFill>
                  <a:schemeClr val="tx1"/>
                </a:solidFill>
              </a:rPr>
              <a:t>「あきたキャリアアップシート」</a:t>
            </a:r>
            <a:endParaRPr lang="en-US" altLang="en-US" sz="1800" b="1" i="0" u="none" strike="noStrike" baseline="0">
              <a:solidFill>
                <a:schemeClr val="tx1"/>
              </a:solidFill>
            </a:endParaRPr>
          </a:p>
          <a:p>
            <a:pPr algn="ctr" rtl="0">
              <a:defRPr sz="1800" i="0" u="none" strike="noStrike" baseline="0">
                <a:solidFill>
                  <a:schemeClr val="tx1"/>
                </a:solidFill>
              </a:defRPr>
            </a:pPr>
            <a:r>
              <a:rPr lang="ja-JP" altLang="en-US" sz="1800" b="1" i="0" u="none" strike="noStrike" baseline="0">
                <a:solidFill>
                  <a:schemeClr val="tx1"/>
                </a:solidFill>
              </a:rPr>
              <a:t>自己評価</a:t>
            </a:r>
            <a:endParaRPr lang="ja-JP" altLang="en-US" sz="1800" b="1" i="0" u="none" strike="noStrike" baseline="0">
              <a:solidFill>
                <a:schemeClr val="tx1"/>
              </a:solidFill>
            </a:endParaRPr>
          </a:p>
        </c:rich>
      </c:tx>
      <c:layout>
        <c:manualLayout>
          <c:xMode val="edge"/>
          <c:yMode val="edge"/>
          <c:x val="0.13096125598979028"/>
          <c:y val="1.8202386273768179e-002"/>
        </c:manualLayout>
      </c:layout>
      <c:overlay val="0"/>
    </c:title>
    <c:autoTitleDeleted val="0"/>
    <c:plotArea>
      <c:layout/>
      <c:radarChart>
        <c:radarStyle val="standard"/>
        <c:varyColors val="0"/>
        <c:ser>
          <c:idx val="0"/>
          <c:order val="0"/>
          <c:tx>
            <c:strRef>
              <c:f>集計用!$E$4</c:f>
              <c:strCache>
                <c:ptCount val="1"/>
                <c:pt idx="0">
                  <c:v>年度初</c:v>
                </c:pt>
              </c:strCache>
            </c:strRef>
          </c:tx>
          <c:spPr>
            <a:ln w="38100"/>
          </c:spPr>
          <c:marker>
            <c:symbol val="none"/>
          </c:marker>
          <c:dLbls>
            <c:showLegendKey val="0"/>
            <c:showVal val="0"/>
            <c:showCatName val="0"/>
            <c:showSerName val="0"/>
            <c:showPercent val="0"/>
            <c:showBubbleSize val="0"/>
            <c:extLst>
              <c:ext xmlns:c15="http://schemas.microsoft.com/office/drawing/2012/chart" uri="{CE6537A1-D6FC-4f65-9D91-7224C49458BB}">
                <c15:showLeaderLines val="0"/>
              </c:ext>
            </c:extLst>
          </c:dLbls>
          <c:cat>
            <c:strRef>
              <c:f>集計用!$F$3:$AB$3</c:f>
              <c:strCache>
                <c:ptCount val="23"/>
                <c:pt idx="0">
                  <c:v>①－１</c:v>
                </c:pt>
                <c:pt idx="1">
                  <c:v>①－２</c:v>
                </c:pt>
                <c:pt idx="2">
                  <c:v>②－１</c:v>
                </c:pt>
                <c:pt idx="3">
                  <c:v>②－２</c:v>
                </c:pt>
                <c:pt idx="4">
                  <c:v>③</c:v>
                </c:pt>
                <c:pt idx="5">
                  <c:v>④</c:v>
                </c:pt>
                <c:pt idx="6">
                  <c:v>①－１</c:v>
                </c:pt>
                <c:pt idx="7">
                  <c:v>①－２</c:v>
                </c:pt>
                <c:pt idx="8">
                  <c:v>①－３</c:v>
                </c:pt>
                <c:pt idx="9">
                  <c:v>②</c:v>
                </c:pt>
                <c:pt idx="10">
                  <c:v>③</c:v>
                </c:pt>
                <c:pt idx="11">
                  <c:v>④</c:v>
                </c:pt>
                <c:pt idx="12">
                  <c:v>⑤－１</c:v>
                </c:pt>
                <c:pt idx="13">
                  <c:v>⑤－２</c:v>
                </c:pt>
                <c:pt idx="14">
                  <c:v>①</c:v>
                </c:pt>
                <c:pt idx="15">
                  <c:v>②</c:v>
                </c:pt>
                <c:pt idx="16">
                  <c:v>③</c:v>
                </c:pt>
                <c:pt idx="17">
                  <c:v>④</c:v>
                </c:pt>
                <c:pt idx="18">
                  <c:v>①</c:v>
                </c:pt>
                <c:pt idx="19">
                  <c:v>②</c:v>
                </c:pt>
                <c:pt idx="20">
                  <c:v>③</c:v>
                </c:pt>
                <c:pt idx="21">
                  <c:v>④</c:v>
                </c:pt>
                <c:pt idx="22">
                  <c:v>⑤</c:v>
                </c:pt>
              </c:strCache>
            </c:strRef>
          </c:cat>
          <c:val>
            <c:numRef>
              <c:f>集計用!$F$4:$AB$4</c:f>
              <c:numCache>
                <c:formatCode>General</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ser>
        <c:ser>
          <c:idx val="2"/>
          <c:order val="1"/>
          <c:tx>
            <c:strRef>
              <c:f>集計用!$E$6</c:f>
              <c:strCache>
                <c:ptCount val="1"/>
                <c:pt idx="0">
                  <c:v>年度末</c:v>
                </c:pt>
              </c:strCache>
            </c:strRef>
          </c:tx>
          <c:spPr>
            <a:ln w="38100">
              <a:solidFill>
                <a:srgbClr val="FF0000"/>
              </a:solidFill>
            </a:ln>
          </c:spPr>
          <c:marker>
            <c:symbol val="none"/>
          </c:marker>
          <c:dLbls>
            <c:showLegendKey val="0"/>
            <c:showVal val="0"/>
            <c:showCatName val="0"/>
            <c:showSerName val="0"/>
            <c:showPercent val="0"/>
            <c:showBubbleSize val="0"/>
            <c:extLst>
              <c:ext xmlns:c15="http://schemas.microsoft.com/office/drawing/2012/chart" uri="{CE6537A1-D6FC-4f65-9D91-7224C49458BB}">
                <c15:showLeaderLines val="0"/>
              </c:ext>
            </c:extLst>
          </c:dLbls>
          <c:cat>
            <c:strRef>
              <c:f>集計用!$F$3:$AB$3</c:f>
              <c:strCache>
                <c:ptCount val="23"/>
                <c:pt idx="0">
                  <c:v>①－１</c:v>
                </c:pt>
                <c:pt idx="1">
                  <c:v>①－２</c:v>
                </c:pt>
                <c:pt idx="2">
                  <c:v>②－１</c:v>
                </c:pt>
                <c:pt idx="3">
                  <c:v>②－２</c:v>
                </c:pt>
                <c:pt idx="4">
                  <c:v>③</c:v>
                </c:pt>
                <c:pt idx="5">
                  <c:v>④</c:v>
                </c:pt>
                <c:pt idx="6">
                  <c:v>①－１</c:v>
                </c:pt>
                <c:pt idx="7">
                  <c:v>①－２</c:v>
                </c:pt>
                <c:pt idx="8">
                  <c:v>①－３</c:v>
                </c:pt>
                <c:pt idx="9">
                  <c:v>②</c:v>
                </c:pt>
                <c:pt idx="10">
                  <c:v>③</c:v>
                </c:pt>
                <c:pt idx="11">
                  <c:v>④</c:v>
                </c:pt>
                <c:pt idx="12">
                  <c:v>⑤－１</c:v>
                </c:pt>
                <c:pt idx="13">
                  <c:v>⑤－２</c:v>
                </c:pt>
                <c:pt idx="14">
                  <c:v>①</c:v>
                </c:pt>
                <c:pt idx="15">
                  <c:v>②</c:v>
                </c:pt>
                <c:pt idx="16">
                  <c:v>③</c:v>
                </c:pt>
                <c:pt idx="17">
                  <c:v>④</c:v>
                </c:pt>
                <c:pt idx="18">
                  <c:v>①</c:v>
                </c:pt>
                <c:pt idx="19">
                  <c:v>②</c:v>
                </c:pt>
                <c:pt idx="20">
                  <c:v>③</c:v>
                </c:pt>
                <c:pt idx="21">
                  <c:v>④</c:v>
                </c:pt>
                <c:pt idx="22">
                  <c:v>⑤</c:v>
                </c:pt>
              </c:strCache>
            </c:strRef>
          </c:cat>
          <c:val>
            <c:numRef>
              <c:f>集計用!$F$6:$AB$6</c:f>
              <c:numCache>
                <c:formatCode>General</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1"/>
        <c:axId val="2"/>
      </c:radarChart>
      <c:catAx>
        <c:axId val="1"/>
        <c:scaling>
          <c:orientation val="minMax"/>
        </c:scaling>
        <c:delete val="0"/>
        <c:axPos val="b"/>
        <c:majorGridlines/>
        <c:numFmt formatCode="General" sourceLinked="1"/>
        <c:majorTickMark val="none"/>
        <c:minorTickMark val="none"/>
        <c:tickLblPos val="nextTo"/>
        <c:txPr>
          <a:bodyPr horzOverflow="overflow"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max val="4"/>
        </c:scaling>
        <c:delete val="0"/>
        <c:axPos val="l"/>
        <c:majorGridlines/>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1"/>
        <c:crosses val="autoZero"/>
        <c:crossBetween val="between"/>
        <c:majorUnit val="1"/>
        <c:minorUnit val="0.1"/>
      </c:valAx>
    </c:plotArea>
    <c:legend>
      <c:legendPos val="t"/>
      <c:layout/>
      <c:overlay val="0"/>
      <c:txPr>
        <a:bodyPr horzOverflow="overflow" anchor="ctr" anchorCtr="1"/>
        <a:lstStyle/>
        <a:p>
          <a:pPr algn="l" rtl="0">
            <a:defRPr sz="1000">
              <a:solidFill>
                <a:schemeClr val="tx1"/>
              </a:solidFill>
            </a:defRPr>
          </a:pPr>
          <a:endParaRPr lang="ja-JP" altLang="en-US"/>
        </a:p>
      </c:txPr>
    </c:legend>
    <c:plotVisOnly val="1"/>
    <c:dispBlanksAs val="gap"/>
    <c:showDLblsOverMax val="0"/>
  </c:chart>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s>
</file>

<file path=xl/drawings/_rels/drawing2.xml.rels><?xml version="1.0" encoding="UTF-8"?><Relationships xmlns="http://schemas.openxmlformats.org/package/2006/relationships"><Relationship Id="rId1" Type="http://schemas.openxmlformats.org/officeDocument/2006/relationships/chart" Target="../charts/chart2.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xdr:col>
      <xdr:colOff>304165</xdr:colOff>
      <xdr:row>3</xdr:row>
      <xdr:rowOff>56515</xdr:rowOff>
    </xdr:from>
    <xdr:to xmlns:xdr="http://schemas.openxmlformats.org/drawingml/2006/spreadsheetDrawing">
      <xdr:col>2</xdr:col>
      <xdr:colOff>780415</xdr:colOff>
      <xdr:row>3</xdr:row>
      <xdr:rowOff>257810</xdr:rowOff>
    </xdr:to>
    <xdr:sp macro="" textlink="">
      <xdr:nvSpPr>
        <xdr:cNvPr id="2" name="正方形/長方形 1"/>
        <xdr:cNvSpPr/>
      </xdr:nvSpPr>
      <xdr:spPr>
        <a:xfrm>
          <a:off x="704215" y="1161415"/>
          <a:ext cx="476250" cy="201295"/>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9</xdr:col>
      <xdr:colOff>561340</xdr:colOff>
      <xdr:row>3</xdr:row>
      <xdr:rowOff>56515</xdr:rowOff>
    </xdr:from>
    <xdr:to xmlns:xdr="http://schemas.openxmlformats.org/drawingml/2006/spreadsheetDrawing">
      <xdr:col>9</xdr:col>
      <xdr:colOff>1038225</xdr:colOff>
      <xdr:row>3</xdr:row>
      <xdr:rowOff>257810</xdr:rowOff>
    </xdr:to>
    <xdr:sp macro="" textlink="">
      <xdr:nvSpPr>
        <xdr:cNvPr id="3" name="正方形/長方形 2"/>
        <xdr:cNvSpPr/>
      </xdr:nvSpPr>
      <xdr:spPr>
        <a:xfrm>
          <a:off x="3580765" y="1161415"/>
          <a:ext cx="476885" cy="201295"/>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16</xdr:col>
      <xdr:colOff>314325</xdr:colOff>
      <xdr:row>3</xdr:row>
      <xdr:rowOff>46990</xdr:rowOff>
    </xdr:from>
    <xdr:to xmlns:xdr="http://schemas.openxmlformats.org/drawingml/2006/spreadsheetDrawing">
      <xdr:col>16</xdr:col>
      <xdr:colOff>800100</xdr:colOff>
      <xdr:row>3</xdr:row>
      <xdr:rowOff>256540</xdr:rowOff>
    </xdr:to>
    <xdr:sp macro="" textlink="">
      <xdr:nvSpPr>
        <xdr:cNvPr id="5" name="正方形/長方形 4"/>
        <xdr:cNvSpPr/>
      </xdr:nvSpPr>
      <xdr:spPr>
        <a:xfrm>
          <a:off x="5953125" y="1151890"/>
          <a:ext cx="485775" cy="20955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0</xdr:col>
      <xdr:colOff>28575</xdr:colOff>
      <xdr:row>25</xdr:row>
      <xdr:rowOff>170180</xdr:rowOff>
    </xdr:from>
    <xdr:to xmlns:xdr="http://schemas.openxmlformats.org/drawingml/2006/spreadsheetDrawing">
      <xdr:col>9</xdr:col>
      <xdr:colOff>894080</xdr:colOff>
      <xdr:row>51</xdr:row>
      <xdr:rowOff>8255</xdr:rowOff>
    </xdr:to>
    <xdr:graphicFrame macro="">
      <xdr:nvGraphicFramePr>
        <xdr:cNvPr id="7"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5</xdr:col>
      <xdr:colOff>19050</xdr:colOff>
      <xdr:row>30</xdr:row>
      <xdr:rowOff>78105</xdr:rowOff>
    </xdr:from>
    <xdr:to xmlns:xdr="http://schemas.openxmlformats.org/drawingml/2006/spreadsheetDrawing">
      <xdr:col>10</xdr:col>
      <xdr:colOff>38100</xdr:colOff>
      <xdr:row>32</xdr:row>
      <xdr:rowOff>1270</xdr:rowOff>
    </xdr:to>
    <xdr:sp macro="" textlink="">
      <xdr:nvSpPr>
        <xdr:cNvPr id="12" name="テキスト ボックス 11"/>
        <xdr:cNvSpPr txBox="1"/>
      </xdr:nvSpPr>
      <xdr:spPr>
        <a:xfrm>
          <a:off x="2238375" y="11317605"/>
          <a:ext cx="185737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ja-JP" altLang="en-US" sz="1050" b="1">
              <a:solidFill>
                <a:srgbClr val="CC0000"/>
              </a:solidFill>
            </a:rPr>
            <a:t>本県教育課題への対応</a:t>
          </a:r>
          <a:endParaRPr kumimoji="1" lang="ja-JP" altLang="en-US" sz="1050" b="1">
            <a:solidFill>
              <a:srgbClr val="CC0000"/>
            </a:solidFill>
          </a:endParaRPr>
        </a:p>
      </xdr:txBody>
    </xdr:sp>
    <xdr:clientData/>
  </xdr:twoCellAnchor>
  <xdr:twoCellAnchor>
    <xdr:from xmlns:xdr="http://schemas.openxmlformats.org/drawingml/2006/spreadsheetDrawing">
      <xdr:col>6</xdr:col>
      <xdr:colOff>143510</xdr:colOff>
      <xdr:row>48</xdr:row>
      <xdr:rowOff>160655</xdr:rowOff>
    </xdr:from>
    <xdr:to xmlns:xdr="http://schemas.openxmlformats.org/drawingml/2006/spreadsheetDrawing">
      <xdr:col>9</xdr:col>
      <xdr:colOff>736600</xdr:colOff>
      <xdr:row>50</xdr:row>
      <xdr:rowOff>122555</xdr:rowOff>
    </xdr:to>
    <xdr:sp macro="" textlink="">
      <xdr:nvSpPr>
        <xdr:cNvPr id="13" name="テキスト ボックス 12"/>
        <xdr:cNvSpPr txBox="1"/>
      </xdr:nvSpPr>
      <xdr:spPr>
        <a:xfrm>
          <a:off x="2562860" y="14486255"/>
          <a:ext cx="1193165" cy="3048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r>
            <a:rPr kumimoji="1" lang="ja-JP" altLang="en-US" sz="1050" b="1">
              <a:solidFill>
                <a:srgbClr val="00B050"/>
              </a:solidFill>
            </a:rPr>
            <a:t>マネジメント能力</a:t>
          </a:r>
          <a:endParaRPr kumimoji="1" lang="ja-JP" altLang="en-US" sz="1050" b="1">
            <a:solidFill>
              <a:srgbClr val="00B050"/>
            </a:solidFill>
          </a:endParaRPr>
        </a:p>
      </xdr:txBody>
    </xdr:sp>
    <xdr:clientData/>
  </xdr:twoCellAnchor>
  <xdr:twoCellAnchor>
    <xdr:from xmlns:xdr="http://schemas.openxmlformats.org/drawingml/2006/spreadsheetDrawing">
      <xdr:col>0</xdr:col>
      <xdr:colOff>13970</xdr:colOff>
      <xdr:row>46</xdr:row>
      <xdr:rowOff>12700</xdr:rowOff>
    </xdr:from>
    <xdr:to xmlns:xdr="http://schemas.openxmlformats.org/drawingml/2006/spreadsheetDrawing">
      <xdr:col>2</xdr:col>
      <xdr:colOff>556260</xdr:colOff>
      <xdr:row>47</xdr:row>
      <xdr:rowOff>104140</xdr:rowOff>
    </xdr:to>
    <xdr:sp macro="" textlink="">
      <xdr:nvSpPr>
        <xdr:cNvPr id="14" name="テキスト ボックス 13"/>
        <xdr:cNvSpPr txBox="1"/>
      </xdr:nvSpPr>
      <xdr:spPr>
        <a:xfrm>
          <a:off x="13970" y="13995400"/>
          <a:ext cx="94234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ja-JP" altLang="en-US" sz="1050" b="1">
              <a:solidFill>
                <a:srgbClr val="0070C0"/>
              </a:solidFill>
            </a:rPr>
            <a:t>生徒指導力</a:t>
          </a:r>
          <a:endParaRPr kumimoji="1" lang="ja-JP" altLang="en-US" sz="1050" b="1">
            <a:solidFill>
              <a:srgbClr val="0070C0"/>
            </a:solidFill>
          </a:endParaRPr>
        </a:p>
      </xdr:txBody>
    </xdr:sp>
    <xdr:clientData/>
  </xdr:twoCellAnchor>
  <xdr:twoCellAnchor>
    <xdr:from xmlns:xdr="http://schemas.openxmlformats.org/drawingml/2006/spreadsheetDrawing">
      <xdr:col>0</xdr:col>
      <xdr:colOff>8255</xdr:colOff>
      <xdr:row>31</xdr:row>
      <xdr:rowOff>142240</xdr:rowOff>
    </xdr:from>
    <xdr:to xmlns:xdr="http://schemas.openxmlformats.org/drawingml/2006/spreadsheetDrawing">
      <xdr:col>2</xdr:col>
      <xdr:colOff>601345</xdr:colOff>
      <xdr:row>33</xdr:row>
      <xdr:rowOff>66040</xdr:rowOff>
    </xdr:to>
    <xdr:sp macro="" textlink="">
      <xdr:nvSpPr>
        <xdr:cNvPr id="15" name="テキスト ボックス 14"/>
        <xdr:cNvSpPr txBox="1"/>
      </xdr:nvSpPr>
      <xdr:spPr>
        <a:xfrm>
          <a:off x="8255" y="11553190"/>
          <a:ext cx="99314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050" b="1">
              <a:solidFill>
                <a:srgbClr val="7030A0"/>
              </a:solidFill>
            </a:rPr>
            <a:t>専門的指導力</a:t>
          </a:r>
          <a:endParaRPr kumimoji="1" lang="ja-JP" altLang="en-US" sz="1050" b="1">
            <a:solidFill>
              <a:srgbClr val="7030A0"/>
            </a:solidFill>
          </a:endParaRPr>
        </a:p>
      </xdr:txBody>
    </xdr:sp>
    <xdr:clientData/>
  </xdr:twoCellAnchor>
  <xdr:twoCellAnchor>
    <xdr:from xmlns:xdr="http://schemas.openxmlformats.org/drawingml/2006/spreadsheetDrawing">
      <xdr:col>2</xdr:col>
      <xdr:colOff>192405</xdr:colOff>
      <xdr:row>31</xdr:row>
      <xdr:rowOff>161925</xdr:rowOff>
    </xdr:from>
    <xdr:to xmlns:xdr="http://schemas.openxmlformats.org/drawingml/2006/spreadsheetDrawing">
      <xdr:col>9</xdr:col>
      <xdr:colOff>437515</xdr:colOff>
      <xdr:row>48</xdr:row>
      <xdr:rowOff>124460</xdr:rowOff>
    </xdr:to>
    <xdr:grpSp>
      <xdr:nvGrpSpPr>
        <xdr:cNvPr id="28" name="グループ 16"/>
        <xdr:cNvGrpSpPr/>
      </xdr:nvGrpSpPr>
      <xdr:grpSpPr>
        <a:xfrm>
          <a:off x="592455" y="11572875"/>
          <a:ext cx="2864485" cy="2877185"/>
          <a:chOff x="592366" y="11306287"/>
          <a:chExt cx="2864473" cy="2876998"/>
        </a:xfrm>
      </xdr:grpSpPr>
      <xdr:sp macro="" textlink="">
        <xdr:nvSpPr>
          <xdr:cNvPr id="23" name="円弧 22"/>
          <xdr:cNvSpPr/>
        </xdr:nvSpPr>
        <xdr:spPr>
          <a:xfrm>
            <a:off x="645391" y="11433362"/>
            <a:ext cx="2673424" cy="2645709"/>
          </a:xfrm>
          <a:prstGeom prst="arc">
            <a:avLst>
              <a:gd name="adj1" fmla="val 16224313"/>
              <a:gd name="adj2" fmla="val 289163"/>
            </a:avLst>
          </a:prstGeom>
          <a:noFill/>
          <a:ln w="127000">
            <a:solidFill>
              <a:srgbClr val="C00000">
                <a:alpha val="41000"/>
              </a:srgbClr>
            </a:solidFill>
          </a:ln>
        </xdr:spPr>
        <xdr:style>
          <a:lnRef idx="1">
            <a:schemeClr val="accent1"/>
          </a:lnRef>
          <a:fillRef idx="0">
            <a:schemeClr val="accent1"/>
          </a:fillRef>
          <a:effectRef idx="0">
            <a:schemeClr val="accent1"/>
          </a:effectRef>
          <a:fontRef idx="minor">
            <a:schemeClr val="tx1"/>
          </a:fontRef>
        </xdr:style>
        <xdr:txBody>
          <a:bodyPr rot="0" vertOverflow="overflow" horzOverflow="overflow" wrap="square" numCol="1" spcCol="0" rtlCol="0" fromWordArt="0" anchor="t" anchorCtr="0" forceAA="0" compatLnSpc="1"/>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l"/>
            <a:endParaRPr kumimoji="1" lang="ja-JP" altLang="en-US" sz="1100"/>
          </a:p>
        </xdr:txBody>
      </xdr:sp>
      <xdr:sp macro="" textlink="">
        <xdr:nvSpPr>
          <xdr:cNvPr id="24" name="円弧 23"/>
          <xdr:cNvSpPr/>
        </xdr:nvSpPr>
        <xdr:spPr>
          <a:xfrm>
            <a:off x="667551" y="11472358"/>
            <a:ext cx="2652279" cy="2679327"/>
          </a:xfrm>
          <a:prstGeom prst="arc">
            <a:avLst>
              <a:gd name="adj1" fmla="val 223668"/>
              <a:gd name="adj2" fmla="val 7866939"/>
            </a:avLst>
          </a:prstGeom>
          <a:noFill/>
          <a:ln w="127000">
            <a:solidFill>
              <a:srgbClr val="33CC33">
                <a:alpha val="40000"/>
              </a:srgbClr>
            </a:solidFill>
          </a:ln>
        </xdr:spPr>
        <xdr:style>
          <a:lnRef idx="1">
            <a:schemeClr val="accent1"/>
          </a:lnRef>
          <a:fillRef idx="0">
            <a:schemeClr val="accent1"/>
          </a:fillRef>
          <a:effectRef idx="0">
            <a:schemeClr val="accent1"/>
          </a:effectRef>
          <a:fontRef idx="minor">
            <a:schemeClr val="tx1"/>
          </a:fontRef>
        </xdr:style>
        <xdr:txBody>
          <a:bodyPr rot="0" vertOverflow="overflow" horzOverflow="overflow" wrap="square" numCol="1" spcCol="0" rtlCol="0" fromWordArt="0" anchor="t" anchorCtr="0" forceAA="0" compatLnSpc="1"/>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l"/>
            <a:endParaRPr kumimoji="1" lang="ja-JP" altLang="en-US" sz="1100"/>
          </a:p>
        </xdr:txBody>
      </xdr:sp>
      <xdr:sp macro="" textlink="">
        <xdr:nvSpPr>
          <xdr:cNvPr id="25" name="円弧 24"/>
          <xdr:cNvSpPr/>
        </xdr:nvSpPr>
        <xdr:spPr>
          <a:xfrm>
            <a:off x="600280" y="11306287"/>
            <a:ext cx="2856559" cy="2837329"/>
          </a:xfrm>
          <a:prstGeom prst="arc">
            <a:avLst>
              <a:gd name="adj1" fmla="val 7754898"/>
              <a:gd name="adj2" fmla="val 11336168"/>
            </a:avLst>
          </a:prstGeom>
          <a:noFill/>
          <a:ln w="127000">
            <a:solidFill>
              <a:schemeClr val="tx2">
                <a:lumMod val="60000"/>
                <a:lumOff val="40000"/>
                <a:alpha val="40000"/>
              </a:schemeClr>
            </a:solidFill>
          </a:ln>
        </xdr:spPr>
        <xdr:style>
          <a:lnRef idx="1">
            <a:schemeClr val="accent1"/>
          </a:lnRef>
          <a:fillRef idx="0">
            <a:schemeClr val="accent1"/>
          </a:fillRef>
          <a:effectRef idx="0">
            <a:schemeClr val="accent1"/>
          </a:effectRef>
          <a:fontRef idx="minor">
            <a:schemeClr val="tx1"/>
          </a:fontRef>
        </xdr:style>
        <xdr:txBody>
          <a:bodyPr rot="0" vertOverflow="overflow" horzOverflow="overflow" wrap="square" numCol="1" spcCol="0" rtlCol="0" fromWordArt="0" anchor="t" anchorCtr="0" forceAA="0" compatLnSpc="1"/>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l"/>
            <a:endParaRPr kumimoji="1" lang="ja-JP" altLang="en-US" sz="1100"/>
          </a:p>
        </xdr:txBody>
      </xdr:sp>
      <xdr:sp macro="" textlink="">
        <xdr:nvSpPr>
          <xdr:cNvPr id="26" name="円弧 25"/>
          <xdr:cNvSpPr/>
        </xdr:nvSpPr>
        <xdr:spPr>
          <a:xfrm>
            <a:off x="592366" y="11440758"/>
            <a:ext cx="2737613" cy="2742527"/>
          </a:xfrm>
          <a:prstGeom prst="arc">
            <a:avLst>
              <a:gd name="adj1" fmla="val 11604096"/>
              <a:gd name="adj2" fmla="val 16178442"/>
            </a:avLst>
          </a:prstGeom>
          <a:noFill/>
          <a:ln w="127000">
            <a:solidFill>
              <a:srgbClr val="7030A0">
                <a:alpha val="42000"/>
              </a:srgbClr>
            </a:solidFill>
          </a:ln>
        </xdr:spPr>
        <xdr:style>
          <a:lnRef idx="1">
            <a:schemeClr val="accent1"/>
          </a:lnRef>
          <a:fillRef idx="0">
            <a:schemeClr val="accent1"/>
          </a:fillRef>
          <a:effectRef idx="0">
            <a:schemeClr val="accent1"/>
          </a:effectRef>
          <a:fontRef idx="minor">
            <a:schemeClr val="tx1"/>
          </a:fontRef>
        </xdr:style>
        <xdr:txBody>
          <a:bodyPr rot="0" vertOverflow="overflow" horzOverflow="overflow" wrap="square" numCol="1" spcCol="0" rtlCol="0" fromWordArt="0" anchor="t" anchorCtr="0" forceAA="0" compatLnSpc="1"/>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l"/>
            <a:endParaRPr kumimoji="1" lang="ja-JP" altLang="en-US"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9</xdr:row>
      <xdr:rowOff>123190</xdr:rowOff>
    </xdr:from>
    <xdr:to xmlns:xdr="http://schemas.openxmlformats.org/drawingml/2006/spreadsheetDrawing">
      <xdr:col>2</xdr:col>
      <xdr:colOff>1409065</xdr:colOff>
      <xdr:row>35</xdr:row>
      <xdr:rowOff>9525</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675005</xdr:colOff>
      <xdr:row>16</xdr:row>
      <xdr:rowOff>142240</xdr:rowOff>
    </xdr:from>
    <xdr:to xmlns:xdr="http://schemas.openxmlformats.org/drawingml/2006/spreadsheetDrawing">
      <xdr:col>2</xdr:col>
      <xdr:colOff>796290</xdr:colOff>
      <xdr:row>33</xdr:row>
      <xdr:rowOff>104775</xdr:rowOff>
    </xdr:to>
    <xdr:grpSp>
      <xdr:nvGrpSpPr>
        <xdr:cNvPr id="18" name="グループ 11"/>
        <xdr:cNvGrpSpPr/>
      </xdr:nvGrpSpPr>
      <xdr:grpSpPr>
        <a:xfrm>
          <a:off x="675005" y="3609340"/>
          <a:ext cx="2864485" cy="2877185"/>
          <a:chOff x="592366" y="11306287"/>
          <a:chExt cx="2864473" cy="2876998"/>
        </a:xfrm>
      </xdr:grpSpPr>
      <xdr:sp macro="" textlink="">
        <xdr:nvSpPr>
          <xdr:cNvPr id="19" name="円弧 12"/>
          <xdr:cNvSpPr/>
        </xdr:nvSpPr>
        <xdr:spPr>
          <a:xfrm>
            <a:off x="645391" y="11433362"/>
            <a:ext cx="2673424" cy="2645709"/>
          </a:xfrm>
          <a:prstGeom prst="arc">
            <a:avLst>
              <a:gd name="adj1" fmla="val 16224313"/>
              <a:gd name="adj2" fmla="val 289163"/>
            </a:avLst>
          </a:prstGeom>
          <a:noFill/>
          <a:ln w="127000">
            <a:solidFill>
              <a:srgbClr val="C00000">
                <a:alpha val="41000"/>
              </a:srgbClr>
            </a:solidFill>
          </a:ln>
        </xdr:spPr>
        <xdr:style>
          <a:lnRef idx="1">
            <a:schemeClr val="accent1"/>
          </a:lnRef>
          <a:fillRef idx="0">
            <a:schemeClr val="accent1"/>
          </a:fillRef>
          <a:effectRef idx="0">
            <a:schemeClr val="accent1"/>
          </a:effectRef>
          <a:fontRef idx="minor">
            <a:schemeClr val="tx1"/>
          </a:fontRef>
        </xdr:style>
        <xdr:txBody>
          <a:bodyPr rot="0" vertOverflow="overflow" horzOverflow="overflow" wrap="square" numCol="1" spcCol="0" rtlCol="0" fromWordArt="0" anchor="t" anchorCtr="0" forceAA="0" compatLnSpc="1"/>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l"/>
            <a:endParaRPr kumimoji="1" lang="ja-JP" altLang="en-US" sz="1100"/>
          </a:p>
        </xdr:txBody>
      </xdr:sp>
      <xdr:sp macro="" textlink="">
        <xdr:nvSpPr>
          <xdr:cNvPr id="20" name="円弧 13"/>
          <xdr:cNvSpPr/>
        </xdr:nvSpPr>
        <xdr:spPr>
          <a:xfrm>
            <a:off x="667551" y="11472358"/>
            <a:ext cx="2652279" cy="2679327"/>
          </a:xfrm>
          <a:prstGeom prst="arc">
            <a:avLst>
              <a:gd name="adj1" fmla="val 223668"/>
              <a:gd name="adj2" fmla="val 7866939"/>
            </a:avLst>
          </a:prstGeom>
          <a:noFill/>
          <a:ln w="127000">
            <a:solidFill>
              <a:srgbClr val="33CC33">
                <a:alpha val="40000"/>
              </a:srgbClr>
            </a:solidFill>
          </a:ln>
        </xdr:spPr>
        <xdr:style>
          <a:lnRef idx="1">
            <a:schemeClr val="accent1"/>
          </a:lnRef>
          <a:fillRef idx="0">
            <a:schemeClr val="accent1"/>
          </a:fillRef>
          <a:effectRef idx="0">
            <a:schemeClr val="accent1"/>
          </a:effectRef>
          <a:fontRef idx="minor">
            <a:schemeClr val="tx1"/>
          </a:fontRef>
        </xdr:style>
        <xdr:txBody>
          <a:bodyPr rot="0" vertOverflow="overflow" horzOverflow="overflow" wrap="square" numCol="1" spcCol="0" rtlCol="0" fromWordArt="0" anchor="t" anchorCtr="0" forceAA="0" compatLnSpc="1"/>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l"/>
            <a:endParaRPr kumimoji="1" lang="ja-JP" altLang="en-US" sz="1100"/>
          </a:p>
        </xdr:txBody>
      </xdr:sp>
      <xdr:sp macro="" textlink="">
        <xdr:nvSpPr>
          <xdr:cNvPr id="21" name="円弧 14"/>
          <xdr:cNvSpPr/>
        </xdr:nvSpPr>
        <xdr:spPr>
          <a:xfrm>
            <a:off x="600280" y="11306287"/>
            <a:ext cx="2856559" cy="2837329"/>
          </a:xfrm>
          <a:prstGeom prst="arc">
            <a:avLst>
              <a:gd name="adj1" fmla="val 7754898"/>
              <a:gd name="adj2" fmla="val 11336168"/>
            </a:avLst>
          </a:prstGeom>
          <a:noFill/>
          <a:ln w="127000">
            <a:solidFill>
              <a:schemeClr val="tx2">
                <a:lumMod val="60000"/>
                <a:lumOff val="40000"/>
                <a:alpha val="40000"/>
              </a:schemeClr>
            </a:solidFill>
          </a:ln>
        </xdr:spPr>
        <xdr:style>
          <a:lnRef idx="1">
            <a:schemeClr val="accent1"/>
          </a:lnRef>
          <a:fillRef idx="0">
            <a:schemeClr val="accent1"/>
          </a:fillRef>
          <a:effectRef idx="0">
            <a:schemeClr val="accent1"/>
          </a:effectRef>
          <a:fontRef idx="minor">
            <a:schemeClr val="tx1"/>
          </a:fontRef>
        </xdr:style>
        <xdr:txBody>
          <a:bodyPr rot="0" vertOverflow="overflow" horzOverflow="overflow" wrap="square" numCol="1" spcCol="0" rtlCol="0" fromWordArt="0" anchor="t" anchorCtr="0" forceAA="0" compatLnSpc="1"/>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l"/>
            <a:endParaRPr kumimoji="1" lang="ja-JP" altLang="en-US" sz="1100"/>
          </a:p>
        </xdr:txBody>
      </xdr:sp>
      <xdr:sp macro="" textlink="">
        <xdr:nvSpPr>
          <xdr:cNvPr id="22" name="円弧 15"/>
          <xdr:cNvSpPr/>
        </xdr:nvSpPr>
        <xdr:spPr>
          <a:xfrm>
            <a:off x="592366" y="11440758"/>
            <a:ext cx="2737613" cy="2742527"/>
          </a:xfrm>
          <a:prstGeom prst="arc">
            <a:avLst>
              <a:gd name="adj1" fmla="val 11604096"/>
              <a:gd name="adj2" fmla="val 16178442"/>
            </a:avLst>
          </a:prstGeom>
          <a:noFill/>
          <a:ln w="127000">
            <a:solidFill>
              <a:srgbClr val="7030A0">
                <a:alpha val="42000"/>
              </a:srgbClr>
            </a:solidFill>
          </a:ln>
        </xdr:spPr>
        <xdr:style>
          <a:lnRef idx="1">
            <a:schemeClr val="accent1"/>
          </a:lnRef>
          <a:fillRef idx="0">
            <a:schemeClr val="accent1"/>
          </a:fillRef>
          <a:effectRef idx="0">
            <a:schemeClr val="accent1"/>
          </a:effectRef>
          <a:fontRef idx="minor">
            <a:schemeClr val="tx1"/>
          </a:fontRef>
        </xdr:style>
        <xdr:txBody>
          <a:bodyPr rot="0" vertOverflow="overflow" horzOverflow="overflow" wrap="square" numCol="1" spcCol="0" rtlCol="0" fromWordArt="0" anchor="t" anchorCtr="0" forceAA="0" compatLnSpc="1"/>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l"/>
            <a:endParaRPr kumimoji="1" lang="ja-JP" altLang="en-US" sz="1100"/>
          </a:p>
        </xdr:txBody>
      </xdr:sp>
    </xdr:grpSp>
    <xdr:clientData/>
  </xdr:twoCellAnchor>
</xdr:wsDr>
</file>

<file path=xl/drawings/drawing3.xml><?xml version="1.0" encoding="utf-8"?>
<c:userShapes xmlns:c="http://schemas.openxmlformats.org/drawingml/2006/chart">
  <cdr:relSizeAnchor xmlns:cdr="http://schemas.openxmlformats.org/drawingml/2006/chartDrawing">
    <cdr:from>
      <cdr:x>0</cdr:x>
      <cdr:y>0.23200000000000001</cdr:y>
    </cdr:from>
    <cdr:to>
      <cdr:x>1</cdr:x>
      <cdr:y>0.95850000000000002</cdr:y>
    </cdr:to>
    <cdr:grpSp>
      <cdr:nvGrpSpPr>
        <cdr:cNvPr id="20" name="グループ 6"/>
        <cdr:cNvGrpSpPr/>
      </cdr:nvGrpSpPr>
      <cdr:grpSpPr>
        <a:xfrm xmlns:a="http://schemas.openxmlformats.org/drawingml/2006/main">
          <a:off x="0" y="1012235"/>
          <a:ext cx="4152265" cy="3169781"/>
          <a:chOff x="0" y="1040498"/>
          <a:chExt cx="4152727" cy="3169850"/>
        </a:xfrm>
      </cdr:grpSpPr>
      <cdr:sp macro="" textlink="">
        <cdr:nvSpPr>
          <cdr:cNvPr id="16" name="テキスト ボックス 11"/>
          <cdr:cNvSpPr txBox="1"/>
        </cdr:nvSpPr>
        <cdr:spPr>
          <a:xfrm xmlns:a="http://schemas.openxmlformats.org/drawingml/2006/main">
            <a:off x="2618192" y="1040498"/>
            <a:ext cx="1534535" cy="266490"/>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vertOverflow="overflow" horzOverflow="overflow"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1050" b="1">
                <a:solidFill>
                  <a:srgbClr val="CC0000"/>
                </a:solidFill>
              </a:rPr>
              <a:t>本県教育課題への対応</a:t>
            </a:r>
            <a:endParaRPr kumimoji="1" lang="ja-JP" altLang="en-US" sz="1050" b="1">
              <a:solidFill>
                <a:srgbClr val="CC0000"/>
              </a:solidFill>
            </a:endParaRPr>
          </a:p>
        </cdr:txBody>
      </cdr:sp>
      <cdr:sp macro="" textlink="">
        <cdr:nvSpPr>
          <cdr:cNvPr id="17" name="テキスト ボックス 12"/>
          <cdr:cNvSpPr txBox="1"/>
        </cdr:nvSpPr>
        <cdr:spPr>
          <a:xfrm xmlns:a="http://schemas.openxmlformats.org/drawingml/2006/main">
            <a:off x="2969084" y="3943857"/>
            <a:ext cx="1124417" cy="266491"/>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vertOverflow="overflow" horzOverflow="overflow"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1050" b="1">
                <a:solidFill>
                  <a:srgbClr val="00B050"/>
                </a:solidFill>
              </a:rPr>
              <a:t>マネジメント能力</a:t>
            </a:r>
            <a:endParaRPr kumimoji="1" lang="ja-JP" altLang="en-US" sz="1050" b="1">
              <a:solidFill>
                <a:srgbClr val="00B050"/>
              </a:solidFill>
            </a:endParaRPr>
          </a:p>
        </cdr:txBody>
      </cdr:sp>
      <cdr:sp macro="" textlink="">
        <cdr:nvSpPr>
          <cdr:cNvPr id="18" name="テキスト ボックス 13"/>
          <cdr:cNvSpPr txBox="1"/>
        </cdr:nvSpPr>
        <cdr:spPr>
          <a:xfrm xmlns:a="http://schemas.openxmlformats.org/drawingml/2006/main">
            <a:off x="80975" y="3660284"/>
            <a:ext cx="858707" cy="266490"/>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vertOverflow="overflow" horzOverflow="overflow"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1050" b="1">
                <a:solidFill>
                  <a:srgbClr val="0070C0"/>
                </a:solidFill>
              </a:rPr>
              <a:t>生徒指導力</a:t>
            </a:r>
            <a:endParaRPr kumimoji="1" lang="ja-JP" altLang="en-US" sz="1050" b="1">
              <a:solidFill>
                <a:srgbClr val="0070C0"/>
              </a:solidFill>
            </a:endParaRPr>
          </a:p>
        </cdr:txBody>
      </cdr:sp>
      <cdr:sp macro="" textlink="">
        <cdr:nvSpPr>
          <cdr:cNvPr id="19" name="テキスト ボックス 14"/>
          <cdr:cNvSpPr txBox="1"/>
        </cdr:nvSpPr>
        <cdr:spPr>
          <a:xfrm xmlns:a="http://schemas.openxmlformats.org/drawingml/2006/main">
            <a:off x="0" y="1322981"/>
            <a:ext cx="993867" cy="266490"/>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vertOverflow="overflow" horzOverflow="overflow"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1050" b="1">
                <a:solidFill>
                  <a:srgbClr val="7030A0"/>
                </a:solidFill>
              </a:rPr>
              <a:t>専門的指導力</a:t>
            </a:r>
            <a:endParaRPr kumimoji="1" lang="ja-JP" altLang="en-US" sz="1050" b="1">
              <a:solidFill>
                <a:srgbClr val="7030A0"/>
              </a:solidFill>
            </a:endParaRPr>
          </a:p>
        </cdr:txBody>
      </cdr:sp>
    </cdr:grp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J53"/>
  <sheetViews>
    <sheetView tabSelected="1" view="pageBreakPreview" zoomScale="104" zoomScaleSheetLayoutView="104" workbookViewId="0">
      <selection activeCell="P12" sqref="P12:U12"/>
    </sheetView>
  </sheetViews>
  <sheetFormatPr defaultRowHeight="13.5"/>
  <cols>
    <col min="1" max="2" width="2.625" customWidth="1"/>
    <col min="3" max="4" width="10.625" customWidth="1"/>
    <col min="5" max="9" width="2.625" customWidth="1"/>
    <col min="10" max="10" width="13.625" customWidth="1"/>
    <col min="11" max="11" width="7.625" customWidth="1"/>
    <col min="12" max="16" width="2.625" customWidth="1"/>
    <col min="17" max="17" width="10.625" customWidth="1"/>
    <col min="18" max="18" width="7.625" customWidth="1"/>
    <col min="19" max="23" width="2.625" customWidth="1"/>
    <col min="24" max="24" width="17.875" customWidth="1"/>
    <col min="25" max="27" width="2.625" customWidth="1"/>
  </cols>
  <sheetData>
    <row r="1" spans="1:36" ht="35.25" customHeight="1">
      <c r="A1" s="1" t="s">
        <v>83</v>
      </c>
      <c r="B1" s="20"/>
      <c r="C1" s="20"/>
      <c r="D1" s="20"/>
      <c r="E1" s="20"/>
      <c r="F1" s="20"/>
      <c r="G1" s="20"/>
      <c r="H1" s="20"/>
      <c r="I1" s="20"/>
      <c r="J1" s="20"/>
      <c r="K1" s="20"/>
      <c r="L1" s="20"/>
      <c r="M1" s="20"/>
      <c r="N1" s="20"/>
      <c r="O1" s="20"/>
      <c r="P1" s="20"/>
      <c r="Q1" s="20"/>
      <c r="R1" s="20"/>
      <c r="S1" s="20"/>
      <c r="T1" s="20"/>
      <c r="U1" s="20"/>
      <c r="V1" s="20"/>
      <c r="W1" s="20"/>
      <c r="X1" s="20"/>
      <c r="Y1" s="20"/>
      <c r="Z1" s="20"/>
      <c r="AA1" s="20"/>
    </row>
    <row r="2" spans="1:36" ht="14.25" customHeight="1">
      <c r="A2" s="1"/>
      <c r="B2" s="20"/>
      <c r="C2" s="36" t="s">
        <v>33</v>
      </c>
      <c r="D2" s="43" t="s">
        <v>31</v>
      </c>
      <c r="E2" s="20"/>
      <c r="F2" s="20"/>
      <c r="G2" s="20"/>
      <c r="H2" s="20"/>
      <c r="I2" s="80"/>
      <c r="J2" s="87" t="s">
        <v>65</v>
      </c>
      <c r="K2" s="87"/>
      <c r="L2" s="97"/>
      <c r="M2" s="20"/>
      <c r="N2" s="20"/>
      <c r="O2" s="20"/>
      <c r="P2" s="123"/>
      <c r="Q2" s="132" t="s">
        <v>66</v>
      </c>
      <c r="R2" s="132"/>
      <c r="S2" s="97"/>
      <c r="T2" s="97"/>
      <c r="U2" s="20"/>
      <c r="V2" s="20"/>
      <c r="W2" s="20"/>
      <c r="X2" s="20"/>
      <c r="Y2" s="20"/>
      <c r="Z2" s="20"/>
      <c r="AA2" s="20"/>
    </row>
    <row r="3" spans="1:36" ht="37.5" customHeight="1">
      <c r="A3" s="2" t="s">
        <v>52</v>
      </c>
      <c r="B3" s="21"/>
      <c r="C3" s="37"/>
      <c r="D3" s="44"/>
      <c r="E3" s="52" t="s">
        <v>54</v>
      </c>
      <c r="F3" s="58"/>
      <c r="G3" s="21" t="s">
        <v>7</v>
      </c>
      <c r="H3" s="21"/>
      <c r="I3" s="81"/>
      <c r="J3" s="88"/>
      <c r="K3" s="88"/>
      <c r="L3" s="88"/>
      <c r="M3" s="88"/>
      <c r="N3" s="88"/>
      <c r="O3" s="88"/>
      <c r="P3" s="88"/>
      <c r="Q3" s="133"/>
      <c r="R3" s="139"/>
      <c r="S3" s="145" t="s">
        <v>40</v>
      </c>
      <c r="T3" s="150"/>
      <c r="U3" s="81"/>
      <c r="V3" s="157"/>
      <c r="W3" s="157"/>
      <c r="X3" s="157"/>
      <c r="Y3" s="157"/>
      <c r="Z3" s="157"/>
      <c r="AA3" s="176"/>
    </row>
    <row r="4" spans="1:36" ht="24.75" customHeight="1">
      <c r="A4" s="3" t="s">
        <v>55</v>
      </c>
      <c r="B4" s="22"/>
      <c r="C4" s="38" t="s">
        <v>56</v>
      </c>
      <c r="D4" s="45"/>
      <c r="E4" s="53" t="s">
        <v>43</v>
      </c>
      <c r="F4" s="45"/>
      <c r="G4" s="53" t="s">
        <v>13</v>
      </c>
      <c r="H4" s="45"/>
      <c r="I4" s="53" t="s">
        <v>48</v>
      </c>
      <c r="J4" s="89" t="s">
        <v>51</v>
      </c>
      <c r="K4" s="45"/>
      <c r="L4" s="53" t="s">
        <v>43</v>
      </c>
      <c r="M4" s="45"/>
      <c r="N4" s="53" t="s">
        <v>13</v>
      </c>
      <c r="O4" s="45"/>
      <c r="P4" s="53" t="s">
        <v>48</v>
      </c>
      <c r="Q4" s="89" t="s">
        <v>0</v>
      </c>
      <c r="R4" s="45"/>
      <c r="S4" s="53" t="s">
        <v>43</v>
      </c>
      <c r="T4" s="45"/>
      <c r="U4" s="53" t="s">
        <v>13</v>
      </c>
      <c r="V4" s="45"/>
      <c r="W4" s="53" t="s">
        <v>48</v>
      </c>
      <c r="X4" s="53"/>
      <c r="Y4" s="53"/>
      <c r="Z4" s="53"/>
      <c r="AA4" s="177"/>
    </row>
    <row r="5" spans="1:36" ht="17.25" customHeight="1"/>
    <row r="6" spans="1:36" ht="24" customHeight="1">
      <c r="A6" s="4" t="s">
        <v>41</v>
      </c>
      <c r="B6" s="23"/>
      <c r="C6" s="23"/>
      <c r="D6" s="23"/>
      <c r="E6" s="23"/>
      <c r="F6" s="23"/>
      <c r="G6" s="23"/>
      <c r="H6" s="23"/>
      <c r="I6" s="23"/>
      <c r="J6" s="23"/>
      <c r="K6" s="23"/>
      <c r="L6" s="23"/>
      <c r="M6" s="23"/>
      <c r="N6" s="23"/>
      <c r="O6" s="23"/>
      <c r="P6" s="23"/>
      <c r="Q6" s="23"/>
      <c r="R6" s="23"/>
      <c r="S6" s="23"/>
      <c r="T6" s="23"/>
      <c r="U6" s="23"/>
      <c r="V6" s="23"/>
      <c r="W6" s="23"/>
      <c r="X6" s="23"/>
      <c r="Y6" s="23"/>
      <c r="Z6" s="23"/>
      <c r="AA6" s="178"/>
    </row>
    <row r="7" spans="1:36" ht="22.5" customHeight="1">
      <c r="A7" s="5" t="s">
        <v>69</v>
      </c>
      <c r="B7" s="24"/>
      <c r="C7" s="24"/>
      <c r="D7" s="24"/>
      <c r="E7" s="24"/>
      <c r="F7" s="24"/>
      <c r="G7" s="24"/>
      <c r="H7" s="24"/>
      <c r="I7" s="24"/>
      <c r="J7" s="24"/>
      <c r="K7" s="24"/>
      <c r="L7" s="24"/>
      <c r="M7" s="24"/>
      <c r="N7" s="24"/>
      <c r="O7" s="24"/>
      <c r="P7" s="24"/>
      <c r="Q7" s="24"/>
      <c r="R7" s="24"/>
      <c r="S7" s="24"/>
      <c r="T7" s="24"/>
      <c r="U7" s="24"/>
      <c r="V7" s="24"/>
      <c r="W7" s="24"/>
      <c r="X7" s="24"/>
      <c r="Y7" s="24"/>
      <c r="Z7" s="24"/>
      <c r="AA7" s="179"/>
    </row>
    <row r="8" spans="1:36" ht="27" customHeight="1">
      <c r="A8" s="6" t="s">
        <v>45</v>
      </c>
      <c r="B8" s="25"/>
      <c r="C8" s="25"/>
      <c r="D8" s="25"/>
      <c r="E8" s="25"/>
      <c r="F8" s="25"/>
      <c r="G8" s="25"/>
      <c r="H8" s="25"/>
      <c r="I8" s="25"/>
      <c r="J8" s="25"/>
      <c r="K8" s="25"/>
      <c r="L8" s="25"/>
      <c r="M8" s="25"/>
      <c r="N8" s="25"/>
      <c r="O8" s="25"/>
      <c r="P8" s="25"/>
      <c r="Q8" s="25"/>
      <c r="R8" s="25"/>
      <c r="S8" s="25"/>
      <c r="T8" s="25"/>
      <c r="U8" s="25"/>
      <c r="V8" s="25"/>
      <c r="W8" s="25"/>
      <c r="X8" s="25"/>
      <c r="Y8" s="25"/>
      <c r="Z8" s="25"/>
      <c r="AA8" s="180"/>
    </row>
    <row r="9" spans="1:36" ht="23.25" customHeight="1">
      <c r="A9" s="7" t="s">
        <v>30</v>
      </c>
      <c r="B9" s="26"/>
      <c r="C9" s="26"/>
      <c r="D9" s="26"/>
      <c r="E9" s="26"/>
      <c r="F9" s="26"/>
      <c r="G9" s="63"/>
      <c r="H9" s="72" t="s">
        <v>34</v>
      </c>
      <c r="I9" s="82"/>
      <c r="J9" s="82"/>
      <c r="K9" s="82"/>
      <c r="L9" s="82"/>
      <c r="M9" s="82"/>
      <c r="N9" s="107"/>
      <c r="O9" s="113" t="s">
        <v>37</v>
      </c>
      <c r="P9" s="124"/>
      <c r="Q9" s="124"/>
      <c r="R9" s="124"/>
      <c r="S9" s="124"/>
      <c r="T9" s="124"/>
      <c r="U9" s="124"/>
      <c r="V9" s="158" t="s">
        <v>76</v>
      </c>
      <c r="W9" s="162"/>
      <c r="X9" s="162"/>
      <c r="Y9" s="162"/>
      <c r="Z9" s="162"/>
      <c r="AA9" s="181"/>
    </row>
    <row r="10" spans="1:36" ht="21" customHeight="1">
      <c r="A10" s="8" t="s">
        <v>3</v>
      </c>
      <c r="B10" s="27" t="s">
        <v>16</v>
      </c>
      <c r="C10" s="27"/>
      <c r="D10" s="46"/>
      <c r="E10" s="46"/>
      <c r="F10" s="46"/>
      <c r="G10" s="64"/>
      <c r="H10" s="73" t="s">
        <v>3</v>
      </c>
      <c r="I10" s="83" t="s">
        <v>24</v>
      </c>
      <c r="J10" s="83"/>
      <c r="K10" s="83"/>
      <c r="L10" s="83"/>
      <c r="M10" s="83"/>
      <c r="N10" s="108"/>
      <c r="O10" s="73" t="s">
        <v>3</v>
      </c>
      <c r="P10" s="83" t="s">
        <v>94</v>
      </c>
      <c r="Q10" s="83"/>
      <c r="R10" s="83"/>
      <c r="S10" s="83"/>
      <c r="T10" s="83"/>
      <c r="U10" s="83"/>
      <c r="V10" s="73" t="s">
        <v>3</v>
      </c>
      <c r="W10" s="163" t="s">
        <v>77</v>
      </c>
      <c r="X10" s="163"/>
      <c r="Y10" s="163"/>
      <c r="Z10" s="163"/>
      <c r="AA10" s="182"/>
    </row>
    <row r="11" spans="1:36" ht="21" customHeight="1">
      <c r="A11" s="9" t="s">
        <v>10</v>
      </c>
      <c r="B11" s="28" t="s">
        <v>84</v>
      </c>
      <c r="C11" s="28"/>
      <c r="D11" s="28"/>
      <c r="E11" s="28"/>
      <c r="F11" s="28"/>
      <c r="G11" s="65"/>
      <c r="H11" s="74" t="s">
        <v>10</v>
      </c>
      <c r="I11" s="28" t="s">
        <v>70</v>
      </c>
      <c r="J11" s="28"/>
      <c r="K11" s="28"/>
      <c r="L11" s="28"/>
      <c r="M11" s="28"/>
      <c r="N11" s="65"/>
      <c r="O11" s="74" t="s">
        <v>10</v>
      </c>
      <c r="P11" s="28" t="s">
        <v>28</v>
      </c>
      <c r="Q11" s="28"/>
      <c r="R11" s="28"/>
      <c r="S11" s="28"/>
      <c r="T11" s="28"/>
      <c r="U11" s="28"/>
      <c r="V11" s="74" t="s">
        <v>10</v>
      </c>
      <c r="W11" s="164" t="s">
        <v>78</v>
      </c>
      <c r="X11" s="164"/>
      <c r="Y11" s="164"/>
      <c r="Z11" s="164"/>
      <c r="AA11" s="183"/>
    </row>
    <row r="12" spans="1:36" ht="27" customHeight="1">
      <c r="A12" s="9" t="s">
        <v>11</v>
      </c>
      <c r="B12" s="28" t="s">
        <v>22</v>
      </c>
      <c r="C12" s="28"/>
      <c r="D12" s="28"/>
      <c r="E12" s="28"/>
      <c r="F12" s="28"/>
      <c r="G12" s="65"/>
      <c r="H12" s="75" t="s">
        <v>11</v>
      </c>
      <c r="I12" s="28" t="s">
        <v>23</v>
      </c>
      <c r="J12" s="28"/>
      <c r="K12" s="28"/>
      <c r="L12" s="28"/>
      <c r="M12" s="28"/>
      <c r="N12" s="65"/>
      <c r="O12" s="74" t="s">
        <v>11</v>
      </c>
      <c r="P12" s="28" t="s">
        <v>87</v>
      </c>
      <c r="Q12" s="28"/>
      <c r="R12" s="28"/>
      <c r="S12" s="28"/>
      <c r="T12" s="28"/>
      <c r="U12" s="28"/>
      <c r="V12" s="159" t="s">
        <v>11</v>
      </c>
      <c r="W12" s="165" t="s">
        <v>93</v>
      </c>
      <c r="X12" s="165"/>
      <c r="Y12" s="165"/>
      <c r="Z12" s="165"/>
      <c r="AA12" s="184"/>
    </row>
    <row r="13" spans="1:36" ht="21" customHeight="1">
      <c r="A13" s="10"/>
      <c r="B13" s="28"/>
      <c r="C13" s="28"/>
      <c r="D13" s="28"/>
      <c r="E13" s="28"/>
      <c r="F13" s="28"/>
      <c r="G13" s="65"/>
      <c r="H13" s="75" t="s">
        <v>18</v>
      </c>
      <c r="I13" s="28" t="s">
        <v>25</v>
      </c>
      <c r="J13" s="28"/>
      <c r="K13" s="28"/>
      <c r="L13" s="28"/>
      <c r="M13" s="28"/>
      <c r="N13" s="65"/>
      <c r="O13" s="74"/>
      <c r="P13" s="125"/>
      <c r="Q13" s="125"/>
      <c r="R13" s="125"/>
      <c r="S13" s="125"/>
      <c r="T13" s="125"/>
      <c r="U13" s="125"/>
      <c r="V13" s="74" t="s">
        <v>18</v>
      </c>
      <c r="W13" s="164" t="s">
        <v>85</v>
      </c>
      <c r="X13" s="164"/>
      <c r="Y13" s="164"/>
      <c r="Z13" s="164"/>
      <c r="AA13" s="183"/>
      <c r="AE13" s="195"/>
      <c r="AF13" s="195"/>
      <c r="AG13" s="195"/>
      <c r="AH13" s="195"/>
      <c r="AI13" s="195"/>
      <c r="AJ13" s="195"/>
    </row>
    <row r="14" spans="1:36" ht="21" customHeight="1">
      <c r="A14" s="9"/>
      <c r="B14" s="28"/>
      <c r="C14" s="28"/>
      <c r="D14" s="28"/>
      <c r="E14" s="28"/>
      <c r="F14" s="28"/>
      <c r="G14" s="65"/>
      <c r="H14" s="76" t="s">
        <v>21</v>
      </c>
      <c r="I14" s="84" t="s">
        <v>68</v>
      </c>
      <c r="J14" s="84"/>
      <c r="K14" s="84"/>
      <c r="L14" s="84"/>
      <c r="M14" s="84"/>
      <c r="N14" s="109"/>
      <c r="O14" s="114"/>
      <c r="P14" s="126"/>
      <c r="Q14" s="126"/>
      <c r="R14" s="126"/>
      <c r="S14" s="126"/>
      <c r="T14" s="126"/>
      <c r="U14" s="126"/>
      <c r="V14" s="160" t="s">
        <v>21</v>
      </c>
      <c r="W14" s="166" t="s">
        <v>5</v>
      </c>
      <c r="X14" s="166"/>
      <c r="Y14" s="166"/>
      <c r="Z14" s="166"/>
      <c r="AA14" s="185"/>
      <c r="AE14" s="195"/>
      <c r="AF14" s="195"/>
      <c r="AG14" s="195"/>
      <c r="AH14" s="195"/>
      <c r="AI14" s="195"/>
      <c r="AJ14" s="195"/>
    </row>
    <row r="15" spans="1:36" ht="21" customHeight="1">
      <c r="A15" s="11" t="s">
        <v>18</v>
      </c>
      <c r="B15" s="29" t="s">
        <v>86</v>
      </c>
      <c r="C15" s="29"/>
      <c r="D15" s="29"/>
      <c r="E15" s="29"/>
      <c r="F15" s="29"/>
      <c r="G15" s="66"/>
      <c r="H15" s="77" t="s">
        <v>88</v>
      </c>
      <c r="I15" s="77"/>
      <c r="J15" s="77"/>
      <c r="K15" s="77"/>
      <c r="L15" s="77"/>
      <c r="M15" s="77"/>
      <c r="N15" s="77"/>
      <c r="O15" s="77"/>
      <c r="P15" s="77"/>
      <c r="Q15" s="77"/>
      <c r="R15" s="77"/>
      <c r="S15" s="77"/>
      <c r="T15" s="77"/>
      <c r="U15" s="77"/>
      <c r="V15" s="77"/>
      <c r="W15" s="77"/>
      <c r="X15" s="77"/>
      <c r="Y15" s="77"/>
      <c r="Z15" s="77"/>
      <c r="AA15" s="186"/>
      <c r="AE15" s="196"/>
      <c r="AF15" s="196"/>
      <c r="AG15" s="196"/>
      <c r="AH15" s="196"/>
      <c r="AI15" s="196"/>
      <c r="AJ15" s="196"/>
    </row>
    <row r="16" spans="1:36" ht="21" customHeight="1">
      <c r="A16" s="12" t="s">
        <v>21</v>
      </c>
      <c r="B16" s="29" t="s">
        <v>92</v>
      </c>
      <c r="C16" s="29"/>
      <c r="D16" s="29"/>
      <c r="E16" s="29"/>
      <c r="F16" s="29"/>
      <c r="G16" s="67"/>
      <c r="H16" s="78" t="s">
        <v>91</v>
      </c>
      <c r="I16" s="85"/>
      <c r="J16" s="85"/>
      <c r="K16" s="85"/>
      <c r="L16" s="85"/>
      <c r="M16" s="85"/>
      <c r="N16" s="85"/>
      <c r="O16" s="85"/>
      <c r="P16" s="85"/>
      <c r="Q16" s="85"/>
      <c r="R16" s="85"/>
      <c r="S16" s="85"/>
      <c r="T16" s="85"/>
      <c r="U16" s="85"/>
      <c r="V16" s="85"/>
      <c r="W16" s="85"/>
      <c r="X16" s="85"/>
      <c r="Y16" s="85"/>
      <c r="Z16" s="85"/>
      <c r="AA16" s="187"/>
      <c r="AE16" s="196"/>
      <c r="AF16" s="196"/>
      <c r="AG16" s="196"/>
      <c r="AH16" s="196"/>
      <c r="AI16" s="196"/>
      <c r="AJ16" s="196"/>
    </row>
    <row r="17" spans="1:27" ht="43.5" customHeight="1">
      <c r="A17" s="13" t="s">
        <v>14</v>
      </c>
      <c r="B17" s="30"/>
      <c r="C17" s="30"/>
      <c r="D17" s="30"/>
      <c r="E17" s="30" t="s">
        <v>67</v>
      </c>
      <c r="F17" s="30" t="s">
        <v>15</v>
      </c>
      <c r="G17" s="68" t="s">
        <v>0</v>
      </c>
      <c r="H17" s="13" t="s">
        <v>14</v>
      </c>
      <c r="I17" s="30"/>
      <c r="J17" s="30"/>
      <c r="K17" s="30"/>
      <c r="L17" s="30" t="s">
        <v>67</v>
      </c>
      <c r="M17" s="30" t="s">
        <v>15</v>
      </c>
      <c r="N17" s="68" t="s">
        <v>0</v>
      </c>
      <c r="O17" s="13" t="s">
        <v>14</v>
      </c>
      <c r="P17" s="30"/>
      <c r="Q17" s="30"/>
      <c r="R17" s="30"/>
      <c r="S17" s="30" t="s">
        <v>67</v>
      </c>
      <c r="T17" s="30" t="s">
        <v>15</v>
      </c>
      <c r="U17" s="68" t="s">
        <v>0</v>
      </c>
      <c r="V17" s="13" t="s">
        <v>14</v>
      </c>
      <c r="W17" s="30"/>
      <c r="X17" s="30"/>
      <c r="Y17" s="30" t="s">
        <v>67</v>
      </c>
      <c r="Z17" s="30" t="s">
        <v>15</v>
      </c>
      <c r="AA17" s="68" t="s">
        <v>0</v>
      </c>
    </row>
    <row r="18" spans="1:27" ht="45" customHeight="1">
      <c r="A18" s="14" t="s">
        <v>3</v>
      </c>
      <c r="B18" s="31" t="s">
        <v>6</v>
      </c>
      <c r="C18" s="39" t="s">
        <v>1</v>
      </c>
      <c r="D18" s="47"/>
      <c r="E18" s="54"/>
      <c r="F18" s="59"/>
      <c r="G18" s="54"/>
      <c r="H18" s="14" t="s">
        <v>3</v>
      </c>
      <c r="I18" s="31" t="s">
        <v>6</v>
      </c>
      <c r="J18" s="39" t="s">
        <v>72</v>
      </c>
      <c r="K18" s="47"/>
      <c r="L18" s="54"/>
      <c r="M18" s="59"/>
      <c r="N18" s="54"/>
      <c r="O18" s="115" t="s">
        <v>3</v>
      </c>
      <c r="P18" s="32" t="s">
        <v>6</v>
      </c>
      <c r="Q18" s="40" t="s">
        <v>32</v>
      </c>
      <c r="R18" s="48"/>
      <c r="S18" s="146"/>
      <c r="T18" s="151"/>
      <c r="U18" s="154"/>
      <c r="V18" s="115" t="s">
        <v>3</v>
      </c>
      <c r="W18" s="32" t="s">
        <v>6</v>
      </c>
      <c r="X18" s="168" t="s">
        <v>44</v>
      </c>
      <c r="Y18" s="55"/>
      <c r="Z18" s="60"/>
      <c r="AA18" s="69"/>
    </row>
    <row r="19" spans="1:27" ht="45" customHeight="1">
      <c r="A19" s="14"/>
      <c r="B19" s="31" t="s">
        <v>6</v>
      </c>
      <c r="C19" s="39" t="s">
        <v>8</v>
      </c>
      <c r="D19" s="47"/>
      <c r="E19" s="54"/>
      <c r="F19" s="59"/>
      <c r="G19" s="54"/>
      <c r="H19" s="14"/>
      <c r="I19" s="31" t="s">
        <v>6</v>
      </c>
      <c r="J19" s="39" t="s">
        <v>73</v>
      </c>
      <c r="K19" s="47"/>
      <c r="L19" s="54"/>
      <c r="M19" s="59"/>
      <c r="N19" s="54"/>
      <c r="O19" s="116"/>
      <c r="P19" s="33"/>
      <c r="Q19" s="41"/>
      <c r="R19" s="49"/>
      <c r="S19" s="146"/>
      <c r="T19" s="151"/>
      <c r="U19" s="154"/>
      <c r="V19" s="116"/>
      <c r="W19" s="33"/>
      <c r="X19" s="169"/>
      <c r="Y19" s="172"/>
      <c r="Z19" s="174"/>
      <c r="AA19" s="188"/>
    </row>
    <row r="20" spans="1:27" ht="37.5" customHeight="1">
      <c r="A20" s="15" t="s">
        <v>10</v>
      </c>
      <c r="B20" s="32" t="s">
        <v>6</v>
      </c>
      <c r="C20" s="40" t="s">
        <v>12</v>
      </c>
      <c r="D20" s="48"/>
      <c r="E20" s="55"/>
      <c r="F20" s="60"/>
      <c r="G20" s="69"/>
      <c r="H20" s="14"/>
      <c r="I20" s="31" t="s">
        <v>6</v>
      </c>
      <c r="J20" s="39" t="s">
        <v>38</v>
      </c>
      <c r="K20" s="47"/>
      <c r="L20" s="54"/>
      <c r="M20" s="59"/>
      <c r="N20" s="54"/>
      <c r="O20" s="115" t="s">
        <v>10</v>
      </c>
      <c r="P20" s="32" t="s">
        <v>6</v>
      </c>
      <c r="Q20" s="40" t="s">
        <v>75</v>
      </c>
      <c r="R20" s="48"/>
      <c r="S20" s="146"/>
      <c r="T20" s="151"/>
      <c r="U20" s="154"/>
      <c r="V20" s="115" t="s">
        <v>10</v>
      </c>
      <c r="W20" s="32" t="s">
        <v>6</v>
      </c>
      <c r="X20" s="168" t="s">
        <v>79</v>
      </c>
      <c r="Y20" s="55"/>
      <c r="Z20" s="60"/>
      <c r="AA20" s="69"/>
    </row>
    <row r="21" spans="1:27" ht="37.5" customHeight="1">
      <c r="A21" s="16"/>
      <c r="B21" s="33"/>
      <c r="C21" s="41"/>
      <c r="D21" s="49"/>
      <c r="E21" s="56"/>
      <c r="F21" s="61"/>
      <c r="G21" s="70"/>
      <c r="H21" s="14" t="s">
        <v>10</v>
      </c>
      <c r="I21" s="31" t="s">
        <v>6</v>
      </c>
      <c r="J21" s="39" t="s">
        <v>82</v>
      </c>
      <c r="K21" s="47"/>
      <c r="L21" s="54"/>
      <c r="M21" s="59"/>
      <c r="N21" s="54"/>
      <c r="O21" s="116"/>
      <c r="P21" s="33"/>
      <c r="Q21" s="41"/>
      <c r="R21" s="49"/>
      <c r="S21" s="146"/>
      <c r="T21" s="151"/>
      <c r="U21" s="154"/>
      <c r="V21" s="116"/>
      <c r="W21" s="33"/>
      <c r="X21" s="169"/>
      <c r="Y21" s="172"/>
      <c r="Z21" s="174"/>
      <c r="AA21" s="188"/>
    </row>
    <row r="22" spans="1:27" ht="57" customHeight="1">
      <c r="A22" s="16"/>
      <c r="B22" s="32" t="s">
        <v>6</v>
      </c>
      <c r="C22" s="40" t="s">
        <v>60</v>
      </c>
      <c r="D22" s="48"/>
      <c r="E22" s="55"/>
      <c r="F22" s="60"/>
      <c r="G22" s="69"/>
      <c r="H22" s="14" t="s">
        <v>11</v>
      </c>
      <c r="I22" s="31" t="s">
        <v>6</v>
      </c>
      <c r="J22" s="39" t="s">
        <v>39</v>
      </c>
      <c r="K22" s="47"/>
      <c r="L22" s="54"/>
      <c r="M22" s="59"/>
      <c r="N22" s="54"/>
      <c r="O22" s="117" t="s">
        <v>11</v>
      </c>
      <c r="P22" s="32" t="s">
        <v>6</v>
      </c>
      <c r="Q22" s="40" t="s">
        <v>89</v>
      </c>
      <c r="R22" s="48"/>
      <c r="S22" s="146"/>
      <c r="T22" s="151"/>
      <c r="U22" s="154"/>
      <c r="V22" s="116" t="s">
        <v>11</v>
      </c>
      <c r="W22" s="31" t="s">
        <v>6</v>
      </c>
      <c r="X22" s="170" t="s">
        <v>20</v>
      </c>
      <c r="Y22" s="54"/>
      <c r="Z22" s="59"/>
      <c r="AA22" s="189"/>
    </row>
    <row r="23" spans="1:27" ht="28.5" customHeight="1">
      <c r="A23" s="13"/>
      <c r="B23" s="33"/>
      <c r="C23" s="41"/>
      <c r="D23" s="49"/>
      <c r="E23" s="56"/>
      <c r="F23" s="61"/>
      <c r="G23" s="70"/>
      <c r="H23" s="14" t="s">
        <v>18</v>
      </c>
      <c r="I23" s="31" t="s">
        <v>6</v>
      </c>
      <c r="J23" s="39" t="s">
        <v>74</v>
      </c>
      <c r="K23" s="47"/>
      <c r="L23" s="54"/>
      <c r="M23" s="59"/>
      <c r="N23" s="54"/>
      <c r="O23" s="74"/>
      <c r="P23" s="33"/>
      <c r="Q23" s="41"/>
      <c r="R23" s="49"/>
      <c r="S23" s="146"/>
      <c r="T23" s="151"/>
      <c r="U23" s="154"/>
      <c r="V23" s="115" t="s">
        <v>18</v>
      </c>
      <c r="W23" s="32" t="s">
        <v>6</v>
      </c>
      <c r="X23" s="168" t="s">
        <v>80</v>
      </c>
      <c r="Y23" s="55"/>
      <c r="Z23" s="60"/>
      <c r="AA23" s="69"/>
    </row>
    <row r="24" spans="1:27" ht="56.25" customHeight="1">
      <c r="A24" s="15" t="s">
        <v>11</v>
      </c>
      <c r="B24" s="32" t="s">
        <v>6</v>
      </c>
      <c r="C24" s="40" t="s">
        <v>71</v>
      </c>
      <c r="D24" s="50"/>
      <c r="E24" s="55"/>
      <c r="F24" s="60"/>
      <c r="G24" s="69"/>
      <c r="H24" s="14" t="s">
        <v>21</v>
      </c>
      <c r="I24" s="31" t="s">
        <v>6</v>
      </c>
      <c r="J24" s="39" t="s">
        <v>2</v>
      </c>
      <c r="K24" s="47"/>
      <c r="L24" s="54"/>
      <c r="M24" s="59"/>
      <c r="N24" s="54"/>
      <c r="O24" s="115" t="s">
        <v>18</v>
      </c>
      <c r="P24" s="32" t="s">
        <v>6</v>
      </c>
      <c r="Q24" s="40" t="s">
        <v>90</v>
      </c>
      <c r="R24" s="48"/>
      <c r="S24" s="146"/>
      <c r="T24" s="151"/>
      <c r="U24" s="155"/>
      <c r="V24" s="116"/>
      <c r="W24" s="33"/>
      <c r="X24" s="169"/>
      <c r="Y24" s="173"/>
      <c r="Z24" s="175"/>
      <c r="AA24" s="190"/>
    </row>
    <row r="25" spans="1:27" ht="71.25" customHeight="1">
      <c r="A25" s="17" t="s">
        <v>18</v>
      </c>
      <c r="B25" s="34" t="s">
        <v>6</v>
      </c>
      <c r="C25" s="42" t="s">
        <v>49</v>
      </c>
      <c r="D25" s="51"/>
      <c r="E25" s="57"/>
      <c r="F25" s="62"/>
      <c r="G25" s="71"/>
      <c r="H25" s="79"/>
      <c r="I25" s="86" t="s">
        <v>6</v>
      </c>
      <c r="J25" s="90" t="s">
        <v>9</v>
      </c>
      <c r="K25" s="91"/>
      <c r="L25" s="98"/>
      <c r="M25" s="103"/>
      <c r="N25" s="110"/>
      <c r="O25" s="118"/>
      <c r="P25" s="127"/>
      <c r="Q25" s="134"/>
      <c r="R25" s="140"/>
      <c r="S25" s="147"/>
      <c r="T25" s="152"/>
      <c r="U25" s="156"/>
      <c r="V25" s="161" t="s">
        <v>21</v>
      </c>
      <c r="W25" s="167" t="s">
        <v>6</v>
      </c>
      <c r="X25" s="171" t="s">
        <v>81</v>
      </c>
      <c r="Y25" s="147"/>
      <c r="Z25" s="147"/>
      <c r="AA25" s="156"/>
    </row>
    <row r="26" spans="1:27" ht="24.75" customHeight="1">
      <c r="A26" s="18"/>
      <c r="B26" s="35"/>
      <c r="E26" s="19"/>
      <c r="F26" s="19"/>
      <c r="G26" s="19"/>
      <c r="H26" s="19"/>
      <c r="I26" s="19"/>
      <c r="J26" s="19"/>
      <c r="K26" s="92"/>
      <c r="L26" s="92"/>
      <c r="M26" s="92"/>
      <c r="N26" s="92"/>
      <c r="O26" s="119"/>
      <c r="P26" s="119"/>
    </row>
    <row r="27" spans="1:27" ht="19.5" customHeight="1">
      <c r="K27" s="93" t="s">
        <v>59</v>
      </c>
      <c r="L27" s="99"/>
      <c r="M27" s="99"/>
      <c r="N27" s="99"/>
      <c r="O27" s="120"/>
      <c r="P27" s="128" t="s">
        <v>19</v>
      </c>
      <c r="Q27" s="135"/>
      <c r="R27" s="141"/>
      <c r="S27" s="148" t="s">
        <v>36</v>
      </c>
      <c r="T27" s="153"/>
      <c r="U27" s="153"/>
      <c r="V27" s="153"/>
      <c r="W27" s="153"/>
      <c r="X27" s="153"/>
      <c r="Y27" s="153"/>
      <c r="Z27" s="153"/>
      <c r="AA27" s="191"/>
    </row>
    <row r="28" spans="1:27">
      <c r="K28" s="94"/>
      <c r="L28" s="100" t="s">
        <v>13</v>
      </c>
      <c r="M28" s="104"/>
      <c r="N28" s="40" t="s">
        <v>48</v>
      </c>
      <c r="O28" s="50" t="s">
        <v>57</v>
      </c>
      <c r="P28" s="129"/>
      <c r="Q28" s="136"/>
      <c r="R28" s="142"/>
      <c r="S28" s="149"/>
      <c r="T28" s="136"/>
      <c r="U28" s="136"/>
      <c r="V28" s="136"/>
      <c r="W28" s="136"/>
      <c r="X28" s="136"/>
      <c r="Y28" s="136"/>
      <c r="Z28" s="136"/>
      <c r="AA28" s="192"/>
    </row>
    <row r="29" spans="1:27">
      <c r="K29" s="95"/>
      <c r="L29" s="101" t="s">
        <v>13</v>
      </c>
      <c r="M29" s="105"/>
      <c r="N29" s="111" t="s">
        <v>48</v>
      </c>
      <c r="O29" s="121"/>
      <c r="P29" s="130"/>
      <c r="Q29" s="137"/>
      <c r="R29" s="143"/>
      <c r="S29" s="130"/>
      <c r="T29" s="137"/>
      <c r="U29" s="137"/>
      <c r="V29" s="137"/>
      <c r="W29" s="137"/>
      <c r="X29" s="137"/>
      <c r="Y29" s="137"/>
      <c r="Z29" s="137"/>
      <c r="AA29" s="193"/>
    </row>
    <row r="30" spans="1:27">
      <c r="K30" s="94"/>
      <c r="L30" s="100" t="s">
        <v>13</v>
      </c>
      <c r="M30" s="104"/>
      <c r="N30" s="40" t="s">
        <v>48</v>
      </c>
      <c r="O30" s="50" t="s">
        <v>57</v>
      </c>
      <c r="P30" s="129"/>
      <c r="Q30" s="136"/>
      <c r="R30" s="142"/>
      <c r="S30" s="149"/>
      <c r="T30" s="136"/>
      <c r="U30" s="136"/>
      <c r="V30" s="136"/>
      <c r="W30" s="136"/>
      <c r="X30" s="136"/>
      <c r="Y30" s="136"/>
      <c r="Z30" s="136"/>
      <c r="AA30" s="192"/>
    </row>
    <row r="31" spans="1:27">
      <c r="K31" s="95"/>
      <c r="L31" s="101" t="s">
        <v>13</v>
      </c>
      <c r="M31" s="105"/>
      <c r="N31" s="111" t="s">
        <v>48</v>
      </c>
      <c r="O31" s="121"/>
      <c r="P31" s="130"/>
      <c r="Q31" s="137"/>
      <c r="R31" s="143"/>
      <c r="S31" s="130"/>
      <c r="T31" s="137"/>
      <c r="U31" s="137"/>
      <c r="V31" s="137"/>
      <c r="W31" s="137"/>
      <c r="X31" s="137"/>
      <c r="Y31" s="137"/>
      <c r="Z31" s="137"/>
      <c r="AA31" s="193"/>
    </row>
    <row r="32" spans="1:27">
      <c r="K32" s="94"/>
      <c r="L32" s="100" t="s">
        <v>13</v>
      </c>
      <c r="M32" s="104"/>
      <c r="N32" s="40" t="s">
        <v>48</v>
      </c>
      <c r="O32" s="50" t="s">
        <v>57</v>
      </c>
      <c r="P32" s="129"/>
      <c r="Q32" s="136"/>
      <c r="R32" s="142"/>
      <c r="S32" s="149"/>
      <c r="T32" s="136"/>
      <c r="U32" s="136"/>
      <c r="V32" s="136"/>
      <c r="W32" s="136"/>
      <c r="X32" s="136"/>
      <c r="Y32" s="136"/>
      <c r="Z32" s="136"/>
      <c r="AA32" s="192"/>
    </row>
    <row r="33" spans="11:27">
      <c r="K33" s="95"/>
      <c r="L33" s="101" t="s">
        <v>13</v>
      </c>
      <c r="M33" s="105"/>
      <c r="N33" s="111" t="s">
        <v>48</v>
      </c>
      <c r="O33" s="121"/>
      <c r="P33" s="130"/>
      <c r="Q33" s="137"/>
      <c r="R33" s="143"/>
      <c r="S33" s="130"/>
      <c r="T33" s="137"/>
      <c r="U33" s="137"/>
      <c r="V33" s="137"/>
      <c r="W33" s="137"/>
      <c r="X33" s="137"/>
      <c r="Y33" s="137"/>
      <c r="Z33" s="137"/>
      <c r="AA33" s="193"/>
    </row>
    <row r="34" spans="11:27">
      <c r="K34" s="94"/>
      <c r="L34" s="100" t="s">
        <v>13</v>
      </c>
      <c r="M34" s="104"/>
      <c r="N34" s="40" t="s">
        <v>48</v>
      </c>
      <c r="O34" s="50" t="s">
        <v>57</v>
      </c>
      <c r="P34" s="129"/>
      <c r="Q34" s="136"/>
      <c r="R34" s="142"/>
      <c r="S34" s="149"/>
      <c r="T34" s="136"/>
      <c r="U34" s="136"/>
      <c r="V34" s="136"/>
      <c r="W34" s="136"/>
      <c r="X34" s="136"/>
      <c r="Y34" s="136"/>
      <c r="Z34" s="136"/>
      <c r="AA34" s="192"/>
    </row>
    <row r="35" spans="11:27">
      <c r="K35" s="95"/>
      <c r="L35" s="101" t="s">
        <v>13</v>
      </c>
      <c r="M35" s="105"/>
      <c r="N35" s="111" t="s">
        <v>48</v>
      </c>
      <c r="O35" s="121"/>
      <c r="P35" s="130"/>
      <c r="Q35" s="137"/>
      <c r="R35" s="143"/>
      <c r="S35" s="130"/>
      <c r="T35" s="137"/>
      <c r="U35" s="137"/>
      <c r="V35" s="137"/>
      <c r="W35" s="137"/>
      <c r="X35" s="137"/>
      <c r="Y35" s="137"/>
      <c r="Z35" s="137"/>
      <c r="AA35" s="193"/>
    </row>
    <row r="36" spans="11:27">
      <c r="K36" s="94"/>
      <c r="L36" s="100" t="s">
        <v>13</v>
      </c>
      <c r="M36" s="104"/>
      <c r="N36" s="40" t="s">
        <v>42</v>
      </c>
      <c r="O36" s="50" t="s">
        <v>57</v>
      </c>
      <c r="P36" s="129"/>
      <c r="Q36" s="136"/>
      <c r="R36" s="142"/>
      <c r="S36" s="149"/>
      <c r="T36" s="136"/>
      <c r="U36" s="136"/>
      <c r="V36" s="136"/>
      <c r="W36" s="136"/>
      <c r="X36" s="136"/>
      <c r="Y36" s="136"/>
      <c r="Z36" s="136"/>
      <c r="AA36" s="192"/>
    </row>
    <row r="37" spans="11:27">
      <c r="K37" s="95"/>
      <c r="L37" s="101" t="s">
        <v>13</v>
      </c>
      <c r="M37" s="105"/>
      <c r="N37" s="111" t="s">
        <v>42</v>
      </c>
      <c r="O37" s="121"/>
      <c r="P37" s="130"/>
      <c r="Q37" s="137"/>
      <c r="R37" s="143"/>
      <c r="S37" s="130"/>
      <c r="T37" s="137"/>
      <c r="U37" s="137"/>
      <c r="V37" s="137"/>
      <c r="W37" s="137"/>
      <c r="X37" s="137"/>
      <c r="Y37" s="137"/>
      <c r="Z37" s="137"/>
      <c r="AA37" s="193"/>
    </row>
    <row r="38" spans="11:27">
      <c r="K38" s="94"/>
      <c r="L38" s="100" t="s">
        <v>13</v>
      </c>
      <c r="M38" s="104"/>
      <c r="N38" s="40" t="s">
        <v>42</v>
      </c>
      <c r="O38" s="50" t="s">
        <v>57</v>
      </c>
      <c r="P38" s="129"/>
      <c r="Q38" s="136"/>
      <c r="R38" s="142"/>
      <c r="S38" s="149"/>
      <c r="T38" s="136"/>
      <c r="U38" s="136"/>
      <c r="V38" s="136"/>
      <c r="W38" s="136"/>
      <c r="X38" s="136"/>
      <c r="Y38" s="136"/>
      <c r="Z38" s="136"/>
      <c r="AA38" s="192"/>
    </row>
    <row r="39" spans="11:27">
      <c r="K39" s="95"/>
      <c r="L39" s="101" t="s">
        <v>13</v>
      </c>
      <c r="M39" s="105"/>
      <c r="N39" s="111" t="s">
        <v>42</v>
      </c>
      <c r="O39" s="121"/>
      <c r="P39" s="130"/>
      <c r="Q39" s="137"/>
      <c r="R39" s="143"/>
      <c r="S39" s="130"/>
      <c r="T39" s="137"/>
      <c r="U39" s="137"/>
      <c r="V39" s="137"/>
      <c r="W39" s="137"/>
      <c r="X39" s="137"/>
      <c r="Y39" s="137"/>
      <c r="Z39" s="137"/>
      <c r="AA39" s="193"/>
    </row>
    <row r="40" spans="11:27">
      <c r="K40" s="94"/>
      <c r="L40" s="100" t="s">
        <v>13</v>
      </c>
      <c r="M40" s="104"/>
      <c r="N40" s="40" t="s">
        <v>42</v>
      </c>
      <c r="O40" s="50" t="s">
        <v>57</v>
      </c>
      <c r="P40" s="129"/>
      <c r="Q40" s="136"/>
      <c r="R40" s="142"/>
      <c r="S40" s="149"/>
      <c r="T40" s="136"/>
      <c r="U40" s="136"/>
      <c r="V40" s="136"/>
      <c r="W40" s="136"/>
      <c r="X40" s="136"/>
      <c r="Y40" s="136"/>
      <c r="Z40" s="136"/>
      <c r="AA40" s="192"/>
    </row>
    <row r="41" spans="11:27">
      <c r="K41" s="95"/>
      <c r="L41" s="101" t="s">
        <v>13</v>
      </c>
      <c r="M41" s="105"/>
      <c r="N41" s="111" t="s">
        <v>42</v>
      </c>
      <c r="O41" s="121"/>
      <c r="P41" s="130"/>
      <c r="Q41" s="137"/>
      <c r="R41" s="143"/>
      <c r="S41" s="130"/>
      <c r="T41" s="137"/>
      <c r="U41" s="137"/>
      <c r="V41" s="137"/>
      <c r="W41" s="137"/>
      <c r="X41" s="137"/>
      <c r="Y41" s="137"/>
      <c r="Z41" s="137"/>
      <c r="AA41" s="193"/>
    </row>
    <row r="42" spans="11:27">
      <c r="K42" s="94"/>
      <c r="L42" s="100" t="s">
        <v>13</v>
      </c>
      <c r="M42" s="104"/>
      <c r="N42" s="40" t="s">
        <v>42</v>
      </c>
      <c r="O42" s="50" t="s">
        <v>57</v>
      </c>
      <c r="P42" s="129"/>
      <c r="Q42" s="136"/>
      <c r="R42" s="142"/>
      <c r="S42" s="149"/>
      <c r="T42" s="136"/>
      <c r="U42" s="136"/>
      <c r="V42" s="136"/>
      <c r="W42" s="136"/>
      <c r="X42" s="136"/>
      <c r="Y42" s="136"/>
      <c r="Z42" s="136"/>
      <c r="AA42" s="192"/>
    </row>
    <row r="43" spans="11:27">
      <c r="K43" s="95"/>
      <c r="L43" s="101" t="s">
        <v>13</v>
      </c>
      <c r="M43" s="105"/>
      <c r="N43" s="111" t="s">
        <v>42</v>
      </c>
      <c r="O43" s="121"/>
      <c r="P43" s="130"/>
      <c r="Q43" s="137"/>
      <c r="R43" s="143"/>
      <c r="S43" s="130"/>
      <c r="T43" s="137"/>
      <c r="U43" s="137"/>
      <c r="V43" s="137"/>
      <c r="W43" s="137"/>
      <c r="X43" s="137"/>
      <c r="Y43" s="137"/>
      <c r="Z43" s="137"/>
      <c r="AA43" s="193"/>
    </row>
    <row r="44" spans="11:27">
      <c r="K44" s="94"/>
      <c r="L44" s="100" t="s">
        <v>13</v>
      </c>
      <c r="M44" s="104"/>
      <c r="N44" s="40" t="s">
        <v>42</v>
      </c>
      <c r="O44" s="50" t="s">
        <v>57</v>
      </c>
      <c r="P44" s="129"/>
      <c r="Q44" s="136"/>
      <c r="R44" s="142"/>
      <c r="S44" s="149"/>
      <c r="T44" s="136"/>
      <c r="U44" s="136"/>
      <c r="V44" s="136"/>
      <c r="W44" s="136"/>
      <c r="X44" s="136"/>
      <c r="Y44" s="136"/>
      <c r="Z44" s="136"/>
      <c r="AA44" s="192"/>
    </row>
    <row r="45" spans="11:27">
      <c r="K45" s="95"/>
      <c r="L45" s="101" t="s">
        <v>13</v>
      </c>
      <c r="M45" s="105"/>
      <c r="N45" s="111" t="s">
        <v>42</v>
      </c>
      <c r="O45" s="121"/>
      <c r="P45" s="130"/>
      <c r="Q45" s="137"/>
      <c r="R45" s="143"/>
      <c r="S45" s="130"/>
      <c r="T45" s="137"/>
      <c r="U45" s="137"/>
      <c r="V45" s="137"/>
      <c r="W45" s="137"/>
      <c r="X45" s="137"/>
      <c r="Y45" s="137"/>
      <c r="Z45" s="137"/>
      <c r="AA45" s="193"/>
    </row>
    <row r="46" spans="11:27">
      <c r="K46" s="94"/>
      <c r="L46" s="100" t="s">
        <v>13</v>
      </c>
      <c r="M46" s="104"/>
      <c r="N46" s="40" t="s">
        <v>42</v>
      </c>
      <c r="O46" s="50" t="s">
        <v>57</v>
      </c>
      <c r="P46" s="129"/>
      <c r="Q46" s="136"/>
      <c r="R46" s="142"/>
      <c r="S46" s="149"/>
      <c r="T46" s="136"/>
      <c r="U46" s="136"/>
      <c r="V46" s="136"/>
      <c r="W46" s="136"/>
      <c r="X46" s="136"/>
      <c r="Y46" s="136"/>
      <c r="Z46" s="136"/>
      <c r="AA46" s="192"/>
    </row>
    <row r="47" spans="11:27">
      <c r="K47" s="95"/>
      <c r="L47" s="101" t="s">
        <v>13</v>
      </c>
      <c r="M47" s="105"/>
      <c r="N47" s="111" t="s">
        <v>42</v>
      </c>
      <c r="O47" s="121"/>
      <c r="P47" s="130"/>
      <c r="Q47" s="137"/>
      <c r="R47" s="143"/>
      <c r="S47" s="130"/>
      <c r="T47" s="137"/>
      <c r="U47" s="137"/>
      <c r="V47" s="137"/>
      <c r="W47" s="137"/>
      <c r="X47" s="137"/>
      <c r="Y47" s="137"/>
      <c r="Z47" s="137"/>
      <c r="AA47" s="193"/>
    </row>
    <row r="48" spans="11:27">
      <c r="K48" s="94"/>
      <c r="L48" s="100" t="s">
        <v>13</v>
      </c>
      <c r="M48" s="104"/>
      <c r="N48" s="40" t="s">
        <v>42</v>
      </c>
      <c r="O48" s="50" t="s">
        <v>57</v>
      </c>
      <c r="P48" s="129"/>
      <c r="Q48" s="136"/>
      <c r="R48" s="142"/>
      <c r="S48" s="149"/>
      <c r="T48" s="136"/>
      <c r="U48" s="136"/>
      <c r="V48" s="136"/>
      <c r="W48" s="136"/>
      <c r="X48" s="136"/>
      <c r="Y48" s="136"/>
      <c r="Z48" s="136"/>
      <c r="AA48" s="192"/>
    </row>
    <row r="49" spans="1:27">
      <c r="K49" s="95"/>
      <c r="L49" s="101" t="s">
        <v>13</v>
      </c>
      <c r="M49" s="105"/>
      <c r="N49" s="111" t="s">
        <v>42</v>
      </c>
      <c r="O49" s="121"/>
      <c r="P49" s="130"/>
      <c r="Q49" s="137"/>
      <c r="R49" s="143"/>
      <c r="S49" s="130"/>
      <c r="T49" s="137"/>
      <c r="U49" s="137"/>
      <c r="V49" s="137"/>
      <c r="W49" s="137"/>
      <c r="X49" s="137"/>
      <c r="Y49" s="137"/>
      <c r="Z49" s="137"/>
      <c r="AA49" s="193"/>
    </row>
    <row r="50" spans="1:27">
      <c r="K50" s="94"/>
      <c r="L50" s="100" t="s">
        <v>13</v>
      </c>
      <c r="M50" s="104"/>
      <c r="N50" s="40" t="s">
        <v>42</v>
      </c>
      <c r="O50" s="50" t="s">
        <v>57</v>
      </c>
      <c r="P50" s="129"/>
      <c r="Q50" s="136"/>
      <c r="R50" s="142"/>
      <c r="S50" s="149"/>
      <c r="T50" s="136"/>
      <c r="U50" s="136"/>
      <c r="V50" s="136"/>
      <c r="W50" s="136"/>
      <c r="X50" s="136"/>
      <c r="Y50" s="136"/>
      <c r="Z50" s="136"/>
      <c r="AA50" s="192"/>
    </row>
    <row r="51" spans="1:27" ht="14.25">
      <c r="K51" s="96"/>
      <c r="L51" s="102" t="s">
        <v>13</v>
      </c>
      <c r="M51" s="106"/>
      <c r="N51" s="112" t="s">
        <v>42</v>
      </c>
      <c r="O51" s="122"/>
      <c r="P51" s="131"/>
      <c r="Q51" s="138"/>
      <c r="R51" s="144"/>
      <c r="S51" s="131"/>
      <c r="T51" s="138"/>
      <c r="U51" s="138"/>
      <c r="V51" s="138"/>
      <c r="W51" s="138"/>
      <c r="X51" s="138"/>
      <c r="Y51" s="138"/>
      <c r="Z51" s="138"/>
      <c r="AA51" s="194"/>
    </row>
    <row r="52" spans="1:27">
      <c r="A52" s="19"/>
      <c r="B52" s="19"/>
      <c r="C52" s="19"/>
      <c r="D52" s="19"/>
      <c r="E52" s="19"/>
      <c r="F52" s="19"/>
      <c r="G52" s="19"/>
      <c r="H52" s="19"/>
      <c r="I52" s="19"/>
      <c r="J52" s="19"/>
      <c r="K52" s="19"/>
      <c r="L52" s="19"/>
    </row>
    <row r="53" spans="1:27">
      <c r="A53" s="19"/>
      <c r="B53" s="19"/>
      <c r="C53" s="19"/>
      <c r="D53" s="19"/>
      <c r="E53" s="19"/>
      <c r="F53" s="19"/>
    </row>
  </sheetData>
  <mergeCells count="141">
    <mergeCell ref="A1:AA1"/>
    <mergeCell ref="J2:L2"/>
    <mergeCell ref="Q2:T2"/>
    <mergeCell ref="A3:B3"/>
    <mergeCell ref="E3:F3"/>
    <mergeCell ref="G3:H3"/>
    <mergeCell ref="I3:P3"/>
    <mergeCell ref="Q3:R3"/>
    <mergeCell ref="S3:T3"/>
    <mergeCell ref="U3:AA3"/>
    <mergeCell ref="A4:B4"/>
    <mergeCell ref="A6:AA6"/>
    <mergeCell ref="A7:AA7"/>
    <mergeCell ref="A8:AA8"/>
    <mergeCell ref="A9:G9"/>
    <mergeCell ref="H9:N9"/>
    <mergeCell ref="O9:U9"/>
    <mergeCell ref="V9:AA9"/>
    <mergeCell ref="B10:G10"/>
    <mergeCell ref="I10:N10"/>
    <mergeCell ref="P10:U10"/>
    <mergeCell ref="W10:AA10"/>
    <mergeCell ref="B11:G11"/>
    <mergeCell ref="I11:N11"/>
    <mergeCell ref="P11:U11"/>
    <mergeCell ref="W11:AA11"/>
    <mergeCell ref="B12:G12"/>
    <mergeCell ref="I12:N12"/>
    <mergeCell ref="P12:U12"/>
    <mergeCell ref="W12:AA12"/>
    <mergeCell ref="B13:G13"/>
    <mergeCell ref="I13:N13"/>
    <mergeCell ref="W13:AA13"/>
    <mergeCell ref="B14:G14"/>
    <mergeCell ref="I14:N14"/>
    <mergeCell ref="W14:AA14"/>
    <mergeCell ref="B15:G15"/>
    <mergeCell ref="H15:AA15"/>
    <mergeCell ref="B16:G16"/>
    <mergeCell ref="H16:AA16"/>
    <mergeCell ref="A17:D17"/>
    <mergeCell ref="H17:K17"/>
    <mergeCell ref="O17:R17"/>
    <mergeCell ref="V17:X17"/>
    <mergeCell ref="C18:D18"/>
    <mergeCell ref="J18:K18"/>
    <mergeCell ref="C19:D19"/>
    <mergeCell ref="J19:K19"/>
    <mergeCell ref="J20:K20"/>
    <mergeCell ref="J21:K21"/>
    <mergeCell ref="J22:K22"/>
    <mergeCell ref="J23:K23"/>
    <mergeCell ref="C24:D24"/>
    <mergeCell ref="J24:K24"/>
    <mergeCell ref="C25:D25"/>
    <mergeCell ref="J25:K25"/>
    <mergeCell ref="K26:P26"/>
    <mergeCell ref="K27:O27"/>
    <mergeCell ref="P27:R27"/>
    <mergeCell ref="S27:AA27"/>
    <mergeCell ref="P13:U14"/>
    <mergeCell ref="A18:A19"/>
    <mergeCell ref="H18:H20"/>
    <mergeCell ref="O18:O19"/>
    <mergeCell ref="P18:P19"/>
    <mergeCell ref="Q18:R19"/>
    <mergeCell ref="S18:S19"/>
    <mergeCell ref="T18:T19"/>
    <mergeCell ref="U18:U19"/>
    <mergeCell ref="V18:V19"/>
    <mergeCell ref="W18:W19"/>
    <mergeCell ref="X18:X19"/>
    <mergeCell ref="Y18:Y19"/>
    <mergeCell ref="Z18:Z19"/>
    <mergeCell ref="AA18:AA19"/>
    <mergeCell ref="A20:A23"/>
    <mergeCell ref="B20:B21"/>
    <mergeCell ref="C20:D21"/>
    <mergeCell ref="E20:E21"/>
    <mergeCell ref="F20:F21"/>
    <mergeCell ref="G20:G21"/>
    <mergeCell ref="O20:O21"/>
    <mergeCell ref="P20:P21"/>
    <mergeCell ref="Q20:R21"/>
    <mergeCell ref="S20:S21"/>
    <mergeCell ref="T20:T21"/>
    <mergeCell ref="U20:U21"/>
    <mergeCell ref="V20:V21"/>
    <mergeCell ref="W20:W21"/>
    <mergeCell ref="X20:X21"/>
    <mergeCell ref="Y20:Y21"/>
    <mergeCell ref="Z20:Z21"/>
    <mergeCell ref="AA20:AA21"/>
    <mergeCell ref="B22:B23"/>
    <mergeCell ref="C22:D23"/>
    <mergeCell ref="E22:E23"/>
    <mergeCell ref="F22:F23"/>
    <mergeCell ref="G22:G23"/>
    <mergeCell ref="O22:O23"/>
    <mergeCell ref="P22:P23"/>
    <mergeCell ref="Q22:R23"/>
    <mergeCell ref="S22:S23"/>
    <mergeCell ref="T22:T23"/>
    <mergeCell ref="U22:U23"/>
    <mergeCell ref="V23:V24"/>
    <mergeCell ref="W23:W24"/>
    <mergeCell ref="X23:X24"/>
    <mergeCell ref="Y23:Y24"/>
    <mergeCell ref="Z23:Z24"/>
    <mergeCell ref="AA23:AA24"/>
    <mergeCell ref="H24:H25"/>
    <mergeCell ref="O24:O25"/>
    <mergeCell ref="P24:P25"/>
    <mergeCell ref="Q24:R25"/>
    <mergeCell ref="S24:S25"/>
    <mergeCell ref="T24:T25"/>
    <mergeCell ref="U24:U25"/>
    <mergeCell ref="P28:R29"/>
    <mergeCell ref="S28:AA29"/>
    <mergeCell ref="P30:R31"/>
    <mergeCell ref="S30:AA31"/>
    <mergeCell ref="P32:R33"/>
    <mergeCell ref="S32:AA33"/>
    <mergeCell ref="P34:R35"/>
    <mergeCell ref="S34:AA35"/>
    <mergeCell ref="P36:R37"/>
    <mergeCell ref="S36:AA37"/>
    <mergeCell ref="P38:R39"/>
    <mergeCell ref="S38:AA39"/>
    <mergeCell ref="P40:R41"/>
    <mergeCell ref="S40:AA41"/>
    <mergeCell ref="P42:R43"/>
    <mergeCell ref="S42:AA43"/>
    <mergeCell ref="P44:R45"/>
    <mergeCell ref="S44:AA45"/>
    <mergeCell ref="P46:R47"/>
    <mergeCell ref="S46:AA47"/>
    <mergeCell ref="P48:R49"/>
    <mergeCell ref="S48:AA49"/>
    <mergeCell ref="P50:R51"/>
    <mergeCell ref="S50:AA51"/>
  </mergeCells>
  <phoneticPr fontId="1"/>
  <dataValidations count="8">
    <dataValidation type="list" allowBlank="1" showDropDown="0" showInputMessage="1" showErrorMessage="1" sqref="Q3:R3">
      <formula1>"小学校,中学校,高等学校,支援学校"</formula1>
    </dataValidation>
    <dataValidation type="list" allowBlank="1" showDropDown="0" showInputMessage="1" showErrorMessage="1" sqref="K28:K51 M4 T4">
      <formula1>"1,2,3,4,5,6,7,8,9,10,11,12"</formula1>
    </dataValidation>
    <dataValidation type="list" allowBlank="1" showDropDown="0" showInputMessage="1" showErrorMessage="1" sqref="M28:M51 H4 O4 V4">
      <formula1>"1,2,3,4,5,6,7,8,9,10,11,12,13,14,15,16,17,18,19,20,21,22,23,24,25,26,27,28,29,30,31"</formula1>
    </dataValidation>
    <dataValidation type="list" allowBlank="1" showDropDown="0" showInputMessage="1" showErrorMessage="1" sqref="AA20 AA18 Y18 Y20 AA22:AA23 Y22:Y23 AA25 Y25 U18:U25 S18:S25 N18:N25 L18:L25 G22 G18:G20 E18:E20 E22 G24:G25 E24:E25 C3">
      <formula1>"1,2,3,4"</formula1>
    </dataValidation>
    <dataValidation type="list" allowBlank="1" showDropDown="0" showInputMessage="1" showErrorMessage="1" sqref="D3">
      <formula1>"0,1,2,3,4,5,6,7,8,9"</formula1>
    </dataValidation>
    <dataValidation type="list" allowBlank="1" showDropDown="0" showInputMessage="1" showErrorMessage="1" sqref="F4">
      <formula1>"4,5,6,7,8,9,10,11,12,1,2,3"</formula1>
    </dataValidation>
    <dataValidation type="list" allowBlank="1" showDropDown="0" showInputMessage="1" showErrorMessage="1" sqref="Z20 Z18 Z22:Z23 Z25 T18:T25 M18:M25 F22 F18:F20 F24:F25">
      <formula1>"○,◎"</formula1>
    </dataValidation>
    <dataValidation type="list" allowBlank="1" showDropDown="0" showInputMessage="1" showErrorMessage="1" sqref="R4 D4 K4">
      <formula1>"2024,2025,2026,2027,2028,2029,2030,2031,2032,2033"</formula1>
    </dataValidation>
  </dataValidations>
  <printOptions horizontalCentered="1" verticalCentered="1"/>
  <pageMargins left="0.19685039370078736" right="0.19685039370078736" top="0.19685039370078736" bottom="0.19685039370078736" header="0.31496062992125984" footer="0.31496062992125984"/>
  <pageSetup paperSize="9" scale="75" fitToWidth="1" fitToHeight="1" orientation="portrait"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BZ35"/>
  <sheetViews>
    <sheetView workbookViewId="0">
      <selection activeCell="G38" sqref="G38"/>
    </sheetView>
  </sheetViews>
  <sheetFormatPr defaultRowHeight="13.5"/>
  <cols>
    <col min="1" max="1" width="19.75" customWidth="1"/>
    <col min="2" max="2" width="16.25" customWidth="1"/>
    <col min="3" max="3" width="19.875" customWidth="1"/>
    <col min="4" max="4" width="5.125" customWidth="1"/>
    <col min="5" max="5" width="7.125" customWidth="1"/>
    <col min="6" max="28" width="6.375" customWidth="1"/>
    <col min="29" max="29" width="8.25" customWidth="1"/>
    <col min="30" max="30" width="7.875" customWidth="1"/>
    <col min="31" max="75" width="4.75" customWidth="1"/>
    <col min="76" max="76" width="7" customWidth="1"/>
    <col min="77" max="77" width="7.5" customWidth="1"/>
    <col min="78" max="78" width="7.25" customWidth="1"/>
  </cols>
  <sheetData>
    <row r="1" spans="1:78" ht="23.25" customHeight="1">
      <c r="A1" s="197" t="str">
        <f>入力用!A6</f>
        <v>第１ステージ（目安：初任～３年目）実践的指導力習得期</v>
      </c>
      <c r="B1" s="97"/>
      <c r="C1" s="97"/>
      <c r="D1" s="97"/>
    </row>
    <row r="2" spans="1:78" ht="19.5" customHeight="1">
      <c r="A2" s="198" t="s">
        <v>27</v>
      </c>
      <c r="B2" s="198"/>
      <c r="C2" s="198"/>
      <c r="D2" s="204"/>
      <c r="E2" s="212" t="s">
        <v>62</v>
      </c>
      <c r="F2" s="216"/>
      <c r="G2" s="216"/>
      <c r="H2" s="216"/>
      <c r="I2" s="216"/>
      <c r="J2" s="216"/>
      <c r="K2" s="216"/>
      <c r="L2" s="230" t="s">
        <v>34</v>
      </c>
      <c r="M2" s="233"/>
      <c r="N2" s="233"/>
      <c r="O2" s="233"/>
      <c r="P2" s="233"/>
      <c r="Q2" s="233"/>
      <c r="R2" s="233"/>
      <c r="S2" s="233"/>
      <c r="T2" s="241" t="s">
        <v>37</v>
      </c>
      <c r="U2" s="233"/>
      <c r="V2" s="233"/>
      <c r="W2" s="233"/>
      <c r="X2" s="242" t="s">
        <v>76</v>
      </c>
      <c r="Y2" s="233"/>
      <c r="Z2" s="233"/>
      <c r="AA2" s="233"/>
      <c r="AB2" s="233"/>
      <c r="AC2" s="250"/>
      <c r="AD2" s="253"/>
      <c r="AE2" s="253"/>
      <c r="AF2" s="253"/>
      <c r="AG2" s="253"/>
      <c r="AH2" s="253"/>
      <c r="AI2" s="253"/>
      <c r="AJ2" s="253"/>
      <c r="AK2" s="253"/>
      <c r="AL2" s="253"/>
      <c r="AM2" s="253"/>
      <c r="AN2" s="253"/>
      <c r="AO2" s="253"/>
      <c r="AP2" s="253"/>
      <c r="AU2" s="253"/>
      <c r="AV2" s="253"/>
      <c r="AW2" s="253"/>
      <c r="AX2" s="253"/>
      <c r="AY2" s="253"/>
      <c r="AZ2" s="253"/>
      <c r="BA2" s="253"/>
      <c r="BB2" s="253"/>
      <c r="BJ2" s="253"/>
      <c r="BK2" s="253"/>
      <c r="BL2" s="253"/>
      <c r="BM2" s="253"/>
      <c r="BN2" s="253"/>
      <c r="BO2" s="253"/>
      <c r="BP2" s="253"/>
      <c r="BQ2" s="253"/>
      <c r="BR2" s="253"/>
      <c r="BS2" s="253"/>
      <c r="BT2" s="253"/>
      <c r="BU2" s="253"/>
      <c r="BV2" s="253"/>
      <c r="BW2" s="253"/>
    </row>
    <row r="3" spans="1:78" ht="19.5" customHeight="1">
      <c r="A3" s="199" t="s">
        <v>7</v>
      </c>
      <c r="B3" s="199" t="s">
        <v>53</v>
      </c>
      <c r="C3" s="200" t="s">
        <v>40</v>
      </c>
      <c r="D3" s="205" t="s">
        <v>52</v>
      </c>
      <c r="E3" s="213"/>
      <c r="F3" s="213" t="s">
        <v>61</v>
      </c>
      <c r="G3" s="213" t="s">
        <v>58</v>
      </c>
      <c r="H3" s="213" t="s">
        <v>26</v>
      </c>
      <c r="I3" s="213" t="s">
        <v>50</v>
      </c>
      <c r="J3" s="213" t="s">
        <v>11</v>
      </c>
      <c r="K3" s="213" t="s">
        <v>18</v>
      </c>
      <c r="L3" s="213" t="s">
        <v>61</v>
      </c>
      <c r="M3" s="213" t="s">
        <v>58</v>
      </c>
      <c r="N3" s="213" t="s">
        <v>4</v>
      </c>
      <c r="O3" s="213" t="s">
        <v>10</v>
      </c>
      <c r="P3" s="213" t="s">
        <v>11</v>
      </c>
      <c r="Q3" s="213" t="s">
        <v>18</v>
      </c>
      <c r="R3" s="213" t="s">
        <v>35</v>
      </c>
      <c r="S3" s="213" t="s">
        <v>63</v>
      </c>
      <c r="T3" s="213" t="s">
        <v>3</v>
      </c>
      <c r="U3" s="213" t="s">
        <v>10</v>
      </c>
      <c r="V3" s="213" t="s">
        <v>11</v>
      </c>
      <c r="W3" s="213" t="s">
        <v>18</v>
      </c>
      <c r="X3" s="213" t="s">
        <v>3</v>
      </c>
      <c r="Y3" s="213" t="s">
        <v>10</v>
      </c>
      <c r="Z3" s="213" t="s">
        <v>11</v>
      </c>
      <c r="AA3" s="213" t="s">
        <v>18</v>
      </c>
      <c r="AB3" s="213" t="s">
        <v>21</v>
      </c>
      <c r="AC3" s="251" t="s">
        <v>17</v>
      </c>
      <c r="AD3" s="254" t="s">
        <v>64</v>
      </c>
      <c r="AF3" s="254"/>
      <c r="AG3" s="254"/>
      <c r="AI3" s="254"/>
      <c r="AJ3" s="254"/>
      <c r="AL3" s="254"/>
      <c r="AM3" s="254"/>
      <c r="AO3" s="254"/>
      <c r="AP3" s="254"/>
      <c r="AR3" s="254"/>
      <c r="AS3" s="254"/>
      <c r="AU3" s="254"/>
      <c r="AV3" s="254"/>
      <c r="AX3" s="254"/>
      <c r="AY3" s="254"/>
      <c r="BA3" s="254"/>
      <c r="BB3" s="254"/>
      <c r="BD3" s="254"/>
      <c r="BE3" s="254"/>
      <c r="BG3" s="254"/>
      <c r="BH3" s="254"/>
      <c r="BJ3" s="254"/>
      <c r="BK3" s="254"/>
      <c r="BM3" s="254"/>
      <c r="BN3" s="254"/>
      <c r="BP3" s="254"/>
      <c r="BQ3" s="254"/>
      <c r="BS3" s="254"/>
      <c r="BT3" s="254"/>
      <c r="BV3" s="254"/>
      <c r="BW3" s="254"/>
    </row>
    <row r="4" spans="1:78" ht="19.5" customHeight="1">
      <c r="A4" s="200">
        <f>入力用!I3</f>
        <v>0</v>
      </c>
      <c r="B4" s="200">
        <f>入力用!Q3</f>
        <v>0</v>
      </c>
      <c r="C4" s="200">
        <f>入力用!U3</f>
        <v>0</v>
      </c>
      <c r="D4" s="200">
        <f>入力用!C3*10+入力用!D3</f>
        <v>0</v>
      </c>
      <c r="E4" s="214" t="s">
        <v>56</v>
      </c>
      <c r="F4" s="217">
        <f>入力用!E18</f>
        <v>0</v>
      </c>
      <c r="G4" s="200">
        <f>入力用!E19</f>
        <v>0</v>
      </c>
      <c r="H4" s="200">
        <f>入力用!E20</f>
        <v>0</v>
      </c>
      <c r="I4" s="200">
        <f>入力用!E22</f>
        <v>0</v>
      </c>
      <c r="J4" s="200">
        <f>入力用!E24</f>
        <v>0</v>
      </c>
      <c r="K4" s="217">
        <f>入力用!E25</f>
        <v>0</v>
      </c>
      <c r="L4" s="200">
        <f>入力用!L18</f>
        <v>0</v>
      </c>
      <c r="M4" s="200">
        <f>入力用!L19</f>
        <v>0</v>
      </c>
      <c r="N4" s="200">
        <f>入力用!L20</f>
        <v>0</v>
      </c>
      <c r="O4" s="200">
        <f>入力用!L21</f>
        <v>0</v>
      </c>
      <c r="P4" s="200">
        <f>入力用!L22</f>
        <v>0</v>
      </c>
      <c r="Q4" s="200">
        <f>入力用!L23</f>
        <v>0</v>
      </c>
      <c r="R4" s="200">
        <f>入力用!L24</f>
        <v>0</v>
      </c>
      <c r="S4" s="200">
        <f>入力用!L25</f>
        <v>0</v>
      </c>
      <c r="T4" s="200">
        <f>入力用!S18</f>
        <v>0</v>
      </c>
      <c r="U4" s="200">
        <f>入力用!S20</f>
        <v>0</v>
      </c>
      <c r="V4" s="200">
        <f>入力用!S22</f>
        <v>0</v>
      </c>
      <c r="W4" s="200">
        <f>入力用!S24</f>
        <v>0</v>
      </c>
      <c r="X4" s="200">
        <f>入力用!Y18</f>
        <v>0</v>
      </c>
      <c r="Y4" s="200">
        <f>入力用!Y20</f>
        <v>0</v>
      </c>
      <c r="Z4" s="200">
        <f>入力用!Y22</f>
        <v>0</v>
      </c>
      <c r="AA4" s="200">
        <f>入力用!Y23</f>
        <v>0</v>
      </c>
      <c r="AB4" s="200">
        <f>入力用!Y25</f>
        <v>0</v>
      </c>
      <c r="AC4" s="252">
        <f>AVERAGE(F4:AB4)</f>
        <v>0</v>
      </c>
      <c r="AD4" s="255"/>
      <c r="AE4" s="256"/>
      <c r="AF4" s="256"/>
      <c r="AG4" s="256"/>
      <c r="AH4" s="256"/>
      <c r="AI4" s="256"/>
      <c r="AJ4" s="256"/>
      <c r="AK4" s="256"/>
      <c r="AL4" s="256"/>
      <c r="AM4" s="256"/>
      <c r="AN4" s="256"/>
      <c r="AO4" s="256"/>
      <c r="AP4" s="256"/>
      <c r="AQ4" s="256"/>
      <c r="AR4" s="256"/>
      <c r="AS4" s="256"/>
      <c r="AT4" s="256"/>
      <c r="AU4" s="256"/>
      <c r="AV4" s="256"/>
      <c r="AW4" s="256"/>
      <c r="AX4" s="256"/>
      <c r="AY4" s="256"/>
      <c r="AZ4" s="256"/>
      <c r="BA4" s="256"/>
      <c r="BB4" s="256"/>
      <c r="BC4" s="256"/>
      <c r="BD4" s="256"/>
      <c r="BE4" s="256"/>
      <c r="BF4" s="256"/>
      <c r="BG4" s="256"/>
      <c r="BH4" s="256"/>
      <c r="BI4" s="256"/>
      <c r="BJ4" s="256"/>
      <c r="BK4" s="256"/>
      <c r="BL4" s="256"/>
      <c r="BM4" s="256"/>
      <c r="BN4" s="256"/>
      <c r="BO4" s="256"/>
      <c r="BP4" s="256"/>
      <c r="BQ4" s="256"/>
      <c r="BR4" s="256"/>
      <c r="BS4" s="256"/>
      <c r="BT4" s="256"/>
      <c r="BU4" s="256"/>
      <c r="BV4" s="256"/>
      <c r="BW4" s="256"/>
      <c r="BX4" s="256"/>
      <c r="BY4" s="256"/>
      <c r="BZ4" s="256"/>
    </row>
    <row r="5" spans="1:78" ht="19.5" customHeight="1">
      <c r="A5" s="201" t="e">
        <f>DATE(D7,E7,F7)</f>
        <v>#NUM!</v>
      </c>
      <c r="B5" s="201" t="e">
        <f>DATE(D8,E8,F8)</f>
        <v>#NUM!</v>
      </c>
      <c r="C5" s="201" t="e">
        <f>DATE(D9,E9,F9)</f>
        <v>#NUM!</v>
      </c>
      <c r="E5" s="214" t="s">
        <v>51</v>
      </c>
      <c r="F5" s="218">
        <f>入力用!F18</f>
        <v>0</v>
      </c>
      <c r="G5" s="218">
        <f>入力用!F19</f>
        <v>0</v>
      </c>
      <c r="H5" s="218">
        <f>入力用!F20</f>
        <v>0</v>
      </c>
      <c r="I5" s="218">
        <f>入力用!F22</f>
        <v>0</v>
      </c>
      <c r="J5" s="218">
        <f>入力用!F24</f>
        <v>0</v>
      </c>
      <c r="K5" s="218">
        <f>入力用!F25</f>
        <v>0</v>
      </c>
      <c r="L5" s="218">
        <f>入力用!M18</f>
        <v>0</v>
      </c>
      <c r="M5" s="218">
        <f>入力用!M19</f>
        <v>0</v>
      </c>
      <c r="N5" s="218">
        <f>入力用!M20</f>
        <v>0</v>
      </c>
      <c r="O5" s="218">
        <f>入力用!M21</f>
        <v>0</v>
      </c>
      <c r="P5" s="218">
        <f>入力用!M22</f>
        <v>0</v>
      </c>
      <c r="Q5" s="218">
        <f>入力用!M23</f>
        <v>0</v>
      </c>
      <c r="R5" s="218">
        <f>入力用!M24</f>
        <v>0</v>
      </c>
      <c r="S5" s="218">
        <f>入力用!M25</f>
        <v>0</v>
      </c>
      <c r="T5" s="218">
        <f>入力用!T18</f>
        <v>0</v>
      </c>
      <c r="U5" s="218">
        <f>入力用!T20</f>
        <v>0</v>
      </c>
      <c r="V5" s="218">
        <f>入力用!T22</f>
        <v>0</v>
      </c>
      <c r="W5" s="218">
        <f>入力用!T24</f>
        <v>0</v>
      </c>
      <c r="X5" s="218">
        <f>入力用!Z18</f>
        <v>0</v>
      </c>
      <c r="Y5" s="218">
        <f>入力用!Z20</f>
        <v>0</v>
      </c>
      <c r="Z5" s="218">
        <f>入力用!Z22</f>
        <v>0</v>
      </c>
      <c r="AA5" s="218">
        <f>入力用!Z23</f>
        <v>0</v>
      </c>
      <c r="AB5" s="218">
        <f>入力用!Z25</f>
        <v>0</v>
      </c>
      <c r="AC5" s="252"/>
      <c r="BX5" s="222"/>
      <c r="BY5" s="222"/>
      <c r="BZ5" s="257"/>
    </row>
    <row r="6" spans="1:78" ht="19.5" customHeight="1">
      <c r="A6" s="202" t="e">
        <f>C5-A5</f>
        <v>#NUM!</v>
      </c>
      <c r="B6" s="202" t="e">
        <f>C5-B5</f>
        <v>#NUM!</v>
      </c>
      <c r="E6" s="214" t="s">
        <v>46</v>
      </c>
      <c r="F6" s="200">
        <f>入力用!G18</f>
        <v>0</v>
      </c>
      <c r="G6" s="200">
        <f>入力用!G19</f>
        <v>0</v>
      </c>
      <c r="H6" s="200">
        <f>入力用!G20</f>
        <v>0</v>
      </c>
      <c r="I6" s="200">
        <f>入力用!G22</f>
        <v>0</v>
      </c>
      <c r="J6" s="200">
        <f>入力用!G24</f>
        <v>0</v>
      </c>
      <c r="K6" s="217">
        <f>入力用!G25</f>
        <v>0</v>
      </c>
      <c r="L6" s="200">
        <f>入力用!N18</f>
        <v>0</v>
      </c>
      <c r="M6" s="200">
        <f>入力用!N19</f>
        <v>0</v>
      </c>
      <c r="N6" s="200">
        <f>入力用!N20</f>
        <v>0</v>
      </c>
      <c r="O6" s="200">
        <f>入力用!N21</f>
        <v>0</v>
      </c>
      <c r="P6" s="200">
        <f>入力用!N22</f>
        <v>0</v>
      </c>
      <c r="Q6" s="200">
        <f>入力用!N23</f>
        <v>0</v>
      </c>
      <c r="R6" s="200">
        <f>入力用!N24</f>
        <v>0</v>
      </c>
      <c r="S6" s="200">
        <f>入力用!N25</f>
        <v>0</v>
      </c>
      <c r="T6" s="200">
        <f>入力用!U18</f>
        <v>0</v>
      </c>
      <c r="U6" s="200">
        <f>入力用!U20</f>
        <v>0</v>
      </c>
      <c r="V6" s="200">
        <f>入力用!U22</f>
        <v>0</v>
      </c>
      <c r="W6" s="200">
        <f>入力用!U24</f>
        <v>0</v>
      </c>
      <c r="X6" s="200">
        <f>入力用!AA18</f>
        <v>0</v>
      </c>
      <c r="Y6" s="200">
        <f>入力用!AA20</f>
        <v>0</v>
      </c>
      <c r="Z6" s="200">
        <f>入力用!AA22</f>
        <v>0</v>
      </c>
      <c r="AA6" s="200">
        <f>入力用!AA23</f>
        <v>0</v>
      </c>
      <c r="AB6" s="200">
        <f>入力用!AA25</f>
        <v>0</v>
      </c>
      <c r="AC6" s="252">
        <f>AVERAGE(F6:AB6)</f>
        <v>0</v>
      </c>
      <c r="AD6" s="222">
        <f>AC6-AC4</f>
        <v>0</v>
      </c>
      <c r="AF6" s="220"/>
      <c r="AI6" s="220"/>
      <c r="AL6" s="220"/>
      <c r="AO6" s="220"/>
      <c r="AR6" s="220"/>
      <c r="AU6" s="220"/>
      <c r="AX6" s="220"/>
      <c r="BA6" s="220"/>
      <c r="BD6" s="220"/>
      <c r="BG6" s="220"/>
      <c r="BJ6" s="220"/>
      <c r="BM6" s="220"/>
      <c r="BP6" s="220"/>
      <c r="BS6" s="220"/>
      <c r="BV6" s="220"/>
      <c r="BX6" s="222"/>
      <c r="BY6" s="222"/>
      <c r="BZ6" s="257"/>
    </row>
    <row r="7" spans="1:78" ht="19.5" customHeight="1">
      <c r="D7" s="206">
        <f>入力用!D4</f>
        <v>0</v>
      </c>
      <c r="E7" s="206">
        <f>入力用!F4</f>
        <v>0</v>
      </c>
      <c r="F7" s="219">
        <f>入力用!H4</f>
        <v>0</v>
      </c>
      <c r="I7" s="220"/>
      <c r="J7" s="222"/>
      <c r="K7" s="222">
        <f>AVERAGE(F4:K4)</f>
        <v>0</v>
      </c>
      <c r="M7" s="220"/>
      <c r="P7" s="220"/>
      <c r="S7" s="222">
        <f>AVERAGE(L4:S4)</f>
        <v>0</v>
      </c>
      <c r="V7" s="220"/>
      <c r="W7" s="222">
        <f>AVERAGE(T4:W4)</f>
        <v>0</v>
      </c>
      <c r="Y7" s="220"/>
      <c r="AB7" s="249">
        <f>AVERAGE(X4:AB4)</f>
        <v>0</v>
      </c>
      <c r="AC7" s="220"/>
      <c r="AF7" s="220"/>
      <c r="AI7" s="220"/>
      <c r="AL7" s="220"/>
      <c r="AO7" s="220"/>
      <c r="AR7" s="220"/>
      <c r="AU7" s="220"/>
      <c r="AX7" s="220"/>
      <c r="BA7" s="220"/>
      <c r="BD7" s="220"/>
      <c r="BG7" s="220"/>
      <c r="BJ7" s="220"/>
      <c r="BM7" s="220"/>
      <c r="BP7" s="220"/>
      <c r="BS7" s="220"/>
      <c r="BV7" s="220"/>
      <c r="BX7" s="222"/>
      <c r="BY7" s="222"/>
      <c r="BZ7" s="257"/>
    </row>
    <row r="8" spans="1:78" ht="18" customHeight="1">
      <c r="A8" s="203"/>
      <c r="B8" s="203"/>
      <c r="D8" s="206">
        <f>入力用!K4</f>
        <v>0</v>
      </c>
      <c r="E8" s="206">
        <f>入力用!M4</f>
        <v>0</v>
      </c>
      <c r="F8" s="219">
        <f>入力用!O4</f>
        <v>0</v>
      </c>
      <c r="I8" s="220"/>
      <c r="J8" s="222"/>
      <c r="K8" s="222">
        <f>AVERAGE(F6:K6)</f>
        <v>0</v>
      </c>
      <c r="M8" s="220"/>
      <c r="P8" s="220"/>
      <c r="S8" s="222">
        <f>AVERAGE(L6:S6)</f>
        <v>0</v>
      </c>
      <c r="V8" s="220"/>
      <c r="W8" s="222">
        <f>AVERAGE(T6:W6)</f>
        <v>0</v>
      </c>
      <c r="Y8" s="220"/>
      <c r="AB8" s="249">
        <f>AVERAGE(X6:AB6)</f>
        <v>0</v>
      </c>
      <c r="AC8" s="220"/>
      <c r="AF8" s="220"/>
      <c r="AI8" s="220"/>
      <c r="AL8" s="220"/>
      <c r="AO8" s="220"/>
      <c r="AR8" s="220"/>
      <c r="AU8" s="220"/>
      <c r="AX8" s="220"/>
      <c r="BA8" s="220"/>
      <c r="BD8" s="220"/>
      <c r="BG8" s="220"/>
      <c r="BJ8" s="220"/>
      <c r="BM8" s="220"/>
      <c r="BP8" s="220"/>
      <c r="BS8" s="220"/>
      <c r="BV8" s="220"/>
      <c r="BX8" s="222"/>
      <c r="BY8" s="222"/>
      <c r="BZ8" s="257"/>
    </row>
    <row r="9" spans="1:78" ht="19.5" customHeight="1">
      <c r="D9" s="206">
        <f>入力用!R4</f>
        <v>0</v>
      </c>
      <c r="E9" s="206">
        <f>入力用!T4</f>
        <v>0</v>
      </c>
      <c r="F9" s="206">
        <f>入力用!V4</f>
        <v>0</v>
      </c>
      <c r="R9" s="240"/>
      <c r="S9" s="240"/>
      <c r="T9" s="240"/>
      <c r="AN9" s="222"/>
      <c r="AP9" s="222"/>
      <c r="AZ9" s="222"/>
      <c r="BB9" s="222"/>
      <c r="BU9" s="249"/>
      <c r="BW9" s="249"/>
      <c r="BX9" s="222"/>
    </row>
    <row r="10" spans="1:78" ht="14.25">
      <c r="D10" s="207">
        <f>入力用!K26</f>
        <v>0</v>
      </c>
      <c r="E10" s="207"/>
      <c r="F10" s="207"/>
      <c r="G10" s="207"/>
      <c r="H10" s="207"/>
      <c r="I10" s="207"/>
    </row>
    <row r="11" spans="1:78">
      <c r="D11" s="208" t="s">
        <v>59</v>
      </c>
      <c r="E11" s="215"/>
      <c r="F11" s="215"/>
      <c r="G11" s="215"/>
      <c r="H11" s="215"/>
      <c r="I11" s="221"/>
      <c r="J11" s="223" t="s">
        <v>29</v>
      </c>
      <c r="K11" s="215"/>
      <c r="L11" s="231"/>
      <c r="M11" s="231"/>
      <c r="N11" s="231"/>
      <c r="O11" s="231"/>
      <c r="P11" s="234"/>
      <c r="Q11" s="238" t="s">
        <v>36</v>
      </c>
      <c r="R11" s="231"/>
      <c r="S11" s="231"/>
      <c r="T11" s="231"/>
      <c r="U11" s="231"/>
      <c r="V11" s="231"/>
      <c r="W11" s="231"/>
      <c r="X11" s="231"/>
      <c r="Y11" s="231"/>
      <c r="Z11" s="243"/>
      <c r="AA11" s="247"/>
      <c r="AB11" s="247"/>
      <c r="AC11" s="247"/>
    </row>
    <row r="12" spans="1:78">
      <c r="D12" s="209">
        <f>入力用!K28</f>
        <v>0</v>
      </c>
      <c r="E12" s="40"/>
      <c r="F12" s="100" t="s">
        <v>13</v>
      </c>
      <c r="G12" s="40">
        <f>入力用!M28</f>
        <v>0</v>
      </c>
      <c r="H12" s="40" t="s">
        <v>48</v>
      </c>
      <c r="I12" s="50" t="s">
        <v>57</v>
      </c>
      <c r="J12" s="224">
        <f>入力用!P28</f>
        <v>0</v>
      </c>
      <c r="K12" s="227"/>
      <c r="L12" s="232"/>
      <c r="M12" s="232"/>
      <c r="N12" s="232"/>
      <c r="O12" s="232"/>
      <c r="P12" s="235"/>
      <c r="Q12" s="239">
        <f>入力用!S28</f>
        <v>0</v>
      </c>
      <c r="R12" s="232"/>
      <c r="S12" s="232"/>
      <c r="T12" s="232"/>
      <c r="U12" s="232"/>
      <c r="V12" s="232"/>
      <c r="W12" s="232"/>
      <c r="X12" s="232"/>
      <c r="Y12" s="232"/>
      <c r="Z12" s="244"/>
      <c r="AA12" s="248"/>
      <c r="AB12" s="248"/>
      <c r="AC12" s="248"/>
    </row>
    <row r="13" spans="1:78">
      <c r="D13" s="210">
        <f>入力用!K29</f>
        <v>0</v>
      </c>
      <c r="E13" s="111"/>
      <c r="F13" s="101" t="s">
        <v>13</v>
      </c>
      <c r="G13" s="111">
        <f>入力用!M29</f>
        <v>0</v>
      </c>
      <c r="H13" s="111" t="s">
        <v>48</v>
      </c>
      <c r="I13" s="121"/>
      <c r="J13" s="225"/>
      <c r="K13" s="228"/>
      <c r="L13" s="228"/>
      <c r="M13" s="228"/>
      <c r="N13" s="228"/>
      <c r="O13" s="228"/>
      <c r="P13" s="236"/>
      <c r="Q13" s="225"/>
      <c r="R13" s="228"/>
      <c r="S13" s="228"/>
      <c r="T13" s="228"/>
      <c r="U13" s="228"/>
      <c r="V13" s="228"/>
      <c r="W13" s="228"/>
      <c r="X13" s="228"/>
      <c r="Y13" s="228"/>
      <c r="Z13" s="245"/>
      <c r="AA13" s="248"/>
      <c r="AB13" s="248"/>
      <c r="AC13" s="248"/>
    </row>
    <row r="14" spans="1:78">
      <c r="D14" s="209">
        <f>入力用!K30</f>
        <v>0</v>
      </c>
      <c r="E14" s="40"/>
      <c r="F14" s="100" t="s">
        <v>47</v>
      </c>
      <c r="G14" s="40">
        <f>入力用!M30</f>
        <v>0</v>
      </c>
      <c r="H14" s="40" t="s">
        <v>42</v>
      </c>
      <c r="I14" s="50" t="s">
        <v>57</v>
      </c>
      <c r="J14" s="224">
        <f>入力用!P30</f>
        <v>0</v>
      </c>
      <c r="K14" s="227"/>
      <c r="L14" s="232"/>
      <c r="M14" s="232"/>
      <c r="N14" s="232"/>
      <c r="O14" s="232"/>
      <c r="P14" s="235"/>
      <c r="Q14" s="239">
        <f>入力用!S30</f>
        <v>0</v>
      </c>
      <c r="R14" s="232"/>
      <c r="S14" s="232"/>
      <c r="T14" s="232"/>
      <c r="U14" s="232"/>
      <c r="V14" s="232"/>
      <c r="W14" s="232"/>
      <c r="X14" s="232"/>
      <c r="Y14" s="232"/>
      <c r="Z14" s="244"/>
      <c r="AA14" s="248"/>
      <c r="AB14" s="248"/>
      <c r="AC14" s="248"/>
    </row>
    <row r="15" spans="1:78">
      <c r="D15" s="210">
        <f>入力用!K31</f>
        <v>0</v>
      </c>
      <c r="E15" s="111"/>
      <c r="F15" s="101" t="s">
        <v>47</v>
      </c>
      <c r="G15" s="111">
        <f>入力用!M31</f>
        <v>0</v>
      </c>
      <c r="H15" s="111" t="s">
        <v>42</v>
      </c>
      <c r="I15" s="121"/>
      <c r="J15" s="225"/>
      <c r="K15" s="228"/>
      <c r="L15" s="228"/>
      <c r="M15" s="228"/>
      <c r="N15" s="228"/>
      <c r="O15" s="228"/>
      <c r="P15" s="236"/>
      <c r="Q15" s="225"/>
      <c r="R15" s="228"/>
      <c r="S15" s="228"/>
      <c r="T15" s="228"/>
      <c r="U15" s="228"/>
      <c r="V15" s="228"/>
      <c r="W15" s="228"/>
      <c r="X15" s="228"/>
      <c r="Y15" s="228"/>
      <c r="Z15" s="245"/>
      <c r="AA15" s="248"/>
      <c r="AB15" s="248"/>
      <c r="AC15" s="248"/>
    </row>
    <row r="16" spans="1:78">
      <c r="D16" s="209">
        <f>入力用!K32</f>
        <v>0</v>
      </c>
      <c r="E16" s="40"/>
      <c r="F16" s="100" t="s">
        <v>47</v>
      </c>
      <c r="G16" s="40">
        <f>入力用!M32</f>
        <v>0</v>
      </c>
      <c r="H16" s="40" t="s">
        <v>42</v>
      </c>
      <c r="I16" s="50" t="s">
        <v>57</v>
      </c>
      <c r="J16" s="224">
        <f>入力用!P32</f>
        <v>0</v>
      </c>
      <c r="K16" s="227"/>
      <c r="L16" s="232"/>
      <c r="M16" s="232"/>
      <c r="N16" s="232"/>
      <c r="O16" s="232"/>
      <c r="P16" s="235"/>
      <c r="Q16" s="239">
        <f>入力用!S32</f>
        <v>0</v>
      </c>
      <c r="R16" s="232"/>
      <c r="S16" s="232"/>
      <c r="T16" s="232"/>
      <c r="U16" s="232"/>
      <c r="V16" s="232"/>
      <c r="W16" s="232"/>
      <c r="X16" s="232"/>
      <c r="Y16" s="232"/>
      <c r="Z16" s="244"/>
      <c r="AA16" s="248"/>
      <c r="AB16" s="248"/>
      <c r="AC16" s="248"/>
    </row>
    <row r="17" spans="4:29">
      <c r="D17" s="210">
        <f>入力用!K33</f>
        <v>0</v>
      </c>
      <c r="E17" s="111"/>
      <c r="F17" s="101" t="s">
        <v>47</v>
      </c>
      <c r="G17" s="111">
        <f>入力用!M33</f>
        <v>0</v>
      </c>
      <c r="H17" s="111" t="s">
        <v>42</v>
      </c>
      <c r="I17" s="121"/>
      <c r="J17" s="225"/>
      <c r="K17" s="228"/>
      <c r="L17" s="228"/>
      <c r="M17" s="228"/>
      <c r="N17" s="228"/>
      <c r="O17" s="228"/>
      <c r="P17" s="236"/>
      <c r="Q17" s="225"/>
      <c r="R17" s="228"/>
      <c r="S17" s="228"/>
      <c r="T17" s="228"/>
      <c r="U17" s="228"/>
      <c r="V17" s="228"/>
      <c r="W17" s="228"/>
      <c r="X17" s="228"/>
      <c r="Y17" s="228"/>
      <c r="Z17" s="245"/>
      <c r="AA17" s="248"/>
      <c r="AB17" s="248"/>
      <c r="AC17" s="248"/>
    </row>
    <row r="18" spans="4:29">
      <c r="D18" s="209">
        <f>入力用!K34</f>
        <v>0</v>
      </c>
      <c r="E18" s="40"/>
      <c r="F18" s="100" t="s">
        <v>47</v>
      </c>
      <c r="G18" s="40">
        <f>入力用!M34</f>
        <v>0</v>
      </c>
      <c r="H18" s="40" t="s">
        <v>42</v>
      </c>
      <c r="I18" s="50" t="s">
        <v>57</v>
      </c>
      <c r="J18" s="224">
        <f>入力用!P34</f>
        <v>0</v>
      </c>
      <c r="K18" s="227"/>
      <c r="L18" s="232"/>
      <c r="M18" s="232"/>
      <c r="N18" s="232"/>
      <c r="O18" s="232"/>
      <c r="P18" s="235"/>
      <c r="Q18" s="239">
        <f>入力用!S34</f>
        <v>0</v>
      </c>
      <c r="R18" s="232"/>
      <c r="S18" s="232"/>
      <c r="T18" s="232"/>
      <c r="U18" s="232"/>
      <c r="V18" s="232"/>
      <c r="W18" s="232"/>
      <c r="X18" s="232"/>
      <c r="Y18" s="232"/>
      <c r="Z18" s="244"/>
      <c r="AA18" s="248"/>
      <c r="AB18" s="248"/>
      <c r="AC18" s="248"/>
    </row>
    <row r="19" spans="4:29">
      <c r="D19" s="210">
        <f>入力用!K35</f>
        <v>0</v>
      </c>
      <c r="E19" s="111"/>
      <c r="F19" s="101" t="s">
        <v>47</v>
      </c>
      <c r="G19" s="111">
        <f>入力用!M35</f>
        <v>0</v>
      </c>
      <c r="H19" s="111" t="s">
        <v>42</v>
      </c>
      <c r="I19" s="121"/>
      <c r="J19" s="225"/>
      <c r="K19" s="228"/>
      <c r="L19" s="228"/>
      <c r="M19" s="228"/>
      <c r="N19" s="228"/>
      <c r="O19" s="228"/>
      <c r="P19" s="236"/>
      <c r="Q19" s="225"/>
      <c r="R19" s="228"/>
      <c r="S19" s="228"/>
      <c r="T19" s="228"/>
      <c r="U19" s="228"/>
      <c r="V19" s="228"/>
      <c r="W19" s="228"/>
      <c r="X19" s="228"/>
      <c r="Y19" s="228"/>
      <c r="Z19" s="245"/>
      <c r="AA19" s="248"/>
      <c r="AB19" s="248"/>
      <c r="AC19" s="248"/>
    </row>
    <row r="20" spans="4:29">
      <c r="D20" s="209">
        <f>入力用!K36</f>
        <v>0</v>
      </c>
      <c r="E20" s="40"/>
      <c r="F20" s="100" t="s">
        <v>47</v>
      </c>
      <c r="G20" s="40">
        <f>入力用!M36</f>
        <v>0</v>
      </c>
      <c r="H20" s="40" t="s">
        <v>42</v>
      </c>
      <c r="I20" s="50" t="s">
        <v>57</v>
      </c>
      <c r="J20" s="224">
        <f>入力用!P36</f>
        <v>0</v>
      </c>
      <c r="K20" s="227"/>
      <c r="L20" s="232"/>
      <c r="M20" s="232"/>
      <c r="N20" s="232"/>
      <c r="O20" s="232"/>
      <c r="P20" s="235"/>
      <c r="Q20" s="239">
        <f>入力用!S36</f>
        <v>0</v>
      </c>
      <c r="R20" s="232"/>
      <c r="S20" s="232"/>
      <c r="T20" s="232"/>
      <c r="U20" s="232"/>
      <c r="V20" s="232"/>
      <c r="W20" s="232"/>
      <c r="X20" s="232"/>
      <c r="Y20" s="232"/>
      <c r="Z20" s="244"/>
      <c r="AA20" s="248"/>
      <c r="AB20" s="248"/>
      <c r="AC20" s="248"/>
    </row>
    <row r="21" spans="4:29">
      <c r="D21" s="210">
        <f>入力用!K37</f>
        <v>0</v>
      </c>
      <c r="E21" s="111"/>
      <c r="F21" s="101" t="s">
        <v>47</v>
      </c>
      <c r="G21" s="111">
        <f>入力用!M37</f>
        <v>0</v>
      </c>
      <c r="H21" s="111" t="s">
        <v>42</v>
      </c>
      <c r="I21" s="121"/>
      <c r="J21" s="225"/>
      <c r="K21" s="228"/>
      <c r="L21" s="228"/>
      <c r="M21" s="228"/>
      <c r="N21" s="228"/>
      <c r="O21" s="228"/>
      <c r="P21" s="236"/>
      <c r="Q21" s="225"/>
      <c r="R21" s="228"/>
      <c r="S21" s="228"/>
      <c r="T21" s="228"/>
      <c r="U21" s="228"/>
      <c r="V21" s="228"/>
      <c r="W21" s="228"/>
      <c r="X21" s="228"/>
      <c r="Y21" s="228"/>
      <c r="Z21" s="245"/>
      <c r="AA21" s="248"/>
      <c r="AB21" s="248"/>
      <c r="AC21" s="248"/>
    </row>
    <row r="22" spans="4:29">
      <c r="D22" s="209">
        <f>入力用!K38</f>
        <v>0</v>
      </c>
      <c r="E22" s="40"/>
      <c r="F22" s="100" t="s">
        <v>47</v>
      </c>
      <c r="G22" s="40">
        <f>入力用!M38</f>
        <v>0</v>
      </c>
      <c r="H22" s="40" t="s">
        <v>42</v>
      </c>
      <c r="I22" s="50" t="s">
        <v>57</v>
      </c>
      <c r="J22" s="224">
        <f>入力用!P38</f>
        <v>0</v>
      </c>
      <c r="K22" s="227"/>
      <c r="L22" s="232"/>
      <c r="M22" s="232"/>
      <c r="N22" s="232"/>
      <c r="O22" s="232"/>
      <c r="P22" s="235"/>
      <c r="Q22" s="239">
        <f>入力用!S38</f>
        <v>0</v>
      </c>
      <c r="R22" s="232"/>
      <c r="S22" s="232"/>
      <c r="T22" s="232"/>
      <c r="U22" s="232"/>
      <c r="V22" s="232"/>
      <c r="W22" s="232"/>
      <c r="X22" s="232"/>
      <c r="Y22" s="232"/>
      <c r="Z22" s="244"/>
      <c r="AA22" s="248"/>
      <c r="AB22" s="248"/>
      <c r="AC22" s="248"/>
    </row>
    <row r="23" spans="4:29">
      <c r="D23" s="210">
        <f>入力用!K39</f>
        <v>0</v>
      </c>
      <c r="E23" s="111"/>
      <c r="F23" s="101" t="s">
        <v>47</v>
      </c>
      <c r="G23" s="111">
        <f>入力用!M39</f>
        <v>0</v>
      </c>
      <c r="H23" s="111" t="s">
        <v>42</v>
      </c>
      <c r="I23" s="121"/>
      <c r="J23" s="225"/>
      <c r="K23" s="228"/>
      <c r="L23" s="228"/>
      <c r="M23" s="228"/>
      <c r="N23" s="228"/>
      <c r="O23" s="228"/>
      <c r="P23" s="236"/>
      <c r="Q23" s="225"/>
      <c r="R23" s="228"/>
      <c r="S23" s="228"/>
      <c r="T23" s="228"/>
      <c r="U23" s="228"/>
      <c r="V23" s="228"/>
      <c r="W23" s="228"/>
      <c r="X23" s="228"/>
      <c r="Y23" s="228"/>
      <c r="Z23" s="245"/>
      <c r="AA23" s="248"/>
      <c r="AB23" s="248"/>
      <c r="AC23" s="248"/>
    </row>
    <row r="24" spans="4:29">
      <c r="D24" s="209">
        <f>入力用!K40</f>
        <v>0</v>
      </c>
      <c r="E24" s="40"/>
      <c r="F24" s="100" t="s">
        <v>47</v>
      </c>
      <c r="G24" s="40">
        <f>入力用!M40</f>
        <v>0</v>
      </c>
      <c r="H24" s="40" t="s">
        <v>42</v>
      </c>
      <c r="I24" s="50" t="s">
        <v>57</v>
      </c>
      <c r="J24" s="224">
        <f>入力用!P40</f>
        <v>0</v>
      </c>
      <c r="K24" s="227"/>
      <c r="L24" s="232"/>
      <c r="M24" s="232"/>
      <c r="N24" s="232"/>
      <c r="O24" s="232"/>
      <c r="P24" s="235"/>
      <c r="Q24" s="239">
        <f>入力用!S40</f>
        <v>0</v>
      </c>
      <c r="R24" s="232"/>
      <c r="S24" s="232"/>
      <c r="T24" s="232"/>
      <c r="U24" s="232"/>
      <c r="V24" s="232"/>
      <c r="W24" s="232"/>
      <c r="X24" s="232"/>
      <c r="Y24" s="232"/>
      <c r="Z24" s="244"/>
      <c r="AA24" s="248"/>
      <c r="AB24" s="248"/>
      <c r="AC24" s="248"/>
    </row>
    <row r="25" spans="4:29">
      <c r="D25" s="210">
        <f>入力用!K41</f>
        <v>0</v>
      </c>
      <c r="E25" s="111"/>
      <c r="F25" s="101" t="s">
        <v>47</v>
      </c>
      <c r="G25" s="111">
        <f>入力用!M41</f>
        <v>0</v>
      </c>
      <c r="H25" s="111" t="s">
        <v>42</v>
      </c>
      <c r="I25" s="121"/>
      <c r="J25" s="225"/>
      <c r="K25" s="228"/>
      <c r="L25" s="228"/>
      <c r="M25" s="228"/>
      <c r="N25" s="228"/>
      <c r="O25" s="228"/>
      <c r="P25" s="236"/>
      <c r="Q25" s="225"/>
      <c r="R25" s="228"/>
      <c r="S25" s="228"/>
      <c r="T25" s="228"/>
      <c r="U25" s="228"/>
      <c r="V25" s="228"/>
      <c r="W25" s="228"/>
      <c r="X25" s="228"/>
      <c r="Y25" s="228"/>
      <c r="Z25" s="245"/>
      <c r="AA25" s="248"/>
      <c r="AB25" s="248"/>
      <c r="AC25" s="248"/>
    </row>
    <row r="26" spans="4:29">
      <c r="D26" s="209">
        <f>入力用!K42</f>
        <v>0</v>
      </c>
      <c r="E26" s="40"/>
      <c r="F26" s="100" t="s">
        <v>47</v>
      </c>
      <c r="G26" s="40">
        <f>入力用!M42</f>
        <v>0</v>
      </c>
      <c r="H26" s="40" t="s">
        <v>42</v>
      </c>
      <c r="I26" s="50" t="s">
        <v>57</v>
      </c>
      <c r="J26" s="224">
        <f>入力用!P42</f>
        <v>0</v>
      </c>
      <c r="K26" s="227"/>
      <c r="L26" s="232"/>
      <c r="M26" s="232"/>
      <c r="N26" s="232"/>
      <c r="O26" s="232"/>
      <c r="P26" s="235"/>
      <c r="Q26" s="239">
        <f>入力用!S42</f>
        <v>0</v>
      </c>
      <c r="R26" s="232"/>
      <c r="S26" s="232"/>
      <c r="T26" s="232"/>
      <c r="U26" s="232"/>
      <c r="V26" s="232"/>
      <c r="W26" s="232"/>
      <c r="X26" s="232"/>
      <c r="Y26" s="232"/>
      <c r="Z26" s="244"/>
      <c r="AA26" s="248"/>
      <c r="AB26" s="248"/>
      <c r="AC26" s="248"/>
    </row>
    <row r="27" spans="4:29">
      <c r="D27" s="210">
        <f>入力用!K43</f>
        <v>0</v>
      </c>
      <c r="E27" s="111"/>
      <c r="F27" s="101" t="s">
        <v>47</v>
      </c>
      <c r="G27" s="111">
        <f>入力用!M43</f>
        <v>0</v>
      </c>
      <c r="H27" s="111" t="s">
        <v>42</v>
      </c>
      <c r="I27" s="121"/>
      <c r="J27" s="225"/>
      <c r="K27" s="228"/>
      <c r="L27" s="228"/>
      <c r="M27" s="228"/>
      <c r="N27" s="228"/>
      <c r="O27" s="228"/>
      <c r="P27" s="236"/>
      <c r="Q27" s="225"/>
      <c r="R27" s="228"/>
      <c r="S27" s="228"/>
      <c r="T27" s="228"/>
      <c r="U27" s="228"/>
      <c r="V27" s="228"/>
      <c r="W27" s="228"/>
      <c r="X27" s="228"/>
      <c r="Y27" s="228"/>
      <c r="Z27" s="245"/>
      <c r="AA27" s="248"/>
      <c r="AB27" s="248"/>
      <c r="AC27" s="248"/>
    </row>
    <row r="28" spans="4:29">
      <c r="D28" s="209">
        <f>入力用!K44</f>
        <v>0</v>
      </c>
      <c r="E28" s="40"/>
      <c r="F28" s="100" t="s">
        <v>47</v>
      </c>
      <c r="G28" s="40">
        <f>入力用!M44</f>
        <v>0</v>
      </c>
      <c r="H28" s="40" t="s">
        <v>42</v>
      </c>
      <c r="I28" s="50" t="s">
        <v>57</v>
      </c>
      <c r="J28" s="224">
        <f>入力用!P44</f>
        <v>0</v>
      </c>
      <c r="K28" s="227"/>
      <c r="L28" s="232"/>
      <c r="M28" s="232"/>
      <c r="N28" s="232"/>
      <c r="O28" s="232"/>
      <c r="P28" s="235"/>
      <c r="Q28" s="239">
        <f>入力用!S44</f>
        <v>0</v>
      </c>
      <c r="R28" s="232"/>
      <c r="S28" s="232"/>
      <c r="T28" s="232"/>
      <c r="U28" s="232"/>
      <c r="V28" s="232"/>
      <c r="W28" s="232"/>
      <c r="X28" s="232"/>
      <c r="Y28" s="232"/>
      <c r="Z28" s="244"/>
      <c r="AA28" s="248"/>
      <c r="AB28" s="248"/>
      <c r="AC28" s="248"/>
    </row>
    <row r="29" spans="4:29">
      <c r="D29" s="210">
        <f>入力用!K45</f>
        <v>0</v>
      </c>
      <c r="E29" s="111"/>
      <c r="F29" s="101" t="s">
        <v>47</v>
      </c>
      <c r="G29" s="111">
        <f>入力用!M45</f>
        <v>0</v>
      </c>
      <c r="H29" s="111" t="s">
        <v>42</v>
      </c>
      <c r="I29" s="121"/>
      <c r="J29" s="225"/>
      <c r="K29" s="228"/>
      <c r="L29" s="228"/>
      <c r="M29" s="228"/>
      <c r="N29" s="228"/>
      <c r="O29" s="228"/>
      <c r="P29" s="236"/>
      <c r="Q29" s="225"/>
      <c r="R29" s="228"/>
      <c r="S29" s="228"/>
      <c r="T29" s="228"/>
      <c r="U29" s="228"/>
      <c r="V29" s="228"/>
      <c r="W29" s="228"/>
      <c r="X29" s="228"/>
      <c r="Y29" s="228"/>
      <c r="Z29" s="245"/>
      <c r="AA29" s="248"/>
      <c r="AB29" s="248"/>
      <c r="AC29" s="248"/>
    </row>
    <row r="30" spans="4:29">
      <c r="D30" s="209">
        <f>入力用!K46</f>
        <v>0</v>
      </c>
      <c r="E30" s="40"/>
      <c r="F30" s="100" t="s">
        <v>47</v>
      </c>
      <c r="G30" s="40">
        <f>入力用!M46</f>
        <v>0</v>
      </c>
      <c r="H30" s="40" t="s">
        <v>42</v>
      </c>
      <c r="I30" s="50" t="s">
        <v>57</v>
      </c>
      <c r="J30" s="224">
        <f>入力用!P46</f>
        <v>0</v>
      </c>
      <c r="K30" s="227"/>
      <c r="L30" s="232"/>
      <c r="M30" s="232"/>
      <c r="N30" s="232"/>
      <c r="O30" s="232"/>
      <c r="P30" s="235"/>
      <c r="Q30" s="239">
        <f>入力用!S46</f>
        <v>0</v>
      </c>
      <c r="R30" s="232"/>
      <c r="S30" s="232"/>
      <c r="T30" s="232"/>
      <c r="U30" s="232"/>
      <c r="V30" s="232"/>
      <c r="W30" s="232"/>
      <c r="X30" s="232"/>
      <c r="Y30" s="232"/>
      <c r="Z30" s="244"/>
      <c r="AA30" s="248"/>
      <c r="AB30" s="248"/>
      <c r="AC30" s="248"/>
    </row>
    <row r="31" spans="4:29">
      <c r="D31" s="210">
        <f>入力用!K47</f>
        <v>0</v>
      </c>
      <c r="E31" s="111"/>
      <c r="F31" s="101" t="s">
        <v>47</v>
      </c>
      <c r="G31" s="111">
        <f>入力用!M47</f>
        <v>0</v>
      </c>
      <c r="H31" s="111" t="s">
        <v>42</v>
      </c>
      <c r="I31" s="121"/>
      <c r="J31" s="225"/>
      <c r="K31" s="228"/>
      <c r="L31" s="228"/>
      <c r="M31" s="228"/>
      <c r="N31" s="228"/>
      <c r="O31" s="228"/>
      <c r="P31" s="236"/>
      <c r="Q31" s="225"/>
      <c r="R31" s="228"/>
      <c r="S31" s="228"/>
      <c r="T31" s="228"/>
      <c r="U31" s="228"/>
      <c r="V31" s="228"/>
      <c r="W31" s="228"/>
      <c r="X31" s="228"/>
      <c r="Y31" s="228"/>
      <c r="Z31" s="245"/>
      <c r="AA31" s="248"/>
      <c r="AB31" s="248"/>
      <c r="AC31" s="248"/>
    </row>
    <row r="32" spans="4:29">
      <c r="D32" s="209">
        <f>入力用!K48</f>
        <v>0</v>
      </c>
      <c r="E32" s="40"/>
      <c r="F32" s="100" t="s">
        <v>47</v>
      </c>
      <c r="G32" s="40">
        <f>入力用!M48</f>
        <v>0</v>
      </c>
      <c r="H32" s="40" t="s">
        <v>42</v>
      </c>
      <c r="I32" s="50" t="s">
        <v>57</v>
      </c>
      <c r="J32" s="224">
        <f>入力用!P48</f>
        <v>0</v>
      </c>
      <c r="K32" s="227"/>
      <c r="L32" s="232"/>
      <c r="M32" s="232"/>
      <c r="N32" s="232"/>
      <c r="O32" s="232"/>
      <c r="P32" s="235"/>
      <c r="Q32" s="239">
        <f>入力用!S48</f>
        <v>0</v>
      </c>
      <c r="R32" s="232"/>
      <c r="S32" s="232"/>
      <c r="T32" s="232"/>
      <c r="U32" s="232"/>
      <c r="V32" s="232"/>
      <c r="W32" s="232"/>
      <c r="X32" s="232"/>
      <c r="Y32" s="232"/>
      <c r="Z32" s="244"/>
      <c r="AA32" s="248"/>
      <c r="AB32" s="248"/>
      <c r="AC32" s="248"/>
    </row>
    <row r="33" spans="4:29">
      <c r="D33" s="210">
        <f>入力用!K49</f>
        <v>0</v>
      </c>
      <c r="E33" s="111"/>
      <c r="F33" s="101" t="s">
        <v>47</v>
      </c>
      <c r="G33" s="111">
        <f>入力用!M49</f>
        <v>0</v>
      </c>
      <c r="H33" s="111" t="s">
        <v>42</v>
      </c>
      <c r="I33" s="121"/>
      <c r="J33" s="225"/>
      <c r="K33" s="228"/>
      <c r="L33" s="228"/>
      <c r="M33" s="228"/>
      <c r="N33" s="228"/>
      <c r="O33" s="228"/>
      <c r="P33" s="236"/>
      <c r="Q33" s="225"/>
      <c r="R33" s="228"/>
      <c r="S33" s="228"/>
      <c r="T33" s="228"/>
      <c r="U33" s="228"/>
      <c r="V33" s="228"/>
      <c r="W33" s="228"/>
      <c r="X33" s="228"/>
      <c r="Y33" s="228"/>
      <c r="Z33" s="245"/>
      <c r="AA33" s="248"/>
      <c r="AB33" s="248"/>
      <c r="AC33" s="248"/>
    </row>
    <row r="34" spans="4:29">
      <c r="D34" s="209">
        <f>入力用!K50</f>
        <v>0</v>
      </c>
      <c r="E34" s="40"/>
      <c r="F34" s="100" t="s">
        <v>47</v>
      </c>
      <c r="G34" s="40">
        <f>入力用!M50</f>
        <v>0</v>
      </c>
      <c r="H34" s="40" t="s">
        <v>42</v>
      </c>
      <c r="I34" s="50" t="s">
        <v>57</v>
      </c>
      <c r="J34" s="224">
        <f>入力用!P50</f>
        <v>0</v>
      </c>
      <c r="K34" s="227"/>
      <c r="L34" s="232"/>
      <c r="M34" s="232"/>
      <c r="N34" s="232"/>
      <c r="O34" s="232"/>
      <c r="P34" s="235"/>
      <c r="Q34" s="239">
        <f>入力用!S50</f>
        <v>0</v>
      </c>
      <c r="R34" s="232"/>
      <c r="S34" s="232"/>
      <c r="T34" s="232"/>
      <c r="U34" s="232"/>
      <c r="V34" s="232"/>
      <c r="W34" s="232"/>
      <c r="X34" s="232"/>
      <c r="Y34" s="232"/>
      <c r="Z34" s="244"/>
      <c r="AA34" s="248"/>
      <c r="AB34" s="248"/>
      <c r="AC34" s="248"/>
    </row>
    <row r="35" spans="4:29" ht="14.25">
      <c r="D35" s="211">
        <f>入力用!K51</f>
        <v>0</v>
      </c>
      <c r="E35" s="112"/>
      <c r="F35" s="102" t="s">
        <v>47</v>
      </c>
      <c r="G35" s="112">
        <f>入力用!M51</f>
        <v>0</v>
      </c>
      <c r="H35" s="112" t="s">
        <v>42</v>
      </c>
      <c r="I35" s="122"/>
      <c r="J35" s="226"/>
      <c r="K35" s="229"/>
      <c r="L35" s="229"/>
      <c r="M35" s="229"/>
      <c r="N35" s="229"/>
      <c r="O35" s="229"/>
      <c r="P35" s="237"/>
      <c r="Q35" s="226"/>
      <c r="R35" s="229"/>
      <c r="S35" s="229"/>
      <c r="T35" s="229"/>
      <c r="U35" s="229"/>
      <c r="V35" s="229"/>
      <c r="W35" s="229"/>
      <c r="X35" s="229"/>
      <c r="Y35" s="229"/>
      <c r="Z35" s="246"/>
      <c r="AA35" s="248"/>
      <c r="AB35" s="248"/>
      <c r="AC35" s="248"/>
    </row>
  </sheetData>
  <mergeCells count="58">
    <mergeCell ref="A1:D1"/>
    <mergeCell ref="A2:D2"/>
    <mergeCell ref="E2:K2"/>
    <mergeCell ref="L2:S2"/>
    <mergeCell ref="T2:W2"/>
    <mergeCell ref="X2:AB2"/>
    <mergeCell ref="D10:I10"/>
    <mergeCell ref="D11:I11"/>
    <mergeCell ref="J11:P11"/>
    <mergeCell ref="Q11:Z11"/>
    <mergeCell ref="D12:E12"/>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D28:E28"/>
    <mergeCell ref="D29:E29"/>
    <mergeCell ref="D30:E30"/>
    <mergeCell ref="D31:E31"/>
    <mergeCell ref="D32:E32"/>
    <mergeCell ref="D33:E33"/>
    <mergeCell ref="D34:E34"/>
    <mergeCell ref="D35:E35"/>
    <mergeCell ref="J12:P13"/>
    <mergeCell ref="Q12:Z13"/>
    <mergeCell ref="J14:P15"/>
    <mergeCell ref="Q14:Z15"/>
    <mergeCell ref="J16:P17"/>
    <mergeCell ref="Q16:Z17"/>
    <mergeCell ref="J18:P19"/>
    <mergeCell ref="Q18:Z19"/>
    <mergeCell ref="J20:P21"/>
    <mergeCell ref="Q20:Z21"/>
    <mergeCell ref="J22:P23"/>
    <mergeCell ref="Q22:Z23"/>
    <mergeCell ref="J24:P25"/>
    <mergeCell ref="Q24:Z25"/>
    <mergeCell ref="J26:P27"/>
    <mergeCell ref="Q26:Z27"/>
    <mergeCell ref="J28:P29"/>
    <mergeCell ref="Q28:Z29"/>
    <mergeCell ref="J30:P31"/>
    <mergeCell ref="Q30:Z31"/>
    <mergeCell ref="J32:P33"/>
    <mergeCell ref="Q32:Z33"/>
    <mergeCell ref="J34:P35"/>
    <mergeCell ref="Q34:Z35"/>
  </mergeCells>
  <phoneticPr fontId="1"/>
  <pageMargins left="0.7" right="0.7" top="0.75" bottom="0.75" header="0.3" footer="0.3"/>
  <pageSetup paperSize="9" fitToWidth="1" fitToHeight="1" orientation="portrait" usePrinterDefaults="1" horizontalDpi="65534"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3.5"/>
  <sheetData/>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入力用</vt:lpstr>
      <vt:lpstr>集計用</vt:lpstr>
      <vt:lpstr>Sheet3</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秋田県</dc:creator>
  <cp:lastModifiedBy>齋藤　直美</cp:lastModifiedBy>
  <cp:lastPrinted>2020-04-06T10:20:10Z</cp:lastPrinted>
  <dcterms:created xsi:type="dcterms:W3CDTF">2018-05-30T03:02:04Z</dcterms:created>
  <dcterms:modified xsi:type="dcterms:W3CDTF">2024-02-13T00:57:27Z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3.1.6.0</vt:lpwstr>
      <vt:lpwstr>3.1.9.0</vt:lpwstr>
    </vt:vector>
  </property>
  <property fmtid="{DCFEDD21-7773-49B2-8022-6FC58DB5260B}" pid="3" name="LastSavedVersion">
    <vt:lpwstr>3.1.9.0</vt:lpwstr>
  </property>
  <property fmtid="{DCFEDD21-7773-49B2-8022-6FC58DB5260B}" pid="4" name="LastSavedDate">
    <vt:filetime>2024-02-13T00:57:27Z</vt:filetime>
  </property>
</Properties>
</file>