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olors1.xml" ContentType="application/vnd.ms-office.chartcolorstyle+xml"/>
  <Override PartName="/xl/charts/colors2.xml" ContentType="application/vnd.ms-office.chartcolorstyle+xml"/>
  <Override PartName="/xl/charts/style1.xml" ContentType="application/vnd.ms-office.chartstyle+xml"/>
  <Override PartName="/xl/charts/style2.xml" ContentType="application/vnd.ms-office.chartstyle+xml"/>
  <Override PartName="/xl/drawings/drawing1.xml" ContentType="application/vnd.openxmlformats-officedocument.drawing+xml"/>
  <Override PartName="/xl/drawings/drawing2.xml" ContentType="application/vnd.openxmlformats-officedocument.drawingml.chartshapes+xml"/>
  <Override PartName="/xl/drawings/drawing3.xml" ContentType="application/vnd.openxmlformats-officedocument.drawing+xml"/>
  <Override PartName="/xl/drawings/drawing4.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75" windowWidth="20340" windowHeight="8100"/>
  </bookViews>
  <sheets>
    <sheet name="入力用" sheetId="1" r:id="rId1"/>
    <sheet name="集計用" sheetId="2" r:id="rId2"/>
  </sheets>
  <definedNames>
    <definedName name="_xlnm.Print_Area" localSheetId="0">入力用!$A$1:$AA$52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<sst xmlns="http://schemas.openxmlformats.org/spreadsheetml/2006/main" xmlns:r="http://schemas.openxmlformats.org/officeDocument/2006/relationships" count="99" uniqueCount="99">
  <si>
    <t>①</t>
  </si>
  <si>
    <t>①－３</t>
  </si>
  <si>
    <t>◇</t>
  </si>
  <si>
    <t>所属</t>
    <rPh sb="0" eb="2">
      <t>ショゾク</t>
    </rPh>
    <phoneticPr fontId="1"/>
  </si>
  <si>
    <t>②</t>
  </si>
  <si>
    <t>平均</t>
    <rPh sb="0" eb="2">
      <t>ヘイキン</t>
    </rPh>
    <phoneticPr fontId="1"/>
  </si>
  <si>
    <t>④</t>
  </si>
  <si>
    <t>③</t>
  </si>
  <si>
    <t>ふるさと教育・キャリア教育の推進</t>
    <rPh sb="4" eb="6">
      <t>キョウイク</t>
    </rPh>
    <rPh sb="11" eb="13">
      <t>キョウイク</t>
    </rPh>
    <rPh sb="14" eb="16">
      <t>スイシン</t>
    </rPh>
    <phoneticPr fontId="1"/>
  </si>
  <si>
    <t>月</t>
    <rPh sb="0" eb="1">
      <t>ツキ</t>
    </rPh>
    <phoneticPr fontId="1"/>
  </si>
  <si>
    <t>項　　目</t>
    <rPh sb="0" eb="1">
      <t>コウ</t>
    </rPh>
    <rPh sb="3" eb="4">
      <t>メ</t>
    </rPh>
    <phoneticPr fontId="1"/>
  </si>
  <si>
    <t>年度末</t>
    <rPh sb="0" eb="3">
      <t>ネンドマツ</t>
    </rPh>
    <phoneticPr fontId="1"/>
  </si>
  <si>
    <t>重　　
点</t>
    <rPh sb="0" eb="1">
      <t>シゲル</t>
    </rPh>
    <rPh sb="5" eb="6">
      <t>テン</t>
    </rPh>
    <phoneticPr fontId="1"/>
  </si>
  <si>
    <t>研修名</t>
    <rPh sb="0" eb="2">
      <t>ケンシュウ</t>
    </rPh>
    <rPh sb="2" eb="3">
      <t>メイ</t>
    </rPh>
    <phoneticPr fontId="1"/>
  </si>
  <si>
    <t>⑤</t>
  </si>
  <si>
    <t>若手教員の指導力向上</t>
  </si>
  <si>
    <t>学校経営への参画</t>
    <rPh sb="0" eb="2">
      <t>ガッコウ</t>
    </rPh>
    <rPh sb="2" eb="4">
      <t>ケイエイ</t>
    </rPh>
    <rPh sb="6" eb="8">
      <t>サンカク</t>
    </rPh>
    <phoneticPr fontId="1"/>
  </si>
  <si>
    <t>中堅教員としての自覚をもち、積極的に学校経営に参画するとともに、主任等の分掌に必要な役割・職務に関して理解を深め、組織マネジメント能力を身に付ける</t>
    <rPh sb="0" eb="2">
      <t>チュウケン</t>
    </rPh>
    <rPh sb="2" eb="4">
      <t>キョウイン</t>
    </rPh>
    <rPh sb="8" eb="10">
      <t>ジカク</t>
    </rPh>
    <rPh sb="14" eb="17">
      <t>セッキョクテキ</t>
    </rPh>
    <rPh sb="18" eb="20">
      <t>ガッコウ</t>
    </rPh>
    <rPh sb="20" eb="22">
      <t>ケイエイ</t>
    </rPh>
    <rPh sb="23" eb="25">
      <t>サンカク</t>
    </rPh>
    <rPh sb="32" eb="34">
      <t>シュニン</t>
    </rPh>
    <rPh sb="34" eb="35">
      <t>ナド</t>
    </rPh>
    <rPh sb="36" eb="38">
      <t>ブンショウ</t>
    </rPh>
    <rPh sb="39" eb="41">
      <t>ヒツヨウ</t>
    </rPh>
    <rPh sb="42" eb="44">
      <t>ヤクワリ</t>
    </rPh>
    <rPh sb="45" eb="47">
      <t>ショクム</t>
    </rPh>
    <rPh sb="48" eb="49">
      <t>カン</t>
    </rPh>
    <rPh sb="51" eb="53">
      <t>リカイ</t>
    </rPh>
    <rPh sb="54" eb="55">
      <t>フカ</t>
    </rPh>
    <rPh sb="57" eb="59">
      <t>ソシキ</t>
    </rPh>
    <rPh sb="65" eb="66">
      <t>ノウ</t>
    </rPh>
    <rPh sb="66" eb="67">
      <t>チカラ</t>
    </rPh>
    <rPh sb="68" eb="69">
      <t>ミ</t>
    </rPh>
    <rPh sb="70" eb="71">
      <t>ツ</t>
    </rPh>
    <phoneticPr fontId="1"/>
  </si>
  <si>
    <t>教育課程の理解と実践</t>
    <rPh sb="0" eb="2">
      <t>キョウイク</t>
    </rPh>
    <rPh sb="2" eb="4">
      <t>カテイ</t>
    </rPh>
    <rPh sb="5" eb="7">
      <t>リカイ</t>
    </rPh>
    <rPh sb="8" eb="10">
      <t>ジッセン</t>
    </rPh>
    <phoneticPr fontId="1"/>
  </si>
  <si>
    <t>危機に対応できる管理能力</t>
    <rPh sb="0" eb="2">
      <t>キキ</t>
    </rPh>
    <rPh sb="3" eb="5">
      <t>タイオウ</t>
    </rPh>
    <rPh sb="8" eb="10">
      <t>カンリ</t>
    </rPh>
    <rPh sb="10" eb="12">
      <t>ノウリョク</t>
    </rPh>
    <phoneticPr fontId="1"/>
  </si>
  <si>
    <t>②－１</t>
  </si>
  <si>
    <t>研　修　名</t>
    <rPh sb="0" eb="1">
      <t>ケン</t>
    </rPh>
    <rPh sb="2" eb="3">
      <t>オサム</t>
    </rPh>
    <rPh sb="4" eb="5">
      <t>メイ</t>
    </rPh>
    <phoneticPr fontId="1"/>
  </si>
  <si>
    <t>本県の教育課題への対応</t>
    <rPh sb="0" eb="2">
      <t>ホンケン</t>
    </rPh>
    <rPh sb="3" eb="5">
      <t>キョウイク</t>
    </rPh>
    <rPh sb="5" eb="7">
      <t>カダイ</t>
    </rPh>
    <rPh sb="9" eb="11">
      <t>タイオウ</t>
    </rPh>
    <phoneticPr fontId="1"/>
  </si>
  <si>
    <t>教科等指導の基本的な指導力</t>
    <rPh sb="0" eb="3">
      <t>キョウカトウ</t>
    </rPh>
    <rPh sb="3" eb="5">
      <t>シドウ</t>
    </rPh>
    <rPh sb="6" eb="9">
      <t>キホンテキ</t>
    </rPh>
    <rPh sb="10" eb="13">
      <t>シドウリョク</t>
    </rPh>
    <phoneticPr fontId="1"/>
  </si>
  <si>
    <t>授業研究・授業改善を推進する実行力</t>
    <rPh sb="0" eb="2">
      <t>ジュギョウ</t>
    </rPh>
    <rPh sb="2" eb="4">
      <t>ケンキュウ</t>
    </rPh>
    <rPh sb="5" eb="7">
      <t>ジュギョウ</t>
    </rPh>
    <rPh sb="7" eb="9">
      <t>カイゼン</t>
    </rPh>
    <rPh sb="10" eb="12">
      <t>スイシン</t>
    </rPh>
    <rPh sb="14" eb="17">
      <t>ジッコウリョク</t>
    </rPh>
    <phoneticPr fontId="1"/>
  </si>
  <si>
    <t>十の位</t>
    <rPh sb="0" eb="1">
      <t>ジュウ</t>
    </rPh>
    <rPh sb="2" eb="3">
      <t>クライ</t>
    </rPh>
    <phoneticPr fontId="1"/>
  </si>
  <si>
    <t>マネジメント能力</t>
    <rPh sb="6" eb="8">
      <t>ノウリョク</t>
    </rPh>
    <phoneticPr fontId="1"/>
  </si>
  <si>
    <t>学年・学級経営の多面的な評価と改善</t>
    <rPh sb="0" eb="2">
      <t>ガクネン</t>
    </rPh>
    <rPh sb="3" eb="5">
      <t>ガッキュウ</t>
    </rPh>
    <rPh sb="5" eb="7">
      <t>ケイエイ</t>
    </rPh>
    <rPh sb="8" eb="11">
      <t>タメンテキ</t>
    </rPh>
    <rPh sb="12" eb="14">
      <t>ヒョウカ</t>
    </rPh>
    <rPh sb="15" eb="17">
      <t>カイゼン</t>
    </rPh>
    <phoneticPr fontId="1"/>
  </si>
  <si>
    <t>主な研修内容</t>
    <rPh sb="0" eb="1">
      <t>オモ</t>
    </rPh>
    <rPh sb="2" eb="4">
      <t>ケンシュウ</t>
    </rPh>
    <rPh sb="4" eb="6">
      <t>ナイヨウ</t>
    </rPh>
    <phoneticPr fontId="1"/>
  </si>
  <si>
    <t>生徒指導力</t>
    <rPh sb="0" eb="2">
      <t>セイト</t>
    </rPh>
    <rPh sb="2" eb="5">
      <t>シドウリョク</t>
    </rPh>
    <phoneticPr fontId="1"/>
  </si>
  <si>
    <t>“「問い」を発する子ども”の育成</t>
  </si>
  <si>
    <t>教科等指導力</t>
    <rPh sb="0" eb="3">
      <t>キョウカトウ</t>
    </rPh>
    <rPh sb="3" eb="6">
      <t>シドウリョク</t>
    </rPh>
    <phoneticPr fontId="1"/>
  </si>
  <si>
    <t>日</t>
  </si>
  <si>
    <t>年</t>
    <rPh sb="0" eb="1">
      <t>ネン</t>
    </rPh>
    <phoneticPr fontId="1"/>
  </si>
  <si>
    <t>年度末</t>
    <rPh sb="0" eb="2">
      <t>ネンド</t>
    </rPh>
    <rPh sb="2" eb="3">
      <t>スエ</t>
    </rPh>
    <phoneticPr fontId="1"/>
  </si>
  <si>
    <t>学年・学級経営案に基づいた運営</t>
    <rPh sb="0" eb="2">
      <t>ガクネン</t>
    </rPh>
    <rPh sb="3" eb="5">
      <t>ガッキュウ</t>
    </rPh>
    <rPh sb="5" eb="7">
      <t>ケイエイ</t>
    </rPh>
    <rPh sb="7" eb="8">
      <t>アン</t>
    </rPh>
    <rPh sb="9" eb="10">
      <t>モト</t>
    </rPh>
    <rPh sb="13" eb="15">
      <t>ウンエイ</t>
    </rPh>
    <phoneticPr fontId="1"/>
  </si>
  <si>
    <t>月</t>
  </si>
  <si>
    <t>日</t>
    <rPh sb="0" eb="1">
      <t>ニチ</t>
    </rPh>
    <phoneticPr fontId="1"/>
  </si>
  <si>
    <t>②－２</t>
  </si>
  <si>
    <t>重　点</t>
    <rPh sb="0" eb="1">
      <t>シゲル</t>
    </rPh>
    <rPh sb="2" eb="3">
      <t>テン</t>
    </rPh>
    <phoneticPr fontId="1"/>
  </si>
  <si>
    <t>教職
経験</t>
    <rPh sb="0" eb="2">
      <t>キョウショク</t>
    </rPh>
    <rPh sb="3" eb="5">
      <t>ケイケン</t>
    </rPh>
    <phoneticPr fontId="1"/>
  </si>
  <si>
    <t>校種</t>
    <rPh sb="0" eb="2">
      <t>コウシュ</t>
    </rPh>
    <phoneticPr fontId="1"/>
  </si>
  <si>
    <t>年目</t>
    <rPh sb="0" eb="2">
      <t>ネンメ</t>
    </rPh>
    <phoneticPr fontId="1"/>
  </si>
  <si>
    <t>氏名</t>
    <rPh sb="0" eb="2">
      <t>シメイ</t>
    </rPh>
    <phoneticPr fontId="1"/>
  </si>
  <si>
    <t>記入日</t>
    <rPh sb="0" eb="2">
      <t>キニュウ</t>
    </rPh>
    <rPh sb="2" eb="3">
      <t>ビ</t>
    </rPh>
    <phoneticPr fontId="1"/>
  </si>
  <si>
    <t>年度初</t>
    <rPh sb="0" eb="2">
      <t>ネンド</t>
    </rPh>
    <rPh sb="2" eb="3">
      <t>ショ</t>
    </rPh>
    <phoneticPr fontId="1"/>
  </si>
  <si>
    <t>年
度
初</t>
    <rPh sb="0" eb="1">
      <t>トシ</t>
    </rPh>
    <rPh sb="2" eb="3">
      <t>ド</t>
    </rPh>
    <rPh sb="4" eb="5">
      <t>ショ</t>
    </rPh>
    <phoneticPr fontId="1"/>
  </si>
  <si>
    <t>研修のあしあと</t>
    <rPh sb="0" eb="2">
      <t>ケンシュウ</t>
    </rPh>
    <phoneticPr fontId="1"/>
  </si>
  <si>
    <t>～</t>
  </si>
  <si>
    <t>①－２</t>
  </si>
  <si>
    <t>期　日</t>
    <rPh sb="0" eb="1">
      <t>キ</t>
    </rPh>
    <rPh sb="2" eb="3">
      <t>ヒ</t>
    </rPh>
    <phoneticPr fontId="1"/>
  </si>
  <si>
    <t>教育目標の学級・学年経営への反映</t>
  </si>
  <si>
    <t>①－１</t>
  </si>
  <si>
    <t>本県の教育課題への対応</t>
  </si>
  <si>
    <t>一の位</t>
    <rPh sb="0" eb="1">
      <t>イチ</t>
    </rPh>
    <rPh sb="2" eb="3">
      <t>クライ</t>
    </rPh>
    <phoneticPr fontId="1"/>
  </si>
  <si>
    <t>個人情報</t>
    <rPh sb="0" eb="2">
      <t>コジン</t>
    </rPh>
    <rPh sb="2" eb="4">
      <t>ジョウホウ</t>
    </rPh>
    <phoneticPr fontId="1"/>
  </si>
  <si>
    <t>変容</t>
    <rPh sb="0" eb="2">
      <t>ヘンヨウ</t>
    </rPh>
    <phoneticPr fontId="1"/>
  </si>
  <si>
    <t>…直接入力してください</t>
    <rPh sb="1" eb="3">
      <t>チョクセツ</t>
    </rPh>
    <rPh sb="3" eb="5">
      <t>ニュウリョク</t>
    </rPh>
    <phoneticPr fontId="1"/>
  </si>
  <si>
    <t>…リストから選択してください</t>
    <rPh sb="6" eb="8">
      <t>センタク</t>
    </rPh>
    <phoneticPr fontId="1"/>
  </si>
  <si>
    <t>個に応じた指導・支援する力</t>
    <rPh sb="0" eb="1">
      <t>コ</t>
    </rPh>
    <rPh sb="2" eb="3">
      <t>オウ</t>
    </rPh>
    <rPh sb="5" eb="7">
      <t>シドウ</t>
    </rPh>
    <rPh sb="8" eb="10">
      <t>シエン</t>
    </rPh>
    <rPh sb="12" eb="13">
      <t>チカラ</t>
    </rPh>
    <phoneticPr fontId="1"/>
  </si>
  <si>
    <t>集団に対して指導・支援する力</t>
    <rPh sb="0" eb="2">
      <t>シュウダン</t>
    </rPh>
    <rPh sb="3" eb="4">
      <t>タイ</t>
    </rPh>
    <rPh sb="6" eb="8">
      <t>シドウ</t>
    </rPh>
    <rPh sb="9" eb="11">
      <t>シエン</t>
    </rPh>
    <rPh sb="13" eb="14">
      <t>チカラ</t>
    </rPh>
    <phoneticPr fontId="1"/>
  </si>
  <si>
    <t>秋田県教職キャリア指標「あきたキャリアアップシート」</t>
    <rPh sb="0" eb="3">
      <t>アキタケン</t>
    </rPh>
    <rPh sb="3" eb="5">
      <t>キョウショク</t>
    </rPh>
    <rPh sb="9" eb="11">
      <t>シヒョウ</t>
    </rPh>
    <phoneticPr fontId="1"/>
  </si>
  <si>
    <t>地域人材や資源の活用</t>
    <rPh sb="0" eb="2">
      <t>チイキ</t>
    </rPh>
    <rPh sb="2" eb="4">
      <t>ジンザイ</t>
    </rPh>
    <rPh sb="5" eb="7">
      <t>シゲン</t>
    </rPh>
    <rPh sb="8" eb="10">
      <t>カツヨウ</t>
    </rPh>
    <phoneticPr fontId="1"/>
  </si>
  <si>
    <t>特別支援教育の推進</t>
    <rPh sb="0" eb="2">
      <t>トクベツ</t>
    </rPh>
    <rPh sb="2" eb="4">
      <t>シエン</t>
    </rPh>
    <rPh sb="4" eb="6">
      <t>キョウイク</t>
    </rPh>
    <rPh sb="7" eb="9">
      <t>スイシン</t>
    </rPh>
    <phoneticPr fontId="1"/>
  </si>
  <si>
    <t>教員のＩＣＴ活用指導力の定着</t>
    <rPh sb="0" eb="2">
      <t>キョウイン</t>
    </rPh>
    <rPh sb="6" eb="8">
      <t>カツヨウ</t>
    </rPh>
    <rPh sb="8" eb="11">
      <t>シドウリョク</t>
    </rPh>
    <rPh sb="12" eb="14">
      <t>テイチャク</t>
    </rPh>
    <phoneticPr fontId="1"/>
  </si>
  <si>
    <t>⑥</t>
  </si>
  <si>
    <t>授業や校務等にＩＣＴを効果的に活用するとともに、児童生徒等の情報活用能力（モラル）を育成する力</t>
    <rPh sb="0" eb="2">
      <t>ジュギョウ</t>
    </rPh>
    <rPh sb="3" eb="5">
      <t>コウム</t>
    </rPh>
    <rPh sb="5" eb="6">
      <t>トウ</t>
    </rPh>
    <rPh sb="11" eb="14">
      <t>コウカテキ</t>
    </rPh>
    <rPh sb="15" eb="17">
      <t>カツヨウ</t>
    </rPh>
    <rPh sb="24" eb="26">
      <t>ジドウ</t>
    </rPh>
    <rPh sb="26" eb="28">
      <t>セイト</t>
    </rPh>
    <rPh sb="28" eb="29">
      <t>トウ</t>
    </rPh>
    <rPh sb="30" eb="32">
      <t>ジョウホウ</t>
    </rPh>
    <rPh sb="32" eb="34">
      <t>カツヨウ</t>
    </rPh>
    <rPh sb="34" eb="36">
      <t>ノウリョク</t>
    </rPh>
    <rPh sb="42" eb="44">
      <t>イクセイ</t>
    </rPh>
    <rPh sb="46" eb="47">
      <t>チカラ</t>
    </rPh>
    <phoneticPr fontId="1"/>
  </si>
  <si>
    <t>家庭と共に課題を克服する力</t>
    <rPh sb="0" eb="2">
      <t>カテイ</t>
    </rPh>
    <rPh sb="3" eb="4">
      <t>トモ</t>
    </rPh>
    <rPh sb="5" eb="7">
      <t>カダイ</t>
    </rPh>
    <rPh sb="8" eb="10">
      <t>コクフク</t>
    </rPh>
    <rPh sb="12" eb="13">
      <t>チカラ</t>
    </rPh>
    <phoneticPr fontId="1"/>
  </si>
  <si>
    <t>秋田の探究型授業の実践力</t>
    <rPh sb="0" eb="2">
      <t>アキタ</t>
    </rPh>
    <rPh sb="3" eb="5">
      <t>タンキュウ</t>
    </rPh>
    <rPh sb="5" eb="6">
      <t>カタ</t>
    </rPh>
    <rPh sb="6" eb="8">
      <t>ジュギョウ</t>
    </rPh>
    <rPh sb="9" eb="12">
      <t>ジッセンリョク</t>
    </rPh>
    <phoneticPr fontId="1"/>
  </si>
  <si>
    <t>第３ステージ（目安：１１年目～）実践的指導力充実期</t>
    <rPh sb="0" eb="1">
      <t>ダイ</t>
    </rPh>
    <rPh sb="7" eb="9">
      <t>メヤス</t>
    </rPh>
    <rPh sb="12" eb="14">
      <t>ネンメ</t>
    </rPh>
    <rPh sb="16" eb="19">
      <t>ジッセンテキ</t>
    </rPh>
    <rPh sb="19" eb="22">
      <t>シドウリョク</t>
    </rPh>
    <rPh sb="22" eb="24">
      <t>ジュウジツ</t>
    </rPh>
    <rPh sb="24" eb="25">
      <t>キ</t>
    </rPh>
    <phoneticPr fontId="1"/>
  </si>
  <si>
    <t>【推進と充実】</t>
    <rPh sb="1" eb="3">
      <t>スイシン</t>
    </rPh>
    <rPh sb="4" eb="6">
      <t>ジュウジツ</t>
    </rPh>
    <phoneticPr fontId="1"/>
  </si>
  <si>
    <t>教育活動全体を通じた系統的・組織的なふるさと教育やキャリア教育の推進と充実</t>
    <rPh sb="0" eb="2">
      <t>キョウイク</t>
    </rPh>
    <rPh sb="2" eb="4">
      <t>カツドウ</t>
    </rPh>
    <rPh sb="4" eb="6">
      <t>ゼンタイ</t>
    </rPh>
    <rPh sb="7" eb="8">
      <t>ツウ</t>
    </rPh>
    <rPh sb="10" eb="13">
      <t>ケイトウテキ</t>
    </rPh>
    <rPh sb="14" eb="17">
      <t>ソシキテキ</t>
    </rPh>
    <rPh sb="22" eb="24">
      <t>キョウイク</t>
    </rPh>
    <rPh sb="29" eb="31">
      <t>キョウイク</t>
    </rPh>
    <rPh sb="32" eb="34">
      <t>スイシン</t>
    </rPh>
    <rPh sb="35" eb="37">
      <t>ジュウジツ</t>
    </rPh>
    <phoneticPr fontId="1"/>
  </si>
  <si>
    <t>体験的な活動の充実に向けた校種間連携と地域連携の推進と充実</t>
    <rPh sb="0" eb="3">
      <t>タイケンテキ</t>
    </rPh>
    <rPh sb="4" eb="6">
      <t>カツドウ</t>
    </rPh>
    <rPh sb="7" eb="9">
      <t>ジュウジツ</t>
    </rPh>
    <rPh sb="10" eb="11">
      <t>ム</t>
    </rPh>
    <rPh sb="13" eb="15">
      <t>コウシュ</t>
    </rPh>
    <rPh sb="15" eb="16">
      <t>カン</t>
    </rPh>
    <rPh sb="16" eb="18">
      <t>レンケイ</t>
    </rPh>
    <rPh sb="19" eb="21">
      <t>チイキ</t>
    </rPh>
    <rPh sb="21" eb="23">
      <t>レンケイ</t>
    </rPh>
    <rPh sb="24" eb="26">
      <t>スイシン</t>
    </rPh>
    <rPh sb="27" eb="29">
      <t>ジュウジツ</t>
    </rPh>
    <phoneticPr fontId="1"/>
  </si>
  <si>
    <t>「問い」を発する力を育成するための教育活動全体を見通した組織的な取組の推進と充実</t>
    <rPh sb="8" eb="9">
      <t>チカラ</t>
    </rPh>
    <rPh sb="10" eb="12">
      <t>イクセイ</t>
    </rPh>
    <rPh sb="17" eb="19">
      <t>キョウイク</t>
    </rPh>
    <rPh sb="19" eb="21">
      <t>カツドウ</t>
    </rPh>
    <rPh sb="21" eb="23">
      <t>ゼンタイ</t>
    </rPh>
    <rPh sb="24" eb="26">
      <t>ミトオ</t>
    </rPh>
    <rPh sb="28" eb="31">
      <t>ソシキテキ</t>
    </rPh>
    <rPh sb="32" eb="34">
      <t>トリクミ</t>
    </rPh>
    <rPh sb="35" eb="37">
      <t>スイシン</t>
    </rPh>
    <rPh sb="38" eb="40">
      <t>ジュウジツ</t>
    </rPh>
    <phoneticPr fontId="1"/>
  </si>
  <si>
    <t>「問い」を発する力を育成し質を高めるための言語活動の推進と充実及び言語環境の整備と充実</t>
    <rPh sb="13" eb="14">
      <t>シツ</t>
    </rPh>
    <rPh sb="15" eb="16">
      <t>タカ</t>
    </rPh>
    <rPh sb="21" eb="23">
      <t>ゲンゴ</t>
    </rPh>
    <rPh sb="23" eb="25">
      <t>カツドウ</t>
    </rPh>
    <rPh sb="26" eb="28">
      <t>スイシン</t>
    </rPh>
    <rPh sb="29" eb="31">
      <t>ジュウジツ</t>
    </rPh>
    <rPh sb="31" eb="32">
      <t>オヨ</t>
    </rPh>
    <rPh sb="33" eb="35">
      <t>ゲンゴ</t>
    </rPh>
    <rPh sb="35" eb="37">
      <t>カンキョウ</t>
    </rPh>
    <rPh sb="38" eb="40">
      <t>セイビ</t>
    </rPh>
    <rPh sb="41" eb="43">
      <t>ジュウジツ</t>
    </rPh>
    <phoneticPr fontId="1"/>
  </si>
  <si>
    <t>教科指導や生徒指導、学級経営などの自身の実践をもとにした適切な指導・助言</t>
    <rPh sb="0" eb="2">
      <t>キョウカ</t>
    </rPh>
    <rPh sb="2" eb="4">
      <t>シドウ</t>
    </rPh>
    <rPh sb="5" eb="7">
      <t>セイト</t>
    </rPh>
    <rPh sb="7" eb="9">
      <t>シドウ</t>
    </rPh>
    <rPh sb="10" eb="12">
      <t>ガッキュウ</t>
    </rPh>
    <rPh sb="12" eb="14">
      <t>ケイエイ</t>
    </rPh>
    <rPh sb="17" eb="19">
      <t>ジシン</t>
    </rPh>
    <rPh sb="20" eb="22">
      <t>ジッセン</t>
    </rPh>
    <rPh sb="28" eb="30">
      <t>テキセツ</t>
    </rPh>
    <rPh sb="31" eb="33">
      <t>シドウ</t>
    </rPh>
    <rPh sb="34" eb="36">
      <t>ジョゲン</t>
    </rPh>
    <phoneticPr fontId="1"/>
  </si>
  <si>
    <t>一貫した支援や適切な指導に向けた、個別の教育支援計画（合理的配慮を含む）及び個別の指導計画の作成・活用推進と適切な指導・助言</t>
    <rPh sb="0" eb="2">
      <t>イッカン</t>
    </rPh>
    <rPh sb="4" eb="6">
      <t>シエン</t>
    </rPh>
    <rPh sb="7" eb="9">
      <t>テキセツ</t>
    </rPh>
    <rPh sb="10" eb="12">
      <t>シドウ</t>
    </rPh>
    <rPh sb="13" eb="14">
      <t>ム</t>
    </rPh>
    <rPh sb="17" eb="19">
      <t>コベツ</t>
    </rPh>
    <rPh sb="20" eb="22">
      <t>キョウイク</t>
    </rPh>
    <rPh sb="22" eb="24">
      <t>シエン</t>
    </rPh>
    <rPh sb="24" eb="26">
      <t>ケイカク</t>
    </rPh>
    <rPh sb="27" eb="30">
      <t>ゴウリテキ</t>
    </rPh>
    <rPh sb="30" eb="32">
      <t>ハイリョ</t>
    </rPh>
    <rPh sb="33" eb="34">
      <t>フク</t>
    </rPh>
    <rPh sb="36" eb="37">
      <t>オヨ</t>
    </rPh>
    <rPh sb="38" eb="40">
      <t>コベツ</t>
    </rPh>
    <rPh sb="41" eb="43">
      <t>シドウ</t>
    </rPh>
    <rPh sb="43" eb="45">
      <t>ケイカク</t>
    </rPh>
    <rPh sb="46" eb="48">
      <t>サクセイ</t>
    </rPh>
    <rPh sb="49" eb="51">
      <t>カツヨウ</t>
    </rPh>
    <rPh sb="51" eb="53">
      <t>スイシン</t>
    </rPh>
    <rPh sb="54" eb="56">
      <t>テキセツ</t>
    </rPh>
    <rPh sb="57" eb="59">
      <t>シドウ</t>
    </rPh>
    <rPh sb="60" eb="62">
      <t>ジョゲン</t>
    </rPh>
    <phoneticPr fontId="1"/>
  </si>
  <si>
    <t>学校全体のＩＣＴ活用及び情報モラル教育に関する適切な指導・助言並びに体系的な推進と充実</t>
    <rPh sb="0" eb="2">
      <t>ガッコウ</t>
    </rPh>
    <rPh sb="2" eb="4">
      <t>ゼンタイ</t>
    </rPh>
    <rPh sb="8" eb="10">
      <t>カツヨウ</t>
    </rPh>
    <rPh sb="10" eb="11">
      <t>オヨ</t>
    </rPh>
    <rPh sb="12" eb="14">
      <t>ジョウホウ</t>
    </rPh>
    <rPh sb="17" eb="19">
      <t>キョウイク</t>
    </rPh>
    <rPh sb="20" eb="21">
      <t>カン</t>
    </rPh>
    <rPh sb="23" eb="25">
      <t>テキセツ</t>
    </rPh>
    <rPh sb="26" eb="28">
      <t>シドウ</t>
    </rPh>
    <rPh sb="29" eb="31">
      <t>ジョゲン</t>
    </rPh>
    <rPh sb="31" eb="32">
      <t>ナラ</t>
    </rPh>
    <rPh sb="34" eb="37">
      <t>タイケイテキ</t>
    </rPh>
    <rPh sb="38" eb="40">
      <t>スイシン</t>
    </rPh>
    <rPh sb="41" eb="43">
      <t>ジュウジツ</t>
    </rPh>
    <phoneticPr fontId="1"/>
  </si>
  <si>
    <t>家庭や関係機関との連携に関するマネジメント</t>
    <rPh sb="0" eb="2">
      <t>カテイ</t>
    </rPh>
    <rPh sb="3" eb="5">
      <t>カンケイ</t>
    </rPh>
    <rPh sb="5" eb="7">
      <t>キカン</t>
    </rPh>
    <rPh sb="9" eb="11">
      <t>レンケイ</t>
    </rPh>
    <rPh sb="12" eb="13">
      <t>カン</t>
    </rPh>
    <phoneticPr fontId="1"/>
  </si>
  <si>
    <t>学校経営方針に対する建設的な具申</t>
    <rPh sb="0" eb="2">
      <t>ガッコウ</t>
    </rPh>
    <rPh sb="2" eb="4">
      <t>ケイエイ</t>
    </rPh>
    <rPh sb="4" eb="6">
      <t>ホウシン</t>
    </rPh>
    <rPh sb="7" eb="8">
      <t>タイ</t>
    </rPh>
    <rPh sb="10" eb="13">
      <t>ケンセツテキ</t>
    </rPh>
    <rPh sb="14" eb="16">
      <t>グシン</t>
    </rPh>
    <phoneticPr fontId="1"/>
  </si>
  <si>
    <t>内外環境の把握・改善と学校の特色づくり</t>
    <rPh sb="0" eb="2">
      <t>ナイガイ</t>
    </rPh>
    <rPh sb="2" eb="4">
      <t>カンキョウ</t>
    </rPh>
    <rPh sb="5" eb="7">
      <t>ハアク</t>
    </rPh>
    <rPh sb="8" eb="10">
      <t>カイゼン</t>
    </rPh>
    <rPh sb="11" eb="13">
      <t>ガッコウ</t>
    </rPh>
    <rPh sb="14" eb="16">
      <t>トクショク</t>
    </rPh>
    <phoneticPr fontId="1"/>
  </si>
  <si>
    <t>危機管理マネジメントの実行と評価</t>
    <rPh sb="0" eb="2">
      <t>キキ</t>
    </rPh>
    <rPh sb="2" eb="4">
      <t>カンリ</t>
    </rPh>
    <rPh sb="11" eb="13">
      <t>ジッコウ</t>
    </rPh>
    <rPh sb="14" eb="16">
      <t>ヒョウカ</t>
    </rPh>
    <phoneticPr fontId="1"/>
  </si>
  <si>
    <t>他校種との接続を踏まえた各種連携の工夫</t>
    <rPh sb="0" eb="2">
      <t>タコウ</t>
    </rPh>
    <rPh sb="2" eb="3">
      <t>シュ</t>
    </rPh>
    <rPh sb="5" eb="7">
      <t>セツゾク</t>
    </rPh>
    <rPh sb="8" eb="9">
      <t>フ</t>
    </rPh>
    <rPh sb="12" eb="14">
      <t>カクシュ</t>
    </rPh>
    <rPh sb="14" eb="16">
      <t>レンケイ</t>
    </rPh>
    <rPh sb="17" eb="19">
      <t>クフウ</t>
    </rPh>
    <phoneticPr fontId="1"/>
  </si>
  <si>
    <t>特別支援教育の学年・学級経営への反映の評価・改善と特別の教育課程の理解推進</t>
    <rPh sb="0" eb="2">
      <t>トクベツ</t>
    </rPh>
    <rPh sb="2" eb="4">
      <t>シエン</t>
    </rPh>
    <rPh sb="4" eb="6">
      <t>キョウイク</t>
    </rPh>
    <rPh sb="7" eb="9">
      <t>ガクネン</t>
    </rPh>
    <rPh sb="10" eb="12">
      <t>ガッキュウ</t>
    </rPh>
    <rPh sb="12" eb="14">
      <t>ケイエイ</t>
    </rPh>
    <rPh sb="16" eb="18">
      <t>ハンエイ</t>
    </rPh>
    <rPh sb="19" eb="21">
      <t>ヒョウカ</t>
    </rPh>
    <rPh sb="22" eb="24">
      <t>カイゼン</t>
    </rPh>
    <rPh sb="25" eb="27">
      <t>トクベツ</t>
    </rPh>
    <rPh sb="28" eb="30">
      <t>キョウイク</t>
    </rPh>
    <rPh sb="30" eb="32">
      <t>カテイ</t>
    </rPh>
    <rPh sb="33" eb="35">
      <t>リカイ</t>
    </rPh>
    <rPh sb="35" eb="37">
      <t>スイシン</t>
    </rPh>
    <phoneticPr fontId="1"/>
  </si>
  <si>
    <t>交流及び共同学習の推進と充実</t>
    <rPh sb="0" eb="2">
      <t>コウリュウ</t>
    </rPh>
    <rPh sb="2" eb="3">
      <t>オヨ</t>
    </rPh>
    <rPh sb="4" eb="6">
      <t>キョウドウ</t>
    </rPh>
    <rPh sb="6" eb="8">
      <t>ガクシュウ</t>
    </rPh>
    <rPh sb="9" eb="11">
      <t>スイシン</t>
    </rPh>
    <rPh sb="12" eb="14">
      <t>ジュウジツ</t>
    </rPh>
    <phoneticPr fontId="1"/>
  </si>
  <si>
    <t>児童生徒一人一人の課題に対する指導・支援に係る校内組織等のマネジメント</t>
    <rPh sb="0" eb="2">
      <t>ジドウ</t>
    </rPh>
    <rPh sb="2" eb="4">
      <t>セイト</t>
    </rPh>
    <rPh sb="4" eb="6">
      <t>ヒトリ</t>
    </rPh>
    <rPh sb="6" eb="8">
      <t>ヒトリ</t>
    </rPh>
    <rPh sb="9" eb="11">
      <t>カダイ</t>
    </rPh>
    <rPh sb="12" eb="13">
      <t>タイ</t>
    </rPh>
    <rPh sb="15" eb="17">
      <t>シドウ</t>
    </rPh>
    <rPh sb="18" eb="20">
      <t>シエン</t>
    </rPh>
    <rPh sb="21" eb="22">
      <t>カカ</t>
    </rPh>
    <rPh sb="23" eb="25">
      <t>コウナイ</t>
    </rPh>
    <rPh sb="25" eb="27">
      <t>ソシキ</t>
    </rPh>
    <rPh sb="27" eb="28">
      <t>ナド</t>
    </rPh>
    <phoneticPr fontId="1"/>
  </si>
  <si>
    <t>児童生徒同士のコミュニケーションの促進を通したより望ましい学級集団づくり</t>
    <rPh sb="0" eb="2">
      <t>ジドウ</t>
    </rPh>
    <rPh sb="2" eb="4">
      <t>セイト</t>
    </rPh>
    <rPh sb="4" eb="6">
      <t>ドウシ</t>
    </rPh>
    <rPh sb="17" eb="19">
      <t>ソクシン</t>
    </rPh>
    <rPh sb="20" eb="21">
      <t>トオ</t>
    </rPh>
    <rPh sb="25" eb="26">
      <t>ノゾ</t>
    </rPh>
    <rPh sb="29" eb="31">
      <t>ガッキュウ</t>
    </rPh>
    <rPh sb="31" eb="33">
      <t>シュウダン</t>
    </rPh>
    <phoneticPr fontId="1"/>
  </si>
  <si>
    <t>特別な支援を必要とする児童生徒の特性等の理解に基づく組織的な実践の充実と、家庭や地域、関係機関との連携推進と助言</t>
    <rPh sb="0" eb="2">
      <t>トクベツ</t>
    </rPh>
    <rPh sb="3" eb="5">
      <t>シエン</t>
    </rPh>
    <rPh sb="6" eb="8">
      <t>ヒツヨウ</t>
    </rPh>
    <rPh sb="11" eb="13">
      <t>ジドウ</t>
    </rPh>
    <rPh sb="13" eb="15">
      <t>セイト</t>
    </rPh>
    <rPh sb="16" eb="18">
      <t>トクセイ</t>
    </rPh>
    <rPh sb="18" eb="19">
      <t>トウ</t>
    </rPh>
    <rPh sb="20" eb="22">
      <t>リカイ</t>
    </rPh>
    <rPh sb="23" eb="24">
      <t>モト</t>
    </rPh>
    <rPh sb="26" eb="29">
      <t>ソシキテキ</t>
    </rPh>
    <rPh sb="30" eb="32">
      <t>ジッセン</t>
    </rPh>
    <rPh sb="33" eb="35">
      <t>ジュウジツ</t>
    </rPh>
    <rPh sb="37" eb="39">
      <t>カテイ</t>
    </rPh>
    <rPh sb="40" eb="42">
      <t>チイキ</t>
    </rPh>
    <rPh sb="43" eb="45">
      <t>カンケイ</t>
    </rPh>
    <rPh sb="45" eb="47">
      <t>キカン</t>
    </rPh>
    <rPh sb="49" eb="51">
      <t>レンケイ</t>
    </rPh>
    <rPh sb="51" eb="53">
      <t>スイシン</t>
    </rPh>
    <rPh sb="54" eb="56">
      <t>ジョゲン</t>
    </rPh>
    <phoneticPr fontId="1"/>
  </si>
  <si>
    <t>周りの教員に対する専門的な指導・助言の充実</t>
    <rPh sb="0" eb="1">
      <t>マワ</t>
    </rPh>
    <rPh sb="3" eb="5">
      <t>キョウイン</t>
    </rPh>
    <rPh sb="6" eb="7">
      <t>タイ</t>
    </rPh>
    <rPh sb="9" eb="12">
      <t>センモンテキ</t>
    </rPh>
    <rPh sb="13" eb="15">
      <t>シドウ</t>
    </rPh>
    <rPh sb="16" eb="18">
      <t>ジョゲン</t>
    </rPh>
    <rPh sb="19" eb="21">
      <t>ジュウジツ</t>
    </rPh>
    <phoneticPr fontId="1"/>
  </si>
  <si>
    <t>自校の取組の課題の明確化と年間指導計画等の改善と推進</t>
    <rPh sb="0" eb="2">
      <t>ジコウ</t>
    </rPh>
    <rPh sb="3" eb="5">
      <t>トリクミ</t>
    </rPh>
    <rPh sb="6" eb="8">
      <t>カダイ</t>
    </rPh>
    <rPh sb="9" eb="12">
      <t>メイカクカ</t>
    </rPh>
    <rPh sb="13" eb="15">
      <t>ネンカン</t>
    </rPh>
    <rPh sb="15" eb="17">
      <t>シドウ</t>
    </rPh>
    <rPh sb="17" eb="19">
      <t>ケイカク</t>
    </rPh>
    <rPh sb="19" eb="20">
      <t>ナド</t>
    </rPh>
    <rPh sb="21" eb="23">
      <t>カイゼン</t>
    </rPh>
    <rPh sb="24" eb="26">
      <t>スイシン</t>
    </rPh>
    <phoneticPr fontId="1"/>
  </si>
  <si>
    <t>児童生徒の主体性や学習状況に応じた多様な単元（題材）構想や柔軟性のある授業展開</t>
    <rPh sb="0" eb="2">
      <t>ジドウ</t>
    </rPh>
    <rPh sb="2" eb="4">
      <t>セイト</t>
    </rPh>
    <rPh sb="5" eb="8">
      <t>シュタイセイ</t>
    </rPh>
    <rPh sb="9" eb="11">
      <t>ガクシュウ</t>
    </rPh>
    <rPh sb="11" eb="13">
      <t>ジョウキョウ</t>
    </rPh>
    <rPh sb="14" eb="15">
      <t>オウ</t>
    </rPh>
    <rPh sb="17" eb="19">
      <t>タヨウ</t>
    </rPh>
    <rPh sb="20" eb="22">
      <t>タンゲン</t>
    </rPh>
    <rPh sb="23" eb="25">
      <t>ダイザイ</t>
    </rPh>
    <rPh sb="26" eb="28">
      <t>コウソウ</t>
    </rPh>
    <rPh sb="29" eb="32">
      <t>ジュウナンセイ</t>
    </rPh>
    <rPh sb="35" eb="37">
      <t>ジュギョウ</t>
    </rPh>
    <rPh sb="37" eb="39">
      <t>テンカイ</t>
    </rPh>
    <phoneticPr fontId="1"/>
  </si>
  <si>
    <t>各種研究会における中核教員としての企画・運営</t>
    <rPh sb="0" eb="2">
      <t>カクシュ</t>
    </rPh>
    <rPh sb="2" eb="5">
      <t>ケンキュウカイ</t>
    </rPh>
    <rPh sb="9" eb="11">
      <t>チュウカク</t>
    </rPh>
    <rPh sb="11" eb="13">
      <t>キョウイン</t>
    </rPh>
    <rPh sb="17" eb="19">
      <t>キカク</t>
    </rPh>
    <rPh sb="20" eb="22">
      <t>ウンエイ</t>
    </rPh>
    <phoneticPr fontId="1"/>
  </si>
  <si>
    <t>特別な支援を必要とする児童生徒の各教科・科目等において生じる学習上の困難さに応じた授業実践の充実と助言</t>
    <rPh sb="0" eb="2">
      <t>トクベツ</t>
    </rPh>
    <rPh sb="3" eb="5">
      <t>シエン</t>
    </rPh>
    <rPh sb="6" eb="8">
      <t>ヒツヨウ</t>
    </rPh>
    <rPh sb="11" eb="13">
      <t>ジドウ</t>
    </rPh>
    <rPh sb="13" eb="15">
      <t>セイト</t>
    </rPh>
    <rPh sb="16" eb="19">
      <t>カクキョウカ</t>
    </rPh>
    <rPh sb="20" eb="22">
      <t>カモク</t>
    </rPh>
    <rPh sb="22" eb="23">
      <t>トウ</t>
    </rPh>
    <rPh sb="27" eb="28">
      <t>ショウ</t>
    </rPh>
    <rPh sb="30" eb="33">
      <t>ガクシュウジョウ</t>
    </rPh>
    <rPh sb="34" eb="36">
      <t>コンナン</t>
    </rPh>
    <rPh sb="38" eb="39">
      <t>オウ</t>
    </rPh>
    <rPh sb="41" eb="43">
      <t>ジュギョウ</t>
    </rPh>
    <rPh sb="43" eb="45">
      <t>ジッセン</t>
    </rPh>
    <rPh sb="46" eb="48">
      <t>ジュウジツ</t>
    </rPh>
    <rPh sb="49" eb="51">
      <t>ジョゲン</t>
    </rPh>
    <phoneticPr fontId="1"/>
  </si>
  <si>
    <t>⑥－１</t>
  </si>
  <si>
    <t>⑥－２</t>
  </si>
  <si>
    <t xml:space="preserve">重 点 </t>
    <rPh sb="0" eb="1">
      <t>シゲル</t>
    </rPh>
    <rPh sb="2" eb="3">
      <t>テン</t>
    </rPh>
    <phoneticPr fontId="1"/>
  </si>
  <si>
    <t>家庭や地域等との積極的な連携・協働を生かした生徒指導</t>
    <rPh sb="0" eb="2">
      <t>カテイ</t>
    </rPh>
    <rPh sb="3" eb="5">
      <t>チイキ</t>
    </rPh>
    <rPh sb="5" eb="6">
      <t>ナド</t>
    </rPh>
    <rPh sb="8" eb="11">
      <t>セッキョクテキ</t>
    </rPh>
    <rPh sb="12" eb="14">
      <t>レンケイ</t>
    </rPh>
    <rPh sb="15" eb="17">
      <t>キョウドウ</t>
    </rPh>
    <rPh sb="18" eb="19">
      <t>イ</t>
    </rPh>
    <rPh sb="22" eb="24">
      <t>セイト</t>
    </rPh>
    <rPh sb="24" eb="26">
      <t>シドウ</t>
    </rPh>
    <phoneticPr fontId="1"/>
  </si>
  <si>
    <t>⑥ 特別な支援を必要とする児童生徒
   一人一人の教育的ニーズに応じて
   指導・支援する力</t>
  </si>
  <si>
    <t>④ 特別な支援を必要とする児童生徒
   一人一人の教育的ニーズに応じて
   指導・支援する力</t>
  </si>
</sst>
</file>

<file path=xl/styles.xml><?xml version="1.0" encoding="utf-8"?>
<styleSheet xmlns="http://schemas.openxmlformats.org/spreadsheetml/2006/main" xmlns:r="http://schemas.openxmlformats.org/officeDocument/2006/relationships" xmlns:mc="http://schemas.openxmlformats.org/markup-compatibility/2006">
  <numFmts count="3">
    <numFmt numFmtId="176" formatCode="0_ "/>
    <numFmt numFmtId="177" formatCode="0.00_ "/>
    <numFmt numFmtId="178" formatCode="0.00_ ;[Red]\-0.00\ "/>
  </numFmts>
  <fonts count="15">
    <font>
      <sz val="11"/>
      <color theme="1"/>
      <name val="ＭＳ Ｐゴシック"/>
      <family val="3"/>
      <scheme val="minor"/>
    </font>
    <font>
      <sz val="6"/>
      <color auto="1"/>
      <name val="ＭＳ Ｐゴシック"/>
      <family val="3"/>
      <scheme val="minor"/>
    </font>
    <font>
      <sz val="20"/>
      <color theme="1"/>
      <name val="ＭＳ Ｐゴシック"/>
      <family val="3"/>
      <scheme val="minor"/>
    </font>
    <font>
      <sz val="10"/>
      <color theme="1"/>
      <name val="ＭＳ 明朝"/>
      <family val="1"/>
    </font>
    <font>
      <sz val="9"/>
      <color theme="1"/>
      <name val="ＭＳ 明朝"/>
      <family val="1"/>
    </font>
    <font>
      <b/>
      <sz val="18"/>
      <color theme="1"/>
      <name val="ＭＳ Ｐゴシック"/>
      <family val="3"/>
      <scheme val="minor"/>
    </font>
    <font>
      <sz val="18"/>
      <color theme="1"/>
      <name val="ＭＳ Ｐゴシック"/>
      <family val="3"/>
      <scheme val="minor"/>
    </font>
    <font>
      <b/>
      <sz val="11"/>
      <color theme="1"/>
      <name val="ＭＳ Ｐゴシック"/>
      <family val="3"/>
      <scheme val="minor"/>
    </font>
    <font>
      <sz val="11"/>
      <color theme="1"/>
      <name val="ＭＳ 明朝"/>
      <family val="1"/>
    </font>
    <font>
      <sz val="8"/>
      <color theme="1"/>
      <name val="ＭＳ Ｐゴシック"/>
      <family val="3"/>
      <scheme val="minor"/>
    </font>
    <font>
      <sz val="10"/>
      <color theme="1"/>
      <name val="ＭＳ Ｐゴシック"/>
      <family val="3"/>
      <scheme val="minor"/>
    </font>
    <font>
      <sz val="14"/>
      <color theme="1"/>
      <name val="ＭＳ Ｐゴシック"/>
      <family val="3"/>
      <scheme val="minor"/>
    </font>
    <font>
      <sz val="9"/>
      <color theme="1"/>
      <name val="ＭＳ Ｐゴシック"/>
      <family val="3"/>
      <scheme val="minor"/>
    </font>
    <font>
      <sz val="11"/>
      <color theme="0"/>
      <name val="ＭＳ Ｐゴシック"/>
      <family val="3"/>
      <scheme val="minor"/>
    </font>
    <font>
      <b/>
      <sz val="11"/>
      <color theme="0"/>
      <name val="ＭＳ Ｐゴシック"/>
      <family val="3"/>
      <scheme val="minor"/>
    </font>
  </fonts>
  <fills count="11">
    <fill>
      <patternFill patternType="none"/>
    </fill>
    <fill>
      <patternFill patternType="gray125"/>
    </fill>
    <fill>
      <patternFill patternType="solid">
        <fgColor rgb="FFFFA6A6"/>
        <bgColor indexed="64"/>
      </patternFill>
    </fill>
    <fill>
      <patternFill patternType="solid">
        <fgColor theme="4" tint="0.8"/>
        <bgColor indexed="64"/>
      </patternFill>
    </fill>
    <fill>
      <patternFill patternType="solid">
        <fgColor rgb="FF92D050"/>
        <bgColor indexed="64"/>
      </patternFill>
    </fill>
    <fill>
      <patternFill patternType="solid">
        <fgColor rgb="FFFFFFCC"/>
        <bgColor indexed="64"/>
      </patternFill>
    </fill>
    <fill>
      <patternFill patternType="solid">
        <fgColor theme="3" tint="0.6"/>
        <bgColor indexed="64"/>
      </patternFill>
    </fill>
    <fill>
      <patternFill patternType="solid">
        <fgColor theme="7" tint="0.4"/>
        <bgColor indexed="64"/>
      </patternFill>
    </fill>
    <fill>
      <patternFill patternType="solid">
        <fgColor rgb="FFC00000"/>
        <bgColor indexed="64"/>
      </patternFill>
    </fill>
    <fill>
      <patternFill patternType="solid">
        <fgColor rgb="FF0070C0"/>
        <bgColor indexed="64"/>
      </patternFill>
    </fill>
    <fill>
      <patternFill patternType="solid">
        <fgColor rgb="FF7030A0"/>
        <bgColor indexed="64"/>
      </patternFill>
    </fill>
  </fills>
  <borders count="10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medium">
        <color indexed="64"/>
      </left>
      <right/>
      <top/>
      <bottom/>
      <diagonal/>
    </border>
    <border>
      <left style="medium">
        <color indexed="64"/>
      </left>
      <right/>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indexed="64"/>
      </left>
      <right style="thin">
        <color auto="1"/>
      </right>
      <top style="thin">
        <color indexed="64"/>
      </top>
      <bottom/>
      <diagonal/>
    </border>
    <border>
      <left style="medium">
        <color indexed="64"/>
      </left>
      <right style="thin">
        <color auto="1"/>
      </right>
      <top/>
      <bottom/>
      <diagonal/>
    </border>
    <border>
      <left style="medium">
        <color indexed="64"/>
      </left>
      <right style="thin">
        <color auto="1"/>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thin">
        <color auto="1"/>
      </top>
      <bottom style="thin">
        <color auto="1"/>
      </bottom>
      <diagonal/>
    </border>
    <border>
      <left/>
      <right/>
      <top style="medium">
        <color auto="1"/>
      </top>
      <bottom/>
      <diagonal/>
    </border>
    <border>
      <left/>
      <right/>
      <top/>
      <bottom style="medium">
        <color auto="1"/>
      </bottom>
      <diagonal/>
    </border>
    <border>
      <left/>
      <right/>
      <top/>
      <bottom style="thin">
        <color indexed="64"/>
      </bottom>
      <diagonal/>
    </border>
    <border>
      <left style="thin">
        <color auto="1"/>
      </left>
      <right/>
      <top style="thin">
        <color auto="1"/>
      </top>
      <bottom/>
      <diagonal/>
    </border>
    <border>
      <left style="thin">
        <color auto="1"/>
      </left>
      <right/>
      <top style="thin">
        <color indexed="64"/>
      </top>
      <bottom/>
      <diagonal/>
    </border>
    <border>
      <left style="thin">
        <color auto="1"/>
      </left>
      <right/>
      <top/>
      <bottom style="thin">
        <color auto="1"/>
      </bottom>
      <diagonal/>
    </border>
    <border>
      <left style="thin">
        <color auto="1"/>
      </left>
      <right/>
      <top style="thin">
        <color auto="1"/>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top style="thin">
        <color auto="1"/>
      </top>
      <bottom style="thin">
        <color auto="1"/>
      </bottom>
      <diagonal/>
    </border>
    <border>
      <left/>
      <right/>
      <top style="thin">
        <color auto="1"/>
      </top>
      <bottom/>
      <diagonal/>
    </border>
    <border>
      <left/>
      <right/>
      <top style="thin">
        <color indexed="64"/>
      </top>
      <bottom/>
      <diagonal/>
    </border>
    <border>
      <left/>
      <right/>
      <top/>
      <bottom style="thin">
        <color auto="1"/>
      </bottom>
      <diagonal/>
    </border>
    <border>
      <left/>
      <right/>
      <top style="thin">
        <color auto="1"/>
      </top>
      <bottom style="thin">
        <color indexed="64"/>
      </bottom>
      <diagonal/>
    </border>
    <border>
      <left/>
      <right/>
      <top style="thin">
        <color indexed="64"/>
      </top>
      <bottom style="thin">
        <color indexed="64"/>
      </bottom>
      <diagonal/>
    </border>
    <border>
      <left/>
      <right style="thin">
        <color auto="1"/>
      </right>
      <top style="thin">
        <color auto="1"/>
      </top>
      <bottom/>
      <diagonal/>
    </border>
    <border>
      <left/>
      <right style="thin">
        <color auto="1"/>
      </right>
      <top style="thin">
        <color indexed="64"/>
      </top>
      <bottom/>
      <diagonal/>
    </border>
    <border>
      <left/>
      <right style="thin">
        <color auto="1"/>
      </right>
      <top/>
      <bottom style="thin">
        <color auto="1"/>
      </bottom>
      <diagonal/>
    </border>
    <border>
      <left/>
      <right style="thin">
        <color auto="1"/>
      </right>
      <top style="thin">
        <color auto="1"/>
      </top>
      <bottom style="thin">
        <color indexed="64"/>
      </bottom>
      <diagonal/>
    </border>
    <border>
      <left/>
      <right style="thin">
        <color auto="1"/>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style="thin">
        <color indexed="6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indexed="64"/>
      </bottom>
      <diagonal/>
    </border>
    <border>
      <left style="thin">
        <color auto="1"/>
      </left>
      <right style="thin">
        <color auto="1"/>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medium">
        <color auto="1"/>
      </right>
      <top style="medium">
        <color auto="1"/>
      </top>
      <bottom/>
      <diagonal/>
    </border>
    <border>
      <left/>
      <right style="medium">
        <color auto="1"/>
      </right>
      <top/>
      <bottom/>
      <diagonal/>
    </border>
    <border>
      <left/>
      <right style="medium">
        <color indexed="64"/>
      </right>
      <top/>
      <bottom/>
      <diagonal/>
    </border>
    <border>
      <left/>
      <right style="medium">
        <color indexed="64"/>
      </right>
      <top/>
      <bottom style="thin">
        <color indexed="64"/>
      </bottom>
      <diagonal/>
    </border>
    <border>
      <left style="thin">
        <color auto="1"/>
      </left>
      <right style="medium">
        <color auto="1"/>
      </right>
      <top style="thin">
        <color auto="1"/>
      </top>
      <bottom style="thin">
        <color auto="1"/>
      </bottom>
      <diagonal/>
    </border>
    <border>
      <left style="thin">
        <color auto="1"/>
      </left>
      <right style="medium">
        <color indexed="64"/>
      </right>
      <top style="thin">
        <color indexed="64"/>
      </top>
      <bottom/>
      <diagonal/>
    </border>
    <border>
      <left style="thin">
        <color auto="1"/>
      </left>
      <right style="medium">
        <color indexed="64"/>
      </right>
      <top/>
      <bottom style="thin">
        <color auto="1"/>
      </bottom>
      <diagonal/>
    </border>
    <border>
      <left style="thin">
        <color auto="1"/>
      </left>
      <right style="medium">
        <color indexed="64"/>
      </right>
      <top style="thin">
        <color auto="1"/>
      </top>
      <bottom style="thin">
        <color indexed="64"/>
      </bottom>
      <diagonal/>
    </border>
    <border>
      <left style="thin">
        <color auto="1"/>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style="thin">
        <color indexed="64"/>
      </left>
      <right style="thin">
        <color indexed="64"/>
      </right>
      <top style="thin">
        <color indexed="64"/>
      </top>
      <bottom style="medium">
        <color indexed="64"/>
      </bottom>
      <diagonal/>
    </border>
    <border>
      <left/>
      <right/>
      <top style="medium">
        <color auto="1"/>
      </top>
      <bottom style="thin">
        <color auto="1"/>
      </bottom>
      <diagonal/>
    </border>
    <border>
      <left style="medium">
        <color indexed="64"/>
      </left>
      <right/>
      <top style="medium">
        <color indexed="64"/>
      </top>
      <bottom/>
      <diagonal/>
    </border>
    <border>
      <left style="medium">
        <color auto="1"/>
      </left>
      <right style="thin">
        <color auto="1"/>
      </right>
      <top/>
      <bottom/>
      <diagonal/>
    </border>
    <border>
      <left style="medium">
        <color indexed="64"/>
      </left>
      <right style="thin">
        <color indexed="64"/>
      </right>
      <top/>
      <bottom/>
      <diagonal/>
    </border>
    <border>
      <left/>
      <right style="thin">
        <color auto="1"/>
      </right>
      <top style="medium">
        <color auto="1"/>
      </top>
      <bottom style="thin">
        <color auto="1"/>
      </bottom>
      <diagonal/>
    </border>
    <border>
      <left/>
      <right style="thin">
        <color auto="1"/>
      </right>
      <top/>
      <bottom style="medium">
        <color auto="1"/>
      </bottom>
      <diagonal/>
    </border>
    <border>
      <left/>
      <right/>
      <top style="medium">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medium">
        <color auto="1"/>
      </bottom>
      <diagonal/>
    </border>
    <border>
      <left style="thin">
        <color auto="1"/>
      </left>
      <right/>
      <top style="medium">
        <color auto="1"/>
      </top>
      <bottom style="thin">
        <color auto="1"/>
      </bottom>
      <diagonal/>
    </border>
    <border>
      <left style="thin">
        <color auto="1"/>
      </left>
      <right/>
      <top/>
      <bottom style="medium">
        <color auto="1"/>
      </bottom>
      <diagonal/>
    </border>
    <border>
      <left/>
      <right style="thin">
        <color auto="1"/>
      </right>
      <top/>
      <bottom/>
      <diagonal/>
    </border>
    <border>
      <left/>
      <right style="thin">
        <color auto="1"/>
      </right>
      <top/>
      <bottom style="thin">
        <color indexed="64"/>
      </bottom>
      <diagonal/>
    </border>
    <border>
      <left style="thin">
        <color auto="1"/>
      </left>
      <right style="thin">
        <color auto="1"/>
      </right>
      <top/>
      <bottom/>
      <diagonal/>
    </border>
    <border>
      <left style="thin">
        <color auto="1"/>
      </left>
      <right style="thin">
        <color auto="1"/>
      </right>
      <top/>
      <bottom style="medium">
        <color auto="1"/>
      </bottom>
      <diagonal/>
    </border>
    <border>
      <left/>
      <right style="medium">
        <color indexed="64"/>
      </right>
      <top style="medium">
        <color indexed="64"/>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auto="1"/>
      </left>
      <right/>
      <top style="medium">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bottom style="thin">
        <color indexed="64"/>
      </bottom>
      <diagonal/>
    </border>
    <border>
      <left style="medium">
        <color auto="1"/>
      </left>
      <right style="thin">
        <color auto="1"/>
      </right>
      <top style="thin">
        <color indexed="64"/>
      </top>
      <bottom/>
      <diagonal/>
    </border>
    <border>
      <left style="medium">
        <color auto="1"/>
      </left>
      <right style="thin">
        <color auto="1"/>
      </right>
      <top/>
      <bottom style="medium">
        <color auto="1"/>
      </bottom>
      <diagonal/>
    </border>
    <border>
      <left/>
      <right/>
      <top style="medium">
        <color auto="1"/>
      </top>
      <bottom style="medium">
        <color auto="1"/>
      </bottom>
      <diagonal/>
    </border>
    <border>
      <left style="thin">
        <color auto="1"/>
      </left>
      <right/>
      <top/>
      <bottom/>
      <diagonal/>
    </border>
    <border>
      <left style="thin">
        <color auto="1"/>
      </left>
      <right/>
      <top/>
      <bottom style="thin">
        <color indexed="64"/>
      </bottom>
      <diagonal/>
    </border>
    <border>
      <left style="thin">
        <color auto="1"/>
      </left>
      <right style="thin">
        <color auto="1"/>
      </right>
      <top/>
      <bottom style="thin">
        <color indexed="64"/>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thin">
        <color auto="1"/>
      </bottom>
      <diagonal/>
    </border>
    <border>
      <left style="thin">
        <color indexed="64"/>
      </left>
      <right style="medium">
        <color indexed="64"/>
      </right>
      <top/>
      <bottom/>
      <diagonal/>
    </border>
    <border>
      <left style="thin">
        <color indexed="64"/>
      </left>
      <right style="medium">
        <color indexed="64"/>
      </right>
      <top/>
      <bottom style="thin">
        <color auto="1"/>
      </bottom>
      <diagonal/>
    </border>
    <border>
      <left style="thin">
        <color indexed="64"/>
      </left>
      <right style="medium">
        <color indexed="64"/>
      </right>
      <top style="thin">
        <color auto="1"/>
      </top>
      <bottom/>
      <diagonal/>
    </border>
    <border>
      <left style="thin">
        <color indexed="64"/>
      </left>
      <right style="medium">
        <color indexed="64"/>
      </right>
      <top/>
      <bottom style="thin">
        <color indexed="64"/>
      </bottom>
      <diagonal/>
    </border>
    <border>
      <left/>
      <right style="medium">
        <color auto="1"/>
      </right>
      <top style="medium">
        <color auto="1"/>
      </top>
      <bottom style="thin">
        <color auto="1"/>
      </bottom>
      <diagonal/>
    </border>
    <border>
      <left/>
      <right style="medium">
        <color auto="1"/>
      </right>
      <top style="thin">
        <color auto="1"/>
      </top>
      <bottom/>
      <diagonal/>
    </border>
  </borders>
  <cellStyleXfs count="1">
    <xf numFmtId="0" fontId="0" fillId="0" borderId="0">
      <alignment vertical="center"/>
    </xf>
  </cellStyleXfs>
  <cellXfs count="314">
    <xf numFmtId="0" fontId="0" fillId="0" borderId="0" xfId="0">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4" fillId="0" borderId="2" xfId="0" applyFont="1" applyBorder="1" applyAlignment="1">
      <alignment vertical="center"/>
    </xf>
    <xf numFmtId="0" fontId="5" fillId="0" borderId="3" xfId="0" applyFont="1" applyBorder="1" applyAlignment="1">
      <alignment horizontal="center" vertical="center"/>
    </xf>
    <xf numFmtId="0" fontId="0" fillId="0" borderId="4" xfId="0" applyFont="1" applyBorder="1" applyAlignment="1">
      <alignment vertical="center" shrinkToFit="1"/>
    </xf>
    <xf numFmtId="0" fontId="6" fillId="0" borderId="5" xfId="0" applyFont="1" applyBorder="1" applyAlignment="1">
      <alignment horizontal="right" vertical="top" wrapText="1"/>
    </xf>
    <xf numFmtId="0" fontId="7" fillId="2"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0" xfId="0" applyAlignment="1">
      <alignment vertical="top" wrapText="1"/>
    </xf>
    <xf numFmtId="0" fontId="0" fillId="0" borderId="0" xfId="0" applyAlignment="1">
      <alignment horizontal="center" vertical="center"/>
    </xf>
    <xf numFmtId="0" fontId="3" fillId="0" borderId="1" xfId="0" applyFont="1" applyBorder="1" applyAlignment="1">
      <alignment horizontal="center" vertical="center"/>
    </xf>
    <xf numFmtId="0" fontId="4" fillId="0" borderId="17" xfId="0" applyFont="1" applyBorder="1" applyAlignment="1">
      <alignment vertical="center"/>
    </xf>
    <xf numFmtId="0" fontId="6" fillId="0" borderId="18" xfId="0" applyFont="1" applyBorder="1" applyAlignment="1">
      <alignment horizontal="center" vertical="center"/>
    </xf>
    <xf numFmtId="0" fontId="0" fillId="0" borderId="0" xfId="0" applyFont="1" applyBorder="1" applyAlignment="1">
      <alignment vertical="center" shrinkToFit="1"/>
    </xf>
    <xf numFmtId="0" fontId="6" fillId="0" borderId="19" xfId="0" applyFont="1" applyBorder="1" applyAlignment="1">
      <alignment horizontal="right" vertical="top"/>
    </xf>
    <xf numFmtId="0" fontId="7" fillId="2" borderId="18" xfId="0" applyFont="1" applyFill="1" applyBorder="1" applyAlignment="1">
      <alignment horizontal="center" vertical="center"/>
    </xf>
    <xf numFmtId="0" fontId="3" fillId="0" borderId="18" xfId="0" applyFont="1" applyBorder="1" applyAlignment="1">
      <alignment vertical="center" wrapText="1"/>
    </xf>
    <xf numFmtId="0" fontId="3" fillId="0" borderId="0" xfId="0" applyFont="1" applyBorder="1" applyAlignment="1">
      <alignment vertical="center" wrapText="1"/>
    </xf>
    <xf numFmtId="0" fontId="3" fillId="0" borderId="0" xfId="0" applyFont="1" applyBorder="1">
      <alignment vertical="center"/>
    </xf>
    <xf numFmtId="0" fontId="3" fillId="0" borderId="0" xfId="0" applyFont="1" applyBorder="1" applyAlignment="1">
      <alignment horizontal="left" vertical="center"/>
    </xf>
    <xf numFmtId="0" fontId="3" fillId="0" borderId="20" xfId="0" applyFont="1" applyBorder="1" applyAlignment="1">
      <alignment horizontal="left" vertical="center"/>
    </xf>
    <xf numFmtId="0" fontId="8" fillId="0" borderId="2"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8" fillId="0" borderId="23" xfId="0" applyFont="1" applyBorder="1" applyAlignment="1">
      <alignment horizontal="center" vertical="top"/>
    </xf>
    <xf numFmtId="0" fontId="8" fillId="0" borderId="24" xfId="0" applyFont="1" applyBorder="1" applyAlignment="1">
      <alignment vertical="top"/>
    </xf>
    <xf numFmtId="0" fontId="8" fillId="0" borderId="25" xfId="0" applyFont="1" applyBorder="1" applyAlignment="1">
      <alignment vertical="top"/>
    </xf>
    <xf numFmtId="0" fontId="8" fillId="0" borderId="26" xfId="0" applyFont="1" applyBorder="1" applyAlignment="1">
      <alignment horizontal="center" vertical="top"/>
    </xf>
    <xf numFmtId="0" fontId="8" fillId="0" borderId="27" xfId="0" applyFont="1" applyBorder="1" applyAlignment="1">
      <alignment horizontal="center" vertical="top"/>
    </xf>
    <xf numFmtId="0" fontId="9" fillId="0" borderId="0" xfId="0" applyFont="1" applyAlignment="1">
      <alignment horizontal="right" vertical="center"/>
    </xf>
    <xf numFmtId="0" fontId="3" fillId="3" borderId="2" xfId="0" applyFont="1" applyFill="1" applyBorder="1" applyAlignment="1">
      <alignment horizontal="right" vertical="center"/>
    </xf>
    <xf numFmtId="0" fontId="3" fillId="0" borderId="2" xfId="0" applyFont="1" applyBorder="1" applyAlignment="1">
      <alignment horizontal="right" vertical="center"/>
    </xf>
    <xf numFmtId="0" fontId="8" fillId="0" borderId="28" xfId="0" applyFont="1" applyBorder="1" applyAlignment="1">
      <alignment vertical="top" wrapText="1"/>
    </xf>
    <xf numFmtId="0" fontId="8" fillId="0" borderId="29" xfId="0" applyFont="1" applyBorder="1" applyAlignment="1">
      <alignment vertical="top" wrapText="1"/>
    </xf>
    <xf numFmtId="0" fontId="8" fillId="0" borderId="30" xfId="0" applyFont="1" applyBorder="1" applyAlignment="1">
      <alignment vertical="top" wrapText="1"/>
    </xf>
    <xf numFmtId="0" fontId="8" fillId="0" borderId="31" xfId="0" applyFont="1" applyBorder="1" applyAlignment="1">
      <alignment vertical="top"/>
    </xf>
    <xf numFmtId="0" fontId="8" fillId="0" borderId="32" xfId="0" applyFont="1" applyBorder="1" applyAlignment="1">
      <alignment horizontal="left" vertical="top" wrapText="1"/>
    </xf>
    <xf numFmtId="0" fontId="8" fillId="0" borderId="33" xfId="0" applyFont="1" applyBorder="1" applyAlignment="1">
      <alignment horizontal="left" vertical="top" wrapText="1"/>
    </xf>
    <xf numFmtId="0" fontId="3" fillId="0" borderId="33" xfId="0" applyFont="1" applyBorder="1" applyAlignment="1">
      <alignment horizontal="left" vertical="top" wrapText="1"/>
    </xf>
    <xf numFmtId="0" fontId="8" fillId="0" borderId="30" xfId="0" applyFont="1" applyBorder="1" applyAlignment="1">
      <alignment horizontal="left" vertical="top" wrapText="1"/>
    </xf>
    <xf numFmtId="0" fontId="8" fillId="0" borderId="19" xfId="0" applyFont="1" applyBorder="1" applyAlignment="1">
      <alignment horizontal="left" vertical="top" wrapText="1"/>
    </xf>
    <xf numFmtId="0" fontId="9" fillId="0" borderId="0" xfId="0" applyFont="1" applyAlignment="1">
      <alignment horizontal="center" vertical="center"/>
    </xf>
    <xf numFmtId="0" fontId="3" fillId="3" borderId="28" xfId="0" applyFont="1" applyFill="1" applyBorder="1" applyAlignment="1">
      <alignment horizontal="center" vertical="center"/>
    </xf>
    <xf numFmtId="0" fontId="3" fillId="3" borderId="28" xfId="0" applyFont="1" applyFill="1" applyBorder="1">
      <alignment vertical="center"/>
    </xf>
    <xf numFmtId="0" fontId="3" fillId="0" borderId="18" xfId="0" applyFont="1" applyBorder="1">
      <alignment vertical="center"/>
    </xf>
    <xf numFmtId="0" fontId="8" fillId="0" borderId="17" xfId="0" applyFont="1" applyBorder="1" applyAlignment="1">
      <alignment vertical="top"/>
    </xf>
    <xf numFmtId="0" fontId="8" fillId="0" borderId="34" xfId="0" applyFont="1" applyBorder="1" applyAlignment="1">
      <alignment vertical="top"/>
    </xf>
    <xf numFmtId="0" fontId="8" fillId="0" borderId="35" xfId="0" applyFont="1" applyBorder="1" applyAlignment="1">
      <alignment vertical="top"/>
    </xf>
    <xf numFmtId="0" fontId="8" fillId="0" borderId="36" xfId="0" applyFont="1" applyBorder="1" applyAlignment="1">
      <alignment vertical="top"/>
    </xf>
    <xf numFmtId="0" fontId="8" fillId="0" borderId="37" xfId="0" applyFont="1" applyBorder="1" applyAlignment="1">
      <alignment horizontal="left" vertical="top" wrapText="1"/>
    </xf>
    <xf numFmtId="0" fontId="8" fillId="0" borderId="38" xfId="0" applyFont="1" applyBorder="1" applyAlignment="1">
      <alignment horizontal="left" vertical="top" wrapText="1"/>
    </xf>
    <xf numFmtId="0" fontId="3" fillId="0" borderId="38" xfId="0" applyFont="1" applyBorder="1" applyAlignment="1">
      <alignment horizontal="left" vertical="top" wrapText="1"/>
    </xf>
    <xf numFmtId="0" fontId="3" fillId="0" borderId="17" xfId="0" applyFont="1" applyBorder="1" applyAlignment="1"/>
    <xf numFmtId="0" fontId="3" fillId="0" borderId="28" xfId="0" applyFont="1" applyBorder="1">
      <alignment vertical="center"/>
    </xf>
    <xf numFmtId="0" fontId="8" fillId="3" borderId="1"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0" fillId="3" borderId="45" xfId="0" applyFont="1" applyFill="1" applyBorder="1" applyAlignment="1">
      <alignment horizontal="center" vertical="center" wrapText="1"/>
    </xf>
    <xf numFmtId="0" fontId="3" fillId="0" borderId="1" xfId="0" applyFont="1" applyBorder="1" applyAlignment="1"/>
    <xf numFmtId="0" fontId="7" fillId="2" borderId="46" xfId="0" applyFont="1" applyFill="1" applyBorder="1" applyAlignment="1">
      <alignment horizontal="center" vertical="center"/>
    </xf>
    <xf numFmtId="0" fontId="3" fillId="0" borderId="46" xfId="0" applyFont="1" applyBorder="1">
      <alignment vertical="center"/>
    </xf>
    <xf numFmtId="0" fontId="3" fillId="0" borderId="47" xfId="0" applyFont="1" applyBorder="1">
      <alignment vertical="center"/>
    </xf>
    <xf numFmtId="0" fontId="3" fillId="0" borderId="47" xfId="0" applyFont="1" applyBorder="1" applyAlignment="1">
      <alignment horizontal="left" vertical="center"/>
    </xf>
    <xf numFmtId="0" fontId="3" fillId="0" borderId="48" xfId="0" applyFont="1" applyBorder="1" applyAlignment="1">
      <alignment horizontal="left" vertical="center"/>
    </xf>
    <xf numFmtId="0" fontId="3" fillId="0" borderId="49" xfId="0" applyFont="1" applyBorder="1" applyAlignment="1">
      <alignment horizontal="left" vertical="center"/>
    </xf>
    <xf numFmtId="0" fontId="3" fillId="0" borderId="50" xfId="0" applyFont="1" applyBorder="1" applyAlignment="1">
      <alignment horizontal="center" vertical="center" wrapText="1"/>
    </xf>
    <xf numFmtId="0" fontId="8" fillId="3" borderId="51" xfId="0" applyFont="1" applyFill="1" applyBorder="1" applyAlignment="1">
      <alignment horizontal="center" vertical="center" wrapText="1"/>
    </xf>
    <xf numFmtId="0" fontId="0" fillId="3" borderId="52" xfId="0" applyFont="1" applyFill="1" applyBorder="1" applyAlignment="1">
      <alignment horizontal="center" vertical="center" wrapText="1"/>
    </xf>
    <xf numFmtId="0" fontId="8" fillId="3" borderId="53" xfId="0" applyFont="1" applyFill="1" applyBorder="1" applyAlignment="1">
      <alignment horizontal="center" vertical="center" wrapText="1"/>
    </xf>
    <xf numFmtId="0" fontId="8" fillId="3" borderId="54" xfId="0" applyFont="1" applyFill="1" applyBorder="1" applyAlignment="1">
      <alignment horizontal="center" vertical="center" wrapText="1"/>
    </xf>
    <xf numFmtId="0" fontId="8" fillId="3" borderId="55" xfId="0" applyFont="1" applyFill="1" applyBorder="1" applyAlignment="1">
      <alignment horizontal="center" vertical="center" wrapText="1"/>
    </xf>
    <xf numFmtId="0" fontId="0" fillId="3" borderId="56" xfId="0" applyFont="1" applyFill="1" applyBorder="1" applyAlignment="1">
      <alignment horizontal="center" vertical="center" wrapText="1"/>
    </xf>
    <xf numFmtId="0" fontId="7" fillId="4" borderId="3" xfId="0" applyFont="1" applyFill="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vertical="center" wrapText="1"/>
    </xf>
    <xf numFmtId="0" fontId="3" fillId="0" borderId="31"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57" xfId="0" applyFont="1" applyBorder="1" applyAlignment="1">
      <alignment horizontal="center" vertical="center" wrapText="1"/>
    </xf>
    <xf numFmtId="0" fontId="3" fillId="0" borderId="58" xfId="0" applyFont="1" applyBorder="1" applyAlignment="1">
      <alignment horizontal="center" vertical="center" wrapText="1"/>
    </xf>
    <xf numFmtId="0" fontId="0" fillId="5" borderId="0" xfId="0" applyFill="1" applyAlignment="1">
      <alignment horizontal="center" vertical="center"/>
    </xf>
    <xf numFmtId="0" fontId="3" fillId="5" borderId="2" xfId="0" applyFont="1" applyFill="1" applyBorder="1" applyAlignment="1">
      <alignment vertical="center"/>
    </xf>
    <xf numFmtId="0" fontId="7" fillId="4" borderId="18" xfId="0" applyFont="1" applyFill="1" applyBorder="1" applyAlignment="1">
      <alignment horizontal="center" vertical="center"/>
    </xf>
    <xf numFmtId="0" fontId="3" fillId="0" borderId="18" xfId="0" applyFont="1" applyBorder="1" applyAlignment="1">
      <alignment horizontal="left" vertical="center"/>
    </xf>
    <xf numFmtId="0" fontId="3" fillId="0" borderId="0" xfId="0" applyFont="1" applyBorder="1" applyAlignment="1">
      <alignment horizontal="left" vertical="center" wrapText="1"/>
    </xf>
    <xf numFmtId="0" fontId="3" fillId="0" borderId="20" xfId="0" applyFont="1" applyBorder="1" applyAlignment="1">
      <alignment vertical="center" wrapText="1"/>
    </xf>
    <xf numFmtId="0" fontId="8" fillId="0" borderId="59" xfId="0" applyFont="1" applyBorder="1" applyAlignment="1">
      <alignment vertical="top"/>
    </xf>
    <xf numFmtId="0" fontId="10" fillId="0" borderId="31" xfId="0" applyFont="1" applyBorder="1" applyAlignment="1">
      <alignment horizontal="left" vertical="center"/>
    </xf>
    <xf numFmtId="0" fontId="10" fillId="5" borderId="28" xfId="0" applyFont="1" applyFill="1" applyBorder="1" applyAlignment="1">
      <alignment vertical="center"/>
    </xf>
    <xf numFmtId="0" fontId="3" fillId="0" borderId="28" xfId="0" applyFont="1" applyBorder="1" applyAlignment="1">
      <alignment horizontal="right" vertical="center"/>
    </xf>
    <xf numFmtId="0" fontId="8" fillId="0" borderId="60" xfId="0" applyFont="1" applyBorder="1" applyAlignment="1">
      <alignment horizontal="left" vertical="top" wrapText="1"/>
    </xf>
    <xf numFmtId="0" fontId="8" fillId="0" borderId="61" xfId="0" applyFont="1" applyBorder="1" applyAlignment="1">
      <alignment horizontal="left" vertical="top" wrapText="1"/>
    </xf>
    <xf numFmtId="0" fontId="8" fillId="0" borderId="62" xfId="0" applyFont="1" applyBorder="1" applyAlignment="1">
      <alignment horizontal="left" vertical="top" wrapText="1"/>
    </xf>
    <xf numFmtId="0" fontId="11" fillId="0" borderId="19" xfId="0" applyFont="1" applyBorder="1" applyAlignment="1">
      <alignment wrapText="1"/>
    </xf>
    <xf numFmtId="0" fontId="3" fillId="0" borderId="63" xfId="0" applyFont="1" applyBorder="1" applyAlignment="1">
      <alignment horizontal="center" vertical="center" wrapText="1"/>
    </xf>
    <xf numFmtId="0" fontId="8" fillId="3" borderId="64" xfId="0" applyFont="1" applyFill="1" applyBorder="1" applyAlignment="1">
      <alignment vertical="top" wrapText="1"/>
    </xf>
    <xf numFmtId="0" fontId="8" fillId="3" borderId="65" xfId="0" applyFont="1" applyFill="1" applyBorder="1" applyAlignment="1">
      <alignment vertical="top" wrapText="1"/>
    </xf>
    <xf numFmtId="0" fontId="8" fillId="3" borderId="5" xfId="0" applyFont="1" applyFill="1" applyBorder="1" applyAlignment="1">
      <alignment vertical="top" wrapText="1"/>
    </xf>
    <xf numFmtId="0" fontId="0" fillId="0" borderId="31" xfId="0" applyBorder="1" applyAlignment="1">
      <alignment vertical="center"/>
    </xf>
    <xf numFmtId="0" fontId="8" fillId="3" borderId="62" xfId="0" applyFont="1" applyFill="1" applyBorder="1" applyAlignment="1">
      <alignment horizontal="center" vertical="center" wrapText="1"/>
    </xf>
    <xf numFmtId="0" fontId="8" fillId="3" borderId="66" xfId="0" applyFont="1" applyFill="1" applyBorder="1" applyAlignment="1">
      <alignment horizontal="center" vertical="center" wrapText="1"/>
    </xf>
    <xf numFmtId="0" fontId="10" fillId="0" borderId="67" xfId="0" applyFont="1" applyBorder="1" applyAlignment="1">
      <alignment horizontal="center" vertical="center" wrapText="1"/>
    </xf>
    <xf numFmtId="0" fontId="8" fillId="0" borderId="29" xfId="0" applyFont="1" applyBorder="1" applyAlignment="1">
      <alignment horizontal="left" vertical="top" wrapText="1"/>
    </xf>
    <xf numFmtId="0" fontId="8" fillId="0" borderId="31" xfId="0" applyFont="1" applyBorder="1" applyAlignment="1">
      <alignment horizontal="left" vertical="top" wrapText="1"/>
    </xf>
    <xf numFmtId="0" fontId="8" fillId="3" borderId="29" xfId="0" applyFont="1" applyFill="1" applyBorder="1" applyAlignment="1">
      <alignment vertical="top" wrapText="1"/>
    </xf>
    <xf numFmtId="0" fontId="8" fillId="3" borderId="31" xfId="0" applyFont="1" applyFill="1" applyBorder="1" applyAlignment="1">
      <alignment vertical="top" wrapText="1"/>
    </xf>
    <xf numFmtId="0" fontId="8" fillId="3" borderId="19" xfId="0" applyFont="1" applyFill="1" applyBorder="1" applyAlignment="1">
      <alignment vertical="top" wrapText="1"/>
    </xf>
    <xf numFmtId="0" fontId="7" fillId="4" borderId="46" xfId="0" applyFont="1" applyFill="1" applyBorder="1" applyAlignment="1">
      <alignment horizontal="center" vertical="center"/>
    </xf>
    <xf numFmtId="0" fontId="3" fillId="0" borderId="49" xfId="0" applyFont="1" applyBorder="1" applyAlignment="1">
      <alignment vertical="center" wrapText="1"/>
    </xf>
    <xf numFmtId="0" fontId="8" fillId="3" borderId="2"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59" xfId="0" applyFont="1" applyFill="1" applyBorder="1" applyAlignment="1">
      <alignment horizontal="center" vertical="center" wrapText="1"/>
    </xf>
    <xf numFmtId="0" fontId="8" fillId="0" borderId="31" xfId="0" applyFont="1" applyBorder="1" applyAlignment="1">
      <alignment vertical="top" wrapText="1"/>
    </xf>
    <xf numFmtId="0" fontId="8" fillId="0" borderId="19" xfId="0" applyFont="1" applyBorder="1" applyAlignment="1">
      <alignment vertical="top" wrapText="1"/>
    </xf>
    <xf numFmtId="0" fontId="7" fillId="6" borderId="3" xfId="0" applyFont="1" applyFill="1" applyBorder="1" applyAlignment="1">
      <alignment horizontal="center" vertical="center"/>
    </xf>
    <xf numFmtId="0" fontId="3" fillId="0" borderId="68"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wrapText="1"/>
    </xf>
    <xf numFmtId="0" fontId="3" fillId="0" borderId="9" xfId="0" applyFont="1" applyFill="1" applyBorder="1" applyAlignment="1">
      <alignment horizontal="center" vertical="center"/>
    </xf>
    <xf numFmtId="0" fontId="3" fillId="0" borderId="69" xfId="0" applyFont="1" applyBorder="1" applyAlignment="1">
      <alignment horizontal="center" vertical="center"/>
    </xf>
    <xf numFmtId="0" fontId="3" fillId="0" borderId="57"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58" xfId="0" applyFont="1" applyFill="1" applyBorder="1" applyAlignment="1">
      <alignment horizontal="center" vertical="center"/>
    </xf>
    <xf numFmtId="0" fontId="0" fillId="0" borderId="19" xfId="0" applyBorder="1" applyAlignment="1">
      <alignment vertical="center"/>
    </xf>
    <xf numFmtId="0" fontId="10" fillId="0" borderId="71" xfId="0" applyFont="1" applyBorder="1" applyAlignment="1">
      <alignment horizontal="center" vertical="center" wrapText="1"/>
    </xf>
    <xf numFmtId="0" fontId="8" fillId="0" borderId="34" xfId="0" applyFont="1" applyBorder="1" applyAlignment="1">
      <alignment vertical="top" wrapText="1"/>
    </xf>
    <xf numFmtId="0" fontId="8" fillId="0" borderId="36" xfId="0" applyFont="1" applyBorder="1" applyAlignment="1">
      <alignment vertical="top" wrapText="1"/>
    </xf>
    <xf numFmtId="0" fontId="8" fillId="0" borderId="72" xfId="0" applyFont="1" applyBorder="1" applyAlignment="1">
      <alignment vertical="top" wrapText="1"/>
    </xf>
    <xf numFmtId="0" fontId="0" fillId="3" borderId="0" xfId="0" applyFont="1" applyFill="1" applyAlignment="1">
      <alignment horizontal="center" vertical="center"/>
    </xf>
    <xf numFmtId="0" fontId="7" fillId="6" borderId="18" xfId="0" applyFont="1" applyFill="1" applyBorder="1" applyAlignment="1">
      <alignment horizontal="center" vertical="center"/>
    </xf>
    <xf numFmtId="0" fontId="3" fillId="0" borderId="73" xfId="0" applyFont="1" applyBorder="1">
      <alignment vertical="center"/>
    </xf>
    <xf numFmtId="0" fontId="8" fillId="0" borderId="29" xfId="0" applyFont="1" applyBorder="1" applyAlignment="1">
      <alignment horizontal="center" vertical="top"/>
    </xf>
    <xf numFmtId="0" fontId="8" fillId="0" borderId="0" xfId="0" applyFont="1" applyBorder="1" applyAlignment="1">
      <alignment horizontal="center" vertical="top"/>
    </xf>
    <xf numFmtId="0" fontId="8" fillId="0" borderId="20" xfId="0" applyFont="1" applyBorder="1" applyAlignment="1">
      <alignment horizontal="center" vertical="top"/>
    </xf>
    <xf numFmtId="0" fontId="8" fillId="0" borderId="74" xfId="0" applyFont="1" applyBorder="1" applyAlignment="1">
      <alignment horizontal="center" vertical="top"/>
    </xf>
    <xf numFmtId="0" fontId="8" fillId="0" borderId="75" xfId="0" applyFont="1" applyBorder="1" applyAlignment="1">
      <alignment horizontal="center" vertical="top"/>
    </xf>
    <xf numFmtId="0" fontId="8" fillId="0" borderId="76" xfId="0" applyFont="1" applyBorder="1" applyAlignment="1">
      <alignment horizontal="center" vertical="top"/>
    </xf>
    <xf numFmtId="0" fontId="3" fillId="0" borderId="77" xfId="0" applyFont="1" applyBorder="1" applyAlignment="1">
      <alignment horizontal="center" vertical="center" wrapText="1"/>
    </xf>
    <xf numFmtId="0" fontId="8" fillId="5" borderId="21" xfId="0" applyFont="1" applyFill="1" applyBorder="1" applyAlignment="1">
      <alignment vertical="center"/>
    </xf>
    <xf numFmtId="0" fontId="0" fillId="5" borderId="23" xfId="0" applyFill="1" applyBorder="1" applyAlignment="1">
      <alignment vertical="center"/>
    </xf>
    <xf numFmtId="0" fontId="0" fillId="5" borderId="78" xfId="0" applyFill="1" applyBorder="1" applyAlignment="1">
      <alignment vertical="center"/>
    </xf>
    <xf numFmtId="0" fontId="12" fillId="0" borderId="31" xfId="0" applyFont="1" applyBorder="1" applyAlignment="1">
      <alignment horizontal="left" vertical="center"/>
    </xf>
    <xf numFmtId="0" fontId="3" fillId="3" borderId="28" xfId="0" applyFont="1" applyFill="1" applyBorder="1" applyAlignment="1">
      <alignment vertical="center"/>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10" fillId="0" borderId="67" xfId="0" applyFont="1" applyBorder="1" applyAlignment="1">
      <alignment vertical="center"/>
    </xf>
    <xf numFmtId="0" fontId="0" fillId="5" borderId="29" xfId="0" applyFill="1" applyBorder="1" applyAlignment="1">
      <alignment vertical="center"/>
    </xf>
    <xf numFmtId="0" fontId="0" fillId="5" borderId="31" xfId="0" applyFill="1" applyBorder="1" applyAlignment="1">
      <alignment vertical="center"/>
    </xf>
    <xf numFmtId="0" fontId="0" fillId="5" borderId="19" xfId="0" applyFill="1" applyBorder="1" applyAlignment="1">
      <alignment vertical="center"/>
    </xf>
    <xf numFmtId="0" fontId="10" fillId="3" borderId="17" xfId="0" applyFont="1" applyFill="1" applyBorder="1" applyAlignment="1">
      <alignment vertical="center"/>
    </xf>
    <xf numFmtId="0" fontId="8" fillId="0" borderId="34" xfId="0" applyFont="1" applyBorder="1" applyAlignment="1">
      <alignment horizontal="left" vertical="top" wrapText="1"/>
    </xf>
    <xf numFmtId="0" fontId="8" fillId="0" borderId="79" xfId="0" applyFont="1" applyBorder="1" applyAlignment="1">
      <alignment horizontal="left" vertical="top" wrapText="1"/>
    </xf>
    <xf numFmtId="0" fontId="8" fillId="0" borderId="80" xfId="0" applyFont="1" applyBorder="1" applyAlignment="1">
      <alignment horizontal="left" vertical="top" wrapText="1"/>
    </xf>
    <xf numFmtId="0" fontId="8" fillId="0" borderId="35" xfId="0" applyFont="1" applyBorder="1" applyAlignment="1">
      <alignment horizontal="left" vertical="top" wrapText="1"/>
    </xf>
    <xf numFmtId="0" fontId="8" fillId="0" borderId="72" xfId="0" applyFont="1" applyBorder="1" applyAlignment="1">
      <alignment horizontal="left" vertical="top" wrapText="1"/>
    </xf>
    <xf numFmtId="0" fontId="10" fillId="0" borderId="71" xfId="0" applyFont="1" applyBorder="1" applyAlignment="1">
      <alignment vertical="center"/>
    </xf>
    <xf numFmtId="0" fontId="0" fillId="5" borderId="34" xfId="0" applyFill="1" applyBorder="1" applyAlignment="1">
      <alignment vertical="center"/>
    </xf>
    <xf numFmtId="0" fontId="0" fillId="5" borderId="36" xfId="0" applyFill="1" applyBorder="1" applyAlignment="1">
      <alignment vertical="center"/>
    </xf>
    <xf numFmtId="0" fontId="0" fillId="5" borderId="72" xfId="0" applyFill="1" applyBorder="1" applyAlignment="1">
      <alignment vertical="center"/>
    </xf>
    <xf numFmtId="0" fontId="3" fillId="0" borderId="2" xfId="0" applyFont="1" applyBorder="1" applyAlignment="1">
      <alignment horizontal="center" vertical="center"/>
    </xf>
    <xf numFmtId="0" fontId="8" fillId="3" borderId="1" xfId="0" applyFont="1" applyFill="1" applyBorder="1" applyAlignment="1">
      <alignment horizontal="center" vertical="center"/>
    </xf>
    <xf numFmtId="0" fontId="8" fillId="3" borderId="39" xfId="0" applyFont="1" applyFill="1" applyBorder="1" applyAlignment="1">
      <alignment horizontal="center" vertical="center"/>
    </xf>
    <xf numFmtId="0" fontId="8" fillId="3" borderId="81" xfId="0" applyFont="1" applyFill="1" applyBorder="1" applyAlignment="1">
      <alignment horizontal="center" vertical="center"/>
    </xf>
    <xf numFmtId="0" fontId="8" fillId="3" borderId="41" xfId="0" applyFont="1" applyFill="1" applyBorder="1" applyAlignment="1">
      <alignment horizontal="center" vertical="center"/>
    </xf>
    <xf numFmtId="0" fontId="8" fillId="3" borderId="82" xfId="0" applyFont="1" applyFill="1" applyBorder="1" applyAlignment="1">
      <alignment horizontal="center" vertical="center"/>
    </xf>
    <xf numFmtId="0" fontId="3" fillId="0" borderId="77" xfId="0" applyFont="1" applyBorder="1" applyAlignment="1">
      <alignment horizontal="center" vertical="center"/>
    </xf>
    <xf numFmtId="0" fontId="8" fillId="5" borderId="23" xfId="0" applyFont="1" applyFill="1" applyBorder="1" applyAlignment="1">
      <alignment vertical="center"/>
    </xf>
    <xf numFmtId="0" fontId="8" fillId="5" borderId="78" xfId="0" applyFont="1" applyFill="1" applyBorder="1" applyAlignment="1">
      <alignment vertical="center"/>
    </xf>
    <xf numFmtId="0" fontId="3" fillId="0" borderId="17" xfId="0" applyFont="1" applyBorder="1" applyAlignment="1">
      <alignment horizontal="center" vertical="center"/>
    </xf>
    <xf numFmtId="0" fontId="10" fillId="0" borderId="67" xfId="0" applyFont="1" applyBorder="1" applyAlignment="1">
      <alignment horizontal="center" vertical="center"/>
    </xf>
    <xf numFmtId="0" fontId="8" fillId="5" borderId="29" xfId="0" applyFont="1" applyFill="1" applyBorder="1" applyAlignment="1">
      <alignment vertical="center"/>
    </xf>
    <xf numFmtId="0" fontId="8" fillId="5" borderId="31" xfId="0" applyFont="1" applyFill="1" applyBorder="1" applyAlignment="1">
      <alignment vertical="center"/>
    </xf>
    <xf numFmtId="0" fontId="8" fillId="5" borderId="19" xfId="0" applyFont="1" applyFill="1" applyBorder="1" applyAlignment="1">
      <alignment vertical="center"/>
    </xf>
    <xf numFmtId="0" fontId="3" fillId="0" borderId="83" xfId="0" applyFont="1" applyBorder="1">
      <alignment vertical="center"/>
    </xf>
    <xf numFmtId="0" fontId="3" fillId="0" borderId="48" xfId="0" applyFont="1" applyBorder="1">
      <alignment vertical="center"/>
    </xf>
    <xf numFmtId="0" fontId="3" fillId="0" borderId="48" xfId="0" applyFont="1" applyBorder="1" applyAlignment="1">
      <alignment vertical="center" wrapText="1"/>
    </xf>
    <xf numFmtId="0" fontId="8" fillId="3" borderId="2" xfId="0" applyFont="1" applyFill="1" applyBorder="1" applyAlignment="1">
      <alignment horizontal="center" vertical="center"/>
    </xf>
    <xf numFmtId="0" fontId="8" fillId="3" borderId="84" xfId="0" applyFont="1" applyFill="1" applyBorder="1" applyAlignment="1">
      <alignment horizontal="center" vertical="center"/>
    </xf>
    <xf numFmtId="0" fontId="8" fillId="3" borderId="85" xfId="0" applyFont="1" applyFill="1" applyBorder="1" applyAlignment="1">
      <alignment horizontal="center" vertical="center"/>
    </xf>
    <xf numFmtId="0" fontId="8" fillId="3" borderId="86" xfId="0" applyFont="1" applyFill="1" applyBorder="1" applyAlignment="1">
      <alignment horizontal="center" vertical="center"/>
    </xf>
    <xf numFmtId="0" fontId="3" fillId="5" borderId="28" xfId="0" applyFont="1" applyFill="1" applyBorder="1" applyAlignment="1">
      <alignment vertical="center"/>
    </xf>
    <xf numFmtId="0" fontId="7" fillId="7" borderId="87" xfId="0" applyFont="1" applyFill="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0" fontId="10" fillId="0" borderId="88" xfId="0" applyFont="1" applyBorder="1" applyAlignment="1">
      <alignment horizontal="center" vertical="center"/>
    </xf>
    <xf numFmtId="0" fontId="10" fillId="0" borderId="69" xfId="0" applyFont="1" applyBorder="1" applyAlignment="1">
      <alignment horizontal="center" vertical="center"/>
    </xf>
    <xf numFmtId="0" fontId="3" fillId="0" borderId="89" xfId="0" applyFont="1" applyFill="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7" fillId="7" borderId="92" xfId="0" applyFont="1" applyFill="1" applyBorder="1" applyAlignment="1">
      <alignment horizontal="center" vertical="center"/>
    </xf>
    <xf numFmtId="0" fontId="3" fillId="0" borderId="0" xfId="0" applyFont="1" applyBorder="1" applyAlignment="1">
      <alignment vertical="center" shrinkToFit="1"/>
    </xf>
    <xf numFmtId="0" fontId="0" fillId="0" borderId="93" xfId="0" applyBorder="1" applyAlignment="1">
      <alignment horizontal="center" vertical="top"/>
    </xf>
    <xf numFmtId="0" fontId="0" fillId="0" borderId="23" xfId="0" applyBorder="1" applyAlignment="1">
      <alignment horizontal="center" vertical="top"/>
    </xf>
    <xf numFmtId="0" fontId="8" fillId="0" borderId="94" xfId="0" applyFont="1" applyBorder="1" applyAlignment="1">
      <alignment horizontal="center" vertical="top"/>
    </xf>
    <xf numFmtId="0" fontId="8" fillId="0" borderId="78" xfId="0" applyFont="1" applyBorder="1" applyAlignment="1">
      <alignment horizontal="center" vertical="top"/>
    </xf>
    <xf numFmtId="0" fontId="8" fillId="0" borderId="17" xfId="0" applyFont="1" applyBorder="1" applyAlignment="1">
      <alignment vertical="top" wrapText="1"/>
    </xf>
    <xf numFmtId="0" fontId="0" fillId="0" borderId="79" xfId="0" applyBorder="1" applyAlignment="1">
      <alignment vertical="top" wrapText="1"/>
    </xf>
    <xf numFmtId="0" fontId="0" fillId="0" borderId="36" xfId="0" applyBorder="1" applyAlignment="1">
      <alignment vertical="top" wrapText="1"/>
    </xf>
    <xf numFmtId="0" fontId="0" fillId="3" borderId="81" xfId="0" applyFont="1" applyFill="1" applyBorder="1" applyAlignment="1">
      <alignment horizontal="center" vertical="center" wrapText="1"/>
    </xf>
    <xf numFmtId="0" fontId="8" fillId="3" borderId="95" xfId="0" applyFont="1" applyFill="1" applyBorder="1" applyAlignment="1">
      <alignment horizontal="center" vertical="center" wrapText="1"/>
    </xf>
    <xf numFmtId="0" fontId="8" fillId="3" borderId="96" xfId="0" applyFont="1" applyFill="1" applyBorder="1" applyAlignment="1">
      <alignment horizontal="center" vertical="center" wrapText="1"/>
    </xf>
    <xf numFmtId="0" fontId="0" fillId="3" borderId="93"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8" fillId="3" borderId="94" xfId="0" applyFont="1" applyFill="1" applyBorder="1" applyAlignment="1">
      <alignment horizontal="center" vertical="center" wrapText="1"/>
    </xf>
    <xf numFmtId="0" fontId="8" fillId="3" borderId="97" xfId="0" applyFont="1" applyFill="1" applyBorder="1" applyAlignment="1">
      <alignment horizontal="center" vertical="center" wrapText="1"/>
    </xf>
    <xf numFmtId="0" fontId="3" fillId="5" borderId="17" xfId="0" applyFont="1" applyFill="1" applyBorder="1" applyAlignment="1">
      <alignment vertical="center"/>
    </xf>
    <xf numFmtId="0" fontId="3" fillId="0" borderId="17" xfId="0" applyFont="1" applyBorder="1">
      <alignment vertical="center"/>
    </xf>
    <xf numFmtId="0" fontId="6" fillId="0" borderId="46" xfId="0" applyFont="1" applyBorder="1" applyAlignment="1">
      <alignment horizontal="center" vertical="center"/>
    </xf>
    <xf numFmtId="0" fontId="0" fillId="0" borderId="47" xfId="0" applyFont="1" applyBorder="1" applyAlignment="1">
      <alignment vertical="center" shrinkToFit="1"/>
    </xf>
    <xf numFmtId="0" fontId="6" fillId="0" borderId="98" xfId="0" applyFont="1" applyBorder="1" applyAlignment="1">
      <alignment horizontal="right" vertical="top"/>
    </xf>
    <xf numFmtId="0" fontId="7" fillId="7" borderId="99" xfId="0" applyFont="1" applyFill="1" applyBorder="1" applyAlignment="1">
      <alignment horizontal="center" vertical="center"/>
    </xf>
    <xf numFmtId="0" fontId="3" fillId="0" borderId="48" xfId="0" applyFont="1" applyBorder="1" applyAlignment="1">
      <alignment vertical="center" shrinkToFit="1"/>
    </xf>
    <xf numFmtId="0" fontId="3" fillId="0" borderId="100" xfId="0" applyFont="1" applyBorder="1" applyAlignment="1">
      <alignment horizontal="center" vertical="center" wrapText="1"/>
    </xf>
    <xf numFmtId="0" fontId="8" fillId="3" borderId="50" xfId="0" applyFont="1" applyFill="1" applyBorder="1" applyAlignment="1">
      <alignment horizontal="center" vertical="center" wrapText="1"/>
    </xf>
    <xf numFmtId="0" fontId="8" fillId="3" borderId="84" xfId="0" applyFont="1" applyFill="1" applyBorder="1" applyAlignment="1">
      <alignment horizontal="center" vertical="center" wrapText="1"/>
    </xf>
    <xf numFmtId="0" fontId="0" fillId="3" borderId="101" xfId="0" applyFont="1" applyFill="1" applyBorder="1" applyAlignment="1">
      <alignment horizontal="center" vertical="center" wrapText="1"/>
    </xf>
    <xf numFmtId="0" fontId="0" fillId="3" borderId="102" xfId="0" applyFont="1" applyFill="1" applyBorder="1" applyAlignment="1">
      <alignment horizontal="center" vertical="center" wrapText="1"/>
    </xf>
    <xf numFmtId="0" fontId="8" fillId="3" borderId="103" xfId="0" applyFont="1" applyFill="1" applyBorder="1" applyAlignment="1">
      <alignment horizontal="center" vertical="center" wrapText="1"/>
    </xf>
    <xf numFmtId="0" fontId="8" fillId="3" borderId="104" xfId="0" applyFont="1" applyFill="1" applyBorder="1" applyAlignment="1">
      <alignment horizontal="center" vertical="center" wrapText="1"/>
    </xf>
    <xf numFmtId="0" fontId="8" fillId="3" borderId="56" xfId="0" applyFont="1" applyFill="1" applyBorder="1" applyAlignment="1">
      <alignment horizontal="center" vertical="center" wrapText="1"/>
    </xf>
    <xf numFmtId="0" fontId="10" fillId="0" borderId="105" xfId="0" applyFont="1" applyBorder="1" applyAlignment="1">
      <alignment horizontal="center" vertical="center"/>
    </xf>
    <xf numFmtId="0" fontId="8" fillId="5" borderId="106" xfId="0" applyFont="1" applyFill="1" applyBorder="1" applyAlignment="1">
      <alignment vertical="center"/>
    </xf>
    <xf numFmtId="0" fontId="8" fillId="5" borderId="100" xfId="0" applyFont="1" applyFill="1" applyBorder="1" applyAlignment="1">
      <alignment vertical="center"/>
    </xf>
    <xf numFmtId="0" fontId="8" fillId="5" borderId="98" xfId="0" applyFont="1" applyFill="1" applyBorder="1" applyAlignment="1">
      <alignment vertical="center"/>
    </xf>
    <xf numFmtId="0" fontId="0" fillId="0" borderId="4" xfId="0" applyBorder="1">
      <alignment vertical="center"/>
    </xf>
    <xf numFmtId="0" fontId="0" fillId="0" borderId="6" xfId="0" applyBorder="1">
      <alignment vertical="center"/>
    </xf>
    <xf numFmtId="0" fontId="11" fillId="0" borderId="0" xfId="0" applyFont="1">
      <alignment vertical="center"/>
    </xf>
    <xf numFmtId="0" fontId="0" fillId="0" borderId="29" xfId="0" applyBorder="1" applyAlignment="1">
      <alignment horizontal="center" vertical="center"/>
    </xf>
    <xf numFmtId="0" fontId="0" fillId="0" borderId="1" xfId="0" applyBorder="1" applyAlignment="1">
      <alignment vertical="center"/>
    </xf>
    <xf numFmtId="0" fontId="0" fillId="0" borderId="1" xfId="0" applyBorder="1">
      <alignment vertical="center"/>
    </xf>
    <xf numFmtId="14" fontId="0" fillId="0" borderId="0" xfId="0" applyNumberFormat="1" applyBorder="1">
      <alignment vertical="center"/>
    </xf>
    <xf numFmtId="0" fontId="0" fillId="0" borderId="0" xfId="0" applyAlignment="1">
      <alignment horizontal="right" vertical="center"/>
    </xf>
    <xf numFmtId="0" fontId="0" fillId="0" borderId="0" xfId="0" applyBorder="1">
      <alignment vertical="center"/>
    </xf>
    <xf numFmtId="0" fontId="0" fillId="0" borderId="0" xfId="0" applyBorder="1" applyAlignment="1">
      <alignment horizontal="right" vertical="center"/>
    </xf>
    <xf numFmtId="0" fontId="0" fillId="0" borderId="34" xfId="0" applyBorder="1" applyAlignment="1">
      <alignment horizontal="center" vertical="center"/>
    </xf>
    <xf numFmtId="0" fontId="12" fillId="0" borderId="1" xfId="0" applyFont="1" applyBorder="1" applyAlignment="1">
      <alignment horizontal="center" vertical="center" wrapText="1"/>
    </xf>
    <xf numFmtId="0" fontId="13" fillId="0" borderId="0" xfId="0" applyFont="1">
      <alignment vertical="center"/>
    </xf>
    <xf numFmtId="0" fontId="8" fillId="0" borderId="63" xfId="0" applyFont="1" applyBorder="1" applyAlignment="1">
      <alignment horizontal="center" vertical="center" wrapText="1"/>
    </xf>
    <xf numFmtId="0" fontId="8" fillId="0" borderId="64" xfId="0" applyFont="1" applyBorder="1" applyAlignment="1">
      <alignment vertical="top" wrapText="1"/>
    </xf>
    <xf numFmtId="0" fontId="8" fillId="0" borderId="65" xfId="0" applyFont="1" applyBorder="1" applyAlignment="1">
      <alignment vertical="top" wrapText="1"/>
    </xf>
    <xf numFmtId="0" fontId="8" fillId="0" borderId="5" xfId="0" applyFont="1" applyBorder="1" applyAlignment="1">
      <alignment vertical="top" wrapText="1"/>
    </xf>
    <xf numFmtId="0" fontId="14" fillId="8" borderId="23" xfId="0" applyFont="1" applyFill="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horizontal="center" vertical="center" wrapText="1"/>
    </xf>
    <xf numFmtId="0" fontId="8" fillId="0" borderId="67" xfId="0" applyFont="1" applyBorder="1" applyAlignment="1">
      <alignment horizontal="center" vertical="center" wrapText="1"/>
    </xf>
    <xf numFmtId="0" fontId="14" fillId="8" borderId="31" xfId="0" applyFont="1" applyFill="1" applyBorder="1" applyAlignment="1">
      <alignment horizontal="center" vertical="center"/>
    </xf>
    <xf numFmtId="176" fontId="0" fillId="0" borderId="1" xfId="0" applyNumberFormat="1" applyBorder="1" applyAlignment="1">
      <alignment horizontal="right" vertical="center"/>
    </xf>
    <xf numFmtId="0" fontId="8" fillId="0" borderId="29" xfId="0" applyFont="1" applyBorder="1" applyAlignment="1">
      <alignment horizontal="center" vertical="top" wrapText="1"/>
    </xf>
    <xf numFmtId="0" fontId="8" fillId="0" borderId="31" xfId="0" applyFont="1" applyBorder="1" applyAlignment="1">
      <alignment horizontal="center" vertical="top" wrapText="1"/>
    </xf>
    <xf numFmtId="0" fontId="8" fillId="0" borderId="19" xfId="0" applyFont="1" applyBorder="1" applyAlignment="1">
      <alignment horizontal="center" vertical="top" wrapText="1"/>
    </xf>
    <xf numFmtId="0" fontId="0" fillId="0" borderId="1" xfId="0" applyNumberFormat="1" applyBorder="1">
      <alignment vertical="center"/>
    </xf>
    <xf numFmtId="0" fontId="8" fillId="0" borderId="71" xfId="0" applyFont="1" applyBorder="1" applyAlignment="1">
      <alignment horizontal="center" vertical="center" wrapText="1"/>
    </xf>
    <xf numFmtId="0" fontId="0" fillId="0" borderId="0" xfId="0" applyAlignment="1">
      <alignment vertical="center"/>
    </xf>
    <xf numFmtId="177" fontId="0" fillId="0" borderId="0" xfId="0" applyNumberFormat="1" applyBorder="1">
      <alignment vertical="center"/>
    </xf>
    <xf numFmtId="0" fontId="8" fillId="0" borderId="77" xfId="0" applyFont="1" applyBorder="1" applyAlignment="1">
      <alignment horizontal="center" vertical="center" wrapText="1"/>
    </xf>
    <xf numFmtId="0" fontId="8" fillId="0" borderId="21" xfId="0" applyFont="1" applyBorder="1" applyAlignment="1">
      <alignment vertical="top" wrapText="1"/>
    </xf>
    <xf numFmtId="0" fontId="0" fillId="0" borderId="23" xfId="0" applyBorder="1" applyAlignment="1">
      <alignment vertical="center"/>
    </xf>
    <xf numFmtId="0" fontId="0" fillId="0" borderId="78" xfId="0" applyBorder="1" applyAlignment="1">
      <alignment vertical="center"/>
    </xf>
    <xf numFmtId="177" fontId="0" fillId="0" borderId="0" xfId="0" applyNumberFormat="1">
      <alignment vertical="center"/>
    </xf>
    <xf numFmtId="0" fontId="14" fillId="4" borderId="31" xfId="0" applyFont="1" applyFill="1" applyBorder="1" applyAlignment="1">
      <alignment horizontal="center" vertical="center"/>
    </xf>
    <xf numFmtId="0" fontId="0" fillId="0" borderId="67" xfId="0" applyBorder="1" applyAlignment="1">
      <alignment horizontal="center" vertical="center"/>
    </xf>
    <xf numFmtId="0" fontId="0" fillId="0" borderId="29" xfId="0" applyBorder="1" applyAlignment="1">
      <alignment vertical="center"/>
    </xf>
    <xf numFmtId="0" fontId="0" fillId="0" borderId="31" xfId="0" applyBorder="1" applyAlignment="1">
      <alignment horizontal="center" vertical="center"/>
    </xf>
    <xf numFmtId="0" fontId="0" fillId="0" borderId="71" xfId="0" applyBorder="1" applyAlignment="1">
      <alignment horizontal="center" vertical="center"/>
    </xf>
    <xf numFmtId="0" fontId="0" fillId="0" borderId="34" xfId="0" applyBorder="1" applyAlignment="1">
      <alignment vertical="center"/>
    </xf>
    <xf numFmtId="0" fontId="0" fillId="0" borderId="36" xfId="0" applyBorder="1" applyAlignment="1">
      <alignment vertical="center"/>
    </xf>
    <xf numFmtId="0" fontId="0" fillId="0" borderId="72" xfId="0" applyBorder="1" applyAlignment="1">
      <alignment vertical="center"/>
    </xf>
    <xf numFmtId="0" fontId="8" fillId="0" borderId="77" xfId="0" applyFont="1" applyBorder="1" applyAlignment="1">
      <alignment horizontal="center" vertical="center"/>
    </xf>
    <xf numFmtId="0" fontId="8" fillId="0" borderId="21" xfId="0" applyFont="1" applyBorder="1" applyAlignment="1">
      <alignment vertical="center"/>
    </xf>
    <xf numFmtId="0" fontId="14" fillId="9" borderId="31" xfId="0" applyFont="1" applyFill="1" applyBorder="1" applyAlignment="1">
      <alignment horizontal="center" vertical="center"/>
    </xf>
    <xf numFmtId="0" fontId="14" fillId="10" borderId="0" xfId="0" applyFont="1" applyFill="1" applyBorder="1" applyAlignment="1">
      <alignment horizontal="center" vertical="center"/>
    </xf>
    <xf numFmtId="0" fontId="0" fillId="0" borderId="0"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vertical="center"/>
    </xf>
    <xf numFmtId="0" fontId="0" fillId="0" borderId="100" xfId="0" applyBorder="1" applyAlignment="1">
      <alignment vertical="center"/>
    </xf>
    <xf numFmtId="0" fontId="0" fillId="0" borderId="98" xfId="0"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0" fillId="0" borderId="2" xfId="0" applyBorder="1" applyAlignment="1">
      <alignment horizontal="center" vertical="center"/>
    </xf>
    <xf numFmtId="0" fontId="0" fillId="0" borderId="2" xfId="0" applyBorder="1">
      <alignment vertical="center"/>
    </xf>
    <xf numFmtId="176" fontId="0" fillId="0" borderId="2" xfId="0" applyNumberFormat="1" applyBorder="1" applyAlignment="1">
      <alignment horizontal="right" vertical="center"/>
    </xf>
    <xf numFmtId="0" fontId="0" fillId="0" borderId="79" xfId="0" applyBorder="1" applyAlignment="1">
      <alignment horizontal="center" vertical="center"/>
    </xf>
    <xf numFmtId="0" fontId="0" fillId="0" borderId="62" xfId="0" applyBorder="1" applyAlignment="1">
      <alignment horizontal="center" vertical="center"/>
    </xf>
    <xf numFmtId="0" fontId="0" fillId="0" borderId="62" xfId="0" applyNumberFormat="1" applyBorder="1">
      <alignment vertical="center"/>
    </xf>
    <xf numFmtId="176" fontId="0" fillId="0" borderId="62" xfId="0" applyNumberFormat="1" applyBorder="1" applyAlignment="1">
      <alignment horizontal="right" vertical="center"/>
    </xf>
    <xf numFmtId="0" fontId="14" fillId="0" borderId="93" xfId="0" applyFont="1" applyFill="1" applyBorder="1" applyAlignment="1">
      <alignment horizontal="center" vertical="center"/>
    </xf>
    <xf numFmtId="177" fontId="0" fillId="0" borderId="0" xfId="0" applyNumberFormat="1" applyFont="1" applyFill="1" applyBorder="1" applyAlignment="1">
      <alignment horizontal="center" vertical="center" wrapText="1"/>
    </xf>
    <xf numFmtId="0" fontId="14"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77" fontId="0" fillId="0" borderId="0" xfId="0" applyNumberFormat="1" applyFill="1" applyBorder="1" applyAlignment="1">
      <alignment horizontal="right" vertical="center"/>
    </xf>
    <xf numFmtId="178" fontId="0" fillId="0" borderId="0" xfId="0" applyNumberFormat="1" applyFill="1" applyBorder="1">
      <alignment vertical="center"/>
    </xf>
  </cellXfs>
  <cellStyles count="1">
    <cellStyle name="標準" xfId="0" builtinId="0"/>
  </cellStyles>
  <tableStyles count="0" defaultTableStyle="TableStyleMedium2" defaultPivotStyle="PivotStyleLight16"/>
  <colors>
    <mruColors>
      <color rgb="FFFFFFCC"/>
      <color rgb="FFCC000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2.xml.rels><?xml version="1.0" encoding="UTF-8"?><Relationships xmlns="http://schemas.openxmlformats.org/package/2006/relationships"><Relationship Id="rId1" Type="http://schemas.microsoft.com/office/2011/relationships/chartColorStyle" Target="colors1.xml" /><Relationship Id="rId2" Type="http://schemas.microsoft.com/office/2011/relationships/chartStyle" Target="style1.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microsoft.com/office/2011/relationships/chartColorStyle" Target="colors2.xml" /><Relationship Id="rId2" Type="http://schemas.microsoft.com/office/2011/relationships/chartStyle" Target="styl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5957502919792"/>
          <c:y val="1.8202598092959901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集計用!$F$3:$AD$3</c:f>
              <c:strCache>
                <c:ptCount val="25"/>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②</c:v>
                </c:pt>
                <c:pt idx="23">
                  <c:v>③</c:v>
                </c:pt>
                <c:pt idx="24">
                  <c:v>④</c:v>
                </c:pt>
              </c:strCache>
            </c:strRef>
          </c:cat>
          <c:val>
            <c:numRef>
              <c:f>集計用!$F$4:$AD$4</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集計用!$F$3:$AD$3</c:f>
              <c:strCache>
                <c:ptCount val="25"/>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②</c:v>
                </c:pt>
                <c:pt idx="23">
                  <c:v>③</c:v>
                </c:pt>
                <c:pt idx="24">
                  <c:v>④</c:v>
                </c:pt>
              </c:strCache>
            </c:strRef>
          </c:cat>
          <c:val>
            <c:numRef>
              <c:f>集計用!$F$6:$AD$6</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0866141732283472" r="0.70866141732283472" t="0.74803149606299213" b="0.74803149606299213" header="0.31496062992125984" footer="0.31496062992125984"/>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38000"/>
                </a:schemeClr>
              </a:solidFill>
              <a:ln w="19050">
                <a:noFill/>
              </a:ln>
              <a:effectLst/>
            </c:spPr>
          </c:dPt>
          <c:dPt>
            <c:idx val="1"/>
            <c:invertIfNegative val="0"/>
            <c:bubble3D val="0"/>
            <c:spPr>
              <a:solidFill>
                <a:srgbClr val="00B050">
                  <a:alpha val="16000"/>
                </a:srgbClr>
              </a:solidFill>
              <a:ln w="19050">
                <a:noFill/>
              </a:ln>
              <a:effectLst/>
            </c:spPr>
          </c:dPt>
          <c:dPt>
            <c:idx val="2"/>
            <c:invertIfNegative val="0"/>
            <c:bubble3D val="0"/>
            <c:spPr>
              <a:solidFill>
                <a:srgbClr val="00B0F0">
                  <a:alpha val="17000"/>
                </a:srgbClr>
              </a:solidFill>
              <a:ln w="19050">
                <a:noFill/>
              </a:ln>
              <a:effectLst/>
            </c:spPr>
          </c:dPt>
          <c:dPt>
            <c:idx val="3"/>
            <c:invertIfNegative val="0"/>
            <c:bubble3D val="0"/>
            <c:spPr>
              <a:solidFill>
                <a:srgbClr val="BF92E1">
                  <a:alpha val="17000"/>
                </a:srgbClr>
              </a:solidFill>
              <a:ln w="19050">
                <a:noFill/>
              </a:ln>
              <a:effectLst/>
            </c:spPr>
          </c:dPt>
          <c:val>
            <c:numRef>
              <c:f>集計用!$C$38:$C$41</c:f>
              <c:numCache>
                <c:formatCode>General</c:formatCode>
                <c:ptCount val="4"/>
                <c:pt idx="0">
                  <c:v>7</c:v>
                </c:pt>
                <c:pt idx="1">
                  <c:v>9</c:v>
                </c:pt>
                <c:pt idx="2">
                  <c:v>4</c:v>
                </c:pt>
                <c:pt idx="3">
                  <c:v>5</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800" i="0" u="none" strike="noStrike" baseline="0">
                <a:solidFill>
                  <a:schemeClr val="tx1"/>
                </a:solidFill>
              </a:defRPr>
            </a:pPr>
            <a:r>
              <a:rPr lang="ja-JP" altLang="en-US" sz="1800" b="1" i="0" u="none" strike="noStrike" baseline="0">
                <a:solidFill>
                  <a:schemeClr val="tx1"/>
                </a:solidFill>
              </a:rPr>
              <a:t>「あきたキャリアアップシート」</a:t>
            </a:r>
            <a:endParaRPr lang="en-US" altLang="en-US" sz="1800" b="1" i="0" u="none" strike="noStrike" baseline="0">
              <a:solidFill>
                <a:schemeClr val="tx1"/>
              </a:solidFill>
            </a:endParaRPr>
          </a:p>
          <a:p>
            <a:pPr algn="ctr" rtl="0">
              <a:defRPr sz="1800" i="0" u="none" strike="noStrike" baseline="0">
                <a:solidFill>
                  <a:schemeClr val="tx1"/>
                </a:solidFill>
              </a:defRPr>
            </a:pPr>
            <a:r>
              <a:rPr lang="ja-JP" altLang="en-US" sz="1800" b="1" i="0" u="none" strike="noStrike" baseline="0">
                <a:solidFill>
                  <a:schemeClr val="tx1"/>
                </a:solidFill>
              </a:rPr>
              <a:t>自己評価</a:t>
            </a:r>
            <a:endParaRPr lang="ja-JP" altLang="en-US" sz="1800" b="1" i="0" u="none" strike="noStrike" baseline="0">
              <a:solidFill>
                <a:schemeClr val="tx1"/>
              </a:solidFill>
            </a:endParaRPr>
          </a:p>
        </c:rich>
      </c:tx>
      <c:layout>
        <c:manualLayout>
          <c:xMode val="edge"/>
          <c:yMode val="edge"/>
          <c:x val="0.13096125598979028"/>
          <c:y val="1.8202243319147469e-002"/>
        </c:manualLayout>
      </c:layout>
      <c:overlay val="0"/>
    </c:title>
    <c:autoTitleDeleted val="0"/>
    <c:plotArea>
      <c:layout/>
      <c:radarChart>
        <c:radarStyle val="standard"/>
        <c:varyColors val="0"/>
        <c:ser>
          <c:idx val="0"/>
          <c:order val="0"/>
          <c:tx>
            <c:strRef>
              <c:f>集計用!$E$4</c:f>
              <c:strCache>
                <c:ptCount val="1"/>
                <c:pt idx="0">
                  <c:v>年度初</c:v>
                </c:pt>
              </c:strCache>
            </c:strRef>
          </c:tx>
          <c:spPr>
            <a:ln w="38100"/>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集計用!$F$3:$AD$3</c:f>
              <c:strCache>
                <c:ptCount val="25"/>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②</c:v>
                </c:pt>
                <c:pt idx="23">
                  <c:v>③</c:v>
                </c:pt>
                <c:pt idx="24">
                  <c:v>④</c:v>
                </c:pt>
              </c:strCache>
            </c:strRef>
          </c:cat>
          <c:val>
            <c:numRef>
              <c:f>集計用!$F$4:$AD$4</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集計用!$E$6</c:f>
              <c:strCache>
                <c:ptCount val="1"/>
                <c:pt idx="0">
                  <c:v>年度末</c:v>
                </c:pt>
              </c:strCache>
            </c:strRef>
          </c:tx>
          <c:spPr>
            <a:ln w="38100">
              <a:solidFill>
                <a:srgbClr val="FF0000"/>
              </a:solidFill>
            </a:ln>
          </c:spPr>
          <c:marker>
            <c:symbol val="none"/>
          </c:marker>
          <c:dLbls>
            <c:showLegendKey val="0"/>
            <c:showVal val="0"/>
            <c:showCatName val="0"/>
            <c:showSerName val="0"/>
            <c:showPercent val="0"/>
            <c:showBubbleSize val="0"/>
            <c:extLst>
              <c:ext xmlns:c15="http://schemas.microsoft.com/office/drawing/2012/chart" uri="{CE6537A1-D6FC-4f65-9D91-7224C49458BB}">
                <c15:showLeaderLines val="0"/>
              </c:ext>
            </c:extLst>
          </c:dLbls>
          <c:cat>
            <c:strRef>
              <c:f>集計用!$F$3:$AD$3</c:f>
              <c:strCache>
                <c:ptCount val="25"/>
                <c:pt idx="0">
                  <c:v>①－１</c:v>
                </c:pt>
                <c:pt idx="1">
                  <c:v>①－２</c:v>
                </c:pt>
                <c:pt idx="2">
                  <c:v>②－１</c:v>
                </c:pt>
                <c:pt idx="3">
                  <c:v>②－２</c:v>
                </c:pt>
                <c:pt idx="4">
                  <c:v>③</c:v>
                </c:pt>
                <c:pt idx="5">
                  <c:v>④</c:v>
                </c:pt>
                <c:pt idx="6">
                  <c:v>⑤</c:v>
                </c:pt>
                <c:pt idx="7">
                  <c:v>①－１</c:v>
                </c:pt>
                <c:pt idx="8">
                  <c:v>①－２</c:v>
                </c:pt>
                <c:pt idx="9">
                  <c:v>①－３</c:v>
                </c:pt>
                <c:pt idx="10">
                  <c:v>②</c:v>
                </c:pt>
                <c:pt idx="11">
                  <c:v>③</c:v>
                </c:pt>
                <c:pt idx="12">
                  <c:v>④</c:v>
                </c:pt>
                <c:pt idx="13">
                  <c:v>⑤</c:v>
                </c:pt>
                <c:pt idx="14">
                  <c:v>⑥－１</c:v>
                </c:pt>
                <c:pt idx="15">
                  <c:v>⑥－２</c:v>
                </c:pt>
                <c:pt idx="16">
                  <c:v>①</c:v>
                </c:pt>
                <c:pt idx="17">
                  <c:v>②</c:v>
                </c:pt>
                <c:pt idx="18">
                  <c:v>③</c:v>
                </c:pt>
                <c:pt idx="19">
                  <c:v>④</c:v>
                </c:pt>
                <c:pt idx="20">
                  <c:v>①－１</c:v>
                </c:pt>
                <c:pt idx="21">
                  <c:v>①－２</c:v>
                </c:pt>
                <c:pt idx="22">
                  <c:v>②</c:v>
                </c:pt>
                <c:pt idx="23">
                  <c:v>③</c:v>
                </c:pt>
                <c:pt idx="24">
                  <c:v>④</c:v>
                </c:pt>
              </c:strCache>
            </c:strRef>
          </c:cat>
          <c:val>
            <c:numRef>
              <c:f>集計用!$F$6:$AD$6</c:f>
              <c:numCache>
                <c:formatCode>General</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1"/>
        <c:axId val="2"/>
      </c:radarChart>
      <c:catAx>
        <c:axId val="1"/>
        <c:scaling>
          <c:orientation val="minMax"/>
        </c:scaling>
        <c:delete val="0"/>
        <c:axPos val="b"/>
        <c:majorGridlines/>
        <c:numFmt formatCode="General" sourceLinked="1"/>
        <c:majorTickMark val="none"/>
        <c:minorTickMark val="none"/>
        <c:tickLblPos val="nextTo"/>
        <c:txPr>
          <a:bodyPr horzOverflow="overflow" anchor="ctr" anchorCtr="1"/>
          <a:lstStyle/>
          <a:p>
            <a:pPr algn="ctr" rtl="0">
              <a:defRPr sz="1000">
                <a:solidFill>
                  <a:schemeClr val="tx1"/>
                </a:solidFill>
              </a:defRPr>
            </a:pPr>
            <a:endParaRPr lang="ja-JP" altLang="en-US"/>
          </a:p>
        </c:txPr>
        <c:crossAx val="2"/>
        <c:crosses val="autoZero"/>
        <c:auto val="1"/>
        <c:lblAlgn val="ctr"/>
        <c:lblOffset val="100"/>
        <c:noMultiLvlLbl val="0"/>
      </c:catAx>
      <c:valAx>
        <c:axId val="2"/>
        <c:scaling>
          <c:orientation val="minMax"/>
          <c:max val="4"/>
        </c:scaling>
        <c:delete val="0"/>
        <c:axPos val="l"/>
        <c:majorGridlines/>
        <c:numFmt formatCode="General" sourceLinked="1"/>
        <c:majorTickMark val="none"/>
        <c:minorTickMark val="none"/>
        <c:tickLblPos val="none"/>
        <c:txPr>
          <a:bodyPr horzOverflow="overflow" anchor="ctr" anchorCtr="1"/>
          <a:lstStyle/>
          <a:p>
            <a:pPr algn="ctr" rtl="0">
              <a:defRPr sz="1000">
                <a:solidFill>
                  <a:schemeClr val="tx1"/>
                </a:solidFill>
              </a:defRPr>
            </a:pPr>
            <a:endParaRPr lang="ja-JP" altLang="en-US"/>
          </a:p>
        </c:txPr>
        <c:crossAx val="1"/>
        <c:crosses val="autoZero"/>
        <c:crossBetween val="between"/>
        <c:majorUnit val="1"/>
        <c:minorUnit val="0.1"/>
      </c:valAx>
    </c:plotArea>
    <c:legend>
      <c:legendPos val="t"/>
      <c:layout/>
      <c:overlay val="0"/>
      <c:txPr>
        <a:bodyPr horzOverflow="overflow" anchor="ctr" anchorCtr="1"/>
        <a:lstStyle/>
        <a:p>
          <a:pPr algn="l" rtl="0">
            <a:defRPr sz="1000">
              <a:solidFill>
                <a:schemeClr val="tx1"/>
              </a:solidFill>
            </a:defRPr>
          </a:pPr>
          <a:endParaRPr lang="ja-JP" altLang="en-US"/>
        </a:p>
      </c:txPr>
    </c:legend>
    <c:plotVisOnly val="1"/>
    <c:dispBlanksAs val="gap"/>
    <c:showDLblsOverMax val="0"/>
  </c:chart>
  <c:txPr>
    <a:bodyPr horzOverflow="overflow" anchor="ctr" anchorCtr="1"/>
    <a:lstStyle/>
    <a:p>
      <a:pPr algn="ctr" rtl="0">
        <a:defRPr lang="ja-JP" altLang="en-US" sz="1000">
          <a:solidFill>
            <a:schemeClr val="tx1"/>
          </a:solidFill>
        </a:defRPr>
      </a:pPr>
      <a:endParaRPr lang="ja-JP" altLang="en-US"/>
    </a:p>
  </c:txPr>
  <c:printSettings>
    <c:pageMargins l="0.7" r="0.7" t="0.75" b="0.75" header="0.3" footer="0.3"/>
    <c:pageSetup orientation="portrait"/>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spPr>
            <a:noFill/>
            <a:ln>
              <a:noFill/>
            </a:ln>
            <a:effectLst/>
          </c:spPr>
          <c:dPt>
            <c:idx val="0"/>
            <c:invertIfNegative val="0"/>
            <c:bubble3D val="0"/>
            <c:spPr>
              <a:solidFill>
                <a:schemeClr val="accent2">
                  <a:alpha val="38000"/>
                </a:schemeClr>
              </a:solidFill>
              <a:ln w="19050">
                <a:noFill/>
              </a:ln>
              <a:effectLst/>
            </c:spPr>
          </c:dPt>
          <c:dPt>
            <c:idx val="1"/>
            <c:invertIfNegative val="0"/>
            <c:bubble3D val="0"/>
            <c:spPr>
              <a:solidFill>
                <a:srgbClr val="00B050">
                  <a:alpha val="16000"/>
                </a:srgbClr>
              </a:solidFill>
              <a:ln w="19050">
                <a:noFill/>
              </a:ln>
              <a:effectLst/>
            </c:spPr>
          </c:dPt>
          <c:dPt>
            <c:idx val="2"/>
            <c:invertIfNegative val="0"/>
            <c:bubble3D val="0"/>
            <c:spPr>
              <a:solidFill>
                <a:srgbClr val="00B0F0">
                  <a:alpha val="17000"/>
                </a:srgbClr>
              </a:solidFill>
              <a:ln w="19050">
                <a:noFill/>
              </a:ln>
              <a:effectLst/>
            </c:spPr>
          </c:dPt>
          <c:dPt>
            <c:idx val="3"/>
            <c:invertIfNegative val="0"/>
            <c:bubble3D val="0"/>
            <c:spPr>
              <a:solidFill>
                <a:srgbClr val="BF92E1">
                  <a:alpha val="17000"/>
                </a:srgbClr>
              </a:solidFill>
              <a:ln w="19050">
                <a:noFill/>
              </a:ln>
              <a:effectLst/>
            </c:spPr>
          </c:dPt>
          <c:val>
            <c:numRef>
              <c:f>集計用!$C$38:$C$41</c:f>
              <c:numCache>
                <c:formatCode>General</c:formatCode>
                <c:ptCount val="4"/>
                <c:pt idx="0">
                  <c:v>7</c:v>
                </c:pt>
                <c:pt idx="1">
                  <c:v>9</c:v>
                </c:pt>
                <c:pt idx="2">
                  <c:v>4</c:v>
                </c:pt>
                <c:pt idx="3">
                  <c:v>5</c:v>
                </c:pt>
              </c:numCache>
            </c:numRef>
          </c:val>
        </c:ser>
        <c:dLbls>
          <c:spPr>
            <a:noFill/>
            <a:ln>
              <a:noFill/>
            </a:ln>
            <a:effectLst/>
          </c:spPr>
          <c:txPr>
            <a:bodyPr rot="0" spcFirstLastPara="1" vertOverflow="ellipsis" horzOverflow="overflow" wrap="square" anchor="ctr" anchorCtr="1">
              <a:spAutoFit/>
            </a:bodyPr>
            <a:lstStyle/>
            <a:p>
              <a:pPr algn="ctr" rtl="0">
                <a:defRPr lang="ja-JP" altLang="en-US" sz="900" kern="1200">
                  <a:solidFill>
                    <a:schemeClr val="tx1">
                      <a:lumMod val="75000"/>
                      <a:lumOff val="25000"/>
                    </a:schemeClr>
                  </a:solidFill>
                  <a:latin typeface="+mn-lt"/>
                  <a:ea typeface="+mn-ea"/>
                  <a:cs typeface="+mn-cs"/>
                </a:defRPr>
              </a:pPr>
              <a:endParaRPr lang="ja-JP" altLang="en-US" sz="900" kern="1200">
                <a:solidFill>
                  <a:schemeClr val="tx1">
                    <a:lumMod val="75000"/>
                    <a:lumOff val="25000"/>
                  </a:schemeClr>
                </a:solidFill>
                <a:latin typeface="+mn-lt"/>
                <a:ea typeface="+mn-ea"/>
                <a:cs typeface="+mn-cs"/>
              </a:endParaRPr>
            </a:p>
          </c:txPr>
          <c:showLegendKey val="0"/>
          <c:showVal val="0"/>
          <c:showCatName val="0"/>
          <c:showSerName val="0"/>
          <c:showPercent val="0"/>
          <c:showBubbleSize val="0"/>
          <c:showLeaderLines val="1"/>
        </c:dLbls>
        <c:firstSliceAng val="0"/>
        <c:holeSize val="90"/>
      </c:doughnutChart>
      <c:spPr>
        <a:noFill/>
        <a:ln>
          <a:noFill/>
        </a:ln>
        <a:effectLst/>
      </c:spPr>
    </c:plotArea>
    <c:plotVisOnly val="1"/>
    <c:dispBlanksAs val="gap"/>
    <c:showDLblsOverMax val="0"/>
  </c:chart>
  <c:spPr>
    <a:noFill/>
    <a:ln w="9525" cap="flat" cmpd="sng" algn="ctr">
      <a:noFill/>
      <a:round/>
    </a:ln>
    <a:effectLst/>
  </c:spPr>
  <c:txPr>
    <a:bodyPr vertOverflow="overflow" horzOverflow="overflow" anchor="ctr" anchorCtr="1"/>
    <a:lstStyle/>
    <a:p>
      <a:pPr algn="ctr" rtl="0">
        <a:defRPr lang="ja-JP" altLang="en-US" sz="1000"/>
      </a:pPr>
      <a:endParaRPr lang="ja-JP" altLang="en-US"/>
    </a:p>
  </c:txPr>
  <c:printSettings>
    <c:pageMargins l="0.7" r="0.7" t="0.75" b="0.75" header="0.3" footer="0.3"/>
    <c:pageSetup paperSize="9" orientation="landscape"/>
  </c:printSettings>
  <c:extLst>
    <c:ext xmlns:c14="http://schemas.microsoft.com/office/drawing/2007/8/2/chart" uri="{781A3756-C4B2-4CAC-9D66-4F8BD8637D16}"/>
  </c:extLst>
</c:chartSpace>
</file>

<file path=xl/charts/colors1.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a="http://schemas.openxmlformats.org/drawingml/2006/main" xmlns:cs="http://schemas.microsoft.com/office/drawing/2012/chartStyle"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a="http://schemas.openxmlformats.org/drawingml/2006/main" xmlns:cs="http://schemas.microsoft.com/office/drawing/2012/chartStyle"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vertOverflow="clip" horzOverflow="clip"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s>
</file>

<file path=xl/drawings/_rels/drawing3.xml.rels><?xml version="1.0" encoding="UTF-8"?><Relationships xmlns="http://schemas.openxmlformats.org/package/2006/relationships"><Relationship Id="rId1" Type="http://schemas.openxmlformats.org/officeDocument/2006/relationships/chart" Target="../charts/chart3.xml" /><Relationship Id="rId2" Type="http://schemas.openxmlformats.org/officeDocument/2006/relationships/chart" Target="../charts/chart4.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361950</xdr:colOff>
      <xdr:row>3</xdr:row>
      <xdr:rowOff>50800</xdr:rowOff>
    </xdr:from>
    <xdr:to xmlns:xdr="http://schemas.openxmlformats.org/drawingml/2006/spreadsheetDrawing">
      <xdr:col>3</xdr:col>
      <xdr:colOff>0</xdr:colOff>
      <xdr:row>3</xdr:row>
      <xdr:rowOff>276225</xdr:rowOff>
    </xdr:to>
    <xdr:sp macro="" textlink="">
      <xdr:nvSpPr>
        <xdr:cNvPr id="2" name="正方形/長方形 1"/>
        <xdr:cNvSpPr/>
      </xdr:nvSpPr>
      <xdr:spPr>
        <a:xfrm>
          <a:off x="762000" y="1155700"/>
          <a:ext cx="447675" cy="22542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9</xdr:col>
      <xdr:colOff>532130</xdr:colOff>
      <xdr:row>3</xdr:row>
      <xdr:rowOff>48260</xdr:rowOff>
    </xdr:from>
    <xdr:to xmlns:xdr="http://schemas.openxmlformats.org/drawingml/2006/spreadsheetDrawing">
      <xdr:col>10</xdr:col>
      <xdr:colOff>635</xdr:colOff>
      <xdr:row>3</xdr:row>
      <xdr:rowOff>266065</xdr:rowOff>
    </xdr:to>
    <xdr:sp macro="" textlink="">
      <xdr:nvSpPr>
        <xdr:cNvPr id="3" name="正方形/長方形 2"/>
        <xdr:cNvSpPr/>
      </xdr:nvSpPr>
      <xdr:spPr>
        <a:xfrm>
          <a:off x="3551555" y="1153160"/>
          <a:ext cx="544830" cy="217805"/>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16</xdr:col>
      <xdr:colOff>381000</xdr:colOff>
      <xdr:row>3</xdr:row>
      <xdr:rowOff>56515</xdr:rowOff>
    </xdr:from>
    <xdr:to xmlns:xdr="http://schemas.openxmlformats.org/drawingml/2006/spreadsheetDrawing">
      <xdr:col>17</xdr:col>
      <xdr:colOff>0</xdr:colOff>
      <xdr:row>3</xdr:row>
      <xdr:rowOff>266065</xdr:rowOff>
    </xdr:to>
    <xdr:sp macro="" textlink="">
      <xdr:nvSpPr>
        <xdr:cNvPr id="5" name="正方形/長方形 4"/>
        <xdr:cNvSpPr/>
      </xdr:nvSpPr>
      <xdr:spPr>
        <a:xfrm>
          <a:off x="6029325" y="1161415"/>
          <a:ext cx="457200" cy="209550"/>
        </a:xfrm>
        <a:prstGeom prst="rect">
          <a:avLst/>
        </a:prstGeom>
        <a:no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0</xdr:colOff>
      <xdr:row>26</xdr:row>
      <xdr:rowOff>85725</xdr:rowOff>
    </xdr:from>
    <xdr:to xmlns:xdr="http://schemas.openxmlformats.org/drawingml/2006/spreadsheetDrawing">
      <xdr:col>9</xdr:col>
      <xdr:colOff>961390</xdr:colOff>
      <xdr:row>51</xdr:row>
      <xdr:rowOff>140335</xdr:rowOff>
    </xdr:to>
    <xdr:graphicFrame macro="">
      <xdr:nvGraphicFramePr>
        <xdr:cNvPr id="20" name="グラフ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196215</xdr:colOff>
      <xdr:row>32</xdr:row>
      <xdr:rowOff>149225</xdr:rowOff>
    </xdr:from>
    <xdr:to xmlns:xdr="http://schemas.openxmlformats.org/drawingml/2006/spreadsheetDrawing">
      <xdr:col>9</xdr:col>
      <xdr:colOff>581025</xdr:colOff>
      <xdr:row>50</xdr:row>
      <xdr:rowOff>70485</xdr:rowOff>
    </xdr:to>
    <xdr:graphicFrame macro="">
      <xdr:nvGraphicFramePr>
        <xdr:cNvPr id="2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0.57825000000000004</cdr:x>
      <cdr:y>0.22125</cdr:y>
    </cdr:from>
    <cdr:to>
      <cdr:x>0.99950000000000006</cdr:x>
      <cdr:y>0.28100000000000003</cdr:y>
    </cdr:to>
    <cdr:sp macro="" textlink="">
      <cdr:nvSpPr>
        <cdr:cNvPr id="16" name="テキスト ボックス 11"/>
        <cdr:cNvSpPr txBox="1"/>
      </cdr:nvSpPr>
      <cdr:spPr>
        <a:xfrm xmlns:a="http://schemas.openxmlformats.org/drawingml/2006/main">
          <a:off x="2301906" y="998348"/>
          <a:ext cx="1676918" cy="26961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relSizeAnchor>
  <cdr:relSizeAnchor xmlns:cdr="http://schemas.openxmlformats.org/drawingml/2006/chartDrawing">
    <cdr:from>
      <cdr:x>0.66449999999999998</cdr:x>
      <cdr:y>0.90225</cdr:y>
    </cdr:from>
    <cdr:to>
      <cdr:x>1</cdr:x>
      <cdr:y>0.96125000000000005</cdr:y>
    </cdr:to>
    <cdr:sp macro="" textlink="">
      <cdr:nvSpPr>
        <cdr:cNvPr id="17" name="テキスト ボックス 12"/>
        <cdr:cNvSpPr txBox="1"/>
      </cdr:nvSpPr>
      <cdr:spPr>
        <a:xfrm xmlns:a="http://schemas.openxmlformats.org/drawingml/2006/main">
          <a:off x="2645251" y="4071231"/>
          <a:ext cx="1335563" cy="266226"/>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  マネジメント能力</a:t>
          </a:r>
          <a:endParaRPr kumimoji="1" lang="ja-JP" altLang="en-US" sz="1050" b="1">
            <a:solidFill>
              <a:srgbClr val="00B050"/>
            </a:solidFill>
          </a:endParaRPr>
        </a:p>
      </cdr:txBody>
    </cdr:sp>
  </cdr:relSizeAnchor>
  <cdr:relSizeAnchor xmlns:cdr="http://schemas.openxmlformats.org/drawingml/2006/chartDrawing">
    <cdr:from>
      <cdr:x>0</cdr:x>
      <cdr:y>0.90075000000000005</cdr:y>
    </cdr:from>
    <cdr:to>
      <cdr:x>0.28649999999999998</cdr:x>
      <cdr:y>0.95974999999999999</cdr:y>
    </cdr:to>
    <cdr:sp macro="" textlink="">
      <cdr:nvSpPr>
        <cdr:cNvPr id="18" name="テキスト ボックス 13"/>
        <cdr:cNvSpPr txBox="1"/>
      </cdr:nvSpPr>
      <cdr:spPr>
        <a:xfrm xmlns:a="http://schemas.openxmlformats.org/drawingml/2006/main">
          <a:off x="0" y="4064463"/>
          <a:ext cx="1140503" cy="266226"/>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endParaRPr kumimoji="1" lang="ja-JP" altLang="en-US" sz="1050" b="1">
            <a:solidFill>
              <a:srgbClr val="0070C0"/>
            </a:solidFill>
          </a:endParaRPr>
        </a:p>
      </cdr:txBody>
    </cdr:sp>
  </cdr:relSizeAnchor>
  <cdr:relSizeAnchor xmlns:cdr="http://schemas.openxmlformats.org/drawingml/2006/chartDrawing">
    <cdr:from>
      <cdr:x>1.e-002</cdr:x>
      <cdr:y>0.23949999999999999</cdr:y>
    </cdr:from>
    <cdr:to>
      <cdr:x>0.30399999999999999</cdr:x>
      <cdr:y>0.29925000000000002</cdr:y>
    </cdr:to>
    <cdr:sp macro="" textlink="">
      <cdr:nvSpPr>
        <cdr:cNvPr id="19" name="テキスト ボックス 14"/>
        <cdr:cNvSpPr txBox="1"/>
      </cdr:nvSpPr>
      <cdr:spPr>
        <a:xfrm xmlns:a="http://schemas.openxmlformats.org/drawingml/2006/main">
          <a:off x="39808" y="1080698"/>
          <a:ext cx="1170359" cy="269610"/>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squar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教科等指導力</a:t>
          </a:r>
          <a:endParaRPr kumimoji="1" lang="ja-JP" altLang="en-US" sz="1050" b="1">
            <a:solidFill>
              <a:srgbClr val="7030A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9</xdr:row>
      <xdr:rowOff>130175</xdr:rowOff>
    </xdr:from>
    <xdr:to xmlns:xdr="http://schemas.openxmlformats.org/drawingml/2006/spreadsheetDrawing">
      <xdr:col>2</xdr:col>
      <xdr:colOff>1409065</xdr:colOff>
      <xdr:row>35</xdr:row>
      <xdr:rowOff>9525</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563245</xdr:colOff>
      <xdr:row>17</xdr:row>
      <xdr:rowOff>5080</xdr:rowOff>
    </xdr:from>
    <xdr:to xmlns:xdr="http://schemas.openxmlformats.org/drawingml/2006/spreadsheetDrawing">
      <xdr:col>2</xdr:col>
      <xdr:colOff>821690</xdr:colOff>
      <xdr:row>33</xdr:row>
      <xdr:rowOff>121920</xdr:rowOff>
    </xdr:to>
    <xdr:graphicFrame macro="">
      <xdr:nvGraphicFramePr>
        <xdr:cNvPr id="13"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0.63049999999999995</cdr:x>
      <cdr:y>0.22550000000000001</cdr:y>
    </cdr:from>
    <cdr:to>
      <cdr:x>1</cdr:x>
      <cdr:y>0.28649999999999998</cdr:y>
    </cdr:to>
    <cdr:sp macro="" textlink="">
      <cdr:nvSpPr>
        <cdr:cNvPr id="16" name="テキスト ボックス 11"/>
        <cdr:cNvSpPr txBox="1"/>
      </cdr:nvSpPr>
      <cdr:spPr>
        <a:xfrm xmlns:a="http://schemas.openxmlformats.org/drawingml/2006/main">
          <a:off x="2618003" y="982300"/>
          <a:ext cx="1534261" cy="265722"/>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CC0000"/>
              </a:solidFill>
            </a:rPr>
            <a:t>本県教育課題への対応</a:t>
          </a:r>
          <a:endParaRPr kumimoji="1" lang="ja-JP" altLang="en-US" sz="1050" b="1">
            <a:solidFill>
              <a:srgbClr val="CC0000"/>
            </a:solidFill>
          </a:endParaRPr>
        </a:p>
      </cdr:txBody>
    </cdr:sp>
  </cdr:relSizeAnchor>
  <cdr:relSizeAnchor xmlns:cdr="http://schemas.openxmlformats.org/drawingml/2006/chartDrawing">
    <cdr:from>
      <cdr:x>0.69899999999999995</cdr:x>
      <cdr:y>0.89824999999999999</cdr:y>
    </cdr:from>
    <cdr:to>
      <cdr:x>0.96975</cdr:x>
      <cdr:y>0.95950000000000002</cdr:y>
    </cdr:to>
    <cdr:sp macro="" textlink="">
      <cdr:nvSpPr>
        <cdr:cNvPr id="17" name="テキスト ボックス 12"/>
        <cdr:cNvSpPr txBox="1"/>
      </cdr:nvSpPr>
      <cdr:spPr>
        <a:xfrm xmlns:a="http://schemas.openxmlformats.org/drawingml/2006/main">
          <a:off x="2902433" y="3912866"/>
          <a:ext cx="1124225" cy="2668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B050"/>
              </a:solidFill>
            </a:rPr>
            <a:t>マネジメント能力</a:t>
          </a:r>
          <a:endParaRPr kumimoji="1" lang="ja-JP" altLang="en-US" sz="1050" b="1">
            <a:solidFill>
              <a:srgbClr val="00B050"/>
            </a:solidFill>
          </a:endParaRPr>
        </a:p>
      </cdr:txBody>
    </cdr:sp>
  </cdr:relSizeAnchor>
  <cdr:relSizeAnchor xmlns:cdr="http://schemas.openxmlformats.org/drawingml/2006/chartDrawing">
    <cdr:from>
      <cdr:x>0</cdr:x>
      <cdr:y>0.89824999999999999</cdr:y>
    </cdr:from>
    <cdr:to>
      <cdr:x>0.20674999999999999</cdr:x>
      <cdr:y>0.95950000000000002</cdr:y>
    </cdr:to>
    <cdr:sp macro="" textlink="">
      <cdr:nvSpPr>
        <cdr:cNvPr id="18" name="テキスト ボックス 13"/>
        <cdr:cNvSpPr txBox="1"/>
      </cdr:nvSpPr>
      <cdr:spPr>
        <a:xfrm xmlns:a="http://schemas.openxmlformats.org/drawingml/2006/main">
          <a:off x="0" y="3912866"/>
          <a:ext cx="858480" cy="2668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0070C0"/>
              </a:solidFill>
            </a:rPr>
            <a:t>生徒指導力</a:t>
          </a:r>
        </a:p>
      </cdr:txBody>
    </cdr:sp>
  </cdr:relSizeAnchor>
  <cdr:relSizeAnchor xmlns:cdr="http://schemas.openxmlformats.org/drawingml/2006/chartDrawing">
    <cdr:from>
      <cdr:x>1.375e-002</cdr:x>
      <cdr:y>0.22975000000000001</cdr:y>
    </cdr:from>
    <cdr:to>
      <cdr:x>0.253</cdr:x>
      <cdr:y>0.29099999999999998</cdr:y>
    </cdr:to>
    <cdr:sp macro="" textlink="">
      <cdr:nvSpPr>
        <cdr:cNvPr id="19" name="テキスト ボックス 14"/>
        <cdr:cNvSpPr txBox="1"/>
      </cdr:nvSpPr>
      <cdr:spPr>
        <a:xfrm xmlns:a="http://schemas.openxmlformats.org/drawingml/2006/main">
          <a:off x="57093" y="1000813"/>
          <a:ext cx="993429" cy="266811"/>
        </a:xfrm>
        <a:prstGeom xmlns:a="http://schemas.openxmlformats.org/drawingml/2006/main" prst="rect">
          <a:avLst/>
        </a:prstGeom>
        <a:noFill xmlns:a="http://schemas.openxmlformats.org/drawingml/2006/mai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tx1"/>
        </a:fontRef>
      </cdr:style>
      <cdr:txBody>
        <a:bodyPr xmlns:a="http://schemas.openxmlformats.org/drawingml/2006/main" vertOverflow="overflow" horzOverflow="overflow"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050" b="1">
              <a:solidFill>
                <a:srgbClr val="7030A0"/>
              </a:solidFill>
            </a:rPr>
            <a:t>教科等指導力</a:t>
          </a:r>
          <a:endParaRPr kumimoji="1" lang="ja-JP" altLang="en-US" sz="1050" b="1">
            <a:solidFill>
              <a:srgbClr val="7030A0"/>
            </a:solidFill>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B54"/>
  <sheetViews>
    <sheetView tabSelected="1" workbookViewId="0">
      <selection activeCell="C3" sqref="C3"/>
    </sheetView>
  </sheetViews>
  <sheetFormatPr defaultRowHeight="13.5"/>
  <cols>
    <col min="1" max="2" width="2.625" customWidth="1"/>
    <col min="3" max="4" width="10.625" customWidth="1"/>
    <col min="5" max="9" width="2.625" customWidth="1"/>
    <col min="10" max="10" width="14.125" customWidth="1"/>
    <col min="11" max="11" width="7.25" customWidth="1"/>
    <col min="12" max="16" width="2.625" customWidth="1"/>
    <col min="17" max="17" width="11" customWidth="1"/>
    <col min="18" max="18" width="7.875" customWidth="1"/>
    <col min="19" max="23" width="2.625" customWidth="1"/>
    <col min="24" max="24" width="19.75" customWidth="1"/>
    <col min="25" max="27" width="2.625" customWidth="1"/>
  </cols>
  <sheetData>
    <row r="1" spans="1:27" ht="35.25" customHeight="1">
      <c r="A1" s="1" t="s">
        <v>61</v>
      </c>
      <c r="B1" s="23"/>
      <c r="C1" s="23"/>
      <c r="D1" s="23"/>
      <c r="E1" s="23"/>
      <c r="F1" s="23"/>
      <c r="G1" s="23"/>
      <c r="H1" s="23"/>
      <c r="I1" s="23"/>
      <c r="J1" s="23"/>
      <c r="K1" s="23"/>
      <c r="L1" s="23"/>
      <c r="M1" s="23"/>
      <c r="N1" s="23"/>
      <c r="O1" s="23"/>
      <c r="P1" s="23"/>
      <c r="Q1" s="23"/>
      <c r="R1" s="23"/>
      <c r="S1" s="23"/>
      <c r="T1" s="23"/>
      <c r="U1" s="23"/>
      <c r="V1" s="23"/>
      <c r="W1" s="23"/>
      <c r="X1" s="23"/>
      <c r="Y1" s="23"/>
      <c r="Z1" s="23"/>
      <c r="AA1" s="23"/>
    </row>
    <row r="2" spans="1:27" ht="14.25" customHeight="1">
      <c r="A2" s="1"/>
      <c r="B2" s="23"/>
      <c r="C2" s="43" t="s">
        <v>25</v>
      </c>
      <c r="D2" s="55" t="s">
        <v>54</v>
      </c>
      <c r="E2" s="23"/>
      <c r="F2" s="23"/>
      <c r="G2" s="23"/>
      <c r="I2" s="100"/>
      <c r="J2" s="107" t="s">
        <v>57</v>
      </c>
      <c r="K2" s="107"/>
      <c r="L2" s="118"/>
      <c r="M2" s="23"/>
      <c r="N2" s="23"/>
      <c r="O2" s="23"/>
      <c r="P2" s="150"/>
      <c r="Q2" s="163" t="s">
        <v>58</v>
      </c>
      <c r="R2" s="163"/>
      <c r="S2" s="118"/>
      <c r="T2" s="118"/>
    </row>
    <row r="3" spans="1:27" ht="37.5" customHeight="1">
      <c r="A3" s="2" t="s">
        <v>40</v>
      </c>
      <c r="B3" s="24"/>
      <c r="C3" s="44"/>
      <c r="D3" s="56"/>
      <c r="E3" s="66" t="s">
        <v>42</v>
      </c>
      <c r="F3" s="76"/>
      <c r="G3" s="24" t="s">
        <v>3</v>
      </c>
      <c r="H3" s="24"/>
      <c r="I3" s="101"/>
      <c r="J3" s="108"/>
      <c r="K3" s="108"/>
      <c r="L3" s="108"/>
      <c r="M3" s="108"/>
      <c r="N3" s="108"/>
      <c r="O3" s="108"/>
      <c r="P3" s="108"/>
      <c r="Q3" s="164"/>
      <c r="R3" s="171"/>
      <c r="S3" s="181" t="s">
        <v>43</v>
      </c>
      <c r="T3" s="190"/>
      <c r="U3" s="101"/>
      <c r="V3" s="202"/>
      <c r="W3" s="202"/>
      <c r="X3" s="202"/>
      <c r="Y3" s="202"/>
      <c r="Z3" s="202"/>
      <c r="AA3" s="227"/>
    </row>
    <row r="4" spans="1:27" ht="24.75" customHeight="1">
      <c r="A4" s="3" t="s">
        <v>44</v>
      </c>
      <c r="B4" s="25"/>
      <c r="C4" s="45" t="s">
        <v>45</v>
      </c>
      <c r="D4" s="57"/>
      <c r="E4" s="67" t="s">
        <v>33</v>
      </c>
      <c r="F4" s="57"/>
      <c r="G4" s="67" t="s">
        <v>9</v>
      </c>
      <c r="H4" s="57"/>
      <c r="I4" s="67" t="s">
        <v>37</v>
      </c>
      <c r="J4" s="109" t="s">
        <v>95</v>
      </c>
      <c r="K4" s="57"/>
      <c r="L4" s="67" t="s">
        <v>33</v>
      </c>
      <c r="M4" s="57"/>
      <c r="N4" s="67" t="s">
        <v>9</v>
      </c>
      <c r="O4" s="57"/>
      <c r="P4" s="67" t="s">
        <v>37</v>
      </c>
      <c r="Q4" s="109" t="s">
        <v>11</v>
      </c>
      <c r="R4" s="57"/>
      <c r="S4" s="67" t="s">
        <v>33</v>
      </c>
      <c r="T4" s="57"/>
      <c r="U4" s="67" t="s">
        <v>9</v>
      </c>
      <c r="V4" s="57"/>
      <c r="W4" s="67" t="s">
        <v>37</v>
      </c>
      <c r="X4" s="67"/>
      <c r="Y4" s="67"/>
      <c r="Z4" s="67"/>
      <c r="AA4" s="228"/>
    </row>
    <row r="5" spans="1:27" ht="12.75" customHeight="1"/>
    <row r="6" spans="1:27" ht="24" customHeight="1">
      <c r="A6" s="4" t="s">
        <v>69</v>
      </c>
      <c r="B6" s="26"/>
      <c r="C6" s="26"/>
      <c r="D6" s="26"/>
      <c r="E6" s="26"/>
      <c r="F6" s="26"/>
      <c r="G6" s="26"/>
      <c r="H6" s="26"/>
      <c r="I6" s="26"/>
      <c r="J6" s="26"/>
      <c r="K6" s="26"/>
      <c r="L6" s="26"/>
      <c r="M6" s="26"/>
      <c r="N6" s="26"/>
      <c r="O6" s="26"/>
      <c r="P6" s="26"/>
      <c r="Q6" s="26"/>
      <c r="R6" s="26"/>
      <c r="S6" s="26"/>
      <c r="T6" s="26"/>
      <c r="U6" s="26"/>
      <c r="V6" s="26"/>
      <c r="W6" s="26"/>
      <c r="X6" s="26"/>
      <c r="Y6" s="26"/>
      <c r="Z6" s="26"/>
      <c r="AA6" s="229"/>
    </row>
    <row r="7" spans="1:27" ht="22.5" customHeight="1">
      <c r="A7" s="5" t="s">
        <v>17</v>
      </c>
      <c r="B7" s="27"/>
      <c r="C7" s="27"/>
      <c r="D7" s="27"/>
      <c r="E7" s="27"/>
      <c r="F7" s="27"/>
      <c r="G7" s="27"/>
      <c r="H7" s="27"/>
      <c r="I7" s="27"/>
      <c r="J7" s="27"/>
      <c r="K7" s="27"/>
      <c r="L7" s="27"/>
      <c r="M7" s="27"/>
      <c r="N7" s="27"/>
      <c r="O7" s="27"/>
      <c r="P7" s="27"/>
      <c r="Q7" s="27"/>
      <c r="R7" s="27"/>
      <c r="S7" s="27"/>
      <c r="T7" s="27"/>
      <c r="U7" s="27"/>
      <c r="V7" s="27"/>
      <c r="W7" s="27"/>
      <c r="X7" s="27"/>
      <c r="Y7" s="27"/>
      <c r="Z7" s="27"/>
      <c r="AA7" s="230"/>
    </row>
    <row r="8" spans="1:27" ht="27" customHeight="1">
      <c r="A8" s="6" t="s">
        <v>70</v>
      </c>
      <c r="B8" s="28"/>
      <c r="C8" s="28"/>
      <c r="D8" s="28"/>
      <c r="E8" s="28"/>
      <c r="F8" s="28"/>
      <c r="G8" s="28"/>
      <c r="H8" s="28"/>
      <c r="I8" s="28"/>
      <c r="J8" s="28"/>
      <c r="K8" s="28"/>
      <c r="L8" s="28"/>
      <c r="M8" s="28"/>
      <c r="N8" s="28"/>
      <c r="O8" s="28"/>
      <c r="P8" s="28"/>
      <c r="Q8" s="28"/>
      <c r="R8" s="28"/>
      <c r="S8" s="28"/>
      <c r="T8" s="28"/>
      <c r="U8" s="28"/>
      <c r="V8" s="28"/>
      <c r="W8" s="28"/>
      <c r="X8" s="28"/>
      <c r="Y8" s="28"/>
      <c r="Z8" s="28"/>
      <c r="AA8" s="231"/>
    </row>
    <row r="9" spans="1:27" ht="23.25" customHeight="1">
      <c r="A9" s="7" t="s">
        <v>22</v>
      </c>
      <c r="B9" s="29"/>
      <c r="C9" s="29"/>
      <c r="D9" s="29"/>
      <c r="E9" s="29"/>
      <c r="F9" s="29"/>
      <c r="G9" s="77"/>
      <c r="H9" s="90" t="s">
        <v>26</v>
      </c>
      <c r="I9" s="102"/>
      <c r="J9" s="102"/>
      <c r="K9" s="102"/>
      <c r="L9" s="102"/>
      <c r="M9" s="102"/>
      <c r="N9" s="127"/>
      <c r="O9" s="135" t="s">
        <v>29</v>
      </c>
      <c r="P9" s="151"/>
      <c r="Q9" s="151"/>
      <c r="R9" s="151"/>
      <c r="S9" s="151"/>
      <c r="T9" s="151"/>
      <c r="U9" s="151"/>
      <c r="V9" s="203" t="s">
        <v>31</v>
      </c>
      <c r="W9" s="211"/>
      <c r="X9" s="211"/>
      <c r="Y9" s="211"/>
      <c r="Z9" s="211"/>
      <c r="AA9" s="232"/>
    </row>
    <row r="10" spans="1:27" ht="21" customHeight="1">
      <c r="A10" s="8" t="s">
        <v>0</v>
      </c>
      <c r="B10" s="30" t="s">
        <v>8</v>
      </c>
      <c r="C10" s="30"/>
      <c r="D10" s="58"/>
      <c r="E10" s="58"/>
      <c r="F10" s="58"/>
      <c r="G10" s="78"/>
      <c r="H10" s="91" t="s">
        <v>0</v>
      </c>
      <c r="I10" s="103" t="s">
        <v>18</v>
      </c>
      <c r="J10" s="103"/>
      <c r="K10" s="103"/>
      <c r="L10" s="103"/>
      <c r="M10" s="103"/>
      <c r="N10" s="103"/>
      <c r="O10" s="136" t="s">
        <v>0</v>
      </c>
      <c r="P10" s="152" t="s">
        <v>59</v>
      </c>
      <c r="Q10" s="152"/>
      <c r="R10" s="152"/>
      <c r="S10" s="152"/>
      <c r="T10" s="152"/>
      <c r="U10" s="195"/>
      <c r="V10" s="204" t="s">
        <v>0</v>
      </c>
      <c r="W10" s="58" t="s">
        <v>23</v>
      </c>
      <c r="X10" s="58"/>
      <c r="Y10" s="58"/>
      <c r="Z10" s="58"/>
      <c r="AA10" s="78"/>
    </row>
    <row r="11" spans="1:27" ht="21" customHeight="1">
      <c r="A11" s="9" t="s">
        <v>4</v>
      </c>
      <c r="B11" s="31" t="s">
        <v>30</v>
      </c>
      <c r="C11" s="31"/>
      <c r="D11" s="32"/>
      <c r="E11" s="32"/>
      <c r="F11" s="32"/>
      <c r="G11" s="79"/>
      <c r="H11" s="92" t="s">
        <v>4</v>
      </c>
      <c r="I11" s="33" t="s">
        <v>51</v>
      </c>
      <c r="J11" s="33"/>
      <c r="K11" s="33"/>
      <c r="L11" s="33"/>
      <c r="M11" s="33"/>
      <c r="N11" s="33"/>
      <c r="O11" s="137" t="s">
        <v>4</v>
      </c>
      <c r="P11" s="32" t="s">
        <v>60</v>
      </c>
      <c r="Q11" s="32"/>
      <c r="R11" s="32"/>
      <c r="S11" s="32"/>
      <c r="T11" s="32"/>
      <c r="U11" s="196"/>
      <c r="V11" s="205" t="s">
        <v>4</v>
      </c>
      <c r="W11" s="32" t="s">
        <v>68</v>
      </c>
      <c r="X11" s="32"/>
      <c r="Y11" s="32"/>
      <c r="Z11" s="32"/>
      <c r="AA11" s="79"/>
    </row>
    <row r="12" spans="1:27" ht="21" customHeight="1">
      <c r="A12" s="9" t="s">
        <v>7</v>
      </c>
      <c r="B12" s="32" t="s">
        <v>15</v>
      </c>
      <c r="C12" s="32"/>
      <c r="D12" s="32"/>
      <c r="E12" s="32"/>
      <c r="F12" s="32"/>
      <c r="G12" s="79"/>
      <c r="H12" s="9" t="s">
        <v>7</v>
      </c>
      <c r="I12" s="104" t="s">
        <v>16</v>
      </c>
      <c r="J12" s="104"/>
      <c r="K12" s="33"/>
      <c r="L12" s="33"/>
      <c r="M12" s="33"/>
      <c r="N12" s="33"/>
      <c r="O12" s="137" t="s">
        <v>7</v>
      </c>
      <c r="P12" s="32" t="s">
        <v>67</v>
      </c>
      <c r="Q12" s="32"/>
      <c r="R12" s="32"/>
      <c r="S12" s="32"/>
      <c r="T12" s="32"/>
      <c r="U12" s="196"/>
      <c r="V12" s="205" t="s">
        <v>7</v>
      </c>
      <c r="W12" s="212" t="s">
        <v>24</v>
      </c>
      <c r="X12" s="212"/>
      <c r="Y12" s="212"/>
      <c r="Z12" s="212"/>
      <c r="AA12" s="233"/>
    </row>
    <row r="13" spans="1:27" ht="21" customHeight="1">
      <c r="A13" s="10" t="s">
        <v>6</v>
      </c>
      <c r="B13" s="33" t="s">
        <v>63</v>
      </c>
      <c r="C13" s="33"/>
      <c r="D13" s="33"/>
      <c r="E13" s="33"/>
      <c r="F13" s="33"/>
      <c r="G13" s="80"/>
      <c r="H13" s="9" t="s">
        <v>6</v>
      </c>
      <c r="I13" s="104" t="s">
        <v>19</v>
      </c>
      <c r="J13" s="104"/>
      <c r="K13" s="33"/>
      <c r="L13" s="33"/>
      <c r="M13" s="33"/>
      <c r="N13" s="33"/>
      <c r="O13" s="138" t="s">
        <v>98</v>
      </c>
      <c r="P13" s="31"/>
      <c r="Q13" s="31"/>
      <c r="R13" s="31"/>
      <c r="S13" s="31"/>
      <c r="T13" s="31"/>
      <c r="U13" s="197"/>
      <c r="V13" s="138" t="s">
        <v>98</v>
      </c>
      <c r="W13" s="31"/>
      <c r="X13" s="31"/>
      <c r="Y13" s="31"/>
      <c r="Z13" s="31"/>
      <c r="AA13" s="197"/>
    </row>
    <row r="14" spans="1:27" ht="21" customHeight="1">
      <c r="A14" s="10" t="s">
        <v>14</v>
      </c>
      <c r="B14" s="33" t="s">
        <v>64</v>
      </c>
      <c r="C14" s="33"/>
      <c r="D14" s="33"/>
      <c r="E14" s="33"/>
      <c r="F14" s="33"/>
      <c r="G14" s="80"/>
      <c r="H14" s="9" t="s">
        <v>14</v>
      </c>
      <c r="I14" s="104" t="s">
        <v>62</v>
      </c>
      <c r="J14" s="104"/>
      <c r="K14" s="33"/>
      <c r="L14" s="33"/>
      <c r="M14" s="33"/>
      <c r="N14" s="33"/>
      <c r="O14" s="138"/>
      <c r="P14" s="31"/>
      <c r="Q14" s="31"/>
      <c r="R14" s="31"/>
      <c r="S14" s="31"/>
      <c r="T14" s="31"/>
      <c r="U14" s="197"/>
      <c r="V14" s="138"/>
      <c r="W14" s="31"/>
      <c r="X14" s="31"/>
      <c r="Y14" s="31"/>
      <c r="Z14" s="31"/>
      <c r="AA14" s="197"/>
    </row>
    <row r="15" spans="1:27" ht="42" customHeight="1">
      <c r="A15" s="11"/>
      <c r="B15" s="33"/>
      <c r="C15" s="33"/>
      <c r="D15" s="33"/>
      <c r="E15" s="33"/>
      <c r="F15" s="33"/>
      <c r="G15" s="81"/>
      <c r="H15" s="93" t="s">
        <v>97</v>
      </c>
      <c r="I15" s="105"/>
      <c r="J15" s="105"/>
      <c r="K15" s="105"/>
      <c r="L15" s="105"/>
      <c r="M15" s="105"/>
      <c r="N15" s="128"/>
      <c r="O15" s="93"/>
      <c r="P15" s="105"/>
      <c r="Q15" s="105"/>
      <c r="R15" s="105"/>
      <c r="S15" s="105"/>
      <c r="T15" s="105"/>
      <c r="U15" s="128"/>
      <c r="V15" s="105"/>
      <c r="W15" s="105"/>
      <c r="X15" s="105"/>
      <c r="Y15" s="105"/>
      <c r="Z15" s="105"/>
      <c r="AA15" s="128"/>
    </row>
    <row r="16" spans="1:27" ht="21" customHeight="1">
      <c r="A16" s="12"/>
      <c r="B16" s="34"/>
      <c r="C16" s="34"/>
      <c r="D16" s="34"/>
      <c r="E16" s="34"/>
      <c r="F16" s="34"/>
      <c r="G16" s="82"/>
      <c r="H16" s="94" t="s">
        <v>66</v>
      </c>
      <c r="I16" s="94"/>
      <c r="J16" s="94"/>
      <c r="K16" s="94"/>
      <c r="L16" s="94"/>
      <c r="M16" s="94"/>
      <c r="N16" s="94"/>
      <c r="O16" s="94"/>
      <c r="P16" s="94"/>
      <c r="Q16" s="94"/>
      <c r="R16" s="94"/>
      <c r="S16" s="94"/>
      <c r="T16" s="94"/>
      <c r="U16" s="94"/>
      <c r="V16" s="94"/>
      <c r="W16" s="94"/>
      <c r="X16" s="94"/>
      <c r="Y16" s="94"/>
      <c r="Z16" s="94"/>
      <c r="AA16" s="234"/>
    </row>
    <row r="17" spans="1:28" ht="43.5" customHeight="1">
      <c r="A17" s="13" t="s">
        <v>10</v>
      </c>
      <c r="B17" s="2"/>
      <c r="C17" s="2"/>
      <c r="D17" s="2"/>
      <c r="E17" s="2" t="s">
        <v>46</v>
      </c>
      <c r="F17" s="2" t="s">
        <v>12</v>
      </c>
      <c r="G17" s="83" t="s">
        <v>11</v>
      </c>
      <c r="H17" s="13" t="s">
        <v>10</v>
      </c>
      <c r="I17" s="2"/>
      <c r="J17" s="2"/>
      <c r="K17" s="2"/>
      <c r="L17" s="2" t="s">
        <v>46</v>
      </c>
      <c r="M17" s="2" t="s">
        <v>12</v>
      </c>
      <c r="N17" s="83" t="s">
        <v>11</v>
      </c>
      <c r="O17" s="13" t="s">
        <v>10</v>
      </c>
      <c r="P17" s="2"/>
      <c r="Q17" s="2"/>
      <c r="R17" s="2"/>
      <c r="S17" s="2" t="s">
        <v>46</v>
      </c>
      <c r="T17" s="2" t="s">
        <v>12</v>
      </c>
      <c r="U17" s="83" t="s">
        <v>11</v>
      </c>
      <c r="V17" s="13" t="s">
        <v>10</v>
      </c>
      <c r="W17" s="2"/>
      <c r="X17" s="2"/>
      <c r="Y17" s="2" t="s">
        <v>46</v>
      </c>
      <c r="Z17" s="2" t="s">
        <v>12</v>
      </c>
      <c r="AA17" s="83" t="s">
        <v>11</v>
      </c>
    </row>
    <row r="18" spans="1:28" ht="57" customHeight="1">
      <c r="A18" s="13" t="s">
        <v>0</v>
      </c>
      <c r="B18" s="35" t="s">
        <v>2</v>
      </c>
      <c r="C18" s="46" t="s">
        <v>71</v>
      </c>
      <c r="D18" s="59"/>
      <c r="E18" s="68"/>
      <c r="F18" s="68"/>
      <c r="G18" s="68"/>
      <c r="H18" s="13" t="s">
        <v>0</v>
      </c>
      <c r="I18" s="35" t="s">
        <v>2</v>
      </c>
      <c r="J18" s="46" t="s">
        <v>35</v>
      </c>
      <c r="K18" s="59"/>
      <c r="L18" s="68"/>
      <c r="M18" s="68"/>
      <c r="N18" s="68"/>
      <c r="O18" s="139" t="s">
        <v>0</v>
      </c>
      <c r="P18" s="36" t="s">
        <v>2</v>
      </c>
      <c r="Q18" s="47" t="s">
        <v>85</v>
      </c>
      <c r="R18" s="60"/>
      <c r="S18" s="182"/>
      <c r="T18" s="182"/>
      <c r="U18" s="198"/>
      <c r="V18" s="139" t="s">
        <v>0</v>
      </c>
      <c r="W18" s="35" t="s">
        <v>2</v>
      </c>
      <c r="X18" s="217" t="s">
        <v>88</v>
      </c>
      <c r="Y18" s="68"/>
      <c r="Z18" s="68"/>
      <c r="AA18" s="235"/>
      <c r="AB18" s="246"/>
    </row>
    <row r="19" spans="1:28" ht="51.75" customHeight="1">
      <c r="A19" s="14"/>
      <c r="B19" s="36" t="s">
        <v>2</v>
      </c>
      <c r="C19" s="47" t="s">
        <v>72</v>
      </c>
      <c r="D19" s="60"/>
      <c r="E19" s="69"/>
      <c r="F19" s="69"/>
      <c r="G19" s="69"/>
      <c r="H19" s="13"/>
      <c r="I19" s="35" t="s">
        <v>2</v>
      </c>
      <c r="J19" s="46" t="s">
        <v>27</v>
      </c>
      <c r="K19" s="59"/>
      <c r="L19" s="68"/>
      <c r="M19" s="68"/>
      <c r="N19" s="68"/>
      <c r="O19" s="140"/>
      <c r="P19" s="38"/>
      <c r="Q19" s="49"/>
      <c r="R19" s="62"/>
      <c r="S19" s="182"/>
      <c r="T19" s="182"/>
      <c r="U19" s="198"/>
      <c r="V19" s="206"/>
      <c r="W19" s="35" t="s">
        <v>2</v>
      </c>
      <c r="X19" s="217" t="s">
        <v>89</v>
      </c>
      <c r="Y19" s="68"/>
      <c r="Z19" s="68"/>
      <c r="AA19" s="236"/>
      <c r="AB19" s="246"/>
    </row>
    <row r="20" spans="1:28" ht="42.75" customHeight="1">
      <c r="A20" s="15" t="s">
        <v>4</v>
      </c>
      <c r="B20" s="37" t="s">
        <v>2</v>
      </c>
      <c r="C20" s="48" t="s">
        <v>73</v>
      </c>
      <c r="D20" s="61"/>
      <c r="E20" s="70"/>
      <c r="F20" s="70"/>
      <c r="G20" s="84"/>
      <c r="H20" s="95"/>
      <c r="I20" s="35" t="s">
        <v>2</v>
      </c>
      <c r="J20" s="46" t="s">
        <v>78</v>
      </c>
      <c r="K20" s="59"/>
      <c r="L20" s="68"/>
      <c r="M20" s="68"/>
      <c r="N20" s="129"/>
      <c r="O20" s="141" t="s">
        <v>4</v>
      </c>
      <c r="P20" s="153" t="s">
        <v>2</v>
      </c>
      <c r="Q20" s="122" t="s">
        <v>86</v>
      </c>
      <c r="R20" s="172"/>
      <c r="S20" s="183"/>
      <c r="T20" s="183"/>
      <c r="U20" s="199"/>
      <c r="V20" s="139" t="s">
        <v>4</v>
      </c>
      <c r="W20" s="36" t="s">
        <v>2</v>
      </c>
      <c r="X20" s="147" t="s">
        <v>90</v>
      </c>
      <c r="Y20" s="69"/>
      <c r="Z20" s="130"/>
      <c r="AA20" s="88"/>
    </row>
    <row r="21" spans="1:28" ht="40.5" customHeight="1">
      <c r="A21" s="16"/>
      <c r="B21" s="38"/>
      <c r="C21" s="49"/>
      <c r="D21" s="62"/>
      <c r="E21" s="71"/>
      <c r="F21" s="71"/>
      <c r="G21" s="85"/>
      <c r="H21" s="95" t="s">
        <v>4</v>
      </c>
      <c r="I21" s="35" t="s">
        <v>2</v>
      </c>
      <c r="J21" s="46" t="s">
        <v>79</v>
      </c>
      <c r="K21" s="59"/>
      <c r="L21" s="68"/>
      <c r="M21" s="68"/>
      <c r="N21" s="129"/>
      <c r="O21" s="142"/>
      <c r="P21" s="154"/>
      <c r="Q21" s="165"/>
      <c r="R21" s="173"/>
      <c r="S21" s="184"/>
      <c r="T21" s="184"/>
      <c r="U21" s="200"/>
      <c r="V21" s="207"/>
      <c r="W21" s="213"/>
      <c r="X21" s="218"/>
      <c r="Y21" s="220"/>
      <c r="Z21" s="223"/>
      <c r="AA21" s="237"/>
    </row>
    <row r="22" spans="1:28" ht="67.5" customHeight="1">
      <c r="A22" s="17"/>
      <c r="B22" s="39" t="s">
        <v>2</v>
      </c>
      <c r="C22" s="50" t="s">
        <v>74</v>
      </c>
      <c r="D22" s="63"/>
      <c r="E22" s="72"/>
      <c r="F22" s="72"/>
      <c r="G22" s="86"/>
      <c r="H22" s="96" t="s">
        <v>7</v>
      </c>
      <c r="I22" s="36" t="s">
        <v>2</v>
      </c>
      <c r="J22" s="47" t="s">
        <v>80</v>
      </c>
      <c r="K22" s="60"/>
      <c r="L22" s="69"/>
      <c r="M22" s="69"/>
      <c r="N22" s="130"/>
      <c r="O22" s="143"/>
      <c r="P22" s="155"/>
      <c r="Q22" s="166"/>
      <c r="R22" s="174"/>
      <c r="S22" s="185"/>
      <c r="T22" s="185"/>
      <c r="U22" s="201"/>
      <c r="V22" s="206"/>
      <c r="W22" s="214"/>
      <c r="X22" s="219"/>
      <c r="Y22" s="71"/>
      <c r="Z22" s="224"/>
      <c r="AA22" s="238"/>
    </row>
    <row r="23" spans="1:28" ht="57" customHeight="1">
      <c r="A23" s="18" t="s">
        <v>7</v>
      </c>
      <c r="B23" s="40" t="s">
        <v>2</v>
      </c>
      <c r="C23" s="51" t="s">
        <v>75</v>
      </c>
      <c r="D23" s="64"/>
      <c r="E23" s="73"/>
      <c r="F23" s="73"/>
      <c r="G23" s="87"/>
      <c r="H23" s="97" t="s">
        <v>6</v>
      </c>
      <c r="I23" s="40" t="s">
        <v>2</v>
      </c>
      <c r="J23" s="110" t="s">
        <v>81</v>
      </c>
      <c r="K23" s="112"/>
      <c r="L23" s="119"/>
      <c r="M23" s="119"/>
      <c r="N23" s="131"/>
      <c r="O23" s="141" t="s">
        <v>7</v>
      </c>
      <c r="P23" s="41" t="s">
        <v>2</v>
      </c>
      <c r="Q23" s="53" t="s">
        <v>96</v>
      </c>
      <c r="R23" s="175"/>
      <c r="S23" s="183"/>
      <c r="T23" s="183"/>
      <c r="U23" s="199"/>
      <c r="V23" s="139" t="s">
        <v>7</v>
      </c>
      <c r="W23" s="36" t="s">
        <v>2</v>
      </c>
      <c r="X23" s="172" t="s">
        <v>91</v>
      </c>
      <c r="Y23" s="69"/>
      <c r="Z23" s="130"/>
      <c r="AA23" s="239"/>
      <c r="AB23" s="247"/>
    </row>
    <row r="24" spans="1:28" ht="75" customHeight="1">
      <c r="A24" s="19" t="s">
        <v>6</v>
      </c>
      <c r="B24" s="40" t="s">
        <v>2</v>
      </c>
      <c r="C24" s="52" t="s">
        <v>76</v>
      </c>
      <c r="D24" s="65"/>
      <c r="E24" s="73"/>
      <c r="F24" s="73"/>
      <c r="G24" s="87"/>
      <c r="H24" s="19" t="s">
        <v>14</v>
      </c>
      <c r="I24" s="40" t="s">
        <v>2</v>
      </c>
      <c r="J24" s="110" t="s">
        <v>82</v>
      </c>
      <c r="K24" s="112"/>
      <c r="L24" s="119"/>
      <c r="M24" s="119"/>
      <c r="N24" s="131"/>
      <c r="O24" s="143"/>
      <c r="P24" s="156"/>
      <c r="Q24" s="166"/>
      <c r="R24" s="174"/>
      <c r="S24" s="185"/>
      <c r="T24" s="185"/>
      <c r="U24" s="201"/>
      <c r="V24" s="208"/>
      <c r="W24" s="215"/>
      <c r="X24" s="174"/>
      <c r="Y24" s="221"/>
      <c r="Z24" s="225"/>
      <c r="AA24" s="240"/>
      <c r="AB24" s="247"/>
    </row>
    <row r="25" spans="1:28" ht="55.5" customHeight="1">
      <c r="A25" s="20" t="s">
        <v>14</v>
      </c>
      <c r="B25" s="41" t="s">
        <v>2</v>
      </c>
      <c r="C25" s="53" t="s">
        <v>77</v>
      </c>
      <c r="D25" s="53"/>
      <c r="E25" s="74"/>
      <c r="F25" s="74"/>
      <c r="G25" s="88"/>
      <c r="H25" s="98" t="s">
        <v>65</v>
      </c>
      <c r="I25" s="40" t="s">
        <v>2</v>
      </c>
      <c r="J25" s="51" t="s">
        <v>83</v>
      </c>
      <c r="K25" s="51"/>
      <c r="L25" s="119"/>
      <c r="M25" s="119"/>
      <c r="N25" s="131"/>
      <c r="O25" s="142" t="s">
        <v>6</v>
      </c>
      <c r="P25" s="157" t="s">
        <v>2</v>
      </c>
      <c r="Q25" s="165" t="s">
        <v>87</v>
      </c>
      <c r="R25" s="173"/>
      <c r="S25" s="183"/>
      <c r="T25" s="183"/>
      <c r="U25" s="183"/>
      <c r="V25" s="209" t="s">
        <v>6</v>
      </c>
      <c r="W25" s="37" t="s">
        <v>2</v>
      </c>
      <c r="X25" s="175" t="s">
        <v>92</v>
      </c>
      <c r="Y25" s="69"/>
      <c r="Z25" s="130"/>
      <c r="AA25" s="239"/>
      <c r="AB25" s="247"/>
    </row>
    <row r="26" spans="1:28" ht="39.75" customHeight="1">
      <c r="A26" s="21"/>
      <c r="B26" s="42"/>
      <c r="C26" s="54"/>
      <c r="D26" s="54"/>
      <c r="E26" s="75"/>
      <c r="F26" s="75"/>
      <c r="G26" s="89"/>
      <c r="H26" s="99"/>
      <c r="I26" s="106" t="s">
        <v>2</v>
      </c>
      <c r="J26" s="111" t="s">
        <v>84</v>
      </c>
      <c r="K26" s="111"/>
      <c r="L26" s="120"/>
      <c r="M26" s="120"/>
      <c r="N26" s="132"/>
      <c r="O26" s="144"/>
      <c r="P26" s="158"/>
      <c r="Q26" s="54"/>
      <c r="R26" s="176"/>
      <c r="S26" s="186"/>
      <c r="T26" s="186"/>
      <c r="U26" s="186"/>
      <c r="V26" s="210"/>
      <c r="W26" s="216"/>
      <c r="X26" s="176"/>
      <c r="Y26" s="222"/>
      <c r="Z26" s="226"/>
      <c r="AA26" s="241"/>
      <c r="AB26" s="247"/>
    </row>
    <row r="27" spans="1:28" ht="21" customHeight="1">
      <c r="E27" s="22"/>
      <c r="F27" s="22"/>
      <c r="G27" s="22"/>
      <c r="H27" s="22"/>
      <c r="I27" s="22"/>
      <c r="J27" s="22"/>
      <c r="K27" s="113" t="s">
        <v>47</v>
      </c>
      <c r="L27" s="113"/>
      <c r="M27" s="113"/>
      <c r="N27" s="113"/>
      <c r="O27" s="145"/>
    </row>
    <row r="28" spans="1:28" ht="19.5" customHeight="1">
      <c r="K28" s="114" t="s">
        <v>50</v>
      </c>
      <c r="L28" s="121"/>
      <c r="M28" s="121"/>
      <c r="N28" s="121"/>
      <c r="O28" s="146"/>
      <c r="P28" s="159" t="s">
        <v>13</v>
      </c>
      <c r="Q28" s="167"/>
      <c r="R28" s="177"/>
      <c r="S28" s="187" t="s">
        <v>28</v>
      </c>
      <c r="T28" s="191"/>
      <c r="U28" s="191"/>
      <c r="V28" s="191"/>
      <c r="W28" s="191"/>
      <c r="X28" s="191"/>
      <c r="Y28" s="191"/>
      <c r="Z28" s="191"/>
      <c r="AA28" s="242"/>
    </row>
    <row r="29" spans="1:28">
      <c r="K29" s="115"/>
      <c r="L29" s="122" t="s">
        <v>9</v>
      </c>
      <c r="M29" s="124"/>
      <c r="N29" s="47" t="s">
        <v>37</v>
      </c>
      <c r="O29" s="147" t="s">
        <v>48</v>
      </c>
      <c r="P29" s="160"/>
      <c r="Q29" s="168"/>
      <c r="R29" s="178"/>
      <c r="S29" s="160"/>
      <c r="T29" s="192"/>
      <c r="U29" s="192"/>
      <c r="V29" s="192"/>
      <c r="W29" s="192"/>
      <c r="X29" s="192"/>
      <c r="Y29" s="192"/>
      <c r="Z29" s="192"/>
      <c r="AA29" s="243"/>
    </row>
    <row r="30" spans="1:28">
      <c r="K30" s="116"/>
      <c r="L30" s="123" t="s">
        <v>9</v>
      </c>
      <c r="M30" s="125"/>
      <c r="N30" s="133" t="s">
        <v>37</v>
      </c>
      <c r="O30" s="148"/>
      <c r="P30" s="161"/>
      <c r="Q30" s="169"/>
      <c r="R30" s="179"/>
      <c r="S30" s="188"/>
      <c r="T30" s="193"/>
      <c r="U30" s="193"/>
      <c r="V30" s="193"/>
      <c r="W30" s="193"/>
      <c r="X30" s="193"/>
      <c r="Y30" s="193"/>
      <c r="Z30" s="193"/>
      <c r="AA30" s="244"/>
    </row>
    <row r="31" spans="1:28">
      <c r="K31" s="115"/>
      <c r="L31" s="122" t="s">
        <v>9</v>
      </c>
      <c r="M31" s="124"/>
      <c r="N31" s="47" t="s">
        <v>37</v>
      </c>
      <c r="O31" s="147" t="s">
        <v>48</v>
      </c>
      <c r="P31" s="160"/>
      <c r="Q31" s="168"/>
      <c r="R31" s="178"/>
      <c r="S31" s="160"/>
      <c r="T31" s="192"/>
      <c r="U31" s="192"/>
      <c r="V31" s="192"/>
      <c r="W31" s="192"/>
      <c r="X31" s="192"/>
      <c r="Y31" s="192"/>
      <c r="Z31" s="192"/>
      <c r="AA31" s="243"/>
    </row>
    <row r="32" spans="1:28">
      <c r="K32" s="116"/>
      <c r="L32" s="123" t="s">
        <v>9</v>
      </c>
      <c r="M32" s="125"/>
      <c r="N32" s="133" t="s">
        <v>37</v>
      </c>
      <c r="O32" s="148"/>
      <c r="P32" s="161"/>
      <c r="Q32" s="169"/>
      <c r="R32" s="179"/>
      <c r="S32" s="188"/>
      <c r="T32" s="193"/>
      <c r="U32" s="193"/>
      <c r="V32" s="193"/>
      <c r="W32" s="193"/>
      <c r="X32" s="193"/>
      <c r="Y32" s="193"/>
      <c r="Z32" s="193"/>
      <c r="AA32" s="244"/>
    </row>
    <row r="33" spans="11:27">
      <c r="K33" s="115"/>
      <c r="L33" s="122" t="s">
        <v>9</v>
      </c>
      <c r="M33" s="124"/>
      <c r="N33" s="47" t="s">
        <v>37</v>
      </c>
      <c r="O33" s="147" t="s">
        <v>48</v>
      </c>
      <c r="P33" s="160"/>
      <c r="Q33" s="168"/>
      <c r="R33" s="178"/>
      <c r="S33" s="160"/>
      <c r="T33" s="192"/>
      <c r="U33" s="192"/>
      <c r="V33" s="192"/>
      <c r="W33" s="192"/>
      <c r="X33" s="192"/>
      <c r="Y33" s="192"/>
      <c r="Z33" s="192"/>
      <c r="AA33" s="243"/>
    </row>
    <row r="34" spans="11:27">
      <c r="K34" s="116"/>
      <c r="L34" s="123" t="s">
        <v>9</v>
      </c>
      <c r="M34" s="125"/>
      <c r="N34" s="133" t="s">
        <v>37</v>
      </c>
      <c r="O34" s="148"/>
      <c r="P34" s="161"/>
      <c r="Q34" s="169"/>
      <c r="R34" s="179"/>
      <c r="S34" s="188"/>
      <c r="T34" s="193"/>
      <c r="U34" s="193"/>
      <c r="V34" s="193"/>
      <c r="W34" s="193"/>
      <c r="X34" s="193"/>
      <c r="Y34" s="193"/>
      <c r="Z34" s="193"/>
      <c r="AA34" s="244"/>
    </row>
    <row r="35" spans="11:27">
      <c r="K35" s="115"/>
      <c r="L35" s="122" t="s">
        <v>9</v>
      </c>
      <c r="M35" s="124"/>
      <c r="N35" s="47" t="s">
        <v>37</v>
      </c>
      <c r="O35" s="147" t="s">
        <v>48</v>
      </c>
      <c r="P35" s="160"/>
      <c r="Q35" s="168"/>
      <c r="R35" s="178"/>
      <c r="S35" s="160"/>
      <c r="T35" s="192"/>
      <c r="U35" s="192"/>
      <c r="V35" s="192"/>
      <c r="W35" s="192"/>
      <c r="X35" s="192"/>
      <c r="Y35" s="192"/>
      <c r="Z35" s="192"/>
      <c r="AA35" s="243"/>
    </row>
    <row r="36" spans="11:27">
      <c r="K36" s="116"/>
      <c r="L36" s="123" t="s">
        <v>9</v>
      </c>
      <c r="M36" s="125"/>
      <c r="N36" s="133" t="s">
        <v>37</v>
      </c>
      <c r="O36" s="148"/>
      <c r="P36" s="161"/>
      <c r="Q36" s="169"/>
      <c r="R36" s="179"/>
      <c r="S36" s="188"/>
      <c r="T36" s="193"/>
      <c r="U36" s="193"/>
      <c r="V36" s="193"/>
      <c r="W36" s="193"/>
      <c r="X36" s="193"/>
      <c r="Y36" s="193"/>
      <c r="Z36" s="193"/>
      <c r="AA36" s="244"/>
    </row>
    <row r="37" spans="11:27">
      <c r="K37" s="115"/>
      <c r="L37" s="122" t="s">
        <v>9</v>
      </c>
      <c r="M37" s="124"/>
      <c r="N37" s="47" t="s">
        <v>32</v>
      </c>
      <c r="O37" s="147" t="s">
        <v>48</v>
      </c>
      <c r="P37" s="160"/>
      <c r="Q37" s="168"/>
      <c r="R37" s="178"/>
      <c r="S37" s="160"/>
      <c r="T37" s="192"/>
      <c r="U37" s="192"/>
      <c r="V37" s="192"/>
      <c r="W37" s="192"/>
      <c r="X37" s="192"/>
      <c r="Y37" s="192"/>
      <c r="Z37" s="192"/>
      <c r="AA37" s="243"/>
    </row>
    <row r="38" spans="11:27">
      <c r="K38" s="116"/>
      <c r="L38" s="123" t="s">
        <v>9</v>
      </c>
      <c r="M38" s="125"/>
      <c r="N38" s="133" t="s">
        <v>32</v>
      </c>
      <c r="O38" s="148"/>
      <c r="P38" s="161"/>
      <c r="Q38" s="169"/>
      <c r="R38" s="179"/>
      <c r="S38" s="188"/>
      <c r="T38" s="193"/>
      <c r="U38" s="193"/>
      <c r="V38" s="193"/>
      <c r="W38" s="193"/>
      <c r="X38" s="193"/>
      <c r="Y38" s="193"/>
      <c r="Z38" s="193"/>
      <c r="AA38" s="244"/>
    </row>
    <row r="39" spans="11:27">
      <c r="K39" s="115"/>
      <c r="L39" s="122" t="s">
        <v>9</v>
      </c>
      <c r="M39" s="124"/>
      <c r="N39" s="47" t="s">
        <v>32</v>
      </c>
      <c r="O39" s="147" t="s">
        <v>48</v>
      </c>
      <c r="P39" s="160"/>
      <c r="Q39" s="168"/>
      <c r="R39" s="178"/>
      <c r="S39" s="160"/>
      <c r="T39" s="192"/>
      <c r="U39" s="192"/>
      <c r="V39" s="192"/>
      <c r="W39" s="192"/>
      <c r="X39" s="192"/>
      <c r="Y39" s="192"/>
      <c r="Z39" s="192"/>
      <c r="AA39" s="243"/>
    </row>
    <row r="40" spans="11:27">
      <c r="K40" s="116"/>
      <c r="L40" s="123" t="s">
        <v>9</v>
      </c>
      <c r="M40" s="125"/>
      <c r="N40" s="133" t="s">
        <v>32</v>
      </c>
      <c r="O40" s="148"/>
      <c r="P40" s="161"/>
      <c r="Q40" s="169"/>
      <c r="R40" s="179"/>
      <c r="S40" s="188"/>
      <c r="T40" s="193"/>
      <c r="U40" s="193"/>
      <c r="V40" s="193"/>
      <c r="W40" s="193"/>
      <c r="X40" s="193"/>
      <c r="Y40" s="193"/>
      <c r="Z40" s="193"/>
      <c r="AA40" s="244"/>
    </row>
    <row r="41" spans="11:27">
      <c r="K41" s="115"/>
      <c r="L41" s="122" t="s">
        <v>9</v>
      </c>
      <c r="M41" s="124"/>
      <c r="N41" s="47" t="s">
        <v>32</v>
      </c>
      <c r="O41" s="147" t="s">
        <v>48</v>
      </c>
      <c r="P41" s="160"/>
      <c r="Q41" s="168"/>
      <c r="R41" s="178"/>
      <c r="S41" s="160"/>
      <c r="T41" s="192"/>
      <c r="U41" s="192"/>
      <c r="V41" s="192"/>
      <c r="W41" s="192"/>
      <c r="X41" s="192"/>
      <c r="Y41" s="192"/>
      <c r="Z41" s="192"/>
      <c r="AA41" s="243"/>
    </row>
    <row r="42" spans="11:27">
      <c r="K42" s="116"/>
      <c r="L42" s="123" t="s">
        <v>9</v>
      </c>
      <c r="M42" s="125"/>
      <c r="N42" s="133" t="s">
        <v>32</v>
      </c>
      <c r="O42" s="148"/>
      <c r="P42" s="161"/>
      <c r="Q42" s="169"/>
      <c r="R42" s="179"/>
      <c r="S42" s="188"/>
      <c r="T42" s="193"/>
      <c r="U42" s="193"/>
      <c r="V42" s="193"/>
      <c r="W42" s="193"/>
      <c r="X42" s="193"/>
      <c r="Y42" s="193"/>
      <c r="Z42" s="193"/>
      <c r="AA42" s="244"/>
    </row>
    <row r="43" spans="11:27">
      <c r="K43" s="115"/>
      <c r="L43" s="122" t="s">
        <v>9</v>
      </c>
      <c r="M43" s="124"/>
      <c r="N43" s="47" t="s">
        <v>32</v>
      </c>
      <c r="O43" s="147" t="s">
        <v>48</v>
      </c>
      <c r="P43" s="160"/>
      <c r="Q43" s="168"/>
      <c r="R43" s="178"/>
      <c r="S43" s="160"/>
      <c r="T43" s="192"/>
      <c r="U43" s="192"/>
      <c r="V43" s="192"/>
      <c r="W43" s="192"/>
      <c r="X43" s="192"/>
      <c r="Y43" s="192"/>
      <c r="Z43" s="192"/>
      <c r="AA43" s="243"/>
    </row>
    <row r="44" spans="11:27">
      <c r="K44" s="116"/>
      <c r="L44" s="123" t="s">
        <v>9</v>
      </c>
      <c r="M44" s="125"/>
      <c r="N44" s="133" t="s">
        <v>32</v>
      </c>
      <c r="O44" s="148"/>
      <c r="P44" s="161"/>
      <c r="Q44" s="169"/>
      <c r="R44" s="179"/>
      <c r="S44" s="188"/>
      <c r="T44" s="193"/>
      <c r="U44" s="193"/>
      <c r="V44" s="193"/>
      <c r="W44" s="193"/>
      <c r="X44" s="193"/>
      <c r="Y44" s="193"/>
      <c r="Z44" s="193"/>
      <c r="AA44" s="244"/>
    </row>
    <row r="45" spans="11:27">
      <c r="K45" s="115"/>
      <c r="L45" s="122" t="s">
        <v>9</v>
      </c>
      <c r="M45" s="124"/>
      <c r="N45" s="47" t="s">
        <v>32</v>
      </c>
      <c r="O45" s="147" t="s">
        <v>48</v>
      </c>
      <c r="P45" s="160"/>
      <c r="Q45" s="168"/>
      <c r="R45" s="178"/>
      <c r="S45" s="160"/>
      <c r="T45" s="192"/>
      <c r="U45" s="192"/>
      <c r="V45" s="192"/>
      <c r="W45" s="192"/>
      <c r="X45" s="192"/>
      <c r="Y45" s="192"/>
      <c r="Z45" s="192"/>
      <c r="AA45" s="243"/>
    </row>
    <row r="46" spans="11:27">
      <c r="K46" s="116"/>
      <c r="L46" s="123" t="s">
        <v>9</v>
      </c>
      <c r="M46" s="125"/>
      <c r="N46" s="133" t="s">
        <v>32</v>
      </c>
      <c r="O46" s="148"/>
      <c r="P46" s="161"/>
      <c r="Q46" s="169"/>
      <c r="R46" s="179"/>
      <c r="S46" s="188"/>
      <c r="T46" s="193"/>
      <c r="U46" s="193"/>
      <c r="V46" s="193"/>
      <c r="W46" s="193"/>
      <c r="X46" s="193"/>
      <c r="Y46" s="193"/>
      <c r="Z46" s="193"/>
      <c r="AA46" s="244"/>
    </row>
    <row r="47" spans="11:27">
      <c r="K47" s="115"/>
      <c r="L47" s="122" t="s">
        <v>9</v>
      </c>
      <c r="M47" s="124"/>
      <c r="N47" s="47" t="s">
        <v>32</v>
      </c>
      <c r="O47" s="147" t="s">
        <v>48</v>
      </c>
      <c r="P47" s="160"/>
      <c r="Q47" s="168"/>
      <c r="R47" s="178"/>
      <c r="S47" s="160"/>
      <c r="T47" s="192"/>
      <c r="U47" s="192"/>
      <c r="V47" s="192"/>
      <c r="W47" s="192"/>
      <c r="X47" s="192"/>
      <c r="Y47" s="192"/>
      <c r="Z47" s="192"/>
      <c r="AA47" s="243"/>
    </row>
    <row r="48" spans="11:27">
      <c r="K48" s="116"/>
      <c r="L48" s="123" t="s">
        <v>9</v>
      </c>
      <c r="M48" s="125"/>
      <c r="N48" s="133" t="s">
        <v>32</v>
      </c>
      <c r="O48" s="148"/>
      <c r="P48" s="161"/>
      <c r="Q48" s="169"/>
      <c r="R48" s="179"/>
      <c r="S48" s="188"/>
      <c r="T48" s="193"/>
      <c r="U48" s="193"/>
      <c r="V48" s="193"/>
      <c r="W48" s="193"/>
      <c r="X48" s="193"/>
      <c r="Y48" s="193"/>
      <c r="Z48" s="193"/>
      <c r="AA48" s="244"/>
    </row>
    <row r="49" spans="1:27">
      <c r="K49" s="115"/>
      <c r="L49" s="122" t="s">
        <v>9</v>
      </c>
      <c r="M49" s="124"/>
      <c r="N49" s="47" t="s">
        <v>32</v>
      </c>
      <c r="O49" s="147" t="s">
        <v>48</v>
      </c>
      <c r="P49" s="160"/>
      <c r="Q49" s="168"/>
      <c r="R49" s="178"/>
      <c r="S49" s="160"/>
      <c r="T49" s="192"/>
      <c r="U49" s="192"/>
      <c r="V49" s="192"/>
      <c r="W49" s="192"/>
      <c r="X49" s="192"/>
      <c r="Y49" s="192"/>
      <c r="Z49" s="192"/>
      <c r="AA49" s="243"/>
    </row>
    <row r="50" spans="1:27">
      <c r="K50" s="116"/>
      <c r="L50" s="123" t="s">
        <v>9</v>
      </c>
      <c r="M50" s="125"/>
      <c r="N50" s="133" t="s">
        <v>32</v>
      </c>
      <c r="O50" s="148"/>
      <c r="P50" s="161"/>
      <c r="Q50" s="169"/>
      <c r="R50" s="179"/>
      <c r="S50" s="188"/>
      <c r="T50" s="193"/>
      <c r="U50" s="193"/>
      <c r="V50" s="193"/>
      <c r="W50" s="193"/>
      <c r="X50" s="193"/>
      <c r="Y50" s="193"/>
      <c r="Z50" s="193"/>
      <c r="AA50" s="244"/>
    </row>
    <row r="51" spans="1:27">
      <c r="K51" s="115"/>
      <c r="L51" s="122" t="s">
        <v>9</v>
      </c>
      <c r="M51" s="124"/>
      <c r="N51" s="47" t="s">
        <v>32</v>
      </c>
      <c r="O51" s="147" t="s">
        <v>48</v>
      </c>
      <c r="P51" s="160"/>
      <c r="Q51" s="168"/>
      <c r="R51" s="178"/>
      <c r="S51" s="160"/>
      <c r="T51" s="192"/>
      <c r="U51" s="192"/>
      <c r="V51" s="192"/>
      <c r="W51" s="192"/>
      <c r="X51" s="192"/>
      <c r="Y51" s="192"/>
      <c r="Z51" s="192"/>
      <c r="AA51" s="243"/>
    </row>
    <row r="52" spans="1:27" ht="14.25">
      <c r="K52" s="117"/>
      <c r="L52" s="54" t="s">
        <v>9</v>
      </c>
      <c r="M52" s="126"/>
      <c r="N52" s="134" t="s">
        <v>32</v>
      </c>
      <c r="O52" s="149"/>
      <c r="P52" s="162"/>
      <c r="Q52" s="170"/>
      <c r="R52" s="180"/>
      <c r="S52" s="189"/>
      <c r="T52" s="194"/>
      <c r="U52" s="194"/>
      <c r="V52" s="194"/>
      <c r="W52" s="194"/>
      <c r="X52" s="194"/>
      <c r="Y52" s="194"/>
      <c r="Z52" s="194"/>
      <c r="AA52" s="245"/>
    </row>
    <row r="53" spans="1:27">
      <c r="A53" s="22"/>
      <c r="B53" s="22"/>
      <c r="C53" s="22"/>
      <c r="D53" s="22"/>
      <c r="E53" s="22"/>
      <c r="F53" s="22"/>
      <c r="G53" s="22"/>
      <c r="H53" s="22"/>
      <c r="I53" s="22"/>
      <c r="J53" s="22"/>
      <c r="K53" s="22"/>
      <c r="L53" s="22"/>
    </row>
    <row r="54" spans="1:27">
      <c r="A54" s="22"/>
      <c r="B54" s="22"/>
      <c r="C54" s="22"/>
      <c r="D54" s="22"/>
      <c r="E54" s="22"/>
      <c r="F54" s="22"/>
    </row>
  </sheetData>
  <mergeCells count="142">
    <mergeCell ref="A1:AA1"/>
    <mergeCell ref="J2:L2"/>
    <mergeCell ref="Q2:T2"/>
    <mergeCell ref="A3:B3"/>
    <mergeCell ref="E3:F3"/>
    <mergeCell ref="G3:H3"/>
    <mergeCell ref="I3:P3"/>
    <mergeCell ref="Q3:R3"/>
    <mergeCell ref="S3:T3"/>
    <mergeCell ref="U3:AA3"/>
    <mergeCell ref="A4:B4"/>
    <mergeCell ref="A6:AA6"/>
    <mergeCell ref="A7:AA7"/>
    <mergeCell ref="A8:AA8"/>
    <mergeCell ref="A9:G9"/>
    <mergeCell ref="H9:N9"/>
    <mergeCell ref="O9:U9"/>
    <mergeCell ref="V9:AA9"/>
    <mergeCell ref="B10:G10"/>
    <mergeCell ref="I10:N10"/>
    <mergeCell ref="P10:U10"/>
    <mergeCell ref="W10:AA10"/>
    <mergeCell ref="B11:G11"/>
    <mergeCell ref="I11:N11"/>
    <mergeCell ref="P11:U11"/>
    <mergeCell ref="W11:AA11"/>
    <mergeCell ref="B12:G12"/>
    <mergeCell ref="I12:N12"/>
    <mergeCell ref="P12:U12"/>
    <mergeCell ref="W12:AA12"/>
    <mergeCell ref="B13:G13"/>
    <mergeCell ref="I13:N13"/>
    <mergeCell ref="B14:G14"/>
    <mergeCell ref="I14:N14"/>
    <mergeCell ref="H15:N15"/>
    <mergeCell ref="H16:AA16"/>
    <mergeCell ref="A17:D17"/>
    <mergeCell ref="H17:K17"/>
    <mergeCell ref="O17:R17"/>
    <mergeCell ref="V17:X17"/>
    <mergeCell ref="C18:D18"/>
    <mergeCell ref="J18:K18"/>
    <mergeCell ref="C19:D19"/>
    <mergeCell ref="J19:K19"/>
    <mergeCell ref="J20:K20"/>
    <mergeCell ref="J21:K21"/>
    <mergeCell ref="C22:D22"/>
    <mergeCell ref="J22:K22"/>
    <mergeCell ref="C23:D23"/>
    <mergeCell ref="J23:K23"/>
    <mergeCell ref="C24:D24"/>
    <mergeCell ref="J24:K24"/>
    <mergeCell ref="J25:K25"/>
    <mergeCell ref="J26:K26"/>
    <mergeCell ref="K27:O27"/>
    <mergeCell ref="K28:O28"/>
    <mergeCell ref="P28:R28"/>
    <mergeCell ref="S28:AA28"/>
    <mergeCell ref="O13:U14"/>
    <mergeCell ref="V13:AA14"/>
    <mergeCell ref="A18:A19"/>
    <mergeCell ref="H18:H20"/>
    <mergeCell ref="O18:O19"/>
    <mergeCell ref="P18:P19"/>
    <mergeCell ref="Q18:R19"/>
    <mergeCell ref="S18:S19"/>
    <mergeCell ref="T18:T19"/>
    <mergeCell ref="U18:U19"/>
    <mergeCell ref="V18:V19"/>
    <mergeCell ref="A20:A22"/>
    <mergeCell ref="B20:B21"/>
    <mergeCell ref="C20:D21"/>
    <mergeCell ref="E20:E21"/>
    <mergeCell ref="F20:F21"/>
    <mergeCell ref="G20:G21"/>
    <mergeCell ref="O20:O22"/>
    <mergeCell ref="P20:P22"/>
    <mergeCell ref="Q20:R22"/>
    <mergeCell ref="S20:S22"/>
    <mergeCell ref="T20:T22"/>
    <mergeCell ref="U20:U22"/>
    <mergeCell ref="V20:V22"/>
    <mergeCell ref="W20:W22"/>
    <mergeCell ref="X20:X22"/>
    <mergeCell ref="Y20:Y22"/>
    <mergeCell ref="Z20:Z22"/>
    <mergeCell ref="AA20:AA22"/>
    <mergeCell ref="O23:O24"/>
    <mergeCell ref="P23:P24"/>
    <mergeCell ref="Q23:R24"/>
    <mergeCell ref="S23:S24"/>
    <mergeCell ref="T23:T24"/>
    <mergeCell ref="U23:U24"/>
    <mergeCell ref="V23:V24"/>
    <mergeCell ref="W23:W24"/>
    <mergeCell ref="X23:X24"/>
    <mergeCell ref="Y23:Y24"/>
    <mergeCell ref="Z23:Z24"/>
    <mergeCell ref="AA23:AA24"/>
    <mergeCell ref="A25:A26"/>
    <mergeCell ref="B25:B26"/>
    <mergeCell ref="C25:D26"/>
    <mergeCell ref="E25:E26"/>
    <mergeCell ref="F25:F26"/>
    <mergeCell ref="G25:G26"/>
    <mergeCell ref="H25:H26"/>
    <mergeCell ref="O25:O26"/>
    <mergeCell ref="P25:P26"/>
    <mergeCell ref="Q25:R26"/>
    <mergeCell ref="S25:S26"/>
    <mergeCell ref="T25:T26"/>
    <mergeCell ref="U25:U26"/>
    <mergeCell ref="V25:V26"/>
    <mergeCell ref="W25:W26"/>
    <mergeCell ref="X25:X26"/>
    <mergeCell ref="Y25:Y26"/>
    <mergeCell ref="Z25:Z26"/>
    <mergeCell ref="AA25:AA26"/>
    <mergeCell ref="P29:R30"/>
    <mergeCell ref="S29:AA30"/>
    <mergeCell ref="P31:R32"/>
    <mergeCell ref="S31:AA32"/>
    <mergeCell ref="P33:R34"/>
    <mergeCell ref="S33:AA34"/>
    <mergeCell ref="P35:R36"/>
    <mergeCell ref="S35:AA36"/>
    <mergeCell ref="P37:R38"/>
    <mergeCell ref="S37:AA38"/>
    <mergeCell ref="P39:R40"/>
    <mergeCell ref="S39:AA40"/>
    <mergeCell ref="P41:R42"/>
    <mergeCell ref="S41:AA42"/>
    <mergeCell ref="P43:R44"/>
    <mergeCell ref="S43:AA44"/>
    <mergeCell ref="P45:R46"/>
    <mergeCell ref="S45:AA46"/>
    <mergeCell ref="P47:R48"/>
    <mergeCell ref="S47:AA48"/>
    <mergeCell ref="P49:R50"/>
    <mergeCell ref="S49:AA50"/>
    <mergeCell ref="P51:R52"/>
    <mergeCell ref="S51:AA52"/>
  </mergeCells>
  <phoneticPr fontId="1"/>
  <dataValidations count="9">
    <dataValidation type="list" allowBlank="1" showDropDown="0" showInputMessage="1" showErrorMessage="1" sqref="Q3:R3">
      <formula1>"小学校,中学校,義務教育学校,高等学校,支援学校"</formula1>
    </dataValidation>
    <dataValidation type="list" allowBlank="1" showDropDown="0" showInputMessage="1" showErrorMessage="1" sqref="M29:M52 H4 O4 V4">
      <formula1>"1,2,3,4,5,6,7,8,9,10,11,12,13,14,15,16,17,18,19,20,21,22,23,24,25,26,27,28,29,30,31"</formula1>
    </dataValidation>
    <dataValidation type="list" allowBlank="1" showDropDown="0" showInputMessage="1" showErrorMessage="1" sqref="Y25 AA25 N18:N26 S23 S18:S20 U18:U20 U23 S25 U25 L18:L26 E22:E25 E18:E20 G18:G20 G22:G25 Y18:Y20 AA18:AA20 AA23 Y23 C3">
      <formula1>"1,2,3,4"</formula1>
    </dataValidation>
    <dataValidation type="list" allowBlank="1" showDropDown="0" showInputMessage="1" showErrorMessage="1" sqref="D4 K4 R4">
      <formula1>"2018,2019,2020,2021,2022,2023,2024,2025,2026,2027"</formula1>
    </dataValidation>
    <dataValidation type="list" allowBlank="1" showDropDown="0" showInputMessage="1" showErrorMessage="1" sqref="D3">
      <formula1>"0,1,2,3,4,5,6,7,8,9"</formula1>
    </dataValidation>
    <dataValidation type="list" allowBlank="1" showDropDown="0" showInputMessage="1" showErrorMessage="1" sqref="F4 M4 T4">
      <formula1>"4,5,6,7,8,9,10,11,12,1,2,3"</formula1>
    </dataValidation>
    <dataValidation type="list" allowBlank="1" showDropDown="0" showInputMessage="1" showErrorMessage="1" sqref="T25:T26 F18:F20 F22:F25 Z18:Z20 M18:M25 T23 T18:T20 Z23:Z26">
      <formula1>"○,◎"</formula1>
    </dataValidation>
    <dataValidation type="list" allowBlank="1" showDropDown="0" showInputMessage="1" showErrorMessage="1" sqref="K29:K52">
      <formula1>"1,2,3,4,5,6,7,8,9,10,11,12"</formula1>
    </dataValidation>
    <dataValidation type="list" allowBlank="1" showDropDown="0" showInputMessage="1" showErrorMessage="1" sqref="M26">
      <formula1>"○, ◎"</formula1>
    </dataValidation>
  </dataValidations>
  <printOptions horizontalCentered="1" verticalCentered="1"/>
  <pageMargins left="0.31496062992125984" right="0.31496062992125984" top="0.15748031496062992" bottom="0.15748031496062992" header="0.31496062992125984" footer="0.31496062992125984"/>
  <pageSetup paperSize="9" scale="69"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CB41"/>
  <sheetViews>
    <sheetView topLeftCell="A4" workbookViewId="0">
      <selection activeCell="F38" sqref="F38"/>
    </sheetView>
  </sheetViews>
  <sheetFormatPr defaultRowHeight="13.5"/>
  <cols>
    <col min="1" max="1" width="19.75" customWidth="1"/>
    <col min="2" max="2" width="16.25" customWidth="1"/>
    <col min="3" max="3" width="19.875" customWidth="1"/>
    <col min="4" max="4" width="5.125" customWidth="1"/>
    <col min="5" max="5" width="7.125" customWidth="1"/>
    <col min="6" max="30" width="6.375" customWidth="1"/>
    <col min="31" max="31" width="8.25" customWidth="1"/>
    <col min="32" max="32" width="7.875" customWidth="1"/>
    <col min="33" max="77" width="4.75" customWidth="1"/>
    <col min="78" max="78" width="7" customWidth="1"/>
    <col min="79" max="79" width="7.5" customWidth="1"/>
    <col min="80" max="80" width="7.25" customWidth="1"/>
  </cols>
  <sheetData>
    <row r="1" spans="1:80" ht="23.25" customHeight="1">
      <c r="A1" s="248" t="str">
        <f>入力用!A6</f>
        <v>第３ステージ（目安：１１年目～）実践的指導力充実期</v>
      </c>
    </row>
    <row r="2" spans="1:80" ht="19.5" customHeight="1">
      <c r="A2" s="249" t="s">
        <v>55</v>
      </c>
      <c r="B2" s="249"/>
      <c r="C2" s="249"/>
      <c r="D2" s="256"/>
      <c r="E2" s="263" t="s">
        <v>53</v>
      </c>
      <c r="F2" s="267"/>
      <c r="G2" s="267"/>
      <c r="H2" s="267"/>
      <c r="I2" s="267"/>
      <c r="J2" s="267"/>
      <c r="K2" s="267"/>
      <c r="L2" s="267"/>
      <c r="M2" s="281" t="s">
        <v>26</v>
      </c>
      <c r="N2" s="284"/>
      <c r="O2" s="284"/>
      <c r="P2" s="284"/>
      <c r="Q2" s="284"/>
      <c r="R2" s="284"/>
      <c r="S2" s="284"/>
      <c r="T2" s="284"/>
      <c r="U2" s="284"/>
      <c r="V2" s="291" t="s">
        <v>29</v>
      </c>
      <c r="W2" s="284"/>
      <c r="X2" s="284"/>
      <c r="Y2" s="284"/>
      <c r="Z2" s="292" t="s">
        <v>31</v>
      </c>
      <c r="AA2" s="293"/>
      <c r="AB2" s="293"/>
      <c r="AC2" s="293"/>
      <c r="AD2" s="303"/>
      <c r="AE2" s="307"/>
      <c r="AF2" s="309"/>
      <c r="AG2" s="309"/>
      <c r="AH2" s="309"/>
      <c r="AI2" s="309"/>
      <c r="AJ2" s="309"/>
      <c r="AK2" s="309"/>
      <c r="AL2" s="309"/>
      <c r="AM2" s="309"/>
      <c r="AN2" s="309"/>
      <c r="AO2" s="309"/>
      <c r="AP2" s="309"/>
      <c r="AQ2" s="309"/>
      <c r="AR2" s="309"/>
      <c r="AW2" s="309"/>
      <c r="AX2" s="309"/>
      <c r="AY2" s="309"/>
      <c r="AZ2" s="309"/>
      <c r="BA2" s="309"/>
      <c r="BB2" s="309"/>
      <c r="BC2" s="309"/>
      <c r="BD2" s="309"/>
      <c r="BL2" s="309"/>
      <c r="BM2" s="309"/>
      <c r="BN2" s="309"/>
      <c r="BO2" s="309"/>
      <c r="BP2" s="309"/>
      <c r="BQ2" s="309"/>
      <c r="BR2" s="309"/>
      <c r="BS2" s="309"/>
      <c r="BT2" s="309"/>
      <c r="BU2" s="309"/>
      <c r="BV2" s="309"/>
      <c r="BW2" s="309"/>
      <c r="BX2" s="309"/>
      <c r="BY2" s="309"/>
    </row>
    <row r="3" spans="1:80" ht="19.5" customHeight="1">
      <c r="A3" s="250" t="s">
        <v>3</v>
      </c>
      <c r="B3" s="250" t="s">
        <v>41</v>
      </c>
      <c r="C3" s="251" t="s">
        <v>43</v>
      </c>
      <c r="D3" s="257" t="s">
        <v>40</v>
      </c>
      <c r="E3" s="264"/>
      <c r="F3" s="264" t="s">
        <v>52</v>
      </c>
      <c r="G3" s="264" t="s">
        <v>49</v>
      </c>
      <c r="H3" s="264" t="s">
        <v>20</v>
      </c>
      <c r="I3" s="264" t="s">
        <v>38</v>
      </c>
      <c r="J3" s="264" t="s">
        <v>7</v>
      </c>
      <c r="K3" s="264" t="s">
        <v>6</v>
      </c>
      <c r="L3" s="264" t="s">
        <v>14</v>
      </c>
      <c r="M3" s="264" t="s">
        <v>52</v>
      </c>
      <c r="N3" s="264" t="s">
        <v>49</v>
      </c>
      <c r="O3" s="264" t="s">
        <v>1</v>
      </c>
      <c r="P3" s="264" t="s">
        <v>4</v>
      </c>
      <c r="Q3" s="264" t="s">
        <v>7</v>
      </c>
      <c r="R3" s="264" t="s">
        <v>6</v>
      </c>
      <c r="S3" s="264" t="s">
        <v>14</v>
      </c>
      <c r="T3" s="264" t="s">
        <v>93</v>
      </c>
      <c r="U3" s="264" t="s">
        <v>94</v>
      </c>
      <c r="V3" s="264" t="s">
        <v>0</v>
      </c>
      <c r="W3" s="264" t="s">
        <v>4</v>
      </c>
      <c r="X3" s="264" t="s">
        <v>7</v>
      </c>
      <c r="Y3" s="264" t="s">
        <v>6</v>
      </c>
      <c r="Z3" s="264" t="s">
        <v>52</v>
      </c>
      <c r="AA3" s="264" t="s">
        <v>49</v>
      </c>
      <c r="AB3" s="264" t="s">
        <v>4</v>
      </c>
      <c r="AC3" s="300" t="s">
        <v>7</v>
      </c>
      <c r="AD3" s="304" t="s">
        <v>6</v>
      </c>
      <c r="AE3" s="293" t="s">
        <v>5</v>
      </c>
      <c r="AF3" s="293" t="s">
        <v>56</v>
      </c>
      <c r="AH3" s="293"/>
      <c r="AI3" s="293"/>
      <c r="AK3" s="293"/>
      <c r="AL3" s="293"/>
      <c r="AN3" s="293"/>
      <c r="AO3" s="293"/>
      <c r="AQ3" s="293"/>
      <c r="AR3" s="293"/>
      <c r="AT3" s="293"/>
      <c r="AU3" s="293"/>
      <c r="AW3" s="293"/>
      <c r="AX3" s="293"/>
      <c r="AZ3" s="293"/>
      <c r="BA3" s="293"/>
      <c r="BC3" s="293"/>
      <c r="BD3" s="293"/>
      <c r="BF3" s="293"/>
      <c r="BG3" s="293"/>
      <c r="BI3" s="293"/>
      <c r="BJ3" s="293"/>
      <c r="BL3" s="293"/>
      <c r="BM3" s="293"/>
      <c r="BO3" s="293"/>
      <c r="BP3" s="293"/>
      <c r="BR3" s="293"/>
      <c r="BS3" s="293"/>
      <c r="BU3" s="293"/>
      <c r="BV3" s="293"/>
      <c r="BX3" s="293"/>
      <c r="BY3" s="293"/>
    </row>
    <row r="4" spans="1:80" ht="19.5" customHeight="1">
      <c r="A4" s="251">
        <f>入力用!I3</f>
        <v>0</v>
      </c>
      <c r="B4" s="251">
        <f>入力用!Q3</f>
        <v>0</v>
      </c>
      <c r="C4" s="251">
        <f>入力用!U3</f>
        <v>0</v>
      </c>
      <c r="D4" s="251">
        <f>入力用!C3*10+入力用!D3</f>
        <v>0</v>
      </c>
      <c r="E4" s="265" t="s">
        <v>45</v>
      </c>
      <c r="F4" s="251">
        <f>入力用!E18</f>
        <v>0</v>
      </c>
      <c r="G4" s="251">
        <f>入力用!E19</f>
        <v>0</v>
      </c>
      <c r="H4" s="251">
        <f>入力用!E20</f>
        <v>0</v>
      </c>
      <c r="I4" s="272">
        <f>入力用!E22</f>
        <v>0</v>
      </c>
      <c r="J4" s="272">
        <f>入力用!E23</f>
        <v>0</v>
      </c>
      <c r="K4" s="272">
        <f>入力用!E24</f>
        <v>0</v>
      </c>
      <c r="L4" s="272">
        <f>入力用!E25</f>
        <v>0</v>
      </c>
      <c r="M4" s="251">
        <f>入力用!L18</f>
        <v>0</v>
      </c>
      <c r="N4" s="251">
        <f>入力用!L19</f>
        <v>0</v>
      </c>
      <c r="O4" s="251">
        <f>入力用!L20</f>
        <v>0</v>
      </c>
      <c r="P4" s="251">
        <f>入力用!L21</f>
        <v>0</v>
      </c>
      <c r="Q4" s="251">
        <f>入力用!L22</f>
        <v>0</v>
      </c>
      <c r="R4" s="251">
        <f>入力用!L23</f>
        <v>0</v>
      </c>
      <c r="S4" s="272">
        <f>入力用!L24</f>
        <v>0</v>
      </c>
      <c r="T4" s="272">
        <f>入力用!L25</f>
        <v>0</v>
      </c>
      <c r="U4" s="272">
        <f>入力用!L26</f>
        <v>0</v>
      </c>
      <c r="V4" s="272">
        <f>入力用!S18</f>
        <v>0</v>
      </c>
      <c r="W4" s="272">
        <f>入力用!S20</f>
        <v>0</v>
      </c>
      <c r="X4" s="272">
        <f>入力用!S23</f>
        <v>0</v>
      </c>
      <c r="Y4" s="272">
        <f>入力用!S25</f>
        <v>0</v>
      </c>
      <c r="Z4" s="272">
        <f>入力用!Y18</f>
        <v>0</v>
      </c>
      <c r="AA4" s="272">
        <f>入力用!Y19</f>
        <v>0</v>
      </c>
      <c r="AB4" s="272">
        <f>入力用!Y20</f>
        <v>0</v>
      </c>
      <c r="AC4" s="301">
        <f>入力用!Y23</f>
        <v>0</v>
      </c>
      <c r="AD4" s="305">
        <f>入力用!Y25</f>
        <v>0</v>
      </c>
      <c r="AE4" s="308">
        <f>AVERAGE(F4:AD4)</f>
        <v>0</v>
      </c>
      <c r="AF4" s="310"/>
      <c r="AG4" s="311"/>
      <c r="AH4" s="311"/>
      <c r="AI4" s="311"/>
      <c r="AJ4" s="311"/>
      <c r="AK4" s="311"/>
      <c r="AL4" s="311"/>
      <c r="AM4" s="311"/>
      <c r="AN4" s="311"/>
      <c r="AO4" s="311"/>
      <c r="AP4" s="311"/>
      <c r="AQ4" s="311"/>
      <c r="AR4" s="311"/>
      <c r="AS4" s="311"/>
      <c r="AT4" s="311"/>
      <c r="AU4" s="311"/>
      <c r="AV4" s="311"/>
      <c r="AW4" s="311"/>
      <c r="AX4" s="311"/>
      <c r="AY4" s="311"/>
      <c r="AZ4" s="311"/>
      <c r="BA4" s="311"/>
      <c r="BB4" s="311"/>
      <c r="BC4" s="311"/>
      <c r="BD4" s="311"/>
      <c r="BE4" s="311"/>
      <c r="BF4" s="311"/>
      <c r="BG4" s="311"/>
      <c r="BH4" s="311"/>
      <c r="BI4" s="311"/>
      <c r="BJ4" s="311"/>
      <c r="BK4" s="311"/>
      <c r="BL4" s="311"/>
      <c r="BM4" s="311"/>
      <c r="BN4" s="311"/>
      <c r="BO4" s="311"/>
      <c r="BP4" s="311"/>
      <c r="BQ4" s="311"/>
      <c r="BR4" s="311"/>
      <c r="BS4" s="311"/>
      <c r="BT4" s="311"/>
      <c r="BU4" s="311"/>
      <c r="BV4" s="311"/>
      <c r="BW4" s="311"/>
      <c r="BX4" s="311"/>
      <c r="BY4" s="311"/>
      <c r="BZ4" s="311"/>
      <c r="CA4" s="311"/>
      <c r="CB4" s="311"/>
    </row>
    <row r="5" spans="1:80" ht="19.5" customHeight="1">
      <c r="A5" s="252" t="e">
        <f>DATE(D7,E7,F7)</f>
        <v>#NUM!</v>
      </c>
      <c r="B5" s="252" t="e">
        <f>DATE(D8,E8,F8)</f>
        <v>#NUM!</v>
      </c>
      <c r="C5" s="252" t="e">
        <f>DATE(D9,E9,F9)</f>
        <v>#NUM!</v>
      </c>
      <c r="E5" s="265" t="s">
        <v>39</v>
      </c>
      <c r="F5" s="268">
        <f>入力用!$F$18</f>
        <v>0</v>
      </c>
      <c r="G5" s="268">
        <f>入力用!$F$19</f>
        <v>0</v>
      </c>
      <c r="H5" s="268">
        <f>入力用!$F$20</f>
        <v>0</v>
      </c>
      <c r="I5" s="268">
        <f>入力用!$F$22</f>
        <v>0</v>
      </c>
      <c r="J5" s="268">
        <f>入力用!$F$23</f>
        <v>0</v>
      </c>
      <c r="K5" s="268">
        <f>入力用!$F$24</f>
        <v>0</v>
      </c>
      <c r="L5" s="268">
        <f>入力用!$F$25</f>
        <v>0</v>
      </c>
      <c r="M5" s="268">
        <f>入力用!$M$18</f>
        <v>0</v>
      </c>
      <c r="N5" s="268">
        <f>入力用!$M$19</f>
        <v>0</v>
      </c>
      <c r="O5" s="268">
        <f>入力用!$M$20</f>
        <v>0</v>
      </c>
      <c r="P5" s="268">
        <f>入力用!$M$21</f>
        <v>0</v>
      </c>
      <c r="Q5" s="268">
        <f>入力用!$M$22</f>
        <v>0</v>
      </c>
      <c r="R5" s="268">
        <f>入力用!$M$23</f>
        <v>0</v>
      </c>
      <c r="S5" s="268">
        <f>入力用!$M$24</f>
        <v>0</v>
      </c>
      <c r="T5" s="268">
        <f>入力用!$M$25</f>
        <v>0</v>
      </c>
      <c r="U5" s="268">
        <f>入力用!$M$26</f>
        <v>0</v>
      </c>
      <c r="V5" s="268">
        <f>入力用!$T$18</f>
        <v>0</v>
      </c>
      <c r="W5" s="268">
        <f>入力用!$T$20</f>
        <v>0</v>
      </c>
      <c r="X5" s="268">
        <f>入力用!$T$23</f>
        <v>0</v>
      </c>
      <c r="Y5" s="268">
        <f>入力用!$T$25</f>
        <v>0</v>
      </c>
      <c r="Z5" s="268">
        <f>入力用!$Z$18</f>
        <v>0</v>
      </c>
      <c r="AA5" s="268">
        <f>入力用!$Z$19</f>
        <v>0</v>
      </c>
      <c r="AB5" s="268">
        <f>入力用!$Z$20</f>
        <v>0</v>
      </c>
      <c r="AC5" s="302">
        <f>入力用!$Z$23</f>
        <v>0</v>
      </c>
      <c r="AD5" s="306">
        <f>入力用!$Z$25</f>
        <v>0</v>
      </c>
      <c r="AE5" s="308"/>
      <c r="BZ5" s="275"/>
      <c r="CA5" s="275"/>
      <c r="CB5" s="313"/>
    </row>
    <row r="6" spans="1:80" ht="19.5" customHeight="1">
      <c r="A6" t="e">
        <f>C5-A5</f>
        <v>#NUM!</v>
      </c>
      <c r="B6" s="254" t="e">
        <f>C5-B5</f>
        <v>#NUM!</v>
      </c>
      <c r="C6" s="255"/>
      <c r="E6" s="265" t="s">
        <v>34</v>
      </c>
      <c r="F6" s="251">
        <f>入力用!G18</f>
        <v>0</v>
      </c>
      <c r="G6" s="251">
        <f>入力用!G19</f>
        <v>0</v>
      </c>
      <c r="H6" s="251">
        <f>入力用!G20</f>
        <v>0</v>
      </c>
      <c r="I6" s="251">
        <f>入力用!G22</f>
        <v>0</v>
      </c>
      <c r="J6" s="272">
        <f>入力用!G23</f>
        <v>0</v>
      </c>
      <c r="K6" s="272">
        <f>入力用!G24</f>
        <v>0</v>
      </c>
      <c r="L6" s="272">
        <f>入力用!G25</f>
        <v>0</v>
      </c>
      <c r="M6" s="251">
        <f>入力用!N18</f>
        <v>0</v>
      </c>
      <c r="N6" s="251">
        <f>入力用!N19</f>
        <v>0</v>
      </c>
      <c r="O6" s="251">
        <f>入力用!N20</f>
        <v>0</v>
      </c>
      <c r="P6" s="251">
        <f>入力用!N21</f>
        <v>0</v>
      </c>
      <c r="Q6" s="251">
        <f>入力用!N22</f>
        <v>0</v>
      </c>
      <c r="R6" s="251">
        <f>入力用!N23</f>
        <v>0</v>
      </c>
      <c r="S6" s="272">
        <f>入力用!N24</f>
        <v>0</v>
      </c>
      <c r="T6" s="272">
        <f>入力用!N25</f>
        <v>0</v>
      </c>
      <c r="U6" s="272">
        <f>入力用!N26</f>
        <v>0</v>
      </c>
      <c r="V6" s="272">
        <f>入力用!U18</f>
        <v>0</v>
      </c>
      <c r="W6" s="272">
        <f>入力用!U20</f>
        <v>0</v>
      </c>
      <c r="X6" s="272">
        <f>入力用!U23</f>
        <v>0</v>
      </c>
      <c r="Y6" s="272">
        <f>入力用!U25</f>
        <v>0</v>
      </c>
      <c r="Z6" s="272">
        <f>入力用!AA18</f>
        <v>0</v>
      </c>
      <c r="AA6" s="272">
        <f>入力用!AA19</f>
        <v>0</v>
      </c>
      <c r="AB6" s="272">
        <f>入力用!AA20</f>
        <v>0</v>
      </c>
      <c r="AC6" s="301">
        <f>入力用!AA23</f>
        <v>0</v>
      </c>
      <c r="AD6" s="305">
        <f>入力用!AA25</f>
        <v>0</v>
      </c>
      <c r="AE6" s="308">
        <f>AVERAGE(F6:AD6)</f>
        <v>0</v>
      </c>
      <c r="AF6" s="275">
        <f>AE6-AE4</f>
        <v>0</v>
      </c>
      <c r="AH6" s="255"/>
      <c r="AK6" s="255"/>
      <c r="AN6" s="255"/>
      <c r="AQ6" s="255"/>
      <c r="AT6" s="255"/>
      <c r="AW6" s="255"/>
      <c r="AZ6" s="255"/>
      <c r="BC6" s="255"/>
      <c r="BF6" s="255"/>
      <c r="BI6" s="255"/>
      <c r="BL6" s="255"/>
      <c r="BO6" s="255"/>
      <c r="BR6" s="255"/>
      <c r="BU6" s="255"/>
      <c r="BX6" s="255"/>
      <c r="BZ6" s="275"/>
      <c r="CA6" s="275"/>
      <c r="CB6" s="313"/>
    </row>
    <row r="7" spans="1:80" ht="19.5" customHeight="1">
      <c r="D7" s="258">
        <f>入力用!D4</f>
        <v>0</v>
      </c>
      <c r="E7" s="258">
        <f>入力用!F4</f>
        <v>0</v>
      </c>
      <c r="F7" s="258">
        <f>入力用!H4</f>
        <v>0</v>
      </c>
      <c r="I7" s="255"/>
      <c r="J7" s="255"/>
      <c r="K7" s="275"/>
      <c r="L7" s="280">
        <f>AVERAGE(F4:L4)</f>
        <v>0</v>
      </c>
      <c r="N7" s="255"/>
      <c r="Q7" s="255"/>
      <c r="S7" s="275"/>
      <c r="T7" s="280"/>
      <c r="U7" s="275">
        <f>AVERAGE(M4:U4)</f>
        <v>0</v>
      </c>
      <c r="W7" s="255"/>
      <c r="X7" s="275"/>
      <c r="Y7" s="275">
        <f>AVERAGE(V4:Y4)</f>
        <v>0</v>
      </c>
      <c r="Z7" s="255"/>
      <c r="AC7" s="275"/>
      <c r="AD7" s="275">
        <f>AVERAGE(Z4:AD4)</f>
        <v>0</v>
      </c>
      <c r="AE7" s="255"/>
      <c r="AH7" s="255"/>
      <c r="AK7" s="255"/>
      <c r="AN7" s="255"/>
      <c r="AQ7" s="255"/>
      <c r="AT7" s="255"/>
      <c r="AW7" s="255"/>
      <c r="AZ7" s="255"/>
      <c r="BC7" s="255"/>
      <c r="BF7" s="255"/>
      <c r="BI7" s="255"/>
      <c r="BL7" s="255"/>
      <c r="BO7" s="255"/>
      <c r="BR7" s="255"/>
      <c r="BU7" s="255"/>
      <c r="BX7" s="255"/>
      <c r="BZ7" s="275"/>
      <c r="CA7" s="275"/>
      <c r="CB7" s="313"/>
    </row>
    <row r="8" spans="1:80" ht="18" customHeight="1">
      <c r="A8" s="253"/>
      <c r="B8" s="253"/>
      <c r="D8" s="258">
        <f>入力用!K4</f>
        <v>0</v>
      </c>
      <c r="E8" s="258">
        <f>入力用!M4</f>
        <v>0</v>
      </c>
      <c r="F8" s="258">
        <f>入力用!O4</f>
        <v>0</v>
      </c>
      <c r="I8" s="255"/>
      <c r="J8" s="255"/>
      <c r="K8" s="275"/>
      <c r="L8" s="280">
        <f>AVERAGE(F6:L6)</f>
        <v>0</v>
      </c>
      <c r="N8" s="255"/>
      <c r="Q8" s="255"/>
      <c r="S8" s="275"/>
      <c r="T8" s="280"/>
      <c r="U8" s="275">
        <f>AVERAGE(M6:U6)</f>
        <v>0</v>
      </c>
      <c r="W8" s="255"/>
      <c r="X8" s="275"/>
      <c r="Y8" s="275">
        <f>AVERAGE(V6:Y6)</f>
        <v>0</v>
      </c>
      <c r="Z8" s="255"/>
      <c r="AC8" s="275"/>
      <c r="AD8" s="275">
        <f>AVERAGE(Z6:AD6)</f>
        <v>0</v>
      </c>
      <c r="AE8" s="255"/>
      <c r="AH8" s="255"/>
      <c r="AK8" s="255"/>
      <c r="AN8" s="255"/>
      <c r="AQ8" s="255"/>
      <c r="AT8" s="255"/>
      <c r="AW8" s="255"/>
      <c r="AZ8" s="255"/>
      <c r="BC8" s="255"/>
      <c r="BF8" s="255"/>
      <c r="BI8" s="255"/>
      <c r="BL8" s="255"/>
      <c r="BO8" s="255"/>
      <c r="BR8" s="255"/>
      <c r="BU8" s="255"/>
      <c r="BX8" s="255"/>
      <c r="BZ8" s="275"/>
      <c r="CA8" s="275"/>
      <c r="CB8" s="313"/>
    </row>
    <row r="9" spans="1:80" ht="19.5" customHeight="1">
      <c r="D9" s="258">
        <f>入力用!R4</f>
        <v>0</v>
      </c>
      <c r="E9" s="258">
        <f>入力用!T4</f>
        <v>0</v>
      </c>
      <c r="F9" s="258">
        <f>入力用!V4</f>
        <v>0</v>
      </c>
      <c r="S9" s="280"/>
      <c r="T9" s="280"/>
      <c r="U9" s="280"/>
      <c r="AP9" s="275"/>
      <c r="AR9" s="275"/>
      <c r="BB9" s="275"/>
      <c r="BD9" s="275"/>
      <c r="BW9" s="312"/>
      <c r="BY9" s="312"/>
      <c r="BZ9" s="275"/>
    </row>
    <row r="10" spans="1:80" ht="14.25">
      <c r="D10" s="145" t="str">
        <f>入力用!K27</f>
        <v>研修のあしあと</v>
      </c>
      <c r="E10" s="145"/>
      <c r="F10" s="145"/>
      <c r="G10" s="145"/>
      <c r="H10" s="145"/>
      <c r="I10" s="145"/>
      <c r="J10" s="274"/>
    </row>
    <row r="11" spans="1:80">
      <c r="D11" s="259" t="s">
        <v>50</v>
      </c>
      <c r="E11" s="266"/>
      <c r="F11" s="266"/>
      <c r="G11" s="266"/>
      <c r="H11" s="266"/>
      <c r="I11" s="273"/>
      <c r="J11" s="266"/>
      <c r="K11" s="276" t="s">
        <v>21</v>
      </c>
      <c r="L11" s="266"/>
      <c r="M11" s="282"/>
      <c r="N11" s="282"/>
      <c r="O11" s="282"/>
      <c r="P11" s="282"/>
      <c r="Q11" s="285"/>
      <c r="R11" s="289" t="s">
        <v>28</v>
      </c>
      <c r="S11" s="282"/>
      <c r="T11" s="282"/>
      <c r="U11" s="282"/>
      <c r="V11" s="282"/>
      <c r="W11" s="282"/>
      <c r="X11" s="282"/>
      <c r="Y11" s="282"/>
      <c r="Z11" s="282"/>
      <c r="AA11" s="294"/>
      <c r="AB11" s="298"/>
      <c r="AC11" s="298"/>
      <c r="AD11" s="298"/>
      <c r="AE11" s="298"/>
    </row>
    <row r="12" spans="1:80">
      <c r="D12" s="260">
        <f>入力用!K29</f>
        <v>0</v>
      </c>
      <c r="E12" s="47"/>
      <c r="F12" s="269" t="s">
        <v>9</v>
      </c>
      <c r="G12" s="47">
        <f>入力用!M29</f>
        <v>0</v>
      </c>
      <c r="H12" s="47" t="s">
        <v>37</v>
      </c>
      <c r="I12" s="147" t="s">
        <v>48</v>
      </c>
      <c r="J12" s="47"/>
      <c r="K12" s="277">
        <f>入力用!P29</f>
        <v>0</v>
      </c>
      <c r="L12" s="47"/>
      <c r="M12" s="283"/>
      <c r="N12" s="283"/>
      <c r="O12" s="283"/>
      <c r="P12" s="283"/>
      <c r="Q12" s="286"/>
      <c r="R12" s="290">
        <f>入力用!S29</f>
        <v>0</v>
      </c>
      <c r="S12" s="283"/>
      <c r="T12" s="283"/>
      <c r="U12" s="283"/>
      <c r="V12" s="283"/>
      <c r="W12" s="283"/>
      <c r="X12" s="283"/>
      <c r="Y12" s="283"/>
      <c r="Z12" s="283"/>
      <c r="AA12" s="295"/>
      <c r="AB12" s="299"/>
      <c r="AC12" s="299"/>
      <c r="AD12" s="299"/>
      <c r="AE12" s="299"/>
    </row>
    <row r="13" spans="1:80">
      <c r="D13" s="261">
        <f>入力用!K30</f>
        <v>0</v>
      </c>
      <c r="E13" s="133"/>
      <c r="F13" s="270" t="s">
        <v>9</v>
      </c>
      <c r="G13" s="133">
        <f>入力用!M30</f>
        <v>0</v>
      </c>
      <c r="H13" s="133" t="s">
        <v>37</v>
      </c>
      <c r="I13" s="148"/>
      <c r="J13" s="133"/>
      <c r="K13" s="278"/>
      <c r="L13" s="118"/>
      <c r="M13" s="118"/>
      <c r="N13" s="118"/>
      <c r="O13" s="118"/>
      <c r="P13" s="118"/>
      <c r="Q13" s="287"/>
      <c r="R13" s="278"/>
      <c r="S13" s="118"/>
      <c r="T13" s="118"/>
      <c r="U13" s="118"/>
      <c r="V13" s="118"/>
      <c r="W13" s="118"/>
      <c r="X13" s="118"/>
      <c r="Y13" s="118"/>
      <c r="Z13" s="118"/>
      <c r="AA13" s="296"/>
      <c r="AB13" s="299"/>
      <c r="AC13" s="299"/>
      <c r="AD13" s="299"/>
      <c r="AE13" s="299"/>
    </row>
    <row r="14" spans="1:80">
      <c r="D14" s="260">
        <f>入力用!K31</f>
        <v>0</v>
      </c>
      <c r="E14" s="47"/>
      <c r="F14" s="269" t="s">
        <v>36</v>
      </c>
      <c r="G14" s="47">
        <f>入力用!M31</f>
        <v>0</v>
      </c>
      <c r="H14" s="47" t="s">
        <v>32</v>
      </c>
      <c r="I14" s="147" t="s">
        <v>48</v>
      </c>
      <c r="J14" s="47"/>
      <c r="K14" s="277">
        <f>入力用!P31</f>
        <v>0</v>
      </c>
      <c r="L14" s="47"/>
      <c r="M14" s="283"/>
      <c r="N14" s="283"/>
      <c r="O14" s="283"/>
      <c r="P14" s="283"/>
      <c r="Q14" s="286"/>
      <c r="R14" s="290">
        <f>入力用!S31</f>
        <v>0</v>
      </c>
      <c r="S14" s="283"/>
      <c r="T14" s="283"/>
      <c r="U14" s="283"/>
      <c r="V14" s="283"/>
      <c r="W14" s="283"/>
      <c r="X14" s="283"/>
      <c r="Y14" s="283"/>
      <c r="Z14" s="283"/>
      <c r="AA14" s="295"/>
      <c r="AB14" s="299"/>
      <c r="AC14" s="299"/>
      <c r="AD14" s="299"/>
      <c r="AE14" s="299"/>
    </row>
    <row r="15" spans="1:80">
      <c r="D15" s="261">
        <f>入力用!K32</f>
        <v>0</v>
      </c>
      <c r="E15" s="133"/>
      <c r="F15" s="270" t="s">
        <v>36</v>
      </c>
      <c r="G15" s="133">
        <f>入力用!M32</f>
        <v>0</v>
      </c>
      <c r="H15" s="133" t="s">
        <v>32</v>
      </c>
      <c r="I15" s="148"/>
      <c r="J15" s="133"/>
      <c r="K15" s="278"/>
      <c r="L15" s="118"/>
      <c r="M15" s="118"/>
      <c r="N15" s="118"/>
      <c r="O15" s="118"/>
      <c r="P15" s="118"/>
      <c r="Q15" s="287"/>
      <c r="R15" s="278"/>
      <c r="S15" s="118"/>
      <c r="T15" s="118"/>
      <c r="U15" s="118"/>
      <c r="V15" s="118"/>
      <c r="W15" s="118"/>
      <c r="X15" s="118"/>
      <c r="Y15" s="118"/>
      <c r="Z15" s="118"/>
      <c r="AA15" s="296"/>
      <c r="AB15" s="299"/>
      <c r="AC15" s="299"/>
      <c r="AD15" s="299"/>
      <c r="AE15" s="299"/>
    </row>
    <row r="16" spans="1:80">
      <c r="D16" s="260">
        <f>入力用!K33</f>
        <v>0</v>
      </c>
      <c r="E16" s="47"/>
      <c r="F16" s="269" t="s">
        <v>36</v>
      </c>
      <c r="G16" s="47">
        <f>入力用!M33</f>
        <v>0</v>
      </c>
      <c r="H16" s="47" t="s">
        <v>32</v>
      </c>
      <c r="I16" s="147" t="s">
        <v>48</v>
      </c>
      <c r="J16" s="47"/>
      <c r="K16" s="277">
        <f>入力用!P33</f>
        <v>0</v>
      </c>
      <c r="L16" s="47"/>
      <c r="M16" s="283"/>
      <c r="N16" s="283"/>
      <c r="O16" s="283"/>
      <c r="P16" s="283"/>
      <c r="Q16" s="286"/>
      <c r="R16" s="290">
        <f>入力用!S33</f>
        <v>0</v>
      </c>
      <c r="S16" s="283"/>
      <c r="T16" s="283"/>
      <c r="U16" s="283"/>
      <c r="V16" s="283"/>
      <c r="W16" s="283"/>
      <c r="X16" s="283"/>
      <c r="Y16" s="283"/>
      <c r="Z16" s="283"/>
      <c r="AA16" s="295"/>
      <c r="AB16" s="299"/>
      <c r="AC16" s="299"/>
      <c r="AD16" s="299"/>
      <c r="AE16" s="299"/>
    </row>
    <row r="17" spans="4:31">
      <c r="D17" s="261">
        <f>入力用!K34</f>
        <v>0</v>
      </c>
      <c r="E17" s="133"/>
      <c r="F17" s="270" t="s">
        <v>36</v>
      </c>
      <c r="G17" s="133">
        <f>入力用!M34</f>
        <v>0</v>
      </c>
      <c r="H17" s="133" t="s">
        <v>32</v>
      </c>
      <c r="I17" s="148"/>
      <c r="J17" s="133"/>
      <c r="K17" s="278"/>
      <c r="L17" s="118"/>
      <c r="M17" s="118"/>
      <c r="N17" s="118"/>
      <c r="O17" s="118"/>
      <c r="P17" s="118"/>
      <c r="Q17" s="287"/>
      <c r="R17" s="278"/>
      <c r="S17" s="118"/>
      <c r="T17" s="118"/>
      <c r="U17" s="118"/>
      <c r="V17" s="118"/>
      <c r="W17" s="118"/>
      <c r="X17" s="118"/>
      <c r="Y17" s="118"/>
      <c r="Z17" s="118"/>
      <c r="AA17" s="296"/>
      <c r="AB17" s="299"/>
      <c r="AC17" s="299"/>
      <c r="AD17" s="299"/>
      <c r="AE17" s="299"/>
    </row>
    <row r="18" spans="4:31">
      <c r="D18" s="260">
        <f>入力用!K35</f>
        <v>0</v>
      </c>
      <c r="E18" s="47"/>
      <c r="F18" s="269" t="s">
        <v>36</v>
      </c>
      <c r="G18" s="47">
        <f>入力用!M35</f>
        <v>0</v>
      </c>
      <c r="H18" s="47" t="s">
        <v>32</v>
      </c>
      <c r="I18" s="147" t="s">
        <v>48</v>
      </c>
      <c r="J18" s="47"/>
      <c r="K18" s="277">
        <f>入力用!P35</f>
        <v>0</v>
      </c>
      <c r="L18" s="47"/>
      <c r="M18" s="283"/>
      <c r="N18" s="283"/>
      <c r="O18" s="283"/>
      <c r="P18" s="283"/>
      <c r="Q18" s="286"/>
      <c r="R18" s="290">
        <f>入力用!S35</f>
        <v>0</v>
      </c>
      <c r="S18" s="283"/>
      <c r="T18" s="283"/>
      <c r="U18" s="283"/>
      <c r="V18" s="283"/>
      <c r="W18" s="283"/>
      <c r="X18" s="283"/>
      <c r="Y18" s="283"/>
      <c r="Z18" s="283"/>
      <c r="AA18" s="295"/>
      <c r="AB18" s="299"/>
      <c r="AC18" s="299"/>
      <c r="AD18" s="299"/>
      <c r="AE18" s="299"/>
    </row>
    <row r="19" spans="4:31">
      <c r="D19" s="261">
        <f>入力用!K36</f>
        <v>0</v>
      </c>
      <c r="E19" s="133"/>
      <c r="F19" s="270" t="s">
        <v>36</v>
      </c>
      <c r="G19" s="133">
        <f>入力用!M36</f>
        <v>0</v>
      </c>
      <c r="H19" s="133" t="s">
        <v>32</v>
      </c>
      <c r="I19" s="148"/>
      <c r="J19" s="133"/>
      <c r="K19" s="278"/>
      <c r="L19" s="118"/>
      <c r="M19" s="118"/>
      <c r="N19" s="118"/>
      <c r="O19" s="118"/>
      <c r="P19" s="118"/>
      <c r="Q19" s="287"/>
      <c r="R19" s="278"/>
      <c r="S19" s="118"/>
      <c r="T19" s="118"/>
      <c r="U19" s="118"/>
      <c r="V19" s="118"/>
      <c r="W19" s="118"/>
      <c r="X19" s="118"/>
      <c r="Y19" s="118"/>
      <c r="Z19" s="118"/>
      <c r="AA19" s="296"/>
      <c r="AB19" s="299"/>
      <c r="AC19" s="299"/>
      <c r="AD19" s="299"/>
      <c r="AE19" s="299"/>
    </row>
    <row r="20" spans="4:31">
      <c r="D20" s="260">
        <f>入力用!K37</f>
        <v>0</v>
      </c>
      <c r="E20" s="47"/>
      <c r="F20" s="269" t="s">
        <v>36</v>
      </c>
      <c r="G20" s="47">
        <f>入力用!M37</f>
        <v>0</v>
      </c>
      <c r="H20" s="47" t="s">
        <v>32</v>
      </c>
      <c r="I20" s="147" t="s">
        <v>48</v>
      </c>
      <c r="J20" s="47"/>
      <c r="K20" s="277">
        <f>入力用!P37</f>
        <v>0</v>
      </c>
      <c r="L20" s="47"/>
      <c r="M20" s="283"/>
      <c r="N20" s="283"/>
      <c r="O20" s="283"/>
      <c r="P20" s="283"/>
      <c r="Q20" s="286"/>
      <c r="R20" s="290">
        <f>入力用!S37</f>
        <v>0</v>
      </c>
      <c r="S20" s="283"/>
      <c r="T20" s="283"/>
      <c r="U20" s="283"/>
      <c r="V20" s="283"/>
      <c r="W20" s="283"/>
      <c r="X20" s="283"/>
      <c r="Y20" s="283"/>
      <c r="Z20" s="283"/>
      <c r="AA20" s="295"/>
      <c r="AB20" s="299"/>
      <c r="AC20" s="299"/>
      <c r="AD20" s="299"/>
      <c r="AE20" s="299"/>
    </row>
    <row r="21" spans="4:31">
      <c r="D21" s="261">
        <f>入力用!K38</f>
        <v>0</v>
      </c>
      <c r="E21" s="133"/>
      <c r="F21" s="270" t="s">
        <v>36</v>
      </c>
      <c r="G21" s="133">
        <f>入力用!M38</f>
        <v>0</v>
      </c>
      <c r="H21" s="133" t="s">
        <v>32</v>
      </c>
      <c r="I21" s="148"/>
      <c r="J21" s="133"/>
      <c r="K21" s="278"/>
      <c r="L21" s="118"/>
      <c r="M21" s="118"/>
      <c r="N21" s="118"/>
      <c r="O21" s="118"/>
      <c r="P21" s="118"/>
      <c r="Q21" s="287"/>
      <c r="R21" s="278"/>
      <c r="S21" s="118"/>
      <c r="T21" s="118"/>
      <c r="U21" s="118"/>
      <c r="V21" s="118"/>
      <c r="W21" s="118"/>
      <c r="X21" s="118"/>
      <c r="Y21" s="118"/>
      <c r="Z21" s="118"/>
      <c r="AA21" s="296"/>
      <c r="AB21" s="299"/>
      <c r="AC21" s="299"/>
      <c r="AD21" s="299"/>
      <c r="AE21" s="299"/>
    </row>
    <row r="22" spans="4:31">
      <c r="D22" s="260">
        <f>入力用!K39</f>
        <v>0</v>
      </c>
      <c r="E22" s="47"/>
      <c r="F22" s="269" t="s">
        <v>36</v>
      </c>
      <c r="G22" s="47">
        <f>入力用!M39</f>
        <v>0</v>
      </c>
      <c r="H22" s="47" t="s">
        <v>32</v>
      </c>
      <c r="I22" s="147" t="s">
        <v>48</v>
      </c>
      <c r="J22" s="47"/>
      <c r="K22" s="277">
        <f>入力用!P39</f>
        <v>0</v>
      </c>
      <c r="L22" s="47"/>
      <c r="M22" s="283"/>
      <c r="N22" s="283"/>
      <c r="O22" s="283"/>
      <c r="P22" s="283"/>
      <c r="Q22" s="286"/>
      <c r="R22" s="290">
        <f>入力用!S39</f>
        <v>0</v>
      </c>
      <c r="S22" s="283"/>
      <c r="T22" s="283"/>
      <c r="U22" s="283"/>
      <c r="V22" s="283"/>
      <c r="W22" s="283"/>
      <c r="X22" s="283"/>
      <c r="Y22" s="283"/>
      <c r="Z22" s="283"/>
      <c r="AA22" s="295"/>
      <c r="AB22" s="299"/>
      <c r="AC22" s="299"/>
      <c r="AD22" s="299"/>
      <c r="AE22" s="299"/>
    </row>
    <row r="23" spans="4:31">
      <c r="D23" s="261">
        <f>入力用!K40</f>
        <v>0</v>
      </c>
      <c r="E23" s="133"/>
      <c r="F23" s="270" t="s">
        <v>36</v>
      </c>
      <c r="G23" s="133">
        <f>入力用!M40</f>
        <v>0</v>
      </c>
      <c r="H23" s="133" t="s">
        <v>32</v>
      </c>
      <c r="I23" s="148"/>
      <c r="J23" s="133"/>
      <c r="K23" s="278"/>
      <c r="L23" s="118"/>
      <c r="M23" s="118"/>
      <c r="N23" s="118"/>
      <c r="O23" s="118"/>
      <c r="P23" s="118"/>
      <c r="Q23" s="287"/>
      <c r="R23" s="278"/>
      <c r="S23" s="118"/>
      <c r="T23" s="118"/>
      <c r="U23" s="118"/>
      <c r="V23" s="118"/>
      <c r="W23" s="118"/>
      <c r="X23" s="118"/>
      <c r="Y23" s="118"/>
      <c r="Z23" s="118"/>
      <c r="AA23" s="296"/>
      <c r="AB23" s="299"/>
      <c r="AC23" s="299"/>
      <c r="AD23" s="299"/>
      <c r="AE23" s="299"/>
    </row>
    <row r="24" spans="4:31">
      <c r="D24" s="260">
        <f>入力用!K41</f>
        <v>0</v>
      </c>
      <c r="E24" s="47"/>
      <c r="F24" s="269" t="s">
        <v>36</v>
      </c>
      <c r="G24" s="47">
        <f>入力用!M41</f>
        <v>0</v>
      </c>
      <c r="H24" s="47" t="s">
        <v>32</v>
      </c>
      <c r="I24" s="147" t="s">
        <v>48</v>
      </c>
      <c r="J24" s="47"/>
      <c r="K24" s="277">
        <f>入力用!P41</f>
        <v>0</v>
      </c>
      <c r="L24" s="47"/>
      <c r="M24" s="283"/>
      <c r="N24" s="283"/>
      <c r="O24" s="283"/>
      <c r="P24" s="283"/>
      <c r="Q24" s="286"/>
      <c r="R24" s="290">
        <f>入力用!S41</f>
        <v>0</v>
      </c>
      <c r="S24" s="283"/>
      <c r="T24" s="283"/>
      <c r="U24" s="283"/>
      <c r="V24" s="283"/>
      <c r="W24" s="283"/>
      <c r="X24" s="283"/>
      <c r="Y24" s="283"/>
      <c r="Z24" s="283"/>
      <c r="AA24" s="295"/>
      <c r="AB24" s="299"/>
      <c r="AC24" s="299"/>
      <c r="AD24" s="299"/>
      <c r="AE24" s="299"/>
    </row>
    <row r="25" spans="4:31">
      <c r="D25" s="261">
        <f>入力用!K42</f>
        <v>0</v>
      </c>
      <c r="E25" s="133"/>
      <c r="F25" s="270" t="s">
        <v>36</v>
      </c>
      <c r="G25" s="133">
        <f>入力用!M42</f>
        <v>0</v>
      </c>
      <c r="H25" s="133" t="s">
        <v>32</v>
      </c>
      <c r="I25" s="148"/>
      <c r="J25" s="133"/>
      <c r="K25" s="278"/>
      <c r="L25" s="118"/>
      <c r="M25" s="118"/>
      <c r="N25" s="118"/>
      <c r="O25" s="118"/>
      <c r="P25" s="118"/>
      <c r="Q25" s="287"/>
      <c r="R25" s="278"/>
      <c r="S25" s="118"/>
      <c r="T25" s="118"/>
      <c r="U25" s="118"/>
      <c r="V25" s="118"/>
      <c r="W25" s="118"/>
      <c r="X25" s="118"/>
      <c r="Y25" s="118"/>
      <c r="Z25" s="118"/>
      <c r="AA25" s="296"/>
      <c r="AB25" s="299"/>
      <c r="AC25" s="299"/>
      <c r="AD25" s="299"/>
      <c r="AE25" s="299"/>
    </row>
    <row r="26" spans="4:31">
      <c r="D26" s="260">
        <f>入力用!K43</f>
        <v>0</v>
      </c>
      <c r="E26" s="47"/>
      <c r="F26" s="269" t="s">
        <v>36</v>
      </c>
      <c r="G26" s="47">
        <f>入力用!M43</f>
        <v>0</v>
      </c>
      <c r="H26" s="47" t="s">
        <v>32</v>
      </c>
      <c r="I26" s="147" t="s">
        <v>48</v>
      </c>
      <c r="J26" s="47"/>
      <c r="K26" s="277">
        <f>入力用!P43</f>
        <v>0</v>
      </c>
      <c r="L26" s="47"/>
      <c r="M26" s="283"/>
      <c r="N26" s="283"/>
      <c r="O26" s="283"/>
      <c r="P26" s="283"/>
      <c r="Q26" s="286"/>
      <c r="R26" s="290">
        <f>入力用!S43</f>
        <v>0</v>
      </c>
      <c r="S26" s="283"/>
      <c r="T26" s="283"/>
      <c r="U26" s="283"/>
      <c r="V26" s="283"/>
      <c r="W26" s="283"/>
      <c r="X26" s="283"/>
      <c r="Y26" s="283"/>
      <c r="Z26" s="283"/>
      <c r="AA26" s="295"/>
      <c r="AB26" s="299"/>
      <c r="AC26" s="299"/>
      <c r="AD26" s="299"/>
      <c r="AE26" s="299"/>
    </row>
    <row r="27" spans="4:31">
      <c r="D27" s="261">
        <f>入力用!K44</f>
        <v>0</v>
      </c>
      <c r="E27" s="133"/>
      <c r="F27" s="270" t="s">
        <v>36</v>
      </c>
      <c r="G27" s="133">
        <f>入力用!M44</f>
        <v>0</v>
      </c>
      <c r="H27" s="133" t="s">
        <v>32</v>
      </c>
      <c r="I27" s="148"/>
      <c r="J27" s="133"/>
      <c r="K27" s="278"/>
      <c r="L27" s="118"/>
      <c r="M27" s="118"/>
      <c r="N27" s="118"/>
      <c r="O27" s="118"/>
      <c r="P27" s="118"/>
      <c r="Q27" s="287"/>
      <c r="R27" s="278"/>
      <c r="S27" s="118"/>
      <c r="T27" s="118"/>
      <c r="U27" s="118"/>
      <c r="V27" s="118"/>
      <c r="W27" s="118"/>
      <c r="X27" s="118"/>
      <c r="Y27" s="118"/>
      <c r="Z27" s="118"/>
      <c r="AA27" s="296"/>
      <c r="AB27" s="299"/>
      <c r="AC27" s="299"/>
      <c r="AD27" s="299"/>
      <c r="AE27" s="299"/>
    </row>
    <row r="28" spans="4:31">
      <c r="D28" s="260">
        <f>入力用!K45</f>
        <v>0</v>
      </c>
      <c r="E28" s="47"/>
      <c r="F28" s="269" t="s">
        <v>36</v>
      </c>
      <c r="G28" s="47">
        <f>入力用!M45</f>
        <v>0</v>
      </c>
      <c r="H28" s="47" t="s">
        <v>32</v>
      </c>
      <c r="I28" s="147" t="s">
        <v>48</v>
      </c>
      <c r="J28" s="47"/>
      <c r="K28" s="277">
        <f>入力用!P45</f>
        <v>0</v>
      </c>
      <c r="L28" s="47"/>
      <c r="M28" s="283"/>
      <c r="N28" s="283"/>
      <c r="O28" s="283"/>
      <c r="P28" s="283"/>
      <c r="Q28" s="286"/>
      <c r="R28" s="290">
        <f>入力用!S45</f>
        <v>0</v>
      </c>
      <c r="S28" s="283"/>
      <c r="T28" s="283"/>
      <c r="U28" s="283"/>
      <c r="V28" s="283"/>
      <c r="W28" s="283"/>
      <c r="X28" s="283"/>
      <c r="Y28" s="283"/>
      <c r="Z28" s="283"/>
      <c r="AA28" s="295"/>
      <c r="AB28" s="299"/>
      <c r="AC28" s="299"/>
      <c r="AD28" s="299"/>
      <c r="AE28" s="299"/>
    </row>
    <row r="29" spans="4:31">
      <c r="D29" s="261">
        <f>入力用!K46</f>
        <v>0</v>
      </c>
      <c r="E29" s="133"/>
      <c r="F29" s="270" t="s">
        <v>36</v>
      </c>
      <c r="G29" s="133">
        <f>入力用!M46</f>
        <v>0</v>
      </c>
      <c r="H29" s="133" t="s">
        <v>32</v>
      </c>
      <c r="I29" s="148"/>
      <c r="J29" s="133"/>
      <c r="K29" s="278"/>
      <c r="L29" s="118"/>
      <c r="M29" s="118"/>
      <c r="N29" s="118"/>
      <c r="O29" s="118"/>
      <c r="P29" s="118"/>
      <c r="Q29" s="287"/>
      <c r="R29" s="278"/>
      <c r="S29" s="118"/>
      <c r="T29" s="118"/>
      <c r="U29" s="118"/>
      <c r="V29" s="118"/>
      <c r="W29" s="118"/>
      <c r="X29" s="118"/>
      <c r="Y29" s="118"/>
      <c r="Z29" s="118"/>
      <c r="AA29" s="296"/>
      <c r="AB29" s="299"/>
      <c r="AC29" s="299"/>
      <c r="AD29" s="299"/>
      <c r="AE29" s="299"/>
    </row>
    <row r="30" spans="4:31">
      <c r="D30" s="260">
        <f>入力用!K47</f>
        <v>0</v>
      </c>
      <c r="E30" s="47"/>
      <c r="F30" s="269" t="s">
        <v>36</v>
      </c>
      <c r="G30" s="47">
        <f>入力用!M47</f>
        <v>0</v>
      </c>
      <c r="H30" s="47" t="s">
        <v>32</v>
      </c>
      <c r="I30" s="147" t="s">
        <v>48</v>
      </c>
      <c r="J30" s="47"/>
      <c r="K30" s="277">
        <f>入力用!P47</f>
        <v>0</v>
      </c>
      <c r="L30" s="47"/>
      <c r="M30" s="283"/>
      <c r="N30" s="283"/>
      <c r="O30" s="283"/>
      <c r="P30" s="283"/>
      <c r="Q30" s="286"/>
      <c r="R30" s="290">
        <f>入力用!S47</f>
        <v>0</v>
      </c>
      <c r="S30" s="283"/>
      <c r="T30" s="283"/>
      <c r="U30" s="283"/>
      <c r="V30" s="283"/>
      <c r="W30" s="283"/>
      <c r="X30" s="283"/>
      <c r="Y30" s="283"/>
      <c r="Z30" s="283"/>
      <c r="AA30" s="295"/>
      <c r="AB30" s="299"/>
      <c r="AC30" s="299"/>
      <c r="AD30" s="299"/>
      <c r="AE30" s="299"/>
    </row>
    <row r="31" spans="4:31">
      <c r="D31" s="261">
        <f>入力用!K48</f>
        <v>0</v>
      </c>
      <c r="E31" s="133"/>
      <c r="F31" s="270" t="s">
        <v>36</v>
      </c>
      <c r="G31" s="133">
        <f>入力用!M48</f>
        <v>0</v>
      </c>
      <c r="H31" s="133" t="s">
        <v>32</v>
      </c>
      <c r="I31" s="148"/>
      <c r="J31" s="133"/>
      <c r="K31" s="278"/>
      <c r="L31" s="118"/>
      <c r="M31" s="118"/>
      <c r="N31" s="118"/>
      <c r="O31" s="118"/>
      <c r="P31" s="118"/>
      <c r="Q31" s="287"/>
      <c r="R31" s="278"/>
      <c r="S31" s="118"/>
      <c r="T31" s="118"/>
      <c r="U31" s="118"/>
      <c r="V31" s="118"/>
      <c r="W31" s="118"/>
      <c r="X31" s="118"/>
      <c r="Y31" s="118"/>
      <c r="Z31" s="118"/>
      <c r="AA31" s="296"/>
      <c r="AB31" s="299"/>
      <c r="AC31" s="299"/>
      <c r="AD31" s="299"/>
      <c r="AE31" s="299"/>
    </row>
    <row r="32" spans="4:31">
      <c r="D32" s="260">
        <f>入力用!K49</f>
        <v>0</v>
      </c>
      <c r="E32" s="47"/>
      <c r="F32" s="269" t="s">
        <v>36</v>
      </c>
      <c r="G32" s="47">
        <f>入力用!M49</f>
        <v>0</v>
      </c>
      <c r="H32" s="47" t="s">
        <v>32</v>
      </c>
      <c r="I32" s="147" t="s">
        <v>48</v>
      </c>
      <c r="J32" s="47"/>
      <c r="K32" s="277">
        <f>入力用!P49</f>
        <v>0</v>
      </c>
      <c r="L32" s="47"/>
      <c r="M32" s="283"/>
      <c r="N32" s="283"/>
      <c r="O32" s="283"/>
      <c r="P32" s="283"/>
      <c r="Q32" s="286"/>
      <c r="R32" s="290">
        <f>入力用!S49</f>
        <v>0</v>
      </c>
      <c r="S32" s="283"/>
      <c r="T32" s="283"/>
      <c r="U32" s="283"/>
      <c r="V32" s="283"/>
      <c r="W32" s="283"/>
      <c r="X32" s="283"/>
      <c r="Y32" s="283"/>
      <c r="Z32" s="283"/>
      <c r="AA32" s="295"/>
      <c r="AB32" s="299"/>
      <c r="AC32" s="299"/>
      <c r="AD32" s="299"/>
      <c r="AE32" s="299"/>
    </row>
    <row r="33" spans="3:31">
      <c r="D33" s="261">
        <f>入力用!K50</f>
        <v>0</v>
      </c>
      <c r="E33" s="133"/>
      <c r="F33" s="270" t="s">
        <v>36</v>
      </c>
      <c r="G33" s="133">
        <f>入力用!M50</f>
        <v>0</v>
      </c>
      <c r="H33" s="133" t="s">
        <v>32</v>
      </c>
      <c r="I33" s="148"/>
      <c r="J33" s="133"/>
      <c r="K33" s="278"/>
      <c r="L33" s="118"/>
      <c r="M33" s="118"/>
      <c r="N33" s="118"/>
      <c r="O33" s="118"/>
      <c r="P33" s="118"/>
      <c r="Q33" s="287"/>
      <c r="R33" s="278"/>
      <c r="S33" s="118"/>
      <c r="T33" s="118"/>
      <c r="U33" s="118"/>
      <c r="V33" s="118"/>
      <c r="W33" s="118"/>
      <c r="X33" s="118"/>
      <c r="Y33" s="118"/>
      <c r="Z33" s="118"/>
      <c r="AA33" s="296"/>
      <c r="AB33" s="299"/>
      <c r="AC33" s="299"/>
      <c r="AD33" s="299"/>
      <c r="AE33" s="299"/>
    </row>
    <row r="34" spans="3:31">
      <c r="D34" s="260">
        <f>入力用!K51</f>
        <v>0</v>
      </c>
      <c r="E34" s="47"/>
      <c r="F34" s="269" t="s">
        <v>36</v>
      </c>
      <c r="G34" s="47">
        <f>入力用!M51</f>
        <v>0</v>
      </c>
      <c r="H34" s="47" t="s">
        <v>32</v>
      </c>
      <c r="I34" s="147" t="s">
        <v>48</v>
      </c>
      <c r="J34" s="47"/>
      <c r="K34" s="277">
        <f>入力用!P51</f>
        <v>0</v>
      </c>
      <c r="L34" s="47"/>
      <c r="M34" s="283"/>
      <c r="N34" s="283"/>
      <c r="O34" s="283"/>
      <c r="P34" s="283"/>
      <c r="Q34" s="286"/>
      <c r="R34" s="290">
        <f>入力用!S51</f>
        <v>0</v>
      </c>
      <c r="S34" s="283"/>
      <c r="T34" s="283"/>
      <c r="U34" s="283"/>
      <c r="V34" s="283"/>
      <c r="W34" s="283"/>
      <c r="X34" s="283"/>
      <c r="Y34" s="283"/>
      <c r="Z34" s="283"/>
      <c r="AA34" s="295"/>
      <c r="AB34" s="299"/>
      <c r="AC34" s="299"/>
      <c r="AD34" s="299"/>
      <c r="AE34" s="299"/>
    </row>
    <row r="35" spans="3:31" ht="14.25">
      <c r="D35" s="262">
        <f>入力用!K52</f>
        <v>0</v>
      </c>
      <c r="E35" s="134"/>
      <c r="F35" s="271" t="s">
        <v>36</v>
      </c>
      <c r="G35" s="134">
        <f>入力用!M52</f>
        <v>0</v>
      </c>
      <c r="H35" s="134" t="s">
        <v>32</v>
      </c>
      <c r="I35" s="149"/>
      <c r="J35" s="134"/>
      <c r="K35" s="279"/>
      <c r="L35" s="145"/>
      <c r="M35" s="145"/>
      <c r="N35" s="145"/>
      <c r="O35" s="145"/>
      <c r="P35" s="145"/>
      <c r="Q35" s="288"/>
      <c r="R35" s="279"/>
      <c r="S35" s="145"/>
      <c r="T35" s="145"/>
      <c r="U35" s="145"/>
      <c r="V35" s="145"/>
      <c r="W35" s="145"/>
      <c r="X35" s="145"/>
      <c r="Y35" s="145"/>
      <c r="Z35" s="145"/>
      <c r="AA35" s="297"/>
      <c r="AB35" s="299"/>
      <c r="AC35" s="299"/>
      <c r="AD35" s="299"/>
      <c r="AE35" s="299"/>
    </row>
    <row r="38" spans="3:31">
      <c r="C38">
        <v>7</v>
      </c>
    </row>
    <row r="39" spans="3:31">
      <c r="C39">
        <v>9</v>
      </c>
    </row>
    <row r="40" spans="3:31">
      <c r="C40">
        <v>4</v>
      </c>
    </row>
    <row r="41" spans="3:31">
      <c r="C41">
        <v>5</v>
      </c>
    </row>
  </sheetData>
  <mergeCells count="57">
    <mergeCell ref="A2:D2"/>
    <mergeCell ref="E2:L2"/>
    <mergeCell ref="M2:U2"/>
    <mergeCell ref="V2:Y2"/>
    <mergeCell ref="Z2:AD2"/>
    <mergeCell ref="D10:I10"/>
    <mergeCell ref="D11:I11"/>
    <mergeCell ref="K11:Q11"/>
    <mergeCell ref="R11:AA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K12:Q13"/>
    <mergeCell ref="R12:AA13"/>
    <mergeCell ref="K14:Q15"/>
    <mergeCell ref="R14:AA15"/>
    <mergeCell ref="K16:Q17"/>
    <mergeCell ref="R16:AA17"/>
    <mergeCell ref="K18:Q19"/>
    <mergeCell ref="R18:AA19"/>
    <mergeCell ref="K20:Q21"/>
    <mergeCell ref="R20:AA21"/>
    <mergeCell ref="K22:Q23"/>
    <mergeCell ref="R22:AA23"/>
    <mergeCell ref="K24:Q25"/>
    <mergeCell ref="R24:AA25"/>
    <mergeCell ref="K26:Q27"/>
    <mergeCell ref="R26:AA27"/>
    <mergeCell ref="K28:Q29"/>
    <mergeCell ref="R28:AA29"/>
    <mergeCell ref="K30:Q31"/>
    <mergeCell ref="R30:AA31"/>
    <mergeCell ref="K32:Q33"/>
    <mergeCell ref="R32:AA33"/>
    <mergeCell ref="K34:Q35"/>
    <mergeCell ref="R34:AA35"/>
  </mergeCells>
  <phoneticPr fontId="1"/>
  <pageMargins left="0.7" right="0.7" top="0.75" bottom="0.75" header="0.3" footer="0.3"/>
  <pageSetup paperSize="9" fitToWidth="1" fitToHeight="1" orientation="portrait" usePrinterDefaults="1" horizontalDpi="65534"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入力用</vt:lpstr>
      <vt:lpstr>集計用</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八柳　英子</cp:lastModifiedBy>
  <cp:lastPrinted>2020-03-17T00:25:46Z</cp:lastPrinted>
  <dcterms:created xsi:type="dcterms:W3CDTF">2018-05-30T03:02:04Z</dcterms:created>
  <dcterms:modified xsi:type="dcterms:W3CDTF">2023-03-09T06:26:23Z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3.1.2.0</vt:lpwstr>
      <vt:lpwstr>3.1.3.0</vt:lpwstr>
      <vt:lpwstr>3.1.6.0</vt:lpwstr>
      <vt:lpwstr>3.1.7.0</vt:lpwstr>
      <vt:lpwstr>3.1.9.0</vt:lpwstr>
    </vt:vector>
  </property>
  <property fmtid="{DCFEDD21-7773-49B2-8022-6FC58DB5260B}" pid="3" name="LastSavedVersion">
    <vt:lpwstr>3.1.9.0</vt:lpwstr>
  </property>
  <property fmtid="{DCFEDD21-7773-49B2-8022-6FC58DB5260B}" pid="4" name="LastSavedDate">
    <vt:filetime>2023-03-09T06:26:23Z</vt:filetime>
  </property>
</Properties>
</file>