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310"/>
  </bookViews>
  <sheets>
    <sheet name="入力用" sheetId="1" r:id="rId1"/>
    <sheet name="集計用" sheetId="2" r:id="rId2"/>
    <sheet name="Sheet3" sheetId="3" r:id="rId3"/>
  </sheets>
  <definedNames>
    <definedName name="_xlnm.Print_Area" localSheetId="0">入力用!$A$1:$AE$36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<sst xmlns="http://schemas.openxmlformats.org/spreadsheetml/2006/main" xmlns:r="http://schemas.openxmlformats.org/officeDocument/2006/relationships" count="67" uniqueCount="67">
  <si>
    <t>①</t>
  </si>
  <si>
    <t>◇</t>
  </si>
  <si>
    <t>所属</t>
    <rPh sb="0" eb="2">
      <t>ショゾク</t>
    </rPh>
    <phoneticPr fontId="1"/>
  </si>
  <si>
    <t>②</t>
  </si>
  <si>
    <t>平均</t>
    <rPh sb="0" eb="2">
      <t>ヘイキン</t>
    </rPh>
    <phoneticPr fontId="1"/>
  </si>
  <si>
    <t>④</t>
  </si>
  <si>
    <t>③</t>
  </si>
  <si>
    <t>月</t>
    <rPh sb="0" eb="1">
      <t>ツキ</t>
    </rPh>
    <phoneticPr fontId="1"/>
  </si>
  <si>
    <t>項　　目</t>
    <rPh sb="0" eb="1">
      <t>コウ</t>
    </rPh>
    <rPh sb="3" eb="4">
      <t>メ</t>
    </rPh>
    <phoneticPr fontId="1"/>
  </si>
  <si>
    <t>人材育成力</t>
    <rPh sb="0" eb="2">
      <t>ジンザイ</t>
    </rPh>
    <rPh sb="2" eb="4">
      <t>イクセイ</t>
    </rPh>
    <rPh sb="4" eb="5">
      <t>リョク</t>
    </rPh>
    <phoneticPr fontId="1"/>
  </si>
  <si>
    <t>⑥</t>
  </si>
  <si>
    <t>年度末</t>
    <rPh sb="0" eb="3">
      <t>ネンドマツ</t>
    </rPh>
    <phoneticPr fontId="1"/>
  </si>
  <si>
    <t>教職経験</t>
    <rPh sb="0" eb="2">
      <t>キョウショク</t>
    </rPh>
    <rPh sb="2" eb="4">
      <t>ケイケン</t>
    </rPh>
    <phoneticPr fontId="1"/>
  </si>
  <si>
    <t>重　　
点</t>
    <rPh sb="0" eb="1">
      <t>シゲル</t>
    </rPh>
    <rPh sb="5" eb="6">
      <t>テン</t>
    </rPh>
    <phoneticPr fontId="1"/>
  </si>
  <si>
    <t>研修名</t>
    <rPh sb="0" eb="2">
      <t>ケンシュウ</t>
    </rPh>
    <rPh sb="2" eb="3">
      <t>メイ</t>
    </rPh>
    <phoneticPr fontId="1"/>
  </si>
  <si>
    <t>⑤</t>
  </si>
  <si>
    <t>日</t>
  </si>
  <si>
    <t>生徒指導力
進路指導力</t>
    <rPh sb="0" eb="2">
      <t>セイト</t>
    </rPh>
    <rPh sb="2" eb="5">
      <t>シドウリョク</t>
    </rPh>
    <rPh sb="6" eb="8">
      <t>シンロ</t>
    </rPh>
    <rPh sb="8" eb="11">
      <t>シドウリョク</t>
    </rPh>
    <phoneticPr fontId="1"/>
  </si>
  <si>
    <t>年</t>
    <rPh sb="0" eb="1">
      <t>ネン</t>
    </rPh>
    <phoneticPr fontId="1"/>
  </si>
  <si>
    <t>年度末</t>
    <rPh sb="0" eb="2">
      <t>ネンド</t>
    </rPh>
    <rPh sb="2" eb="3">
      <t>スエ</t>
    </rPh>
    <phoneticPr fontId="1"/>
  </si>
  <si>
    <t>月</t>
  </si>
  <si>
    <t>日</t>
    <rPh sb="0" eb="1">
      <t>ニチ</t>
    </rPh>
    <phoneticPr fontId="1"/>
  </si>
  <si>
    <t>重　点</t>
    <rPh sb="0" eb="1">
      <t>シゲル</t>
    </rPh>
    <rPh sb="2" eb="3">
      <t>テン</t>
    </rPh>
    <phoneticPr fontId="1"/>
  </si>
  <si>
    <t>評価システムを活用した学校運営状況の適切な評価と結果の分析</t>
    <rPh sb="0" eb="2">
      <t>ヒョウカ</t>
    </rPh>
    <rPh sb="7" eb="9">
      <t>カツヨウ</t>
    </rPh>
    <rPh sb="11" eb="13">
      <t>ガッコウ</t>
    </rPh>
    <rPh sb="13" eb="15">
      <t>ウンエイ</t>
    </rPh>
    <rPh sb="15" eb="17">
      <t>ジョウキョウ</t>
    </rPh>
    <rPh sb="18" eb="20">
      <t>テキセツ</t>
    </rPh>
    <rPh sb="21" eb="23">
      <t>ヒョウカ</t>
    </rPh>
    <rPh sb="24" eb="26">
      <t>ケッカ</t>
    </rPh>
    <rPh sb="27" eb="29">
      <t>ブンセキ</t>
    </rPh>
    <phoneticPr fontId="1"/>
  </si>
  <si>
    <t>自校の特色や教育課題</t>
    <rPh sb="0" eb="2">
      <t>ジコウ</t>
    </rPh>
    <rPh sb="3" eb="5">
      <t>トクショク</t>
    </rPh>
    <rPh sb="6" eb="8">
      <t>キョウイク</t>
    </rPh>
    <rPh sb="8" eb="10">
      <t>カダイ</t>
    </rPh>
    <phoneticPr fontId="1"/>
  </si>
  <si>
    <t>校種</t>
    <rPh sb="0" eb="2">
      <t>コウシュ</t>
    </rPh>
    <phoneticPr fontId="1"/>
  </si>
  <si>
    <t>年目</t>
    <rPh sb="0" eb="2">
      <t>ネンメ</t>
    </rPh>
    <phoneticPr fontId="1"/>
  </si>
  <si>
    <t>氏名</t>
    <rPh sb="0" eb="2">
      <t>シメイ</t>
    </rPh>
    <phoneticPr fontId="1"/>
  </si>
  <si>
    <t>⑧</t>
  </si>
  <si>
    <t>同僚性を育むベテラン教員としてのメンター的役割の理解と実践</t>
    <rPh sb="0" eb="3">
      <t>ドウリョウセイ</t>
    </rPh>
    <rPh sb="4" eb="5">
      <t>ハグク</t>
    </rPh>
    <rPh sb="10" eb="12">
      <t>キョウイン</t>
    </rPh>
    <rPh sb="20" eb="21">
      <t>テキ</t>
    </rPh>
    <rPh sb="21" eb="23">
      <t>ヤクワリ</t>
    </rPh>
    <rPh sb="24" eb="26">
      <t>リカイ</t>
    </rPh>
    <rPh sb="27" eb="29">
      <t>ジッセン</t>
    </rPh>
    <phoneticPr fontId="1"/>
  </si>
  <si>
    <t>記入日</t>
    <rPh sb="0" eb="2">
      <t>キニュウ</t>
    </rPh>
    <rPh sb="2" eb="3">
      <t>ビ</t>
    </rPh>
    <phoneticPr fontId="1"/>
  </si>
  <si>
    <t>専門的指導力</t>
    <rPh sb="0" eb="3">
      <t>センモンテキ</t>
    </rPh>
    <rPh sb="3" eb="6">
      <t>シドウリョク</t>
    </rPh>
    <phoneticPr fontId="1"/>
  </si>
  <si>
    <t>生徒指導におけるロールモデルの提示と指導
・助言</t>
    <rPh sb="0" eb="2">
      <t>セイト</t>
    </rPh>
    <rPh sb="2" eb="4">
      <t>シドウ</t>
    </rPh>
    <rPh sb="15" eb="17">
      <t>テイジ</t>
    </rPh>
    <rPh sb="18" eb="20">
      <t>シドウ</t>
    </rPh>
    <rPh sb="22" eb="24">
      <t>ジョゲン</t>
    </rPh>
    <phoneticPr fontId="1"/>
  </si>
  <si>
    <t>年度初</t>
    <rPh sb="0" eb="2">
      <t>ネンド</t>
    </rPh>
    <rPh sb="2" eb="3">
      <t>ショ</t>
    </rPh>
    <phoneticPr fontId="1"/>
  </si>
  <si>
    <t>年
度
初</t>
    <rPh sb="0" eb="1">
      <t>トシ</t>
    </rPh>
    <rPh sb="2" eb="3">
      <t>ド</t>
    </rPh>
    <rPh sb="4" eb="5">
      <t>ショ</t>
    </rPh>
    <phoneticPr fontId="1"/>
  </si>
  <si>
    <t>研修のあしあと</t>
    <rPh sb="0" eb="2">
      <t>ケンシュウ</t>
    </rPh>
    <phoneticPr fontId="1"/>
  </si>
  <si>
    <t>特別支援教育の
推進力</t>
    <rPh sb="0" eb="2">
      <t>トクベツ</t>
    </rPh>
    <rPh sb="2" eb="4">
      <t>シエン</t>
    </rPh>
    <rPh sb="4" eb="6">
      <t>キョウイク</t>
    </rPh>
    <rPh sb="8" eb="11">
      <t>スイシンリョク</t>
    </rPh>
    <phoneticPr fontId="1"/>
  </si>
  <si>
    <t>～</t>
  </si>
  <si>
    <t>期　日</t>
    <rPh sb="0" eb="1">
      <t>キ</t>
    </rPh>
    <rPh sb="2" eb="3">
      <t>ヒ</t>
    </rPh>
    <phoneticPr fontId="1"/>
  </si>
  <si>
    <t>研　修　名</t>
    <rPh sb="0" eb="1">
      <t>ケン</t>
    </rPh>
    <rPh sb="2" eb="3">
      <t>オサム</t>
    </rPh>
    <rPh sb="4" eb="5">
      <t>メイ</t>
    </rPh>
    <phoneticPr fontId="1"/>
  </si>
  <si>
    <t>自校の教育課題の解決に資する研修等の企画
・運営による教職員のスキルアップ</t>
    <rPh sb="0" eb="2">
      <t>ジコウ</t>
    </rPh>
    <rPh sb="3" eb="5">
      <t>キョウイク</t>
    </rPh>
    <rPh sb="5" eb="7">
      <t>カダイ</t>
    </rPh>
    <rPh sb="8" eb="10">
      <t>カイケツ</t>
    </rPh>
    <rPh sb="11" eb="12">
      <t>シ</t>
    </rPh>
    <rPh sb="14" eb="17">
      <t>ケンシュウトウ</t>
    </rPh>
    <rPh sb="18" eb="20">
      <t>キカク</t>
    </rPh>
    <rPh sb="22" eb="24">
      <t>ウンエイ</t>
    </rPh>
    <rPh sb="27" eb="30">
      <t>キョウショクイン</t>
    </rPh>
    <phoneticPr fontId="1"/>
  </si>
  <si>
    <t>十の位</t>
    <rPh sb="0" eb="1">
      <t>ジュウ</t>
    </rPh>
    <rPh sb="2" eb="3">
      <t>クライ</t>
    </rPh>
    <phoneticPr fontId="1"/>
  </si>
  <si>
    <t>危機管理体制に基づく自校の教育課題への迅速な対応</t>
    <rPh sb="0" eb="2">
      <t>キキ</t>
    </rPh>
    <rPh sb="2" eb="4">
      <t>カンリ</t>
    </rPh>
    <rPh sb="4" eb="6">
      <t>タイセイ</t>
    </rPh>
    <rPh sb="7" eb="8">
      <t>モト</t>
    </rPh>
    <rPh sb="10" eb="12">
      <t>ジコウ</t>
    </rPh>
    <rPh sb="13" eb="15">
      <t>キョウイク</t>
    </rPh>
    <rPh sb="15" eb="17">
      <t>カダイ</t>
    </rPh>
    <rPh sb="19" eb="21">
      <t>ジンソク</t>
    </rPh>
    <rPh sb="22" eb="24">
      <t>タイオウ</t>
    </rPh>
    <phoneticPr fontId="1"/>
  </si>
  <si>
    <t>主な研修内容</t>
    <rPh sb="0" eb="1">
      <t>オモ</t>
    </rPh>
    <rPh sb="2" eb="4">
      <t>ケンシュウ</t>
    </rPh>
    <rPh sb="4" eb="6">
      <t>ナイヨウ</t>
    </rPh>
    <phoneticPr fontId="1"/>
  </si>
  <si>
    <t>地域と連携した学校の安全な教育環境の整備</t>
    <rPh sb="0" eb="2">
      <t>チイキ</t>
    </rPh>
    <rPh sb="3" eb="5">
      <t>レンケイ</t>
    </rPh>
    <rPh sb="7" eb="9">
      <t>ガッコウ</t>
    </rPh>
    <rPh sb="10" eb="12">
      <t>アンゼン</t>
    </rPh>
    <rPh sb="13" eb="15">
      <t>キョウイク</t>
    </rPh>
    <rPh sb="15" eb="17">
      <t>カンキョウ</t>
    </rPh>
    <rPh sb="18" eb="20">
      <t>セイビ</t>
    </rPh>
    <phoneticPr fontId="1"/>
  </si>
  <si>
    <t>一の位</t>
    <rPh sb="0" eb="1">
      <t>イチ</t>
    </rPh>
    <rPh sb="2" eb="3">
      <t>クライ</t>
    </rPh>
    <phoneticPr fontId="1"/>
  </si>
  <si>
    <t>教職
経験</t>
    <rPh sb="0" eb="2">
      <t>キョウショク</t>
    </rPh>
    <rPh sb="3" eb="5">
      <t>ケイケン</t>
    </rPh>
    <phoneticPr fontId="1"/>
  </si>
  <si>
    <t>管理職との連携による効果的な学校情報の発信と適切な情報収集</t>
    <rPh sb="0" eb="3">
      <t>カンリショク</t>
    </rPh>
    <rPh sb="5" eb="7">
      <t>レンケイ</t>
    </rPh>
    <rPh sb="10" eb="13">
      <t>コウカテキ</t>
    </rPh>
    <rPh sb="14" eb="16">
      <t>ガッコウ</t>
    </rPh>
    <rPh sb="16" eb="18">
      <t>ジョウホウ</t>
    </rPh>
    <rPh sb="19" eb="21">
      <t>ハッシン</t>
    </rPh>
    <rPh sb="22" eb="24">
      <t>テキセツ</t>
    </rPh>
    <rPh sb="25" eb="27">
      <t>ジョウホウ</t>
    </rPh>
    <rPh sb="27" eb="29">
      <t>シュウシュウ</t>
    </rPh>
    <phoneticPr fontId="1"/>
  </si>
  <si>
    <t>個人情報</t>
    <rPh sb="0" eb="2">
      <t>コジン</t>
    </rPh>
    <rPh sb="2" eb="4">
      <t>ジョウホウ</t>
    </rPh>
    <phoneticPr fontId="1"/>
  </si>
  <si>
    <t>変容</t>
    <rPh sb="0" eb="2">
      <t>ヘンヨウ</t>
    </rPh>
    <phoneticPr fontId="1"/>
  </si>
  <si>
    <t>…直接入力してください</t>
    <rPh sb="1" eb="3">
      <t>チョクセツ</t>
    </rPh>
    <rPh sb="3" eb="5">
      <t>ニュウリョク</t>
    </rPh>
    <phoneticPr fontId="1"/>
  </si>
  <si>
    <t>…リストから選択してください</t>
    <rPh sb="6" eb="8">
      <t>センタク</t>
    </rPh>
    <phoneticPr fontId="1"/>
  </si>
  <si>
    <t>第４ステージ　教職経験活用・発展期【ベテラン教員】</t>
    <rPh sb="0" eb="1">
      <t>ダイ</t>
    </rPh>
    <rPh sb="7" eb="9">
      <t>キョウショク</t>
    </rPh>
    <rPh sb="9" eb="11">
      <t>ケイケン</t>
    </rPh>
    <rPh sb="11" eb="13">
      <t>カツヨウ</t>
    </rPh>
    <rPh sb="14" eb="16">
      <t>ハッテン</t>
    </rPh>
    <rPh sb="16" eb="17">
      <t>キ</t>
    </rPh>
    <rPh sb="22" eb="24">
      <t>キョウイン</t>
    </rPh>
    <phoneticPr fontId="1"/>
  </si>
  <si>
    <t>組織運営力</t>
    <rPh sb="0" eb="2">
      <t>ソシキ</t>
    </rPh>
    <rPh sb="2" eb="5">
      <t>ウンエイリョク</t>
    </rPh>
    <phoneticPr fontId="1"/>
  </si>
  <si>
    <t>地域人材・地域資源の有効活用のための連絡調整と工夫</t>
    <rPh sb="0" eb="2">
      <t>チイキ</t>
    </rPh>
    <rPh sb="2" eb="4">
      <t>ジンザイ</t>
    </rPh>
    <rPh sb="5" eb="7">
      <t>チイキ</t>
    </rPh>
    <rPh sb="7" eb="9">
      <t>シゲン</t>
    </rPh>
    <rPh sb="10" eb="12">
      <t>ユウコウ</t>
    </rPh>
    <rPh sb="12" eb="14">
      <t>カツヨウ</t>
    </rPh>
    <rPh sb="18" eb="20">
      <t>レンラク</t>
    </rPh>
    <rPh sb="20" eb="22">
      <t>チョウセイ</t>
    </rPh>
    <rPh sb="23" eb="25">
      <t>クフウ</t>
    </rPh>
    <phoneticPr fontId="1"/>
  </si>
  <si>
    <t>自校の生徒指導やキャリア教育の課題を踏まえた改善策の提示と実施</t>
    <rPh sb="0" eb="2">
      <t>ジコウ</t>
    </rPh>
    <rPh sb="3" eb="5">
      <t>セイト</t>
    </rPh>
    <rPh sb="5" eb="7">
      <t>シドウ</t>
    </rPh>
    <rPh sb="12" eb="14">
      <t>キョウイク</t>
    </rPh>
    <rPh sb="15" eb="17">
      <t>カダイ</t>
    </rPh>
    <rPh sb="18" eb="19">
      <t>フ</t>
    </rPh>
    <rPh sb="22" eb="25">
      <t>カイゼンサク</t>
    </rPh>
    <rPh sb="26" eb="28">
      <t>テイジ</t>
    </rPh>
    <rPh sb="29" eb="31">
      <t>ジッシ</t>
    </rPh>
    <phoneticPr fontId="1"/>
  </si>
  <si>
    <t>学校経営ビジョンの理解と教職員の積極的な参画を支えるフォロワーシップの発揮</t>
    <rPh sb="0" eb="2">
      <t>ガッコウ</t>
    </rPh>
    <rPh sb="2" eb="4">
      <t>ケイエイ</t>
    </rPh>
    <rPh sb="9" eb="11">
      <t>リカイ</t>
    </rPh>
    <rPh sb="12" eb="15">
      <t>キョウショクイン</t>
    </rPh>
    <rPh sb="16" eb="19">
      <t>セッキョクテキ</t>
    </rPh>
    <rPh sb="20" eb="22">
      <t>サンカク</t>
    </rPh>
    <rPh sb="23" eb="24">
      <t>ササ</t>
    </rPh>
    <rPh sb="35" eb="37">
      <t>ハッキ</t>
    </rPh>
    <phoneticPr fontId="1"/>
  </si>
  <si>
    <t>⑦</t>
  </si>
  <si>
    <t>カリキュラム・マネジメントを軸にした授業改善についての指導・
助言</t>
    <rPh sb="14" eb="15">
      <t>ジク</t>
    </rPh>
    <rPh sb="18" eb="20">
      <t>ジュギョウ</t>
    </rPh>
    <rPh sb="20" eb="22">
      <t>カイゼン</t>
    </rPh>
    <rPh sb="27" eb="29">
      <t>シドウ</t>
    </rPh>
    <rPh sb="31" eb="33">
      <t>ジョゲン</t>
    </rPh>
    <phoneticPr fontId="1"/>
  </si>
  <si>
    <t>秋田県教員育成指標（栄養教諭）「あきたキャリアアップシート」</t>
    <rPh sb="0" eb="3">
      <t>アキタケン</t>
    </rPh>
    <rPh sb="3" eb="5">
      <t>キョウイン</t>
    </rPh>
    <rPh sb="5" eb="7">
      <t>イクセイ</t>
    </rPh>
    <rPh sb="7" eb="9">
      <t>シヒョウ</t>
    </rPh>
    <rPh sb="10" eb="12">
      <t>エイヨウ</t>
    </rPh>
    <rPh sb="12" eb="14">
      <t>キョウユ</t>
    </rPh>
    <phoneticPr fontId="1"/>
  </si>
  <si>
    <t>食に関する指導（学校給食の管理を含む）における探究型授業を組織的に推進するためのロールモデルの提示</t>
    <rPh sb="0" eb="1">
      <t>ショク</t>
    </rPh>
    <rPh sb="2" eb="3">
      <t>カン</t>
    </rPh>
    <rPh sb="5" eb="7">
      <t>シドウ</t>
    </rPh>
    <rPh sb="8" eb="10">
      <t>ガッコウ</t>
    </rPh>
    <rPh sb="10" eb="12">
      <t>キュウショク</t>
    </rPh>
    <rPh sb="13" eb="15">
      <t>カンリ</t>
    </rPh>
    <rPh sb="16" eb="17">
      <t>フク</t>
    </rPh>
    <rPh sb="23" eb="26">
      <t>タンキュウガタ</t>
    </rPh>
    <rPh sb="26" eb="28">
      <t>ジュギョウ</t>
    </rPh>
    <rPh sb="29" eb="32">
      <t>ソシキテキ</t>
    </rPh>
    <rPh sb="33" eb="35">
      <t>スイシン</t>
    </rPh>
    <rPh sb="47" eb="49">
      <t>テイジ</t>
    </rPh>
    <phoneticPr fontId="1"/>
  </si>
  <si>
    <t>家庭や地域、関係機関のロールモデルの提示と指導・助言</t>
    <rPh sb="0" eb="2">
      <t>カテイ</t>
    </rPh>
    <rPh sb="3" eb="5">
      <t>チイキ</t>
    </rPh>
    <rPh sb="6" eb="8">
      <t>カンケイ</t>
    </rPh>
    <rPh sb="8" eb="10">
      <t>キカン</t>
    </rPh>
    <rPh sb="18" eb="20">
      <t>テイジ</t>
    </rPh>
    <rPh sb="21" eb="23">
      <t>シドウ</t>
    </rPh>
    <rPh sb="24" eb="26">
      <t>ジョゲン</t>
    </rPh>
    <phoneticPr fontId="1"/>
  </si>
  <si>
    <t>よりよい働き方を目指す校務分掌への提言・調整</t>
    <rPh sb="4" eb="5">
      <t>ハタラ</t>
    </rPh>
    <rPh sb="6" eb="7">
      <t>カタ</t>
    </rPh>
    <rPh sb="8" eb="10">
      <t>メザ</t>
    </rPh>
    <rPh sb="11" eb="13">
      <t>コウム</t>
    </rPh>
    <rPh sb="13" eb="15">
      <t>ブンショウ</t>
    </rPh>
    <rPh sb="17" eb="19">
      <t>テイゲン</t>
    </rPh>
    <rPh sb="20" eb="22">
      <t>チョウセイ</t>
    </rPh>
    <phoneticPr fontId="1"/>
  </si>
  <si>
    <t>校務分掌の効果的な活用による若手教員の育成</t>
    <rPh sb="0" eb="2">
      <t>コウム</t>
    </rPh>
    <rPh sb="2" eb="4">
      <t>ブンショウ</t>
    </rPh>
    <rPh sb="5" eb="8">
      <t>コウカテキ</t>
    </rPh>
    <rPh sb="9" eb="11">
      <t>カツヨウ</t>
    </rPh>
    <rPh sb="14" eb="16">
      <t>ワカテ</t>
    </rPh>
    <rPh sb="16" eb="18">
      <t>キョウイン</t>
    </rPh>
    <rPh sb="19" eb="21">
      <t>イクセイ</t>
    </rPh>
    <phoneticPr fontId="1"/>
  </si>
  <si>
    <t>特別支援教育におけるロールモデルの提示と指導･助言</t>
    <rPh sb="0" eb="2">
      <t>トクベツ</t>
    </rPh>
    <rPh sb="2" eb="4">
      <t>シエン</t>
    </rPh>
    <rPh sb="4" eb="6">
      <t>キョウイク</t>
    </rPh>
    <rPh sb="17" eb="19">
      <t>テイジ</t>
    </rPh>
    <rPh sb="20" eb="22">
      <t>シドウ</t>
    </rPh>
    <rPh sb="23" eb="25">
      <t>ジョゲン</t>
    </rPh>
    <phoneticPr fontId="1"/>
  </si>
  <si>
    <t>自校の特別支援教育の課題を踏まえた改善策の提示と実施</t>
    <rPh sb="0" eb="2">
      <t>ジコウ</t>
    </rPh>
    <rPh sb="3" eb="5">
      <t>トクベツ</t>
    </rPh>
    <rPh sb="5" eb="7">
      <t>シエン</t>
    </rPh>
    <rPh sb="7" eb="9">
      <t>キョウイク</t>
    </rPh>
    <rPh sb="10" eb="12">
      <t>カダイ</t>
    </rPh>
    <rPh sb="13" eb="14">
      <t>フ</t>
    </rPh>
    <rPh sb="17" eb="20">
      <t>カイゼンサク</t>
    </rPh>
    <rPh sb="21" eb="23">
      <t>テイジ</t>
    </rPh>
    <rPh sb="24" eb="26">
      <t>ジッシ</t>
    </rPh>
    <phoneticPr fontId="1"/>
  </si>
  <si>
    <t>ベテラン教員としての自覚と責任をもち、多様な指導経験と広い視点から同僚・若手教員に指導及び助言をし、積極的に組織運営の改善に取り組む</t>
    <rPh sb="4" eb="6">
      <t>キョウイン</t>
    </rPh>
    <rPh sb="10" eb="12">
      <t>ジカク</t>
    </rPh>
    <rPh sb="13" eb="15">
      <t>セキニン</t>
    </rPh>
    <rPh sb="19" eb="21">
      <t>タヨウ</t>
    </rPh>
    <rPh sb="22" eb="24">
      <t>シドウ</t>
    </rPh>
    <rPh sb="24" eb="26">
      <t>ケイケン</t>
    </rPh>
    <rPh sb="27" eb="28">
      <t>ヒロ</t>
    </rPh>
    <rPh sb="29" eb="31">
      <t>シテン</t>
    </rPh>
    <rPh sb="33" eb="35">
      <t>ドウリョウ</t>
    </rPh>
    <rPh sb="36" eb="38">
      <t>ワカテ</t>
    </rPh>
    <rPh sb="38" eb="40">
      <t>キョウイン</t>
    </rPh>
    <rPh sb="41" eb="43">
      <t>シドウ</t>
    </rPh>
    <rPh sb="43" eb="44">
      <t>オヨ</t>
    </rPh>
    <rPh sb="45" eb="47">
      <t>ジョゲン</t>
    </rPh>
    <rPh sb="50" eb="53">
      <t>セッキョクテキ</t>
    </rPh>
    <rPh sb="54" eb="56">
      <t>ソシキ</t>
    </rPh>
    <rPh sb="56" eb="58">
      <t>ウンエイ</t>
    </rPh>
    <rPh sb="59" eb="61">
      <t>カイゼン</t>
    </rPh>
    <rPh sb="62" eb="63">
      <t>ト</t>
    </rPh>
    <rPh sb="64" eb="65">
      <t>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</si>
</sst>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0_ "/>
    <numFmt numFmtId="178" formatCode="0.00_ ;[Red]\-0.00\ "/>
  </numFmts>
  <fonts count="16">
    <font>
      <sz val="11"/>
      <color theme="1"/>
      <name val="ＭＳ Ｐゴシック"/>
      <family val="3"/>
      <scheme val="minor"/>
    </font>
    <font>
      <sz val="6"/>
      <color auto="1"/>
      <name val="ＭＳ Ｐゴシック"/>
      <family val="3"/>
    </font>
    <font>
      <sz val="20"/>
      <color theme="1"/>
      <name val="ＭＳ Ｐゴシック"/>
      <family val="3"/>
      <scheme val="minor"/>
    </font>
    <font>
      <sz val="10"/>
      <color theme="1"/>
      <name val="ＭＳ 明朝"/>
      <family val="1"/>
    </font>
    <font>
      <b/>
      <sz val="18"/>
      <color theme="1"/>
      <name val="ＭＳ Ｐゴシック"/>
      <family val="3"/>
      <scheme val="minor"/>
    </font>
    <font>
      <sz val="12"/>
      <color theme="1"/>
      <name val="ＭＳ Ｐゴシック"/>
      <family val="3"/>
      <scheme val="minor"/>
    </font>
    <font>
      <b/>
      <sz val="11"/>
      <color theme="1"/>
      <name val="ＭＳ Ｐゴシック"/>
      <family val="3"/>
      <scheme val="minor"/>
    </font>
    <font>
      <sz val="11"/>
      <color theme="1"/>
      <name val="ＭＳ 明朝"/>
      <family val="1"/>
    </font>
    <font>
      <sz val="18"/>
      <color theme="1"/>
      <name val="ＭＳ Ｐゴシック"/>
      <family val="3"/>
      <scheme val="minor"/>
    </font>
    <font>
      <b/>
      <sz val="11"/>
      <color theme="0"/>
      <name val="ＭＳ Ｐゴシック"/>
      <family val="3"/>
      <scheme val="minor"/>
    </font>
    <font>
      <sz val="10"/>
      <color theme="1"/>
      <name val="ＭＳ Ｐゴシック"/>
      <family val="3"/>
      <scheme val="minor"/>
    </font>
    <font>
      <sz val="8"/>
      <color theme="1"/>
      <name val="ＭＳ Ｐゴシック"/>
      <family val="3"/>
      <scheme val="minor"/>
    </font>
    <font>
      <sz val="14"/>
      <color theme="1"/>
      <name val="ＭＳ Ｐゴシック"/>
      <family val="3"/>
      <scheme val="minor"/>
    </font>
    <font>
      <sz val="9"/>
      <color theme="1"/>
      <name val="ＭＳ Ｐゴシック"/>
      <family val="3"/>
      <scheme val="minor"/>
    </font>
    <font>
      <sz val="11"/>
      <color theme="0"/>
      <name val="ＭＳ Ｐゴシック"/>
      <family val="3"/>
      <scheme val="minor"/>
    </font>
    <font>
      <b/>
      <sz val="9"/>
      <color theme="0"/>
      <name val="ＭＳ Ｐゴシック"/>
      <family val="3"/>
      <scheme val="minor"/>
    </font>
  </fonts>
  <fills count="9">
    <fill>
      <patternFill patternType="none"/>
    </fill>
    <fill>
      <patternFill patternType="gray125"/>
    </fill>
    <fill>
      <patternFill patternType="solid">
        <fgColor rgb="FF92D050"/>
        <bgColor indexed="64"/>
      </patternFill>
    </fill>
    <fill>
      <patternFill patternType="solid">
        <fgColor theme="4" tint="0.8"/>
        <bgColor indexed="64"/>
      </patternFill>
    </fill>
    <fill>
      <patternFill patternType="solid">
        <fgColor rgb="FF7030A0"/>
        <bgColor indexed="64"/>
      </patternFill>
    </fill>
    <fill>
      <patternFill patternType="solid">
        <fgColor rgb="FFFFFFCC"/>
        <bgColor indexed="64"/>
      </patternFill>
    </fill>
    <fill>
      <patternFill patternType="solid">
        <fgColor rgb="FF00B0F0"/>
        <bgColor indexed="64"/>
      </patternFill>
    </fill>
    <fill>
      <patternFill patternType="solid">
        <fgColor rgb="FFFF66CC"/>
        <bgColor indexed="64"/>
      </patternFill>
    </fill>
    <fill>
      <patternFill patternType="solid">
        <fgColor rgb="FFFF0000"/>
        <bgColor indexed="64"/>
      </patternFill>
    </fill>
  </fills>
  <borders count="55">
    <border>
      <left/>
      <right/>
      <top/>
      <bottom/>
      <diagonal/>
    </border>
    <border>
      <left style="thin">
        <color auto="1"/>
      </left>
      <right/>
      <top style="thin">
        <color auto="1"/>
      </top>
      <bottom style="thin">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medium">
        <color auto="1"/>
      </bottom>
      <diagonal/>
    </border>
    <border>
      <left/>
      <right/>
      <top style="thin">
        <color auto="1"/>
      </top>
      <bottom style="thin">
        <color auto="1"/>
      </bottom>
      <diagonal/>
    </border>
    <border>
      <left/>
      <right/>
      <top style="medium">
        <color auto="1"/>
      </top>
      <bottom/>
      <diagonal/>
    </border>
    <border>
      <left/>
      <right/>
      <top/>
      <bottom style="medium">
        <color auto="1"/>
      </bottom>
      <diagonal/>
    </border>
    <border>
      <left style="thin">
        <color auto="1"/>
      </left>
      <right style="thin">
        <color auto="1"/>
      </right>
      <top/>
      <bottom style="thin">
        <color auto="1"/>
      </bottom>
      <diagonal/>
    </border>
    <border>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bottom/>
      <diagonal/>
    </border>
    <border>
      <left/>
      <right/>
      <top/>
      <bottom style="thin">
        <color auto="1"/>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1">
    <xf numFmtId="0" fontId="0" fillId="0" borderId="0">
      <alignment vertical="center"/>
    </xf>
  </cellStyleXfs>
  <cellXfs count="234">
    <xf numFmtId="0" fontId="0" fillId="0" borderId="0" xfId="0">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5" fillId="0" borderId="3" xfId="0" applyFont="1" applyBorder="1" applyAlignment="1">
      <alignment vertical="center" wrapText="1"/>
    </xf>
    <xf numFmtId="0" fontId="6" fillId="2" borderId="4" xfId="0" applyFont="1" applyFill="1" applyBorder="1" applyAlignment="1">
      <alignment horizontal="center" vertical="center"/>
    </xf>
    <xf numFmtId="0" fontId="3" fillId="0" borderId="5" xfId="0" applyFont="1" applyBorder="1" applyAlignment="1">
      <alignment horizontal="center" vertical="center" wrapText="1"/>
    </xf>
    <xf numFmtId="0" fontId="3" fillId="0" borderId="1"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7" fillId="0" borderId="0" xfId="0" applyFont="1" applyAlignment="1">
      <alignment horizontal="center" vertical="top"/>
    </xf>
    <xf numFmtId="0" fontId="0" fillId="0" borderId="0" xfId="0" applyAlignment="1">
      <alignment vertical="top" wrapText="1"/>
    </xf>
    <xf numFmtId="0" fontId="0" fillId="0" borderId="0" xfId="0" applyAlignment="1">
      <alignment horizontal="center" vertical="center"/>
    </xf>
    <xf numFmtId="0" fontId="3" fillId="0" borderId="8" xfId="0" applyFont="1" applyBorder="1" applyAlignment="1">
      <alignment horizontal="center" vertical="center"/>
    </xf>
    <xf numFmtId="0" fontId="8" fillId="0" borderId="9" xfId="0" applyFont="1" applyBorder="1" applyAlignment="1">
      <alignment horizontal="center" vertical="center"/>
    </xf>
    <xf numFmtId="0" fontId="5" fillId="0" borderId="10" xfId="0" applyFont="1" applyBorder="1">
      <alignment vertical="center"/>
    </xf>
    <xf numFmtId="0" fontId="9" fillId="2" borderId="4" xfId="0" applyFont="1" applyFill="1" applyBorder="1" applyAlignment="1">
      <alignment horizontal="center" vertical="center"/>
    </xf>
    <xf numFmtId="0" fontId="3" fillId="0" borderId="11" xfId="0" applyFont="1" applyBorder="1" applyAlignment="1">
      <alignment horizontal="center" vertical="center" wrapText="1"/>
    </xf>
    <xf numFmtId="0" fontId="7" fillId="0" borderId="8" xfId="0" applyFont="1" applyBorder="1" applyAlignment="1">
      <alignment horizontal="left" vertical="top" wrapText="1"/>
    </xf>
    <xf numFmtId="0" fontId="7" fillId="0" borderId="12" xfId="0" applyFont="1" applyBorder="1" applyAlignment="1">
      <alignment horizontal="left" vertical="top" wrapText="1"/>
    </xf>
    <xf numFmtId="0" fontId="7" fillId="0" borderId="0" xfId="0" applyFont="1" applyAlignment="1">
      <alignment horizontal="left" vertical="top" wrapText="1"/>
    </xf>
    <xf numFmtId="0" fontId="10" fillId="0" borderId="13" xfId="0" applyFont="1" applyBorder="1" applyAlignment="1">
      <alignment horizontal="center" vertical="center"/>
    </xf>
    <xf numFmtId="0" fontId="11" fillId="0" borderId="0" xfId="0" applyFont="1" applyAlignment="1">
      <alignment horizontal="right" vertical="center"/>
    </xf>
    <xf numFmtId="0" fontId="3" fillId="3" borderId="1" xfId="0" applyFont="1" applyFill="1" applyBorder="1" applyAlignment="1">
      <alignment horizontal="right" vertical="center"/>
    </xf>
    <xf numFmtId="0" fontId="3" fillId="0" borderId="1" xfId="0" applyFont="1" applyBorder="1" applyAlignment="1">
      <alignment horizontal="right" vertical="center"/>
    </xf>
    <xf numFmtId="0" fontId="0" fillId="0" borderId="8" xfId="0" applyBorder="1" applyAlignment="1">
      <alignment horizontal="left" vertical="top" wrapText="1"/>
    </xf>
    <xf numFmtId="0" fontId="0" fillId="0" borderId="0" xfId="0" applyAlignment="1">
      <alignment horizontal="left" vertical="top" wrapText="1"/>
    </xf>
    <xf numFmtId="0" fontId="11" fillId="0" borderId="0" xfId="0" applyFont="1" applyAlignment="1">
      <alignment horizontal="center" vertical="center"/>
    </xf>
    <xf numFmtId="0" fontId="3" fillId="3" borderId="8" xfId="0" applyFont="1" applyFill="1" applyBorder="1" applyAlignment="1">
      <alignment horizontal="center" vertical="center"/>
    </xf>
    <xf numFmtId="0" fontId="3" fillId="3" borderId="8" xfId="0" applyFont="1" applyFill="1" applyBorder="1">
      <alignment vertical="center"/>
    </xf>
    <xf numFmtId="0" fontId="0" fillId="0" borderId="13" xfId="0" applyBorder="1" applyAlignment="1">
      <alignment horizontal="left" vertical="top" wrapText="1"/>
    </xf>
    <xf numFmtId="0" fontId="7" fillId="0" borderId="14" xfId="0" applyFont="1" applyBorder="1" applyAlignment="1">
      <alignment horizontal="left" vertical="top" wrapText="1"/>
    </xf>
    <xf numFmtId="0" fontId="3" fillId="0" borderId="13" xfId="0" applyFont="1" applyBorder="1" applyAlignment="1"/>
    <xf numFmtId="0" fontId="3" fillId="0" borderId="8" xfId="0" applyFont="1" applyBorder="1">
      <alignment vertical="center"/>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0" borderId="0" xfId="0" applyFont="1" applyAlignment="1">
      <alignment horizontal="center" vertical="center" wrapText="1"/>
    </xf>
    <xf numFmtId="0" fontId="3" fillId="0" borderId="15" xfId="0" applyFont="1" applyBorder="1" applyAlignment="1"/>
    <xf numFmtId="0" fontId="3" fillId="0" borderId="15" xfId="0" applyFont="1" applyBorder="1" applyAlignment="1">
      <alignment horizontal="center" vertical="center"/>
    </xf>
    <xf numFmtId="0" fontId="3" fillId="0" borderId="18"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9" fillId="4" borderId="4" xfId="0" applyFont="1" applyFill="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top"/>
    </xf>
    <xf numFmtId="0" fontId="10" fillId="0" borderId="21" xfId="0" applyFont="1" applyBorder="1" applyAlignment="1">
      <alignment horizontal="center" vertical="top"/>
    </xf>
    <xf numFmtId="0" fontId="3" fillId="0" borderId="22" xfId="0" applyFont="1" applyBorder="1" applyAlignment="1">
      <alignment horizontal="center" vertical="top"/>
    </xf>
    <xf numFmtId="0" fontId="10" fillId="0" borderId="23" xfId="0" applyFont="1" applyBorder="1" applyAlignment="1">
      <alignment horizontal="center" vertical="top"/>
    </xf>
    <xf numFmtId="0" fontId="10" fillId="0" borderId="3" xfId="0" applyFont="1" applyBorder="1" applyAlignment="1">
      <alignment horizontal="center" vertical="top"/>
    </xf>
    <xf numFmtId="0" fontId="0" fillId="0" borderId="0" xfId="0" applyAlignment="1">
      <alignment horizontal="center" vertical="top"/>
    </xf>
    <xf numFmtId="0" fontId="0" fillId="5" borderId="0" xfId="0" applyFill="1" applyAlignment="1">
      <alignment horizontal="center" vertical="center"/>
    </xf>
    <xf numFmtId="0" fontId="3" fillId="5" borderId="15" xfId="0" applyFont="1" applyFill="1" applyBorder="1">
      <alignment vertical="center"/>
    </xf>
    <xf numFmtId="0" fontId="0" fillId="0" borderId="4" xfId="0" applyBorder="1" applyAlignment="1">
      <alignment horizontal="center" vertical="center"/>
    </xf>
    <xf numFmtId="0" fontId="10" fillId="0" borderId="24" xfId="0" applyFont="1" applyBorder="1" applyAlignment="1">
      <alignment horizontal="center" vertical="center" wrapText="1"/>
    </xf>
    <xf numFmtId="0" fontId="7" fillId="0" borderId="25" xfId="0" applyFont="1" applyBorder="1" applyAlignment="1">
      <alignment vertical="top" wrapText="1"/>
    </xf>
    <xf numFmtId="0" fontId="0" fillId="0" borderId="24" xfId="0" applyBorder="1" applyAlignment="1">
      <alignment vertical="top"/>
    </xf>
    <xf numFmtId="0" fontId="0" fillId="0" borderId="0" xfId="0" applyAlignment="1">
      <alignment vertical="top"/>
    </xf>
    <xf numFmtId="0" fontId="0" fillId="0" borderId="10" xfId="0" applyBorder="1" applyAlignment="1">
      <alignment vertical="top"/>
    </xf>
    <xf numFmtId="0" fontId="10" fillId="0" borderId="0" xfId="0" applyFont="1" applyAlignment="1">
      <alignment horizontal="left" vertical="center"/>
    </xf>
    <xf numFmtId="0" fontId="10" fillId="5" borderId="15" xfId="0" applyFont="1" applyFill="1" applyBorder="1">
      <alignment vertical="center"/>
    </xf>
    <xf numFmtId="0" fontId="3" fillId="0" borderId="8" xfId="0" applyFont="1" applyBorder="1" applyAlignment="1">
      <alignment horizontal="right" vertical="center"/>
    </xf>
    <xf numFmtId="0" fontId="10" fillId="0" borderId="26" xfId="0" applyFont="1" applyBorder="1" applyAlignment="1">
      <alignment horizontal="center" vertical="center" wrapText="1"/>
    </xf>
    <xf numFmtId="0" fontId="0" fillId="0" borderId="27" xfId="0" applyBorder="1" applyAlignment="1">
      <alignment vertical="top"/>
    </xf>
    <xf numFmtId="0" fontId="0" fillId="0" borderId="28" xfId="0" applyBorder="1" applyAlignment="1">
      <alignment vertical="top"/>
    </xf>
    <xf numFmtId="0" fontId="0" fillId="0" borderId="26" xfId="0" applyBorder="1" applyAlignment="1">
      <alignment vertical="top"/>
    </xf>
    <xf numFmtId="0" fontId="0" fillId="0" borderId="29" xfId="0" applyBorder="1" applyAlignment="1">
      <alignment vertical="top"/>
    </xf>
    <xf numFmtId="0" fontId="10" fillId="0" borderId="8" xfId="0" applyFont="1" applyBorder="1">
      <alignment vertical="center"/>
    </xf>
    <xf numFmtId="0" fontId="0" fillId="0" borderId="30" xfId="0" applyBorder="1" applyAlignment="1">
      <alignment horizontal="center" vertical="center" wrapText="1"/>
    </xf>
    <xf numFmtId="0" fontId="0" fillId="0" borderId="11" xfId="0" applyBorder="1" applyAlignment="1">
      <alignment horizontal="center" vertical="center" wrapText="1"/>
    </xf>
    <xf numFmtId="0" fontId="0" fillId="0" borderId="31" xfId="0" applyBorder="1" applyAlignment="1">
      <alignment horizontal="center" vertical="center" wrapText="1"/>
    </xf>
    <xf numFmtId="0" fontId="12" fillId="0" borderId="32" xfId="0" applyFont="1" applyBorder="1" applyAlignment="1">
      <alignment wrapText="1"/>
    </xf>
    <xf numFmtId="0" fontId="0" fillId="5" borderId="33" xfId="0" applyFill="1" applyBorder="1" applyAlignment="1">
      <alignment horizontal="left" vertical="top" wrapText="1"/>
    </xf>
    <xf numFmtId="0" fontId="7" fillId="0" borderId="34" xfId="0" applyFont="1" applyBorder="1" applyAlignment="1">
      <alignment horizontal="center" vertical="center" wrapText="1"/>
    </xf>
    <xf numFmtId="0" fontId="7" fillId="3" borderId="22" xfId="0" applyFont="1" applyFill="1" applyBorder="1" applyAlignment="1">
      <alignment vertical="top" wrapText="1"/>
    </xf>
    <xf numFmtId="0" fontId="7" fillId="3" borderId="20" xfId="0" applyFont="1" applyFill="1" applyBorder="1" applyAlignment="1">
      <alignment vertical="top" wrapText="1"/>
    </xf>
    <xf numFmtId="0" fontId="7" fillId="3" borderId="3" xfId="0" applyFont="1" applyFill="1" applyBorder="1" applyAlignment="1">
      <alignment vertical="top" wrapText="1"/>
    </xf>
    <xf numFmtId="0" fontId="0" fillId="0" borderId="0" xfId="0">
      <alignment vertical="center"/>
    </xf>
    <xf numFmtId="0" fontId="0" fillId="0" borderId="32" xfId="0" applyBorder="1">
      <alignment vertical="center"/>
    </xf>
    <xf numFmtId="0" fontId="0" fillId="5" borderId="32" xfId="0" applyFill="1" applyBorder="1" applyAlignment="1">
      <alignment horizontal="left" vertical="top"/>
    </xf>
    <xf numFmtId="0" fontId="0" fillId="0" borderId="35" xfId="0" applyBorder="1" applyAlignment="1">
      <alignment horizontal="center" vertical="center" wrapText="1"/>
    </xf>
    <xf numFmtId="0" fontId="3" fillId="0" borderId="25" xfId="0" applyFont="1" applyBorder="1" applyAlignment="1">
      <alignment horizontal="center" vertical="top" wrapText="1"/>
    </xf>
    <xf numFmtId="0" fontId="3" fillId="0" borderId="24" xfId="0" applyFont="1" applyBorder="1" applyAlignment="1">
      <alignment horizontal="center" vertical="top" wrapText="1"/>
    </xf>
    <xf numFmtId="0" fontId="3" fillId="0" borderId="10" xfId="0" applyFont="1" applyBorder="1" applyAlignment="1">
      <alignment horizontal="center" vertical="top" wrapText="1"/>
    </xf>
    <xf numFmtId="0" fontId="3" fillId="0" borderId="36" xfId="0" applyFont="1" applyBorder="1" applyAlignment="1">
      <alignment horizontal="center"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0" fontId="0" fillId="0" borderId="38" xfId="0" applyBorder="1" applyAlignment="1">
      <alignment horizontal="center" vertical="center" wrapText="1"/>
    </xf>
    <xf numFmtId="0" fontId="3" fillId="3" borderId="25" xfId="0" applyFont="1" applyFill="1" applyBorder="1" applyAlignment="1">
      <alignment vertical="top" wrapText="1"/>
    </xf>
    <xf numFmtId="0" fontId="3" fillId="3" borderId="24" xfId="0" applyFont="1" applyFill="1" applyBorder="1" applyAlignment="1">
      <alignment vertical="top" wrapText="1"/>
    </xf>
    <xf numFmtId="0" fontId="3" fillId="3" borderId="10" xfId="0" applyFont="1" applyFill="1" applyBorder="1" applyAlignment="1">
      <alignment vertical="top" wrapText="1"/>
    </xf>
    <xf numFmtId="0" fontId="9" fillId="6" borderId="4" xfId="0" applyFont="1" applyFill="1" applyBorder="1" applyAlignment="1">
      <alignment horizontal="center" vertical="center" wrapText="1"/>
    </xf>
    <xf numFmtId="0" fontId="7" fillId="0" borderId="22" xfId="0" applyFont="1" applyBorder="1" applyAlignment="1">
      <alignment horizontal="center" vertical="top"/>
    </xf>
    <xf numFmtId="0" fontId="7" fillId="0" borderId="20" xfId="0" applyFont="1" applyBorder="1" applyAlignment="1">
      <alignment horizontal="center" vertical="top"/>
    </xf>
    <xf numFmtId="0" fontId="7" fillId="0" borderId="23" xfId="0" applyFont="1" applyBorder="1" applyAlignment="1">
      <alignment horizontal="center" vertical="top"/>
    </xf>
    <xf numFmtId="0" fontId="7" fillId="0" borderId="3" xfId="0" applyFont="1" applyBorder="1" applyAlignment="1">
      <alignment horizontal="center" vertical="top"/>
    </xf>
    <xf numFmtId="0" fontId="3" fillId="0" borderId="25" xfId="0" applyFont="1" applyBorder="1" applyAlignment="1">
      <alignment vertical="top" wrapText="1"/>
    </xf>
    <xf numFmtId="0" fontId="3" fillId="0" borderId="24" xfId="0" applyFont="1" applyBorder="1" applyAlignment="1">
      <alignment vertical="top" wrapText="1"/>
    </xf>
    <xf numFmtId="0" fontId="3" fillId="0" borderId="10" xfId="0" applyFont="1" applyBorder="1" applyAlignment="1">
      <alignment vertical="top" wrapText="1"/>
    </xf>
    <xf numFmtId="0" fontId="10" fillId="0" borderId="15" xfId="0" applyFont="1" applyBorder="1">
      <alignment vertical="center"/>
    </xf>
    <xf numFmtId="0" fontId="9" fillId="6" borderId="4" xfId="0" applyFont="1" applyFill="1" applyBorder="1" applyAlignment="1">
      <alignment horizontal="center" vertical="center"/>
    </xf>
    <xf numFmtId="0" fontId="7" fillId="0" borderId="24" xfId="0" applyFont="1" applyBorder="1" applyAlignment="1">
      <alignment vertical="top"/>
    </xf>
    <xf numFmtId="0" fontId="7" fillId="0" borderId="25" xfId="0" applyFont="1" applyBorder="1" applyAlignment="1">
      <alignment horizontal="left" vertical="top" wrapText="1"/>
    </xf>
    <xf numFmtId="0" fontId="7" fillId="0" borderId="0" xfId="0" applyFont="1" applyBorder="1" applyAlignment="1">
      <alignment horizontal="left" vertical="top" wrapText="1"/>
    </xf>
    <xf numFmtId="0" fontId="7" fillId="0" borderId="10" xfId="0" applyFont="1" applyBorder="1" applyAlignment="1">
      <alignment horizontal="left" vertical="top" wrapText="1"/>
    </xf>
    <xf numFmtId="0" fontId="0" fillId="0" borderId="39" xfId="0" applyBorder="1" applyAlignment="1">
      <alignment horizontal="center" vertical="center" wrapText="1"/>
    </xf>
    <xf numFmtId="0" fontId="3" fillId="0" borderId="27" xfId="0" applyFont="1" applyBorder="1" applyAlignment="1">
      <alignment vertical="top" wrapText="1"/>
    </xf>
    <xf numFmtId="0" fontId="3" fillId="0" borderId="26" xfId="0" applyFont="1" applyBorder="1" applyAlignment="1">
      <alignment vertical="top" wrapText="1"/>
    </xf>
    <xf numFmtId="0" fontId="3" fillId="0" borderId="29" xfId="0" applyFont="1" applyBorder="1" applyAlignment="1">
      <alignment vertical="top" wrapText="1"/>
    </xf>
    <xf numFmtId="0" fontId="7" fillId="0" borderId="40" xfId="0" applyFont="1" applyBorder="1" applyAlignment="1">
      <alignment horizontal="center" vertical="center" wrapText="1"/>
    </xf>
    <xf numFmtId="0" fontId="3" fillId="5" borderId="6" xfId="0" applyFont="1" applyFill="1" applyBorder="1" applyAlignment="1">
      <alignment horizontal="left" vertical="center" wrapText="1"/>
    </xf>
    <xf numFmtId="0" fontId="10" fillId="5" borderId="36" xfId="0" applyFont="1" applyFill="1" applyBorder="1" applyAlignment="1">
      <alignment horizontal="left" vertical="center"/>
    </xf>
    <xf numFmtId="0" fontId="3" fillId="5" borderId="6" xfId="0" applyFont="1" applyFill="1" applyBorder="1" applyAlignment="1">
      <alignment vertical="center" wrapText="1"/>
    </xf>
    <xf numFmtId="0" fontId="10" fillId="5" borderId="36" xfId="0" applyFont="1" applyFill="1" applyBorder="1" applyAlignment="1">
      <alignment vertical="center"/>
    </xf>
    <xf numFmtId="0" fontId="10" fillId="5" borderId="38" xfId="0" applyFont="1" applyFill="1" applyBorder="1" applyAlignment="1">
      <alignment vertical="center"/>
    </xf>
    <xf numFmtId="0" fontId="7" fillId="0" borderId="27" xfId="0" applyFont="1" applyBorder="1" applyAlignment="1">
      <alignment vertical="top"/>
    </xf>
    <xf numFmtId="0" fontId="7" fillId="0" borderId="26" xfId="0" applyFont="1" applyBorder="1" applyAlignment="1">
      <alignment vertical="top"/>
    </xf>
    <xf numFmtId="0" fontId="7" fillId="0" borderId="27" xfId="0" applyFont="1" applyBorder="1" applyAlignment="1">
      <alignment horizontal="left" vertical="top" wrapText="1"/>
    </xf>
    <xf numFmtId="0" fontId="7" fillId="0" borderId="28" xfId="0" applyFont="1" applyBorder="1" applyAlignment="1">
      <alignment horizontal="left" vertical="top" wrapText="1"/>
    </xf>
    <xf numFmtId="0" fontId="7" fillId="0" borderId="29" xfId="0" applyFont="1" applyBorder="1" applyAlignment="1">
      <alignment horizontal="left" vertical="top" wrapText="1"/>
    </xf>
    <xf numFmtId="0" fontId="10" fillId="5" borderId="25" xfId="0" applyFont="1" applyFill="1" applyBorder="1" applyAlignment="1">
      <alignment horizontal="left" vertical="center"/>
    </xf>
    <xf numFmtId="0" fontId="10" fillId="5" borderId="24" xfId="0" applyFont="1" applyFill="1" applyBorder="1" applyAlignment="1">
      <alignment horizontal="left" vertical="center"/>
    </xf>
    <xf numFmtId="0" fontId="10" fillId="5" borderId="25" xfId="0" applyFont="1" applyFill="1" applyBorder="1" applyAlignment="1">
      <alignment vertical="center"/>
    </xf>
    <xf numFmtId="0" fontId="10" fillId="5" borderId="24" xfId="0" applyFont="1" applyFill="1" applyBorder="1" applyAlignment="1">
      <alignment vertical="center"/>
    </xf>
    <xf numFmtId="0" fontId="10" fillId="5" borderId="10" xfId="0" applyFont="1" applyFill="1" applyBorder="1" applyAlignment="1">
      <alignment vertical="center"/>
    </xf>
    <xf numFmtId="0" fontId="0" fillId="3" borderId="0" xfId="0" applyFill="1" applyAlignment="1">
      <alignment horizontal="center" vertical="center"/>
    </xf>
    <xf numFmtId="0" fontId="3" fillId="3" borderId="15" xfId="0" applyFont="1" applyFill="1" applyBorder="1">
      <alignment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13" fillId="0" borderId="0" xfId="0" applyFont="1" applyAlignment="1">
      <alignment horizontal="left" vertical="center"/>
    </xf>
    <xf numFmtId="0" fontId="10" fillId="3" borderId="15" xfId="0" applyFont="1" applyFill="1" applyBorder="1">
      <alignment vertical="center"/>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7" fillId="3" borderId="44" xfId="0" applyFont="1" applyFill="1" applyBorder="1" applyAlignment="1">
      <alignment horizontal="center" vertical="center"/>
    </xf>
    <xf numFmtId="0" fontId="9" fillId="7" borderId="4" xfId="0" applyFont="1" applyFill="1" applyBorder="1" applyAlignment="1">
      <alignment horizontal="center" vertical="center"/>
    </xf>
    <xf numFmtId="0" fontId="3" fillId="0" borderId="26" xfId="0" applyFont="1" applyBorder="1" applyAlignment="1">
      <alignment horizontal="center" vertical="center" wrapText="1"/>
    </xf>
    <xf numFmtId="0" fontId="0" fillId="0" borderId="23" xfId="0" applyBorder="1" applyAlignment="1">
      <alignment horizontal="center" vertical="top"/>
    </xf>
    <xf numFmtId="0" fontId="0" fillId="0" borderId="20" xfId="0" applyBorder="1" applyAlignment="1">
      <alignment horizontal="center" vertical="top"/>
    </xf>
    <xf numFmtId="0" fontId="0" fillId="0" borderId="23" xfId="0" applyBorder="1">
      <alignment vertical="center"/>
    </xf>
    <xf numFmtId="0" fontId="0" fillId="0" borderId="3" xfId="0" applyBorder="1">
      <alignment vertical="center"/>
    </xf>
    <xf numFmtId="0" fontId="10" fillId="5" borderId="27" xfId="0" applyFont="1" applyFill="1" applyBorder="1" applyAlignment="1">
      <alignment horizontal="left" vertical="center"/>
    </xf>
    <xf numFmtId="0" fontId="10" fillId="5" borderId="26" xfId="0" applyFont="1" applyFill="1" applyBorder="1" applyAlignment="1">
      <alignment horizontal="left" vertical="center"/>
    </xf>
    <xf numFmtId="0" fontId="10" fillId="5" borderId="27" xfId="0" applyFont="1" applyFill="1" applyBorder="1" applyAlignment="1">
      <alignment vertical="center"/>
    </xf>
    <xf numFmtId="0" fontId="10" fillId="5" borderId="26" xfId="0" applyFont="1" applyFill="1" applyBorder="1" applyAlignment="1">
      <alignment vertical="center"/>
    </xf>
    <xf numFmtId="0" fontId="10" fillId="5" borderId="29" xfId="0" applyFont="1" applyFill="1" applyBorder="1" applyAlignment="1">
      <alignment vertical="center"/>
    </xf>
    <xf numFmtId="0" fontId="7" fillId="0" borderId="27" xfId="0" applyFont="1" applyBorder="1" applyAlignment="1">
      <alignment vertical="top" wrapText="1"/>
    </xf>
    <xf numFmtId="0" fontId="0" fillId="0" borderId="28" xfId="0" applyBorder="1" applyAlignment="1">
      <alignment vertical="top" wrapText="1"/>
    </xf>
    <xf numFmtId="0" fontId="7" fillId="0" borderId="28" xfId="0" applyFont="1" applyBorder="1" applyAlignment="1">
      <alignment vertical="top" wrapText="1"/>
    </xf>
    <xf numFmtId="0" fontId="7" fillId="0" borderId="29" xfId="0" applyFont="1" applyBorder="1" applyAlignment="1">
      <alignment vertical="top" wrapText="1"/>
    </xf>
    <xf numFmtId="0" fontId="7" fillId="0" borderId="40" xfId="0" applyFont="1" applyBorder="1" applyAlignment="1">
      <alignment horizontal="center" vertical="center"/>
    </xf>
    <xf numFmtId="0" fontId="7" fillId="5" borderId="6" xfId="0" applyFont="1" applyFill="1" applyBorder="1" applyAlignment="1">
      <alignment horizontal="left" vertical="center"/>
    </xf>
    <xf numFmtId="0" fontId="7" fillId="0" borderId="36" xfId="0" applyFont="1" applyBorder="1" applyAlignment="1">
      <alignment horizontal="left" vertical="center"/>
    </xf>
    <xf numFmtId="0" fontId="7" fillId="0" borderId="38" xfId="0" applyFont="1" applyBorder="1" applyAlignment="1">
      <alignment horizontal="left" vertical="center"/>
    </xf>
    <xf numFmtId="0" fontId="0" fillId="0" borderId="35" xfId="0" applyBorder="1">
      <alignment vertical="center"/>
    </xf>
    <xf numFmtId="0" fontId="7" fillId="0" borderId="25" xfId="0" applyFont="1" applyBorder="1" applyAlignment="1">
      <alignment horizontal="left" vertical="center"/>
    </xf>
    <xf numFmtId="0" fontId="7" fillId="0" borderId="24" xfId="0" applyFont="1" applyBorder="1" applyAlignment="1">
      <alignment horizontal="left" vertical="center"/>
    </xf>
    <xf numFmtId="0" fontId="7" fillId="0" borderId="10" xfId="0" applyFont="1" applyBorder="1" applyAlignment="1">
      <alignment horizontal="left" vertical="center"/>
    </xf>
    <xf numFmtId="0" fontId="7" fillId="3" borderId="42" xfId="0" applyFont="1" applyFill="1"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9" xfId="0" applyBorder="1">
      <alignment vertical="center"/>
    </xf>
    <xf numFmtId="0" fontId="9" fillId="8" borderId="33"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7" fillId="0" borderId="26" xfId="0" applyFont="1" applyBorder="1" applyAlignment="1">
      <alignment horizontal="left" vertical="top" wrapText="1"/>
    </xf>
    <xf numFmtId="0" fontId="10" fillId="0" borderId="13" xfId="0" applyFont="1" applyBorder="1">
      <alignment vertical="center"/>
    </xf>
    <xf numFmtId="0" fontId="0" fillId="0" borderId="45" xfId="0" applyBorder="1">
      <alignment vertical="center"/>
    </xf>
    <xf numFmtId="0" fontId="5" fillId="0" borderId="46" xfId="0" applyFont="1" applyBorder="1">
      <alignment vertical="center"/>
    </xf>
    <xf numFmtId="0" fontId="9" fillId="8" borderId="47" xfId="0" applyFont="1" applyFill="1" applyBorder="1" applyAlignment="1">
      <alignment horizontal="center" vertical="center" wrapText="1"/>
    </xf>
    <xf numFmtId="0" fontId="0" fillId="5" borderId="47" xfId="0" applyFill="1" applyBorder="1" applyAlignment="1">
      <alignment horizontal="left" vertical="top"/>
    </xf>
    <xf numFmtId="0" fontId="7" fillId="0" borderId="48" xfId="0" applyFont="1" applyBorder="1" applyAlignment="1">
      <alignment horizontal="left" vertical="center"/>
    </xf>
    <xf numFmtId="0" fontId="7" fillId="0" borderId="49" xfId="0" applyFont="1" applyBorder="1" applyAlignment="1">
      <alignment horizontal="left" vertical="center"/>
    </xf>
    <xf numFmtId="0" fontId="7" fillId="0" borderId="46" xfId="0" applyFont="1" applyBorder="1" applyAlignment="1">
      <alignment horizontal="left" vertical="center"/>
    </xf>
    <xf numFmtId="0" fontId="10" fillId="0" borderId="0" xfId="0" applyFont="1">
      <alignment vertical="center"/>
    </xf>
    <xf numFmtId="0" fontId="0" fillId="0" borderId="23" xfId="0" applyBorder="1">
      <alignment vertical="center"/>
    </xf>
    <xf numFmtId="0" fontId="7" fillId="0" borderId="0" xfId="0" applyFont="1" applyBorder="1" applyAlignment="1">
      <alignment vertical="top" wrapText="1"/>
    </xf>
    <xf numFmtId="0" fontId="7" fillId="0" borderId="0" xfId="0" applyFont="1" applyBorder="1" applyAlignment="1">
      <alignment vertical="top"/>
    </xf>
    <xf numFmtId="0" fontId="0" fillId="0" borderId="0" xfId="0" applyBorder="1" applyAlignment="1">
      <alignment vertical="top" wrapText="1"/>
    </xf>
    <xf numFmtId="0" fontId="12" fillId="0" borderId="24" xfId="0" applyFont="1" applyBorder="1">
      <alignment vertical="center"/>
    </xf>
    <xf numFmtId="0" fontId="0" fillId="0" borderId="25" xfId="0" applyBorder="1" applyAlignment="1">
      <alignment horizontal="center" vertical="center"/>
    </xf>
    <xf numFmtId="0" fontId="0" fillId="0" borderId="15" xfId="0" applyBorder="1">
      <alignment vertical="center"/>
    </xf>
    <xf numFmtId="14" fontId="0" fillId="0" borderId="0" xfId="0" applyNumberFormat="1">
      <alignment vertical="center"/>
    </xf>
    <xf numFmtId="0" fontId="0" fillId="0" borderId="0" xfId="0" applyAlignment="1">
      <alignment horizontal="right" vertical="center"/>
    </xf>
    <xf numFmtId="0" fontId="0" fillId="0" borderId="24" xfId="0" applyBorder="1">
      <alignment vertical="center"/>
    </xf>
    <xf numFmtId="0" fontId="0" fillId="0" borderId="48" xfId="0" applyBorder="1" applyAlignment="1">
      <alignment horizontal="center" vertical="center"/>
    </xf>
    <xf numFmtId="0" fontId="13" fillId="0" borderId="15" xfId="0" applyFont="1" applyBorder="1" applyAlignment="1">
      <alignment horizontal="center" vertical="center" wrapText="1"/>
    </xf>
    <xf numFmtId="0" fontId="14" fillId="0" borderId="0" xfId="0" applyFont="1">
      <alignment vertical="center"/>
    </xf>
    <xf numFmtId="0" fontId="12" fillId="0" borderId="0" xfId="0" applyFont="1" applyAlignment="1">
      <alignment vertical="top" wrapText="1"/>
    </xf>
    <xf numFmtId="0" fontId="7" fillId="0" borderId="33" xfId="0" applyFont="1" applyBorder="1" applyAlignment="1">
      <alignment horizontal="left" vertical="top" wrapText="1"/>
    </xf>
    <xf numFmtId="0" fontId="0" fillId="0" borderId="10" xfId="0" applyBorder="1">
      <alignment vertical="center"/>
    </xf>
    <xf numFmtId="0" fontId="7" fillId="0" borderId="50" xfId="0" applyFont="1" applyBorder="1" applyAlignment="1">
      <alignment horizontal="center" vertical="center" wrapText="1"/>
    </xf>
    <xf numFmtId="0" fontId="7" fillId="0" borderId="51" xfId="0" applyFont="1" applyBorder="1" applyAlignment="1">
      <alignment vertical="top" wrapText="1"/>
    </xf>
    <xf numFmtId="0" fontId="7" fillId="0" borderId="52" xfId="0" applyFont="1" applyBorder="1" applyAlignment="1">
      <alignment vertical="top" wrapText="1"/>
    </xf>
    <xf numFmtId="0" fontId="6" fillId="2" borderId="33" xfId="0" applyFont="1" applyFill="1" applyBorder="1" applyAlignment="1">
      <alignment horizontal="center" vertical="center"/>
    </xf>
    <xf numFmtId="0" fontId="0" fillId="0" borderId="11" xfId="0" applyBorder="1" applyAlignment="1">
      <alignment horizontal="center" vertical="center"/>
    </xf>
    <xf numFmtId="0" fontId="7" fillId="0" borderId="15" xfId="0" applyFont="1" applyBorder="1" applyAlignment="1">
      <alignment horizontal="center" vertical="center" wrapText="1"/>
    </xf>
    <xf numFmtId="0" fontId="7" fillId="0" borderId="32" xfId="0" applyFont="1" applyBorder="1" applyAlignment="1">
      <alignment horizontal="left" vertical="top"/>
    </xf>
    <xf numFmtId="0" fontId="7" fillId="0" borderId="53" xfId="0" applyFont="1" applyBorder="1" applyAlignment="1">
      <alignment horizontal="center" vertical="center" wrapText="1"/>
    </xf>
    <xf numFmtId="0" fontId="7" fillId="0" borderId="15" xfId="0" applyFont="1" applyBorder="1" applyAlignment="1">
      <alignment vertical="top" wrapText="1"/>
    </xf>
    <xf numFmtId="0" fontId="7" fillId="0" borderId="17" xfId="0" applyFont="1" applyBorder="1" applyAlignment="1">
      <alignment vertical="top" wrapText="1"/>
    </xf>
    <xf numFmtId="0" fontId="9" fillId="2" borderId="32" xfId="0" applyFont="1" applyFill="1" applyBorder="1" applyAlignment="1">
      <alignment horizontal="center" vertical="center"/>
    </xf>
    <xf numFmtId="176" fontId="0" fillId="0" borderId="15" xfId="0" applyNumberFormat="1" applyBorder="1" applyAlignment="1">
      <alignment horizontal="right" vertical="center"/>
    </xf>
    <xf numFmtId="0" fontId="7" fillId="0" borderId="15" xfId="0" applyFont="1" applyBorder="1" applyAlignment="1">
      <alignment horizontal="center" vertical="top" wrapText="1"/>
    </xf>
    <xf numFmtId="0" fontId="7" fillId="0" borderId="17" xfId="0" applyFont="1" applyBorder="1" applyAlignment="1">
      <alignment horizontal="center" vertical="top" wrapText="1"/>
    </xf>
    <xf numFmtId="0" fontId="7" fillId="0" borderId="15" xfId="0" applyFont="1" applyBorder="1" applyAlignment="1">
      <alignment horizontal="left" vertical="center" wrapText="1"/>
    </xf>
    <xf numFmtId="0" fontId="0" fillId="0" borderId="15" xfId="0" applyBorder="1" applyAlignment="1">
      <alignment horizontal="left" vertical="center"/>
    </xf>
    <xf numFmtId="0" fontId="0" fillId="0" borderId="17" xfId="0" applyBorder="1" applyAlignment="1">
      <alignment horizontal="left" vertical="center"/>
    </xf>
    <xf numFmtId="0" fontId="0" fillId="0" borderId="53" xfId="0" applyBorder="1" applyAlignment="1">
      <alignment horizontal="center" vertical="center"/>
    </xf>
    <xf numFmtId="0" fontId="0" fillId="0" borderId="47" xfId="0" applyBorder="1" applyAlignment="1">
      <alignment horizontal="center" vertical="center"/>
    </xf>
    <xf numFmtId="177" fontId="0" fillId="0" borderId="0" xfId="0" applyNumberFormat="1">
      <alignment vertical="center"/>
    </xf>
    <xf numFmtId="0" fontId="9" fillId="4" borderId="33" xfId="0" applyFont="1" applyFill="1" applyBorder="1" applyAlignment="1">
      <alignment horizontal="center" vertical="center"/>
    </xf>
    <xf numFmtId="0" fontId="0" fillId="0" borderId="15" xfId="0" applyBorder="1" applyAlignment="1">
      <alignment horizontal="center" vertical="center"/>
    </xf>
    <xf numFmtId="0" fontId="9" fillId="6" borderId="33" xfId="0" applyFont="1" applyFill="1" applyBorder="1" applyAlignment="1">
      <alignment horizontal="center" vertical="center" wrapText="1"/>
    </xf>
    <xf numFmtId="0" fontId="7" fillId="0" borderId="53" xfId="0" applyFont="1" applyBorder="1" applyAlignment="1">
      <alignment horizontal="center" vertical="center"/>
    </xf>
    <xf numFmtId="0" fontId="7" fillId="0" borderId="15" xfId="0" applyFont="1" applyBorder="1" applyAlignment="1">
      <alignment horizontal="left" vertical="center"/>
    </xf>
    <xf numFmtId="0" fontId="0" fillId="0" borderId="32" xfId="0" applyBorder="1" applyAlignment="1">
      <alignment horizontal="center" vertical="center"/>
    </xf>
    <xf numFmtId="0" fontId="9" fillId="7" borderId="33" xfId="0" applyFont="1" applyFill="1" applyBorder="1" applyAlignment="1">
      <alignment horizontal="center" vertical="center"/>
    </xf>
    <xf numFmtId="0" fontId="15" fillId="8" borderId="33"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7" fillId="0" borderId="47" xfId="0" applyFont="1" applyBorder="1" applyAlignment="1">
      <alignment horizontal="left" vertical="top"/>
    </xf>
    <xf numFmtId="0" fontId="0" fillId="0" borderId="54" xfId="0" applyBorder="1" applyAlignment="1">
      <alignment horizontal="center" vertical="center"/>
    </xf>
    <xf numFmtId="0" fontId="0" fillId="0" borderId="41" xfId="0" applyBorder="1" applyAlignment="1">
      <alignment horizontal="left" vertical="center"/>
    </xf>
    <xf numFmtId="0" fontId="0" fillId="0" borderId="19" xfId="0" applyBorder="1" applyAlignment="1">
      <alignment horizontal="left" vertical="center"/>
    </xf>
    <xf numFmtId="0" fontId="9" fillId="0" borderId="0" xfId="0" applyFont="1" applyAlignment="1">
      <alignment horizontal="center" vertical="center"/>
    </xf>
    <xf numFmtId="177" fontId="0" fillId="0" borderId="0" xfId="0" applyNumberFormat="1" applyFont="1" applyAlignment="1">
      <alignment horizontal="center" vertical="center" wrapText="1"/>
    </xf>
    <xf numFmtId="0" fontId="7" fillId="0" borderId="0" xfId="0" applyFont="1" applyAlignment="1">
      <alignment horizontal="center" vertical="center"/>
    </xf>
    <xf numFmtId="0" fontId="7" fillId="0" borderId="0" xfId="0" applyFont="1">
      <alignment vertical="center"/>
    </xf>
    <xf numFmtId="0" fontId="0" fillId="0" borderId="0" xfId="0" applyFont="1" applyAlignment="1">
      <alignment horizontal="center" vertical="center" wrapText="1"/>
    </xf>
    <xf numFmtId="177" fontId="0" fillId="0" borderId="0" xfId="0" applyNumberFormat="1" applyAlignment="1">
      <alignment horizontal="right" vertical="center"/>
    </xf>
    <xf numFmtId="178" fontId="0" fillId="0" borderId="0" xfId="0" applyNumberFormat="1">
      <alignment vertical="center"/>
    </xf>
  </cellXfs>
  <cellStyles count="1">
    <cellStyle name="標準" xfId="0" builtinId="0"/>
  </cellStyles>
  <tableStyles count="0" defaultTableStyle="TableStyleMedium2" defaultPivotStyle="PivotStyleLight16"/>
  <colors>
    <mruColors>
      <color rgb="FFFFFFCC"/>
      <color rgb="FFCC0000"/>
      <color rgb="FFFF66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4.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800" i="0" u="none" strike="noStrike" baseline="0">
                <a:solidFill>
                  <a:schemeClr val="tx1"/>
                </a:solidFill>
              </a:defRPr>
            </a:pPr>
            <a:r>
              <a:rPr lang="ja-JP" altLang="en-US" sz="1800" b="1" i="0" u="none" strike="noStrike" baseline="0">
                <a:solidFill>
                  <a:schemeClr val="tx1"/>
                </a:solidFill>
              </a:rPr>
              <a:t>「あきたキャリアアップシート」</a:t>
            </a:r>
            <a:endParaRPr lang="en-US" altLang="en-US" sz="1800" b="1" i="0" u="none" strike="noStrike" baseline="0">
              <a:solidFill>
                <a:schemeClr val="tx1"/>
              </a:solidFill>
            </a:endParaRPr>
          </a:p>
          <a:p>
            <a:pPr algn="ctr" rtl="0">
              <a:defRPr sz="1800" i="0" u="none" strike="noStrike" baseline="0">
                <a:solidFill>
                  <a:schemeClr val="tx1"/>
                </a:solidFill>
              </a:defRPr>
            </a:pPr>
            <a:r>
              <a:rPr lang="ja-JP" altLang="en-US" sz="1800" b="1" i="0" u="none" strike="noStrike" baseline="0">
                <a:solidFill>
                  <a:schemeClr val="tx1"/>
                </a:solidFill>
              </a:rPr>
              <a:t>自己評価</a:t>
            </a:r>
            <a:endParaRPr lang="ja-JP" altLang="en-US" sz="1800" b="1" i="0" u="none" strike="noStrike" baseline="0">
              <a:solidFill>
                <a:schemeClr val="tx1"/>
              </a:solidFill>
            </a:endParaRPr>
          </a:p>
        </c:rich>
      </c:tx>
      <c:layout>
        <c:manualLayout>
          <c:xMode val="edge"/>
          <c:yMode val="edge"/>
          <c:x val="0.13096177704627776"/>
          <c:y val="1.8202592225640669e-002"/>
        </c:manualLayout>
      </c:layout>
      <c:overlay val="0"/>
    </c:title>
    <c:autoTitleDeleted val="0"/>
    <c:plotArea>
      <c:layout>
        <c:manualLayout>
          <c:layoutTarget val="inner"/>
          <c:xMode val="edge"/>
          <c:yMode val="edge"/>
          <c:x val="0.16624830248887101"/>
          <c:y val="0.29637909890084702"/>
          <c:w val="0.6798777183014536"/>
          <c:h val="0.63979759080333298"/>
        </c:manualLayout>
      </c:layout>
      <c:radarChart>
        <c:radarStyle val="standard"/>
        <c:varyColors val="0"/>
        <c:ser>
          <c:idx val="0"/>
          <c:order val="0"/>
          <c:tx>
            <c:strRef>
              <c:f>集計用!$E$4</c:f>
              <c:strCache>
                <c:ptCount val="1"/>
                <c:pt idx="0">
                  <c:v>年度初</c:v>
                </c:pt>
              </c:strCache>
            </c:strRef>
          </c:tx>
          <c:spPr>
            <a:ln w="38100"/>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0"/>
              </c:ext>
            </c:extLst>
          </c:dLbls>
          <c:cat>
            <c:strRef>
              <c:f>集計用!$F$3:$V$3</c:f>
              <c:strCache>
                <c:ptCount val="17"/>
                <c:pt idx="0">
                  <c:v>①</c:v>
                </c:pt>
                <c:pt idx="1">
                  <c:v>②</c:v>
                </c:pt>
                <c:pt idx="2">
                  <c:v>③</c:v>
                </c:pt>
                <c:pt idx="3">
                  <c:v>④</c:v>
                </c:pt>
                <c:pt idx="4">
                  <c:v>⑤</c:v>
                </c:pt>
                <c:pt idx="5">
                  <c:v>⑥</c:v>
                </c:pt>
                <c:pt idx="6">
                  <c:v>⑦</c:v>
                </c:pt>
                <c:pt idx="7">
                  <c:v>⑧</c:v>
                </c:pt>
                <c:pt idx="8">
                  <c:v>①</c:v>
                </c:pt>
                <c:pt idx="9">
                  <c:v>②</c:v>
                </c:pt>
                <c:pt idx="10">
                  <c:v>①</c:v>
                </c:pt>
                <c:pt idx="11">
                  <c:v>②</c:v>
                </c:pt>
                <c:pt idx="12">
                  <c:v>③</c:v>
                </c:pt>
                <c:pt idx="13">
                  <c:v>①</c:v>
                </c:pt>
                <c:pt idx="14">
                  <c:v>②</c:v>
                </c:pt>
                <c:pt idx="15">
                  <c:v>①</c:v>
                </c:pt>
                <c:pt idx="16">
                  <c:v>②</c:v>
                </c:pt>
              </c:strCache>
            </c:strRef>
          </c:cat>
          <c:val>
            <c:numRef>
              <c:f>集計用!$F$4:$V$4</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2"/>
          <c:order val="1"/>
          <c:tx>
            <c:strRef>
              <c:f>集計用!$E$6</c:f>
              <c:strCache>
                <c:ptCount val="1"/>
                <c:pt idx="0">
                  <c:v>年度末</c:v>
                </c:pt>
              </c:strCache>
            </c:strRef>
          </c:tx>
          <c:spPr>
            <a:ln w="38100">
              <a:solidFill>
                <a:srgbClr val="FF0000"/>
              </a:solid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0"/>
              </c:ext>
            </c:extLst>
          </c:dLbls>
          <c:cat>
            <c:strRef>
              <c:f>集計用!$F$3:$V$3</c:f>
              <c:strCache>
                <c:ptCount val="17"/>
                <c:pt idx="0">
                  <c:v>①</c:v>
                </c:pt>
                <c:pt idx="1">
                  <c:v>②</c:v>
                </c:pt>
                <c:pt idx="2">
                  <c:v>③</c:v>
                </c:pt>
                <c:pt idx="3">
                  <c:v>④</c:v>
                </c:pt>
                <c:pt idx="4">
                  <c:v>⑤</c:v>
                </c:pt>
                <c:pt idx="5">
                  <c:v>⑥</c:v>
                </c:pt>
                <c:pt idx="6">
                  <c:v>⑦</c:v>
                </c:pt>
                <c:pt idx="7">
                  <c:v>⑧</c:v>
                </c:pt>
                <c:pt idx="8">
                  <c:v>①</c:v>
                </c:pt>
                <c:pt idx="9">
                  <c:v>②</c:v>
                </c:pt>
                <c:pt idx="10">
                  <c:v>①</c:v>
                </c:pt>
                <c:pt idx="11">
                  <c:v>②</c:v>
                </c:pt>
                <c:pt idx="12">
                  <c:v>③</c:v>
                </c:pt>
                <c:pt idx="13">
                  <c:v>①</c:v>
                </c:pt>
                <c:pt idx="14">
                  <c:v>②</c:v>
                </c:pt>
                <c:pt idx="15">
                  <c:v>①</c:v>
                </c:pt>
                <c:pt idx="16">
                  <c:v>②</c:v>
                </c:pt>
              </c:strCache>
            </c:strRef>
          </c:cat>
          <c:val>
            <c:numRef>
              <c:f>集計用!$F$6:$V$6</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dLbls>
        <c:axId val="1"/>
        <c:axId val="2"/>
      </c:radarChart>
      <c:catAx>
        <c:axId val="1"/>
        <c:scaling>
          <c:orientation val="minMax"/>
        </c:scaling>
        <c:delete val="0"/>
        <c:axPos val="b"/>
        <c:majorGridlines/>
        <c:numFmt formatCode="General"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max val="4"/>
        </c:scaling>
        <c:delete val="0"/>
        <c:axPos val="l"/>
        <c:majorGridlines/>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1"/>
        <c:crosses val="autoZero"/>
        <c:crossBetween val="between"/>
        <c:majorUnit val="1"/>
        <c:minorUnit val="0.1"/>
      </c:valAx>
    </c:plotArea>
    <c:legend>
      <c:legendPos val="t"/>
      <c:layout/>
      <c:overlay val="0"/>
      <c:txPr>
        <a:bodyPr horzOverflow="overflow" anchor="ctr" anchorCtr="1"/>
        <a:lstStyle/>
        <a:p>
          <a:pPr algn="l" rtl="0">
            <a:defRPr sz="1000">
              <a:solidFill>
                <a:schemeClr val="tx1"/>
              </a:solidFill>
            </a:defRPr>
          </a:pPr>
          <a:endParaRPr lang="ja-JP" altLang="en-US"/>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800" i="0" u="none" strike="noStrike" baseline="0">
                <a:solidFill>
                  <a:schemeClr val="tx1"/>
                </a:solidFill>
              </a:defRPr>
            </a:pPr>
            <a:r>
              <a:rPr lang="ja-JP" altLang="en-US" sz="1800" b="1" i="0" u="none" strike="noStrike" baseline="0">
                <a:solidFill>
                  <a:schemeClr val="tx1"/>
                </a:solidFill>
              </a:rPr>
              <a:t>「あきたキャリアアップシート」</a:t>
            </a:r>
            <a:endParaRPr lang="en-US" altLang="en-US" sz="1800" b="1" i="0" u="none" strike="noStrike" baseline="0">
              <a:solidFill>
                <a:schemeClr val="tx1"/>
              </a:solidFill>
            </a:endParaRPr>
          </a:p>
          <a:p>
            <a:pPr algn="ctr" rtl="0">
              <a:defRPr sz="1800" i="0" u="none" strike="noStrike" baseline="0">
                <a:solidFill>
                  <a:schemeClr val="tx1"/>
                </a:solidFill>
              </a:defRPr>
            </a:pPr>
            <a:r>
              <a:rPr lang="ja-JP" altLang="en-US" sz="1800" b="1" i="0" u="none" strike="noStrike" baseline="0">
                <a:solidFill>
                  <a:schemeClr val="tx1"/>
                </a:solidFill>
              </a:rPr>
              <a:t>自己評価</a:t>
            </a:r>
            <a:endParaRPr lang="ja-JP" altLang="en-US" sz="1800" b="1" i="0" u="none" strike="noStrike" baseline="0">
              <a:solidFill>
                <a:schemeClr val="tx1"/>
              </a:solidFill>
            </a:endParaRPr>
          </a:p>
        </c:rich>
      </c:tx>
      <c:layout>
        <c:manualLayout>
          <c:xMode val="edge"/>
          <c:yMode val="edge"/>
          <c:x val="0.13096119741789033"/>
          <c:y val="1.8202576950608448e-002"/>
        </c:manualLayout>
      </c:layout>
      <c:overlay val="0"/>
    </c:title>
    <c:autoTitleDeleted val="0"/>
    <c:plotArea>
      <c:layout>
        <c:manualLayout>
          <c:layoutTarget val="inner"/>
          <c:xMode val="edge"/>
          <c:yMode val="edge"/>
          <c:x val="0.16624830248887101"/>
          <c:y val="0.29637909890084702"/>
          <c:w val="0.6798777183014536"/>
          <c:h val="0.63979759080333298"/>
        </c:manualLayout>
      </c:layout>
      <c:radarChart>
        <c:radarStyle val="standard"/>
        <c:varyColors val="0"/>
        <c:ser>
          <c:idx val="0"/>
          <c:order val="0"/>
          <c:tx>
            <c:strRef>
              <c:f>集計用!$E$4</c:f>
              <c:strCache>
                <c:ptCount val="1"/>
                <c:pt idx="0">
                  <c:v>年度初</c:v>
                </c:pt>
              </c:strCache>
            </c:strRef>
          </c:tx>
          <c:spPr>
            <a:ln w="38100"/>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0"/>
              </c:ext>
            </c:extLst>
          </c:dLbls>
          <c:cat>
            <c:strRef>
              <c:f>集計用!$F$3:$V$3</c:f>
              <c:strCache>
                <c:ptCount val="17"/>
                <c:pt idx="0">
                  <c:v>①</c:v>
                </c:pt>
                <c:pt idx="1">
                  <c:v>②</c:v>
                </c:pt>
                <c:pt idx="2">
                  <c:v>③</c:v>
                </c:pt>
                <c:pt idx="3">
                  <c:v>④</c:v>
                </c:pt>
                <c:pt idx="4">
                  <c:v>⑤</c:v>
                </c:pt>
                <c:pt idx="5">
                  <c:v>⑥</c:v>
                </c:pt>
                <c:pt idx="6">
                  <c:v>⑦</c:v>
                </c:pt>
                <c:pt idx="7">
                  <c:v>⑧</c:v>
                </c:pt>
                <c:pt idx="8">
                  <c:v>①</c:v>
                </c:pt>
                <c:pt idx="9">
                  <c:v>②</c:v>
                </c:pt>
                <c:pt idx="10">
                  <c:v>①</c:v>
                </c:pt>
                <c:pt idx="11">
                  <c:v>②</c:v>
                </c:pt>
                <c:pt idx="12">
                  <c:v>③</c:v>
                </c:pt>
                <c:pt idx="13">
                  <c:v>①</c:v>
                </c:pt>
                <c:pt idx="14">
                  <c:v>②</c:v>
                </c:pt>
                <c:pt idx="15">
                  <c:v>①</c:v>
                </c:pt>
                <c:pt idx="16">
                  <c:v>②</c:v>
                </c:pt>
              </c:strCache>
            </c:strRef>
          </c:cat>
          <c:val>
            <c:numRef>
              <c:f>集計用!$F$4:$V$4</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ser>
          <c:idx val="2"/>
          <c:order val="1"/>
          <c:tx>
            <c:strRef>
              <c:f>集計用!$E$6</c:f>
              <c:strCache>
                <c:ptCount val="1"/>
                <c:pt idx="0">
                  <c:v>年度末</c:v>
                </c:pt>
              </c:strCache>
            </c:strRef>
          </c:tx>
          <c:spPr>
            <a:ln w="38100">
              <a:solidFill>
                <a:srgbClr val="FF0000"/>
              </a:solidFill>
            </a:ln>
          </c:spPr>
          <c:marker>
            <c:symbol val="none"/>
          </c:marker>
          <c:dLbls>
            <c:showLegendKey val="0"/>
            <c:showVal val="0"/>
            <c:showCatName val="0"/>
            <c:showSerName val="0"/>
            <c:showPercent val="0"/>
            <c:showBubbleSize val="0"/>
            <c:extLst>
              <c:ext xmlns:c15="http://schemas.microsoft.com/office/drawing/2012/chart" uri="{CE6537A1-D6FC-4f65-9D91-7224C49458BB}">
                <c15:showLeaderLines val="0"/>
              </c:ext>
            </c:extLst>
          </c:dLbls>
          <c:cat>
            <c:strRef>
              <c:f>集計用!$F$3:$V$3</c:f>
              <c:strCache>
                <c:ptCount val="17"/>
                <c:pt idx="0">
                  <c:v>①</c:v>
                </c:pt>
                <c:pt idx="1">
                  <c:v>②</c:v>
                </c:pt>
                <c:pt idx="2">
                  <c:v>③</c:v>
                </c:pt>
                <c:pt idx="3">
                  <c:v>④</c:v>
                </c:pt>
                <c:pt idx="4">
                  <c:v>⑤</c:v>
                </c:pt>
                <c:pt idx="5">
                  <c:v>⑥</c:v>
                </c:pt>
                <c:pt idx="6">
                  <c:v>⑦</c:v>
                </c:pt>
                <c:pt idx="7">
                  <c:v>⑧</c:v>
                </c:pt>
                <c:pt idx="8">
                  <c:v>①</c:v>
                </c:pt>
                <c:pt idx="9">
                  <c:v>②</c:v>
                </c:pt>
                <c:pt idx="10">
                  <c:v>①</c:v>
                </c:pt>
                <c:pt idx="11">
                  <c:v>②</c:v>
                </c:pt>
                <c:pt idx="12">
                  <c:v>③</c:v>
                </c:pt>
                <c:pt idx="13">
                  <c:v>①</c:v>
                </c:pt>
                <c:pt idx="14">
                  <c:v>②</c:v>
                </c:pt>
                <c:pt idx="15">
                  <c:v>①</c:v>
                </c:pt>
                <c:pt idx="16">
                  <c:v>②</c:v>
                </c:pt>
              </c:strCache>
            </c:strRef>
          </c:cat>
          <c:val>
            <c:numRef>
              <c:f>集計用!$F$6:$V$6</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dLbls>
        <c:axId val="1"/>
        <c:axId val="2"/>
      </c:radarChart>
      <c:catAx>
        <c:axId val="1"/>
        <c:scaling>
          <c:orientation val="minMax"/>
        </c:scaling>
        <c:delete val="0"/>
        <c:axPos val="b"/>
        <c:majorGridlines/>
        <c:numFmt formatCode="General" sourceLinked="0"/>
        <c:majorTickMark val="none"/>
        <c:minorTickMark val="none"/>
        <c:tickLblPos val="nextTo"/>
        <c:txPr>
          <a:bodyPr horzOverflow="overflow"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max val="4"/>
        </c:scaling>
        <c:delete val="0"/>
        <c:axPos val="l"/>
        <c:majorGridlines/>
        <c:numFmt formatCode="General" sourceLinked="1"/>
        <c:majorTickMark val="none"/>
        <c:minorTickMark val="none"/>
        <c:tickLblPos val="none"/>
        <c:txPr>
          <a:bodyPr horzOverflow="overflow" anchor="ctr" anchorCtr="1"/>
          <a:lstStyle/>
          <a:p>
            <a:pPr algn="ctr" rtl="0">
              <a:defRPr sz="1000">
                <a:solidFill>
                  <a:schemeClr val="tx1"/>
                </a:solidFill>
              </a:defRPr>
            </a:pPr>
            <a:endParaRPr lang="ja-JP" altLang="en-US"/>
          </a:p>
        </c:txPr>
        <c:crossAx val="1"/>
        <c:crosses val="autoZero"/>
        <c:crossBetween val="between"/>
        <c:majorUnit val="1"/>
        <c:minorUnit val="0.1"/>
      </c:valAx>
    </c:plotArea>
    <c:legend>
      <c:legendPos val="t"/>
      <c:layout/>
      <c:overlay val="0"/>
      <c:txPr>
        <a:bodyPr horzOverflow="overflow" anchor="ctr" anchorCtr="1"/>
        <a:lstStyle/>
        <a:p>
          <a:pPr algn="l" rtl="0">
            <a:defRPr sz="1000">
              <a:solidFill>
                <a:schemeClr val="tx1"/>
              </a:solidFill>
            </a:defRPr>
          </a:pPr>
          <a:endParaRPr lang="ja-JP" altLang="en-US"/>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s>
</file>

<file path=xl/drawings/_rels/drawing3.xml.rels><?xml version="1.0" encoding="UTF-8"?><Relationships xmlns="http://schemas.openxmlformats.org/package/2006/relationships"><Relationship Id="rId1" Type="http://schemas.openxmlformats.org/officeDocument/2006/relationships/chart" Target="../charts/chart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104775</xdr:colOff>
      <xdr:row>3</xdr:row>
      <xdr:rowOff>56515</xdr:rowOff>
    </xdr:from>
    <xdr:to xmlns:xdr="http://schemas.openxmlformats.org/drawingml/2006/spreadsheetDrawing">
      <xdr:col>3</xdr:col>
      <xdr:colOff>600075</xdr:colOff>
      <xdr:row>3</xdr:row>
      <xdr:rowOff>266065</xdr:rowOff>
    </xdr:to>
    <xdr:sp macro="" textlink="">
      <xdr:nvSpPr>
        <xdr:cNvPr id="2" name="正方形/長方形 1"/>
        <xdr:cNvSpPr/>
      </xdr:nvSpPr>
      <xdr:spPr>
        <a:xfrm>
          <a:off x="1162050" y="1161415"/>
          <a:ext cx="495300" cy="20955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19</xdr:col>
      <xdr:colOff>142875</xdr:colOff>
      <xdr:row>3</xdr:row>
      <xdr:rowOff>56515</xdr:rowOff>
    </xdr:from>
    <xdr:to xmlns:xdr="http://schemas.openxmlformats.org/drawingml/2006/spreadsheetDrawing">
      <xdr:col>21</xdr:col>
      <xdr:colOff>219075</xdr:colOff>
      <xdr:row>3</xdr:row>
      <xdr:rowOff>257810</xdr:rowOff>
    </xdr:to>
    <xdr:sp macro="" textlink="">
      <xdr:nvSpPr>
        <xdr:cNvPr id="5" name="正方形/長方形 4"/>
        <xdr:cNvSpPr/>
      </xdr:nvSpPr>
      <xdr:spPr>
        <a:xfrm>
          <a:off x="6229350" y="1161415"/>
          <a:ext cx="514350" cy="20129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xdr:col>
      <xdr:colOff>333375</xdr:colOff>
      <xdr:row>3</xdr:row>
      <xdr:rowOff>66675</xdr:rowOff>
    </xdr:from>
    <xdr:to xmlns:xdr="http://schemas.openxmlformats.org/drawingml/2006/spreadsheetDrawing">
      <xdr:col>11</xdr:col>
      <xdr:colOff>228600</xdr:colOff>
      <xdr:row>3</xdr:row>
      <xdr:rowOff>266065</xdr:rowOff>
    </xdr:to>
    <xdr:sp macro="" textlink="">
      <xdr:nvSpPr>
        <xdr:cNvPr id="8" name="正方形/長方形 7"/>
        <xdr:cNvSpPr/>
      </xdr:nvSpPr>
      <xdr:spPr>
        <a:xfrm>
          <a:off x="3790950" y="1171575"/>
          <a:ext cx="514350" cy="19939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0</xdr:colOff>
      <xdr:row>17</xdr:row>
      <xdr:rowOff>104775</xdr:rowOff>
    </xdr:from>
    <xdr:to xmlns:xdr="http://schemas.openxmlformats.org/drawingml/2006/spreadsheetDrawing">
      <xdr:col>10</xdr:col>
      <xdr:colOff>552450</xdr:colOff>
      <xdr:row>34</xdr:row>
      <xdr:rowOff>152400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196215</xdr:colOff>
      <xdr:row>18</xdr:row>
      <xdr:rowOff>981710</xdr:rowOff>
    </xdr:from>
    <xdr:to xmlns:xdr="http://schemas.openxmlformats.org/drawingml/2006/spreadsheetDrawing">
      <xdr:col>10</xdr:col>
      <xdr:colOff>90170</xdr:colOff>
      <xdr:row>33</xdr:row>
      <xdr:rowOff>146685</xdr:rowOff>
    </xdr:to>
    <xdr:grpSp>
      <xdr:nvGrpSpPr>
        <xdr:cNvPr id="4" name="グループ化 3"/>
        <xdr:cNvGrpSpPr/>
      </xdr:nvGrpSpPr>
      <xdr:grpSpPr>
        <a:xfrm>
          <a:off x="643890" y="10059035"/>
          <a:ext cx="2903855" cy="2946400"/>
          <a:chOff x="14030325" y="6140092"/>
          <a:chExt cx="3800475" cy="3846906"/>
        </a:xfrm>
      </xdr:grpSpPr>
      <xdr:sp macro="" textlink="">
        <xdr:nvSpPr>
          <xdr:cNvPr id="14" name="円弧 13"/>
          <xdr:cNvSpPr/>
        </xdr:nvSpPr>
        <xdr:spPr>
          <a:xfrm>
            <a:off x="14030325" y="6140092"/>
            <a:ext cx="3800475" cy="3741016"/>
          </a:xfrm>
          <a:prstGeom prst="arc">
            <a:avLst>
              <a:gd name="adj1" fmla="val 4867626"/>
              <a:gd name="adj2" fmla="val 7326918"/>
            </a:avLst>
          </a:prstGeom>
          <a:noFill/>
          <a:ln w="127000">
            <a:solidFill>
              <a:srgbClr val="7030A0">
                <a:alpha val="40000"/>
              </a:srgbClr>
            </a:solidFill>
          </a:ln>
        </xdr:spPr>
        <xdr:style>
          <a:lnRef idx="1">
            <a:schemeClr val="accent1"/>
          </a:lnRef>
          <a:fillRef idx="0">
            <a:schemeClr val="accent1"/>
          </a:fillRef>
          <a:effectRef idx="0">
            <a:schemeClr val="accent1"/>
          </a:effectRef>
          <a:fontRef idx="minor">
            <a:schemeClr val="tx1"/>
          </a:fontRef>
        </xdr:style>
        <xdr:txBody>
          <a:bodyPr rot="0" vertOverflow="overflow" horzOverflow="overflow" wrap="square" numCol="1" spcCol="0" rtlCol="0" fromWordArt="0" anchor="t" anchorCtr="0" forceAA="0" compatLnSpc="1"/>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kumimoji="1" lang="ja-JP" altLang="en-US" sz="1100"/>
          </a:p>
        </xdr:txBody>
      </xdr:sp>
      <xdr:sp macro="" textlink="">
        <xdr:nvSpPr>
          <xdr:cNvPr id="15" name="円弧 14"/>
          <xdr:cNvSpPr/>
        </xdr:nvSpPr>
        <xdr:spPr>
          <a:xfrm>
            <a:off x="14100704" y="6219969"/>
            <a:ext cx="3544808" cy="3767029"/>
          </a:xfrm>
          <a:prstGeom prst="arc">
            <a:avLst>
              <a:gd name="adj1" fmla="val 13762448"/>
              <a:gd name="adj2" fmla="val 16220790"/>
            </a:avLst>
          </a:prstGeom>
          <a:noFill/>
          <a:ln w="127000">
            <a:solidFill>
              <a:srgbClr val="F3800D">
                <a:alpha val="40000"/>
              </a:srgbClr>
            </a:solidFill>
          </a:ln>
        </xdr:spPr>
        <xdr:style>
          <a:lnRef idx="1">
            <a:schemeClr val="accent1"/>
          </a:lnRef>
          <a:fillRef idx="0">
            <a:schemeClr val="accent1"/>
          </a:fillRef>
          <a:effectRef idx="0">
            <a:schemeClr val="accent1"/>
          </a:effectRef>
          <a:fontRef idx="minor">
            <a:schemeClr val="tx1"/>
          </a:fontRef>
        </xdr:style>
        <xdr:txBody>
          <a:bodyPr rot="0" vertOverflow="overflow" horzOverflow="overflow" wrap="square" numCol="1" spcCol="0" rtlCol="0" fromWordArt="0" anchor="t" anchorCtr="0" forceAA="0" compatLnSpc="1"/>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kumimoji="1" lang="ja-JP" altLang="en-US" sz="1100"/>
          </a:p>
        </xdr:txBody>
      </xdr:sp>
      <xdr:sp macro="" textlink="">
        <xdr:nvSpPr>
          <xdr:cNvPr id="16" name="円弧 15"/>
          <xdr:cNvSpPr/>
        </xdr:nvSpPr>
        <xdr:spPr>
          <a:xfrm>
            <a:off x="14039851" y="6200773"/>
            <a:ext cx="3636115" cy="3700282"/>
          </a:xfrm>
          <a:prstGeom prst="arc">
            <a:avLst>
              <a:gd name="adj1" fmla="val 16304218"/>
              <a:gd name="adj2" fmla="val 4675668"/>
            </a:avLst>
          </a:prstGeom>
          <a:noFill/>
          <a:ln w="127000">
            <a:solidFill>
              <a:srgbClr val="00B050">
                <a:alpha val="40000"/>
              </a:srgbClr>
            </a:solidFill>
          </a:ln>
        </xdr:spPr>
        <xdr:style>
          <a:lnRef idx="1">
            <a:schemeClr val="accent1"/>
          </a:lnRef>
          <a:fillRef idx="0">
            <a:schemeClr val="accent1"/>
          </a:fillRef>
          <a:effectRef idx="0">
            <a:schemeClr val="accent1"/>
          </a:effectRef>
          <a:fontRef idx="minor">
            <a:schemeClr val="tx1"/>
          </a:fontRef>
        </xdr:style>
        <xdr:txBody>
          <a:bodyPr rot="0" vertOverflow="overflow" horzOverflow="overflow" wrap="square" numCol="1" spcCol="0" rtlCol="0" fromWordArt="0" anchor="t" anchorCtr="0" forceAA="0" compatLnSpc="1"/>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kumimoji="1" lang="ja-JP" altLang="en-US" sz="1100"/>
          </a:p>
        </xdr:txBody>
      </xdr:sp>
      <xdr:sp macro="" textlink="">
        <xdr:nvSpPr>
          <xdr:cNvPr id="17" name="円弧 16"/>
          <xdr:cNvSpPr/>
        </xdr:nvSpPr>
        <xdr:spPr>
          <a:xfrm>
            <a:off x="14114779" y="6162675"/>
            <a:ext cx="3620771" cy="3752850"/>
          </a:xfrm>
          <a:prstGeom prst="arc">
            <a:avLst>
              <a:gd name="adj1" fmla="val 11113678"/>
              <a:gd name="adj2" fmla="val 13575700"/>
            </a:avLst>
          </a:prstGeom>
          <a:noFill/>
          <a:ln w="127000">
            <a:solidFill>
              <a:srgbClr val="FF3399">
                <a:alpha val="40000"/>
              </a:srgbClr>
            </a:solidFill>
          </a:ln>
        </xdr:spPr>
        <xdr:style>
          <a:lnRef idx="1">
            <a:schemeClr val="accent1"/>
          </a:lnRef>
          <a:fillRef idx="0">
            <a:schemeClr val="accent1"/>
          </a:fillRef>
          <a:effectRef idx="0">
            <a:schemeClr val="accent1"/>
          </a:effectRef>
          <a:fontRef idx="minor">
            <a:schemeClr val="tx1"/>
          </a:fontRef>
        </xdr:style>
        <xdr:txBody>
          <a:bodyPr rot="0" vertOverflow="overflow" horzOverflow="overflow" wrap="square" numCol="1" spcCol="0" rtlCol="0" fromWordArt="0" anchor="t" anchorCtr="0" forceAA="0" compatLnSpc="1"/>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kumimoji="1" lang="ja-JP" altLang="en-US" sz="1100"/>
          </a:p>
        </xdr:txBody>
      </xdr:sp>
      <xdr:sp macro="" textlink="">
        <xdr:nvSpPr>
          <xdr:cNvPr id="18" name="円弧 17"/>
          <xdr:cNvSpPr/>
        </xdr:nvSpPr>
        <xdr:spPr>
          <a:xfrm>
            <a:off x="14096073" y="6172200"/>
            <a:ext cx="3564045" cy="3728858"/>
          </a:xfrm>
          <a:prstGeom prst="arc">
            <a:avLst>
              <a:gd name="adj1" fmla="val 7275388"/>
              <a:gd name="adj2" fmla="val 11044387"/>
            </a:avLst>
          </a:prstGeom>
          <a:noFill/>
          <a:ln w="127000">
            <a:solidFill>
              <a:srgbClr val="0070C0">
                <a:alpha val="40000"/>
              </a:srgbClr>
            </a:solidFill>
          </a:ln>
        </xdr:spPr>
        <xdr:style>
          <a:lnRef idx="1">
            <a:schemeClr val="accent1"/>
          </a:lnRef>
          <a:fillRef idx="0">
            <a:schemeClr val="accent1"/>
          </a:fillRef>
          <a:effectRef idx="0">
            <a:schemeClr val="accent1"/>
          </a:effectRef>
          <a:fontRef idx="minor">
            <a:schemeClr val="tx1"/>
          </a:fontRef>
        </xdr:style>
        <xdr:txBody>
          <a:bodyPr rot="0" vertOverflow="overflow" horzOverflow="overflow" wrap="square" numCol="1" spcCol="0" rtlCol="0" fromWordArt="0" anchor="t" anchorCtr="0" forceAA="0" compatLnSpc="1"/>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kumimoji="1" lang="ja-JP" altLang="en-US" sz="1100"/>
          </a:p>
        </xdr:txBody>
      </xdr:sp>
    </xdr:grpSp>
    <xdr:clientData/>
  </xdr:twoCellAnchor>
</xdr:wsDr>
</file>

<file path=xl/drawings/drawing2.xml><?xml version="1.0" encoding="utf-8"?>
<c:userShapes xmlns:c="http://schemas.openxmlformats.org/drawingml/2006/chart">
  <cdr:relSizeAnchor xmlns:cdr="http://schemas.openxmlformats.org/drawingml/2006/chartDrawing">
    <cdr:from>
      <cdr:x>0.78574999999999995</cdr:x>
      <cdr:y>0.29175000000000001</cdr:y>
    </cdr:from>
    <cdr:to>
      <cdr:x>1</cdr:x>
      <cdr:y>0.35349999999999998</cdr:y>
    </cdr:to>
    <cdr:sp macro="" textlink="">
      <cdr:nvSpPr>
        <cdr:cNvPr id="16" name="テキスト ボックス 11"/>
        <cdr:cNvSpPr txBox="1"/>
      </cdr:nvSpPr>
      <cdr:spPr>
        <a:xfrm xmlns:a="http://schemas.openxmlformats.org/drawingml/2006/main">
          <a:off x="3150877" y="1258850"/>
          <a:ext cx="859147" cy="266440"/>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none"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050" b="1">
              <a:solidFill>
                <a:srgbClr val="00B050"/>
              </a:solidFill>
            </a:rPr>
            <a:t>組織運営力</a:t>
          </a:r>
        </a:p>
      </cdr:txBody>
    </cdr:sp>
  </cdr:relSizeAnchor>
  <cdr:relSizeAnchor xmlns:cdr="http://schemas.openxmlformats.org/drawingml/2006/chartDrawing">
    <cdr:from>
      <cdr:x>1.4e-002</cdr:x>
      <cdr:y>0.378</cdr:y>
    </cdr:from>
    <cdr:to>
      <cdr:x>0.21475</cdr:x>
      <cdr:y>0.48025000000000001</cdr:y>
    </cdr:to>
    <cdr:sp macro="" textlink="">
      <cdr:nvSpPr>
        <cdr:cNvPr id="17" name="テキスト ボックス 12"/>
        <cdr:cNvSpPr txBox="1"/>
      </cdr:nvSpPr>
      <cdr:spPr>
        <a:xfrm xmlns:a="http://schemas.openxmlformats.org/drawingml/2006/main">
          <a:off x="56140" y="1631003"/>
          <a:ext cx="805012" cy="441190"/>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050" b="1">
              <a:solidFill>
                <a:srgbClr val="FF66CC"/>
              </a:solidFill>
            </a:rPr>
            <a:t>人材</a:t>
          </a:r>
          <a:endParaRPr kumimoji="1" lang="en-US" altLang="ja-JP" sz="1050" b="1">
            <a:solidFill>
              <a:srgbClr val="FF66CC"/>
            </a:solidFill>
          </a:endParaRPr>
        </a:p>
        <a:p xmlns:a="http://schemas.openxmlformats.org/drawingml/2006/main">
          <a:r>
            <a:rPr kumimoji="1" lang="ja-JP" altLang="en-US" sz="1050" b="1">
              <a:solidFill>
                <a:srgbClr val="FF66CC"/>
              </a:solidFill>
            </a:rPr>
            <a:t>育成力</a:t>
          </a:r>
          <a:endParaRPr kumimoji="1" lang="ja-JP" altLang="en-US" sz="1050" b="1">
            <a:solidFill>
              <a:srgbClr val="FF66CC"/>
            </a:solidFill>
          </a:endParaRPr>
        </a:p>
      </cdr:txBody>
    </cdr:sp>
  </cdr:relSizeAnchor>
  <cdr:relSizeAnchor xmlns:cdr="http://schemas.openxmlformats.org/drawingml/2006/chartDrawing">
    <cdr:from>
      <cdr:x>0</cdr:x>
      <cdr:y>0.80400000000000005</cdr:y>
    </cdr:from>
    <cdr:to>
      <cdr:x>0.28949999999999998</cdr:x>
      <cdr:y>0.90625</cdr:y>
    </cdr:to>
    <cdr:sp macro="" textlink="">
      <cdr:nvSpPr>
        <cdr:cNvPr id="18" name="テキスト ボックス 13"/>
        <cdr:cNvSpPr txBox="1"/>
      </cdr:nvSpPr>
      <cdr:spPr>
        <a:xfrm xmlns:a="http://schemas.openxmlformats.org/drawingml/2006/main">
          <a:off x="0" y="3469119"/>
          <a:ext cx="1160902" cy="441190"/>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none"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050" b="1">
              <a:solidFill>
                <a:srgbClr val="0070C0"/>
              </a:solidFill>
            </a:rPr>
            <a:t>生徒指導力</a:t>
          </a:r>
          <a:endParaRPr kumimoji="1" lang="en-US" altLang="ja-JP" sz="1050" b="1">
            <a:solidFill>
              <a:srgbClr val="0070C0"/>
            </a:solidFill>
          </a:endParaRPr>
        </a:p>
        <a:p xmlns:a="http://schemas.openxmlformats.org/drawingml/2006/main">
          <a:r>
            <a:rPr kumimoji="1" lang="ja-JP" altLang="en-US" sz="1050" b="1">
              <a:solidFill>
                <a:srgbClr val="0070C0"/>
              </a:solidFill>
            </a:rPr>
            <a:t>進路指導力</a:t>
          </a:r>
        </a:p>
      </cdr:txBody>
    </cdr:sp>
  </cdr:relSizeAnchor>
  <cdr:relSizeAnchor xmlns:cdr="http://schemas.openxmlformats.org/drawingml/2006/chartDrawing">
    <cdr:from>
      <cdr:x>0.24349999999999999</cdr:x>
      <cdr:y>0.93799999999999994</cdr:y>
    </cdr:from>
    <cdr:to>
      <cdr:x>0.57850000000000001</cdr:x>
      <cdr:y>0.99975000000000003</cdr:y>
    </cdr:to>
    <cdr:sp macro="" textlink="">
      <cdr:nvSpPr>
        <cdr:cNvPr id="19" name="テキスト ボックス 14"/>
        <cdr:cNvSpPr txBox="1"/>
      </cdr:nvSpPr>
      <cdr:spPr>
        <a:xfrm xmlns:a="http://schemas.openxmlformats.org/drawingml/2006/main">
          <a:off x="976441" y="4047305"/>
          <a:ext cx="1343358" cy="266440"/>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none"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050" b="1">
              <a:solidFill>
                <a:srgbClr val="7030A0"/>
              </a:solidFill>
            </a:rPr>
            <a:t>専門的指導力</a:t>
          </a:r>
        </a:p>
      </cdr:txBody>
    </cdr:sp>
  </cdr:relSizeAnchor>
  <cdr:relSizeAnchor xmlns:cdr="http://schemas.openxmlformats.org/drawingml/2006/chartDrawing">
    <cdr:from>
      <cdr:x>8.8749999999999996e-002</cdr:x>
      <cdr:y>0.23425000000000001</cdr:y>
    </cdr:from>
    <cdr:to>
      <cdr:x>0.40825</cdr:x>
      <cdr:y>0.33650000000000002</cdr:y>
    </cdr:to>
    <cdr:sp macro="" textlink="">
      <cdr:nvSpPr>
        <cdr:cNvPr id="12" name="テキスト ボックス 12"/>
        <cdr:cNvSpPr txBox="1"/>
      </cdr:nvSpPr>
      <cdr:spPr>
        <a:xfrm xmlns:a="http://schemas.openxmlformats.org/drawingml/2006/main">
          <a:off x="355889" y="1010747"/>
          <a:ext cx="1281202" cy="441190"/>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none" rtlCol="0" anchor="t"/>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050" b="1">
              <a:solidFill>
                <a:srgbClr val="FF0000"/>
              </a:solidFill>
            </a:rPr>
            <a:t>特別支援教育の</a:t>
          </a:r>
          <a:endParaRPr kumimoji="1" lang="en-US" altLang="ja-JP" sz="1050" b="1">
            <a:solidFill>
              <a:srgbClr val="FF0000"/>
            </a:solidFill>
          </a:endParaRPr>
        </a:p>
        <a:p xmlns:a="http://schemas.openxmlformats.org/drawingml/2006/main">
          <a:r>
            <a:rPr kumimoji="1" lang="ja-JP" altLang="en-US" sz="1050" b="1">
              <a:solidFill>
                <a:srgbClr val="FF0000"/>
              </a:solidFill>
            </a:rPr>
            <a:t>推進力</a:t>
          </a:r>
          <a:endParaRPr kumimoji="1" lang="ja-JP" altLang="en-US" sz="1050" b="1">
            <a:solidFill>
              <a:srgbClr val="FF0000"/>
            </a:solidFill>
          </a:endParaRPr>
        </a:p>
      </cdr:txBody>
    </cdr:sp>
  </cdr:relSizeAnchor>
</c:userShapes>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46990</xdr:colOff>
      <xdr:row>9</xdr:row>
      <xdr:rowOff>0</xdr:rowOff>
    </xdr:from>
    <xdr:to xmlns:xdr="http://schemas.openxmlformats.org/drawingml/2006/spreadsheetDrawing">
      <xdr:col>2</xdr:col>
      <xdr:colOff>1181100</xdr:colOff>
      <xdr:row>27</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581025</xdr:colOff>
      <xdr:row>10</xdr:row>
      <xdr:rowOff>911225</xdr:rowOff>
    </xdr:from>
    <xdr:to xmlns:xdr="http://schemas.openxmlformats.org/drawingml/2006/spreadsheetDrawing">
      <xdr:col>2</xdr:col>
      <xdr:colOff>732790</xdr:colOff>
      <xdr:row>26</xdr:row>
      <xdr:rowOff>19050</xdr:rowOff>
    </xdr:to>
    <xdr:grpSp>
      <xdr:nvGrpSpPr>
        <xdr:cNvPr id="16" name="グループ化 15"/>
        <xdr:cNvGrpSpPr/>
      </xdr:nvGrpSpPr>
      <xdr:grpSpPr>
        <a:xfrm>
          <a:off x="581025" y="3530600"/>
          <a:ext cx="2894965" cy="2822575"/>
          <a:chOff x="14030325" y="6140092"/>
          <a:chExt cx="3800475" cy="3846906"/>
        </a:xfrm>
      </xdr:grpSpPr>
      <xdr:sp macro="" textlink="">
        <xdr:nvSpPr>
          <xdr:cNvPr id="17" name="円弧 16"/>
          <xdr:cNvSpPr/>
        </xdr:nvSpPr>
        <xdr:spPr>
          <a:xfrm>
            <a:off x="14030325" y="6140092"/>
            <a:ext cx="3800475" cy="3741016"/>
          </a:xfrm>
          <a:prstGeom prst="arc">
            <a:avLst>
              <a:gd name="adj1" fmla="val 4867626"/>
              <a:gd name="adj2" fmla="val 7326918"/>
            </a:avLst>
          </a:prstGeom>
          <a:noFill/>
          <a:ln w="127000">
            <a:solidFill>
              <a:srgbClr val="7030A0">
                <a:alpha val="40000"/>
              </a:srgbClr>
            </a:solidFill>
          </a:ln>
        </xdr:spPr>
        <xdr:style>
          <a:lnRef idx="1">
            <a:schemeClr val="accent1"/>
          </a:lnRef>
          <a:fillRef idx="0">
            <a:schemeClr val="accent1"/>
          </a:fillRef>
          <a:effectRef idx="0">
            <a:schemeClr val="accent1"/>
          </a:effectRef>
          <a:fontRef idx="minor">
            <a:schemeClr val="tx1"/>
          </a:fontRef>
        </xdr:style>
        <xdr:txBody>
          <a:bodyPr rot="0" vertOverflow="overflow" horzOverflow="overflow" wrap="square" numCol="1" spcCol="0" rtlCol="0" fromWordArt="0" anchor="t" anchorCtr="0" forceAA="0" compatLnSpc="1"/>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kumimoji="1" lang="ja-JP" altLang="en-US" sz="1100"/>
          </a:p>
        </xdr:txBody>
      </xdr:sp>
      <xdr:sp macro="" textlink="">
        <xdr:nvSpPr>
          <xdr:cNvPr id="18" name="円弧 17"/>
          <xdr:cNvSpPr/>
        </xdr:nvSpPr>
        <xdr:spPr>
          <a:xfrm>
            <a:off x="14100704" y="6219969"/>
            <a:ext cx="3544808" cy="3767029"/>
          </a:xfrm>
          <a:prstGeom prst="arc">
            <a:avLst>
              <a:gd name="adj1" fmla="val 13762448"/>
              <a:gd name="adj2" fmla="val 16220790"/>
            </a:avLst>
          </a:prstGeom>
          <a:noFill/>
          <a:ln w="127000">
            <a:solidFill>
              <a:srgbClr val="F3800D">
                <a:alpha val="40000"/>
              </a:srgbClr>
            </a:solidFill>
          </a:ln>
        </xdr:spPr>
        <xdr:style>
          <a:lnRef idx="1">
            <a:schemeClr val="accent1"/>
          </a:lnRef>
          <a:fillRef idx="0">
            <a:schemeClr val="accent1"/>
          </a:fillRef>
          <a:effectRef idx="0">
            <a:schemeClr val="accent1"/>
          </a:effectRef>
          <a:fontRef idx="minor">
            <a:schemeClr val="tx1"/>
          </a:fontRef>
        </xdr:style>
        <xdr:txBody>
          <a:bodyPr rot="0" vertOverflow="overflow" horzOverflow="overflow" wrap="square" numCol="1" spcCol="0" rtlCol="0" fromWordArt="0" anchor="t" anchorCtr="0" forceAA="0" compatLnSpc="1"/>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kumimoji="1" lang="ja-JP" altLang="en-US" sz="1100"/>
          </a:p>
        </xdr:txBody>
      </xdr:sp>
      <xdr:sp macro="" textlink="">
        <xdr:nvSpPr>
          <xdr:cNvPr id="19" name="円弧 18"/>
          <xdr:cNvSpPr/>
        </xdr:nvSpPr>
        <xdr:spPr>
          <a:xfrm>
            <a:off x="14039851" y="6200773"/>
            <a:ext cx="3636115" cy="3700282"/>
          </a:xfrm>
          <a:prstGeom prst="arc">
            <a:avLst>
              <a:gd name="adj1" fmla="val 16304218"/>
              <a:gd name="adj2" fmla="val 4675668"/>
            </a:avLst>
          </a:prstGeom>
          <a:noFill/>
          <a:ln w="127000">
            <a:solidFill>
              <a:srgbClr val="00B050">
                <a:alpha val="40000"/>
              </a:srgbClr>
            </a:solidFill>
          </a:ln>
        </xdr:spPr>
        <xdr:style>
          <a:lnRef idx="1">
            <a:schemeClr val="accent1"/>
          </a:lnRef>
          <a:fillRef idx="0">
            <a:schemeClr val="accent1"/>
          </a:fillRef>
          <a:effectRef idx="0">
            <a:schemeClr val="accent1"/>
          </a:effectRef>
          <a:fontRef idx="minor">
            <a:schemeClr val="tx1"/>
          </a:fontRef>
        </xdr:style>
        <xdr:txBody>
          <a:bodyPr rot="0" vertOverflow="overflow" horzOverflow="overflow" wrap="square" numCol="1" spcCol="0" rtlCol="0" fromWordArt="0" anchor="t" anchorCtr="0" forceAA="0" compatLnSpc="1"/>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kumimoji="1" lang="ja-JP" altLang="en-US" sz="1100"/>
          </a:p>
        </xdr:txBody>
      </xdr:sp>
      <xdr:sp macro="" textlink="">
        <xdr:nvSpPr>
          <xdr:cNvPr id="20" name="円弧 19"/>
          <xdr:cNvSpPr/>
        </xdr:nvSpPr>
        <xdr:spPr>
          <a:xfrm>
            <a:off x="14114779" y="6162675"/>
            <a:ext cx="3620771" cy="3752850"/>
          </a:xfrm>
          <a:prstGeom prst="arc">
            <a:avLst>
              <a:gd name="adj1" fmla="val 11113678"/>
              <a:gd name="adj2" fmla="val 13575700"/>
            </a:avLst>
          </a:prstGeom>
          <a:noFill/>
          <a:ln w="127000">
            <a:solidFill>
              <a:srgbClr val="FF3399">
                <a:alpha val="40000"/>
              </a:srgbClr>
            </a:solidFill>
          </a:ln>
        </xdr:spPr>
        <xdr:style>
          <a:lnRef idx="1">
            <a:schemeClr val="accent1"/>
          </a:lnRef>
          <a:fillRef idx="0">
            <a:schemeClr val="accent1"/>
          </a:fillRef>
          <a:effectRef idx="0">
            <a:schemeClr val="accent1"/>
          </a:effectRef>
          <a:fontRef idx="minor">
            <a:schemeClr val="tx1"/>
          </a:fontRef>
        </xdr:style>
        <xdr:txBody>
          <a:bodyPr rot="0" vertOverflow="overflow" horzOverflow="overflow" wrap="square" numCol="1" spcCol="0" rtlCol="0" fromWordArt="0" anchor="t" anchorCtr="0" forceAA="0" compatLnSpc="1"/>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kumimoji="1" lang="ja-JP" altLang="en-US" sz="1100"/>
          </a:p>
        </xdr:txBody>
      </xdr:sp>
      <xdr:sp macro="" textlink="">
        <xdr:nvSpPr>
          <xdr:cNvPr id="21" name="円弧 20"/>
          <xdr:cNvSpPr/>
        </xdr:nvSpPr>
        <xdr:spPr>
          <a:xfrm>
            <a:off x="14096073" y="6172200"/>
            <a:ext cx="3564045" cy="3728858"/>
          </a:xfrm>
          <a:prstGeom prst="arc">
            <a:avLst>
              <a:gd name="adj1" fmla="val 7275388"/>
              <a:gd name="adj2" fmla="val 11044387"/>
            </a:avLst>
          </a:prstGeom>
          <a:noFill/>
          <a:ln w="127000">
            <a:solidFill>
              <a:srgbClr val="0070C0">
                <a:alpha val="40000"/>
              </a:srgbClr>
            </a:solidFill>
          </a:ln>
        </xdr:spPr>
        <xdr:style>
          <a:lnRef idx="1">
            <a:schemeClr val="accent1"/>
          </a:lnRef>
          <a:fillRef idx="0">
            <a:schemeClr val="accent1"/>
          </a:fillRef>
          <a:effectRef idx="0">
            <a:schemeClr val="accent1"/>
          </a:effectRef>
          <a:fontRef idx="minor">
            <a:schemeClr val="tx1"/>
          </a:fontRef>
        </xdr:style>
        <xdr:txBody>
          <a:bodyPr rot="0" vertOverflow="overflow" horzOverflow="overflow" wrap="square" numCol="1" spcCol="0" rtlCol="0" fromWordArt="0" anchor="t" anchorCtr="0" forceAA="0" compatLnSpc="1"/>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kumimoji="1" lang="ja-JP" altLang="en-US" sz="1100"/>
          </a:p>
        </xdr:txBody>
      </xdr:sp>
    </xdr:grpSp>
    <xdr:clientData/>
  </xdr:twoCellAnchor>
</xdr:wsDr>
</file>

<file path=xl/drawings/drawing4.xml><?xml version="1.0" encoding="utf-8"?>
<c:userShapes xmlns:c="http://schemas.openxmlformats.org/drawingml/2006/chart">
  <cdr:relSizeAnchor xmlns:cdr="http://schemas.openxmlformats.org/drawingml/2006/chartDrawing">
    <cdr:from>
      <cdr:x>0</cdr:x>
      <cdr:y>0.27324999999999999</cdr:y>
    </cdr:from>
    <cdr:to>
      <cdr:x>0.94899999999999995</cdr:x>
      <cdr:y>1</cdr:y>
    </cdr:to>
    <cdr:grpSp>
      <cdr:nvGrpSpPr>
        <cdr:cNvPr id="15" name="グループ化 14"/>
        <cdr:cNvGrpSpPr/>
      </cdr:nvGrpSpPr>
      <cdr:grpSpPr>
        <a:xfrm xmlns:a="http://schemas.openxmlformats.org/drawingml/2006/main">
          <a:off x="0" y="1132177"/>
          <a:ext cx="3679567" cy="3011197"/>
          <a:chOff x="-1" y="-29734"/>
          <a:chExt cx="3984880" cy="3169811"/>
        </a:xfrm>
      </cdr:grpSpPr>
      <cdr:sp macro="" textlink="">
        <cdr:nvSpPr>
          <cdr:cNvPr id="16" name="テキスト ボックス 11"/>
          <cdr:cNvSpPr txBox="1"/>
        </cdr:nvSpPr>
        <cdr:spPr>
          <a:xfrm xmlns:a="http://schemas.openxmlformats.org/drawingml/2006/main">
            <a:off x="3115003" y="0"/>
            <a:ext cx="869876" cy="267377"/>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050" b="1">
                <a:solidFill>
                  <a:srgbClr val="00B050"/>
                </a:solidFill>
              </a:rPr>
              <a:t>組織運営力</a:t>
            </a:r>
          </a:p>
        </cdr:txBody>
      </cdr:sp>
      <cdr:sp macro="" textlink="">
        <cdr:nvSpPr>
          <cdr:cNvPr id="17" name="テキスト ボックス 12"/>
          <cdr:cNvSpPr txBox="1"/>
        </cdr:nvSpPr>
        <cdr:spPr>
          <a:xfrm xmlns:a="http://schemas.openxmlformats.org/drawingml/2006/main">
            <a:off x="100380" y="437735"/>
            <a:ext cx="676318" cy="460265"/>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050" b="1">
                <a:solidFill>
                  <a:srgbClr val="FF66CC"/>
                </a:solidFill>
              </a:rPr>
              <a:t>人材</a:t>
            </a:r>
            <a:endParaRPr kumimoji="1" lang="en-US" altLang="ja-JP" sz="1050" b="1">
              <a:solidFill>
                <a:srgbClr val="FF66CC"/>
              </a:solidFill>
            </a:endParaRPr>
          </a:p>
          <a:p xmlns:a="http://schemas.openxmlformats.org/drawingml/2006/main">
            <a:r>
              <a:rPr kumimoji="1" lang="ja-JP" altLang="en-US" sz="1050" b="1">
                <a:solidFill>
                  <a:srgbClr val="FF66CC"/>
                </a:solidFill>
              </a:rPr>
              <a:t>育成力</a:t>
            </a:r>
          </a:p>
        </cdr:txBody>
      </cdr:sp>
      <cdr:sp macro="" textlink="">
        <cdr:nvSpPr>
          <cdr:cNvPr id="18" name="テキスト ボックス 13"/>
          <cdr:cNvSpPr txBox="1"/>
        </cdr:nvSpPr>
        <cdr:spPr>
          <a:xfrm xmlns:a="http://schemas.openxmlformats.org/drawingml/2006/main">
            <a:off x="0" y="2044453"/>
            <a:ext cx="869876" cy="442422"/>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050" b="1">
                <a:solidFill>
                  <a:srgbClr val="0070C0"/>
                </a:solidFill>
              </a:rPr>
              <a:t>生徒指導力</a:t>
            </a:r>
            <a:endParaRPr kumimoji="1" lang="en-US" altLang="ja-JP" sz="1050" b="1">
              <a:solidFill>
                <a:srgbClr val="0070C0"/>
              </a:solidFill>
            </a:endParaRPr>
          </a:p>
          <a:p xmlns:a="http://schemas.openxmlformats.org/drawingml/2006/main">
            <a:r>
              <a:rPr kumimoji="1" lang="ja-JP" altLang="en-US" sz="1050" b="1">
                <a:solidFill>
                  <a:srgbClr val="0070C0"/>
                </a:solidFill>
              </a:rPr>
              <a:t>進路指導力</a:t>
            </a:r>
          </a:p>
        </cdr:txBody>
      </cdr:sp>
      <cdr:sp macro="" textlink="">
        <cdr:nvSpPr>
          <cdr:cNvPr id="19" name="テキスト ボックス 14"/>
          <cdr:cNvSpPr txBox="1"/>
        </cdr:nvSpPr>
        <cdr:spPr>
          <a:xfrm xmlns:a="http://schemas.openxmlformats.org/drawingml/2006/main">
            <a:off x="1134640" y="2858563"/>
            <a:ext cx="1078232" cy="281514"/>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050" b="1">
                <a:solidFill>
                  <a:srgbClr val="7030A0"/>
                </a:solidFill>
              </a:rPr>
              <a:t>専門的指導力</a:t>
            </a:r>
          </a:p>
        </cdr:txBody>
      </cdr:sp>
    </cdr:grpSp>
  </cdr:relSizeAnchor>
  <cdr:relSizeAnchor xmlns:cdr="http://schemas.openxmlformats.org/drawingml/2006/chartDrawing">
    <cdr:from>
      <cdr:x>0.14624999999999999</cdr:x>
      <cdr:y>0.22625000000000001</cdr:y>
    </cdr:from>
    <cdr:to>
      <cdr:x>0.438</cdr:x>
      <cdr:y>0.33300000000000002</cdr:y>
    </cdr:to>
    <cdr:sp macro="" textlink="">
      <cdr:nvSpPr>
        <cdr:cNvPr id="12" name="テキスト ボックス 12"/>
        <cdr:cNvSpPr txBox="1"/>
      </cdr:nvSpPr>
      <cdr:spPr>
        <a:xfrm xmlns:a="http://schemas.openxmlformats.org/drawingml/2006/main">
          <a:off x="567056" y="937438"/>
          <a:ext cx="1131205" cy="442305"/>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vertOverflow="overflow" horzOverflow="overflow"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050" b="1">
              <a:solidFill>
                <a:srgbClr val="FF0000"/>
              </a:solidFill>
            </a:rPr>
            <a:t>特別支援教育の</a:t>
          </a:r>
        </a:p>
        <a:p xmlns:a="http://schemas.openxmlformats.org/drawingml/2006/main">
          <a:r>
            <a:rPr kumimoji="1" lang="ja-JP" altLang="en-US" sz="1050" b="1">
              <a:solidFill>
                <a:srgbClr val="FF0000"/>
              </a:solidFill>
            </a:rPr>
            <a:t>推進力</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3.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37"/>
  <sheetViews>
    <sheetView tabSelected="1" workbookViewId="0">
      <selection activeCell="AD10" sqref="AD10:AD13"/>
    </sheetView>
  </sheetViews>
  <sheetFormatPr defaultRowHeight="13.5"/>
  <cols>
    <col min="1" max="1" width="3.125" customWidth="1"/>
    <col min="2" max="2" width="2.75" customWidth="1"/>
    <col min="3" max="3" width="8" customWidth="1"/>
    <col min="4" max="5" width="8.125" customWidth="1"/>
    <col min="6" max="9" width="3.125" customWidth="1"/>
    <col min="10" max="10" width="2.75" customWidth="1"/>
    <col min="11" max="11" width="8.125" customWidth="1"/>
    <col min="12" max="14" width="3.125" customWidth="1"/>
    <col min="15" max="15" width="3" customWidth="1"/>
    <col min="16" max="17" width="3.5" customWidth="1"/>
    <col min="18" max="18" width="4.125" customWidth="1"/>
    <col min="19" max="21" width="2.875" customWidth="1"/>
    <col min="22" max="22" width="3.125" customWidth="1"/>
    <col min="23" max="23" width="9.25" customWidth="1"/>
    <col min="24" max="24" width="3.25" customWidth="1"/>
    <col min="25" max="27" width="3.125" customWidth="1"/>
    <col min="29" max="30" width="3.125" customWidth="1"/>
    <col min="31" max="31" width="2.625" customWidth="1"/>
  </cols>
  <sheetData>
    <row r="1" spans="1:36" ht="35.25" customHeight="1">
      <c r="A1" s="1" t="s">
        <v>59</v>
      </c>
      <c r="B1" s="13"/>
      <c r="C1" s="13"/>
      <c r="D1" s="13"/>
      <c r="E1" s="13"/>
      <c r="F1" s="13"/>
      <c r="G1" s="13"/>
      <c r="H1" s="13"/>
      <c r="I1" s="13"/>
      <c r="J1" s="13"/>
      <c r="K1" s="13"/>
      <c r="L1" s="13"/>
      <c r="M1" s="13"/>
      <c r="N1" s="13"/>
      <c r="O1" s="13"/>
      <c r="P1" s="13"/>
      <c r="Q1" s="13"/>
      <c r="R1" s="13"/>
      <c r="S1" s="13"/>
      <c r="T1" s="13"/>
      <c r="U1" s="13"/>
      <c r="V1" s="13"/>
      <c r="W1" s="13"/>
      <c r="X1" s="13"/>
      <c r="Y1" s="13"/>
      <c r="Z1" s="13"/>
      <c r="AA1" s="79"/>
      <c r="AB1" s="79"/>
      <c r="AC1" s="79"/>
      <c r="AD1" s="79"/>
      <c r="AE1" s="79"/>
    </row>
    <row r="2" spans="1:36" ht="14.25" customHeight="1">
      <c r="A2" s="1"/>
      <c r="B2" s="13"/>
      <c r="C2" s="13"/>
      <c r="D2" s="23" t="s">
        <v>41</v>
      </c>
      <c r="E2" s="28" t="s">
        <v>45</v>
      </c>
      <c r="F2" s="13"/>
      <c r="G2" s="13"/>
      <c r="H2" s="13"/>
      <c r="I2" s="13"/>
      <c r="J2" s="53"/>
      <c r="K2" s="61" t="s">
        <v>50</v>
      </c>
      <c r="L2" s="61"/>
      <c r="M2" s="79"/>
      <c r="N2" s="79"/>
      <c r="S2" s="127"/>
      <c r="T2" s="133" t="s">
        <v>51</v>
      </c>
      <c r="U2" s="79"/>
      <c r="V2" s="79"/>
      <c r="W2" s="79"/>
      <c r="X2" s="79"/>
    </row>
    <row r="3" spans="1:36" ht="37.5" customHeight="1">
      <c r="A3" s="2" t="s">
        <v>12</v>
      </c>
      <c r="B3" s="14"/>
      <c r="C3" s="22"/>
      <c r="D3" s="24"/>
      <c r="E3" s="29"/>
      <c r="F3" s="33" t="s">
        <v>26</v>
      </c>
      <c r="G3" s="39"/>
      <c r="H3" s="40" t="s">
        <v>2</v>
      </c>
      <c r="I3" s="40"/>
      <c r="J3" s="54"/>
      <c r="K3" s="62"/>
      <c r="L3" s="62"/>
      <c r="M3" s="62"/>
      <c r="N3" s="62"/>
      <c r="O3" s="62"/>
      <c r="P3" s="101"/>
      <c r="Q3" s="101"/>
      <c r="R3" s="101"/>
      <c r="S3" s="128"/>
      <c r="T3" s="134"/>
      <c r="U3" s="101"/>
      <c r="V3" s="101"/>
      <c r="W3" s="40" t="s">
        <v>27</v>
      </c>
      <c r="X3" s="54"/>
      <c r="Y3" s="62"/>
      <c r="Z3" s="62"/>
      <c r="AA3" s="62"/>
      <c r="AB3" s="62"/>
      <c r="AC3" s="62"/>
      <c r="AD3" s="62"/>
      <c r="AE3" s="62"/>
    </row>
    <row r="4" spans="1:36" ht="24.75" customHeight="1">
      <c r="A4" s="3" t="s">
        <v>30</v>
      </c>
      <c r="B4" s="14"/>
      <c r="C4" s="22"/>
      <c r="D4" s="25" t="s">
        <v>33</v>
      </c>
      <c r="E4" s="30"/>
      <c r="F4" s="34" t="s">
        <v>18</v>
      </c>
      <c r="G4" s="30"/>
      <c r="H4" s="34" t="s">
        <v>7</v>
      </c>
      <c r="I4" s="30"/>
      <c r="J4" s="34" t="s">
        <v>21</v>
      </c>
      <c r="K4" s="63" t="s">
        <v>22</v>
      </c>
      <c r="L4" s="69"/>
      <c r="M4" s="30"/>
      <c r="N4" s="69"/>
      <c r="O4" s="34" t="s">
        <v>18</v>
      </c>
      <c r="P4" s="30"/>
      <c r="Q4" s="34" t="s">
        <v>7</v>
      </c>
      <c r="R4" s="30"/>
      <c r="S4" s="34" t="s">
        <v>21</v>
      </c>
      <c r="T4" s="63" t="s">
        <v>11</v>
      </c>
      <c r="U4" s="63"/>
      <c r="V4" s="63"/>
      <c r="W4" s="30"/>
      <c r="X4" s="34" t="s">
        <v>18</v>
      </c>
      <c r="Y4" s="30"/>
      <c r="Z4" s="34" t="s">
        <v>7</v>
      </c>
      <c r="AA4" s="30"/>
      <c r="AB4" s="34" t="s">
        <v>21</v>
      </c>
      <c r="AC4" s="69"/>
      <c r="AD4" s="69"/>
      <c r="AE4" s="169"/>
    </row>
    <row r="5" spans="1:36" ht="12.75" customHeight="1"/>
    <row r="6" spans="1:36" ht="24" customHeight="1">
      <c r="A6" s="4" t="s">
        <v>52</v>
      </c>
      <c r="B6" s="15"/>
      <c r="C6" s="15"/>
      <c r="D6" s="15"/>
      <c r="E6" s="15"/>
      <c r="F6" s="15"/>
      <c r="G6" s="15"/>
      <c r="H6" s="15"/>
      <c r="I6" s="15"/>
      <c r="J6" s="15"/>
      <c r="K6" s="15"/>
      <c r="L6" s="15"/>
      <c r="M6" s="15"/>
      <c r="N6" s="15"/>
      <c r="O6" s="15"/>
      <c r="P6" s="15"/>
      <c r="Q6" s="15"/>
      <c r="R6" s="15"/>
      <c r="S6" s="15"/>
      <c r="T6" s="15"/>
      <c r="U6" s="15"/>
      <c r="V6" s="15"/>
      <c r="W6" s="15"/>
      <c r="X6" s="15"/>
      <c r="Y6" s="15"/>
      <c r="Z6" s="15"/>
      <c r="AA6" s="165"/>
      <c r="AB6" s="165"/>
      <c r="AC6" s="165"/>
      <c r="AD6" s="165"/>
      <c r="AE6" s="170"/>
    </row>
    <row r="7" spans="1:36" ht="40.5" customHeight="1">
      <c r="A7" s="5" t="s">
        <v>66</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71"/>
    </row>
    <row r="8" spans="1:36" ht="31.5" customHeight="1">
      <c r="A8" s="6" t="s">
        <v>53</v>
      </c>
      <c r="B8" s="17"/>
      <c r="C8" s="17"/>
      <c r="D8" s="17"/>
      <c r="E8" s="17"/>
      <c r="F8" s="17"/>
      <c r="G8" s="17"/>
      <c r="H8" s="17"/>
      <c r="I8" s="45" t="s">
        <v>31</v>
      </c>
      <c r="J8" s="55"/>
      <c r="K8" s="55"/>
      <c r="L8" s="55"/>
      <c r="M8" s="55"/>
      <c r="N8" s="55"/>
      <c r="O8" s="93" t="s">
        <v>17</v>
      </c>
      <c r="P8" s="102"/>
      <c r="Q8" s="102"/>
      <c r="R8" s="102"/>
      <c r="S8" s="102"/>
      <c r="T8" s="102"/>
      <c r="U8" s="102"/>
      <c r="V8" s="139" t="s">
        <v>9</v>
      </c>
      <c r="W8" s="139"/>
      <c r="X8" s="139"/>
      <c r="Y8" s="139"/>
      <c r="Z8" s="139"/>
      <c r="AA8" s="166" t="s">
        <v>36</v>
      </c>
      <c r="AB8" s="167"/>
      <c r="AC8" s="167"/>
      <c r="AD8" s="167"/>
      <c r="AE8" s="172"/>
    </row>
    <row r="9" spans="1:36" ht="43.5" customHeight="1">
      <c r="A9" s="7" t="s">
        <v>8</v>
      </c>
      <c r="B9" s="18"/>
      <c r="C9" s="18"/>
      <c r="D9" s="18"/>
      <c r="E9" s="18"/>
      <c r="F9" s="18" t="s">
        <v>34</v>
      </c>
      <c r="G9" s="18" t="s">
        <v>13</v>
      </c>
      <c r="H9" s="41" t="s">
        <v>11</v>
      </c>
      <c r="I9" s="46" t="s">
        <v>8</v>
      </c>
      <c r="J9" s="56"/>
      <c r="K9" s="64"/>
      <c r="L9" s="18" t="s">
        <v>34</v>
      </c>
      <c r="M9" s="18" t="s">
        <v>13</v>
      </c>
      <c r="N9" s="86" t="s">
        <v>11</v>
      </c>
      <c r="O9" s="7" t="s">
        <v>8</v>
      </c>
      <c r="P9" s="18"/>
      <c r="Q9" s="18"/>
      <c r="R9" s="18"/>
      <c r="S9" s="18" t="s">
        <v>34</v>
      </c>
      <c r="T9" s="18" t="s">
        <v>13</v>
      </c>
      <c r="U9" s="41" t="s">
        <v>11</v>
      </c>
      <c r="V9" s="140" t="s">
        <v>8</v>
      </c>
      <c r="W9" s="18"/>
      <c r="X9" s="18" t="s">
        <v>34</v>
      </c>
      <c r="Y9" s="18" t="s">
        <v>13</v>
      </c>
      <c r="Z9" s="41" t="s">
        <v>11</v>
      </c>
      <c r="AA9" s="140" t="s">
        <v>8</v>
      </c>
      <c r="AB9" s="18"/>
      <c r="AC9" s="18" t="s">
        <v>34</v>
      </c>
      <c r="AD9" s="18" t="s">
        <v>13</v>
      </c>
      <c r="AE9" s="41" t="s">
        <v>11</v>
      </c>
      <c r="AF9" s="177"/>
    </row>
    <row r="10" spans="1:36" ht="53.25" customHeight="1">
      <c r="A10" s="8" t="s">
        <v>1</v>
      </c>
      <c r="B10" s="19" t="s">
        <v>56</v>
      </c>
      <c r="C10" s="19"/>
      <c r="D10" s="26"/>
      <c r="E10" s="31"/>
      <c r="F10" s="35"/>
      <c r="G10" s="35"/>
      <c r="H10" s="42"/>
      <c r="I10" s="47" t="s">
        <v>1</v>
      </c>
      <c r="J10" s="57" t="s">
        <v>58</v>
      </c>
      <c r="K10" s="65"/>
      <c r="L10" s="36"/>
      <c r="M10" s="36"/>
      <c r="N10" s="43"/>
      <c r="O10" s="94" t="s">
        <v>1</v>
      </c>
      <c r="P10" s="57" t="s">
        <v>32</v>
      </c>
      <c r="Q10" s="57"/>
      <c r="R10" s="117"/>
      <c r="S10" s="129"/>
      <c r="T10" s="129"/>
      <c r="U10" s="135"/>
      <c r="V10" s="94" t="s">
        <v>1</v>
      </c>
      <c r="W10" s="150" t="s">
        <v>63</v>
      </c>
      <c r="X10" s="36"/>
      <c r="Y10" s="36"/>
      <c r="Z10" s="162"/>
      <c r="AA10" s="94" t="s">
        <v>1</v>
      </c>
      <c r="AB10" s="119" t="s">
        <v>64</v>
      </c>
      <c r="AC10" s="36"/>
      <c r="AD10" s="36"/>
      <c r="AE10" s="162"/>
      <c r="AG10" s="179"/>
      <c r="AH10" s="179"/>
      <c r="AI10" s="181"/>
      <c r="AJ10" s="181"/>
    </row>
    <row r="11" spans="1:36" ht="53.25" customHeight="1">
      <c r="A11" s="8" t="s">
        <v>1</v>
      </c>
      <c r="B11" s="19" t="s">
        <v>23</v>
      </c>
      <c r="C11" s="19"/>
      <c r="D11" s="26"/>
      <c r="E11" s="31"/>
      <c r="F11" s="35"/>
      <c r="G11" s="35"/>
      <c r="H11" s="42"/>
      <c r="I11" s="48"/>
      <c r="J11" s="59"/>
      <c r="K11" s="66"/>
      <c r="L11" s="70"/>
      <c r="M11" s="70"/>
      <c r="N11" s="87"/>
      <c r="O11" s="95"/>
      <c r="P11" s="103"/>
      <c r="Q11" s="103"/>
      <c r="R11" s="118"/>
      <c r="S11" s="129"/>
      <c r="T11" s="129"/>
      <c r="U11" s="135"/>
      <c r="V11" s="141"/>
      <c r="W11" s="151"/>
      <c r="X11" s="70"/>
      <c r="Y11" s="70"/>
      <c r="Z11" s="163"/>
      <c r="AA11" s="96"/>
      <c r="AB11" s="120"/>
      <c r="AC11" s="70"/>
      <c r="AD11" s="70"/>
      <c r="AE11" s="163"/>
      <c r="AG11" s="179"/>
      <c r="AH11" s="179"/>
      <c r="AI11" s="181"/>
      <c r="AJ11" s="181"/>
    </row>
    <row r="12" spans="1:36" ht="53.25" customHeight="1">
      <c r="A12" s="9" t="s">
        <v>1</v>
      </c>
      <c r="B12" s="19" t="s">
        <v>47</v>
      </c>
      <c r="C12" s="19"/>
      <c r="D12" s="26"/>
      <c r="E12" s="31"/>
      <c r="F12" s="36"/>
      <c r="G12" s="36"/>
      <c r="H12" s="43"/>
      <c r="I12" s="48"/>
      <c r="J12" s="59"/>
      <c r="K12" s="66"/>
      <c r="L12" s="70"/>
      <c r="M12" s="70"/>
      <c r="N12" s="87"/>
      <c r="O12" s="94" t="s">
        <v>1</v>
      </c>
      <c r="P12" s="57" t="s">
        <v>61</v>
      </c>
      <c r="Q12" s="57"/>
      <c r="R12" s="117"/>
      <c r="S12" s="129"/>
      <c r="T12" s="129"/>
      <c r="U12" s="135"/>
      <c r="V12" s="141"/>
      <c r="W12" s="151"/>
      <c r="X12" s="70"/>
      <c r="Y12" s="70"/>
      <c r="Z12" s="163"/>
      <c r="AA12" s="96"/>
      <c r="AB12" s="120"/>
      <c r="AC12" s="70"/>
      <c r="AD12" s="70"/>
      <c r="AE12" s="163"/>
      <c r="AG12" s="179"/>
      <c r="AH12" s="179"/>
      <c r="AI12" s="180"/>
    </row>
    <row r="13" spans="1:36" ht="53.25" customHeight="1">
      <c r="A13" s="9" t="s">
        <v>1</v>
      </c>
      <c r="B13" s="19" t="s">
        <v>54</v>
      </c>
      <c r="C13" s="19"/>
      <c r="D13" s="26"/>
      <c r="E13" s="31"/>
      <c r="F13" s="36"/>
      <c r="G13" s="36"/>
      <c r="H13" s="43"/>
      <c r="I13" s="48"/>
      <c r="J13" s="58"/>
      <c r="K13" s="67"/>
      <c r="L13" s="71"/>
      <c r="M13" s="71"/>
      <c r="N13" s="88"/>
      <c r="O13" s="95"/>
      <c r="P13" s="103"/>
      <c r="Q13" s="103"/>
      <c r="R13" s="118"/>
      <c r="S13" s="129"/>
      <c r="T13" s="129"/>
      <c r="U13" s="135"/>
      <c r="V13" s="142"/>
      <c r="W13" s="151"/>
      <c r="X13" s="70"/>
      <c r="Y13" s="70"/>
      <c r="Z13" s="163"/>
      <c r="AA13" s="95"/>
      <c r="AB13" s="168"/>
      <c r="AC13" s="70"/>
      <c r="AD13" s="70"/>
      <c r="AE13" s="163"/>
      <c r="AG13" s="180"/>
      <c r="AH13" s="180"/>
      <c r="AI13" s="180"/>
    </row>
    <row r="14" spans="1:36" ht="53.25" customHeight="1">
      <c r="A14" s="9" t="s">
        <v>1</v>
      </c>
      <c r="B14" s="19" t="s">
        <v>62</v>
      </c>
      <c r="C14" s="19"/>
      <c r="D14" s="26"/>
      <c r="E14" s="31"/>
      <c r="F14" s="36"/>
      <c r="G14" s="36"/>
      <c r="H14" s="43"/>
      <c r="I14" s="49" t="s">
        <v>1</v>
      </c>
      <c r="J14" s="57" t="s">
        <v>60</v>
      </c>
      <c r="K14" s="65"/>
      <c r="L14" s="36"/>
      <c r="M14" s="36"/>
      <c r="N14" s="43"/>
      <c r="O14" s="94" t="s">
        <v>1</v>
      </c>
      <c r="P14" s="104" t="s">
        <v>55</v>
      </c>
      <c r="Q14" s="104"/>
      <c r="R14" s="119"/>
      <c r="S14" s="130"/>
      <c r="T14" s="130"/>
      <c r="U14" s="136"/>
      <c r="V14" s="94" t="s">
        <v>1</v>
      </c>
      <c r="W14" s="150" t="s">
        <v>40</v>
      </c>
      <c r="X14" s="36"/>
      <c r="Y14" s="36"/>
      <c r="Z14" s="162"/>
      <c r="AA14" s="94" t="s">
        <v>1</v>
      </c>
      <c r="AB14" s="119" t="s">
        <v>65</v>
      </c>
      <c r="AC14" s="36"/>
      <c r="AD14" s="36"/>
      <c r="AE14" s="162"/>
    </row>
    <row r="15" spans="1:36" ht="53.25" customHeight="1">
      <c r="A15" s="9" t="s">
        <v>1</v>
      </c>
      <c r="B15" s="19" t="s">
        <v>29</v>
      </c>
      <c r="C15" s="19"/>
      <c r="D15" s="26"/>
      <c r="E15" s="31"/>
      <c r="F15" s="36"/>
      <c r="G15" s="36"/>
      <c r="H15" s="43"/>
      <c r="I15" s="50"/>
      <c r="J15" s="59"/>
      <c r="K15" s="66"/>
      <c r="L15" s="70"/>
      <c r="M15" s="70"/>
      <c r="N15" s="87"/>
      <c r="O15" s="96"/>
      <c r="P15" s="105"/>
      <c r="Q15" s="105"/>
      <c r="R15" s="120"/>
      <c r="S15" s="131"/>
      <c r="T15" s="131"/>
      <c r="U15" s="137"/>
      <c r="V15" s="143"/>
      <c r="W15" s="152"/>
      <c r="X15" s="70"/>
      <c r="Y15" s="70"/>
      <c r="Z15" s="163"/>
      <c r="AA15" s="96"/>
      <c r="AB15" s="120"/>
      <c r="AC15" s="70"/>
      <c r="AD15" s="70"/>
      <c r="AE15" s="163"/>
    </row>
    <row r="16" spans="1:36" ht="53.25" customHeight="1">
      <c r="A16" s="9" t="s">
        <v>1</v>
      </c>
      <c r="B16" s="19" t="s">
        <v>44</v>
      </c>
      <c r="C16" s="19"/>
      <c r="D16" s="26"/>
      <c r="E16" s="31"/>
      <c r="F16" s="36"/>
      <c r="G16" s="36"/>
      <c r="H16" s="43"/>
      <c r="I16" s="50"/>
      <c r="J16" s="59"/>
      <c r="K16" s="66"/>
      <c r="L16" s="70"/>
      <c r="M16" s="70"/>
      <c r="N16" s="87"/>
      <c r="O16" s="96"/>
      <c r="P16" s="105"/>
      <c r="Q16" s="105"/>
      <c r="R16" s="120"/>
      <c r="S16" s="131"/>
      <c r="T16" s="131"/>
      <c r="U16" s="137"/>
      <c r="V16" s="143"/>
      <c r="W16" s="152"/>
      <c r="X16" s="70"/>
      <c r="Y16" s="70"/>
      <c r="Z16" s="163"/>
      <c r="AA16" s="96"/>
      <c r="AB16" s="120"/>
      <c r="AC16" s="70"/>
      <c r="AD16" s="70"/>
      <c r="AE16" s="163"/>
    </row>
    <row r="17" spans="1:32" ht="53.25" customHeight="1">
      <c r="A17" s="10" t="s">
        <v>1</v>
      </c>
      <c r="B17" s="20" t="s">
        <v>42</v>
      </c>
      <c r="C17" s="20"/>
      <c r="D17" s="20"/>
      <c r="E17" s="32"/>
      <c r="F17" s="37"/>
      <c r="G17" s="37"/>
      <c r="H17" s="44"/>
      <c r="I17" s="51"/>
      <c r="J17" s="60"/>
      <c r="K17" s="68"/>
      <c r="L17" s="72"/>
      <c r="M17" s="72"/>
      <c r="N17" s="89"/>
      <c r="O17" s="97"/>
      <c r="P17" s="106"/>
      <c r="Q17" s="106"/>
      <c r="R17" s="121"/>
      <c r="S17" s="132"/>
      <c r="T17" s="132"/>
      <c r="U17" s="138"/>
      <c r="V17" s="144"/>
      <c r="W17" s="153"/>
      <c r="X17" s="72"/>
      <c r="Y17" s="72"/>
      <c r="Z17" s="164"/>
      <c r="AA17" s="97"/>
      <c r="AB17" s="121"/>
      <c r="AC17" s="72"/>
      <c r="AD17" s="72"/>
      <c r="AE17" s="164"/>
    </row>
    <row r="18" spans="1:32" ht="24.75" customHeight="1">
      <c r="A18" s="11"/>
      <c r="B18" s="21"/>
      <c r="C18" s="21"/>
      <c r="D18" s="27"/>
      <c r="E18" s="27"/>
      <c r="F18" s="38"/>
      <c r="G18" s="38"/>
      <c r="H18" s="38"/>
      <c r="I18" s="52"/>
      <c r="J18" s="59"/>
      <c r="K18" s="59"/>
      <c r="L18" s="73" t="s">
        <v>24</v>
      </c>
      <c r="M18" s="80"/>
      <c r="N18" s="80"/>
      <c r="O18" s="80"/>
      <c r="P18" s="80"/>
      <c r="Q18" s="80"/>
      <c r="R18" s="80"/>
      <c r="S18" s="80"/>
      <c r="T18" s="80"/>
      <c r="U18" s="80"/>
      <c r="V18" s="80"/>
      <c r="W18" s="80"/>
      <c r="X18" s="80"/>
      <c r="Y18" s="80"/>
      <c r="Z18" s="80"/>
      <c r="AA18" s="80"/>
      <c r="AB18" s="80"/>
      <c r="AC18" s="80"/>
      <c r="AD18" s="80"/>
      <c r="AE18" s="80"/>
    </row>
    <row r="19" spans="1:32" ht="95.25" customHeight="1">
      <c r="A19" s="11"/>
      <c r="B19" s="21"/>
      <c r="C19" s="21"/>
      <c r="D19" s="27"/>
      <c r="E19" s="27"/>
      <c r="F19" s="38"/>
      <c r="G19" s="38"/>
      <c r="H19" s="38"/>
      <c r="I19" s="52"/>
      <c r="J19" s="59"/>
      <c r="K19" s="59"/>
      <c r="L19" s="74"/>
      <c r="M19" s="81"/>
      <c r="N19" s="81"/>
      <c r="O19" s="81"/>
      <c r="P19" s="81"/>
      <c r="Q19" s="81"/>
      <c r="R19" s="81"/>
      <c r="S19" s="81"/>
      <c r="T19" s="81"/>
      <c r="U19" s="81"/>
      <c r="V19" s="81"/>
      <c r="W19" s="81"/>
      <c r="X19" s="81"/>
      <c r="Y19" s="81"/>
      <c r="Z19" s="81"/>
      <c r="AA19" s="81"/>
      <c r="AB19" s="81"/>
      <c r="AC19" s="81"/>
      <c r="AD19" s="81"/>
      <c r="AE19" s="173"/>
    </row>
    <row r="20" spans="1:32" ht="21" customHeight="1">
      <c r="F20" s="12"/>
      <c r="G20" s="12"/>
      <c r="H20" s="12"/>
      <c r="I20" s="12"/>
      <c r="J20" s="12"/>
      <c r="L20" s="73" t="s">
        <v>35</v>
      </c>
      <c r="M20" s="80"/>
      <c r="N20" s="80"/>
      <c r="O20" s="80"/>
      <c r="P20" s="80"/>
      <c r="Q20" s="80"/>
      <c r="R20" s="80"/>
      <c r="S20" s="80"/>
      <c r="T20" s="80"/>
      <c r="U20" s="80"/>
      <c r="V20" s="80"/>
      <c r="W20" s="80"/>
      <c r="X20" s="80"/>
      <c r="Y20" s="80"/>
      <c r="Z20" s="80"/>
      <c r="AA20" s="80"/>
      <c r="AB20" s="80"/>
      <c r="AC20" s="80"/>
      <c r="AD20" s="80"/>
      <c r="AE20" s="80"/>
    </row>
    <row r="21" spans="1:32" ht="19.5" customHeight="1">
      <c r="L21" s="75" t="s">
        <v>38</v>
      </c>
      <c r="M21" s="82"/>
      <c r="N21" s="82"/>
      <c r="O21" s="82"/>
      <c r="P21" s="107"/>
      <c r="Q21" s="111" t="s">
        <v>14</v>
      </c>
      <c r="R21" s="82"/>
      <c r="S21" s="82"/>
      <c r="T21" s="82"/>
      <c r="U21" s="82"/>
      <c r="V21" s="107"/>
      <c r="W21" s="154" t="s">
        <v>43</v>
      </c>
      <c r="X21" s="158"/>
      <c r="Y21" s="158"/>
      <c r="Z21" s="158"/>
      <c r="AA21" s="158"/>
      <c r="AB21" s="158"/>
      <c r="AC21" s="158"/>
      <c r="AD21" s="158"/>
      <c r="AE21" s="158"/>
      <c r="AF21" s="178"/>
    </row>
    <row r="22" spans="1:32">
      <c r="L22" s="76"/>
      <c r="M22" s="83" t="s">
        <v>7</v>
      </c>
      <c r="N22" s="90"/>
      <c r="O22" s="98" t="s">
        <v>21</v>
      </c>
      <c r="P22" s="108" t="s">
        <v>37</v>
      </c>
      <c r="Q22" s="112"/>
      <c r="R22" s="122"/>
      <c r="S22" s="122"/>
      <c r="T22" s="122"/>
      <c r="U22" s="122"/>
      <c r="V22" s="145"/>
      <c r="W22" s="155"/>
      <c r="X22" s="159"/>
      <c r="Y22" s="159"/>
      <c r="Z22" s="159"/>
      <c r="AA22" s="159"/>
      <c r="AB22" s="159"/>
      <c r="AC22" s="159"/>
      <c r="AD22" s="159"/>
      <c r="AE22" s="174"/>
      <c r="AF22" s="178"/>
    </row>
    <row r="23" spans="1:32">
      <c r="L23" s="77"/>
      <c r="M23" s="84" t="s">
        <v>7</v>
      </c>
      <c r="N23" s="91"/>
      <c r="O23" s="99" t="s">
        <v>21</v>
      </c>
      <c r="P23" s="109"/>
      <c r="Q23" s="113"/>
      <c r="R23" s="123"/>
      <c r="S23" s="123"/>
      <c r="T23" s="123"/>
      <c r="U23" s="123"/>
      <c r="V23" s="146"/>
      <c r="W23" s="156"/>
      <c r="X23" s="160"/>
      <c r="Y23" s="160"/>
      <c r="Z23" s="160"/>
      <c r="AA23" s="160"/>
      <c r="AB23" s="160"/>
      <c r="AC23" s="160"/>
      <c r="AD23" s="160"/>
      <c r="AE23" s="175"/>
      <c r="AF23" s="178"/>
    </row>
    <row r="24" spans="1:32">
      <c r="L24" s="76"/>
      <c r="M24" s="83" t="s">
        <v>7</v>
      </c>
      <c r="N24" s="90"/>
      <c r="O24" s="98" t="s">
        <v>21</v>
      </c>
      <c r="P24" s="108" t="s">
        <v>37</v>
      </c>
      <c r="Q24" s="114"/>
      <c r="R24" s="124"/>
      <c r="S24" s="124"/>
      <c r="T24" s="124"/>
      <c r="U24" s="124"/>
      <c r="V24" s="147"/>
      <c r="W24" s="155"/>
      <c r="X24" s="159"/>
      <c r="Y24" s="159"/>
      <c r="Z24" s="159"/>
      <c r="AA24" s="159"/>
      <c r="AB24" s="159"/>
      <c r="AC24" s="159"/>
      <c r="AD24" s="159"/>
      <c r="AE24" s="174"/>
      <c r="AF24" s="178"/>
    </row>
    <row r="25" spans="1:32">
      <c r="L25" s="77"/>
      <c r="M25" s="84" t="s">
        <v>7</v>
      </c>
      <c r="N25" s="91"/>
      <c r="O25" s="99" t="s">
        <v>21</v>
      </c>
      <c r="P25" s="109"/>
      <c r="Q25" s="115"/>
      <c r="R25" s="125"/>
      <c r="S25" s="125"/>
      <c r="T25" s="125"/>
      <c r="U25" s="125"/>
      <c r="V25" s="148"/>
      <c r="W25" s="156"/>
      <c r="X25" s="160"/>
      <c r="Y25" s="160"/>
      <c r="Z25" s="160"/>
      <c r="AA25" s="160"/>
      <c r="AB25" s="160"/>
      <c r="AC25" s="160"/>
      <c r="AD25" s="160"/>
      <c r="AE25" s="175"/>
      <c r="AF25" s="178"/>
    </row>
    <row r="26" spans="1:32">
      <c r="L26" s="76"/>
      <c r="M26" s="83" t="s">
        <v>7</v>
      </c>
      <c r="N26" s="90"/>
      <c r="O26" s="98" t="s">
        <v>21</v>
      </c>
      <c r="P26" s="108" t="s">
        <v>37</v>
      </c>
      <c r="Q26" s="114"/>
      <c r="R26" s="124"/>
      <c r="S26" s="124"/>
      <c r="T26" s="124"/>
      <c r="U26" s="124"/>
      <c r="V26" s="147"/>
      <c r="W26" s="155"/>
      <c r="X26" s="159"/>
      <c r="Y26" s="159"/>
      <c r="Z26" s="159"/>
      <c r="AA26" s="159"/>
      <c r="AB26" s="159"/>
      <c r="AC26" s="159"/>
      <c r="AD26" s="159"/>
      <c r="AE26" s="174"/>
      <c r="AF26" s="178"/>
    </row>
    <row r="27" spans="1:32">
      <c r="L27" s="77"/>
      <c r="M27" s="84" t="s">
        <v>7</v>
      </c>
      <c r="N27" s="91"/>
      <c r="O27" s="99" t="s">
        <v>21</v>
      </c>
      <c r="P27" s="109"/>
      <c r="Q27" s="115"/>
      <c r="R27" s="125"/>
      <c r="S27" s="125"/>
      <c r="T27" s="125"/>
      <c r="U27" s="125"/>
      <c r="V27" s="148"/>
      <c r="W27" s="156"/>
      <c r="X27" s="160"/>
      <c r="Y27" s="160"/>
      <c r="Z27" s="160"/>
      <c r="AA27" s="160"/>
      <c r="AB27" s="160"/>
      <c r="AC27" s="160"/>
      <c r="AD27" s="160"/>
      <c r="AE27" s="175"/>
      <c r="AF27" s="178"/>
    </row>
    <row r="28" spans="1:32">
      <c r="L28" s="76"/>
      <c r="M28" s="83" t="s">
        <v>7</v>
      </c>
      <c r="N28" s="90"/>
      <c r="O28" s="98" t="s">
        <v>21</v>
      </c>
      <c r="P28" s="108" t="s">
        <v>37</v>
      </c>
      <c r="Q28" s="114"/>
      <c r="R28" s="124"/>
      <c r="S28" s="124"/>
      <c r="T28" s="124"/>
      <c r="U28" s="124"/>
      <c r="V28" s="147"/>
      <c r="W28" s="155"/>
      <c r="X28" s="159"/>
      <c r="Y28" s="159"/>
      <c r="Z28" s="159"/>
      <c r="AA28" s="159"/>
      <c r="AB28" s="159"/>
      <c r="AC28" s="159"/>
      <c r="AD28" s="159"/>
      <c r="AE28" s="174"/>
      <c r="AF28" s="178"/>
    </row>
    <row r="29" spans="1:32">
      <c r="L29" s="77"/>
      <c r="M29" s="84" t="s">
        <v>7</v>
      </c>
      <c r="N29" s="91"/>
      <c r="O29" s="99" t="s">
        <v>21</v>
      </c>
      <c r="P29" s="109"/>
      <c r="Q29" s="115"/>
      <c r="R29" s="125"/>
      <c r="S29" s="125"/>
      <c r="T29" s="125"/>
      <c r="U29" s="125"/>
      <c r="V29" s="148"/>
      <c r="W29" s="156"/>
      <c r="X29" s="160"/>
      <c r="Y29" s="160"/>
      <c r="Z29" s="160"/>
      <c r="AA29" s="160"/>
      <c r="AB29" s="160"/>
      <c r="AC29" s="160"/>
      <c r="AD29" s="160"/>
      <c r="AE29" s="175"/>
      <c r="AF29" s="178"/>
    </row>
    <row r="30" spans="1:32">
      <c r="L30" s="76"/>
      <c r="M30" s="83" t="s">
        <v>7</v>
      </c>
      <c r="N30" s="90"/>
      <c r="O30" s="98" t="s">
        <v>16</v>
      </c>
      <c r="P30" s="108" t="s">
        <v>37</v>
      </c>
      <c r="Q30" s="114"/>
      <c r="R30" s="124"/>
      <c r="S30" s="124"/>
      <c r="T30" s="124"/>
      <c r="U30" s="124"/>
      <c r="V30" s="147"/>
      <c r="W30" s="155"/>
      <c r="X30" s="159"/>
      <c r="Y30" s="159"/>
      <c r="Z30" s="159"/>
      <c r="AA30" s="159"/>
      <c r="AB30" s="159"/>
      <c r="AC30" s="159"/>
      <c r="AD30" s="159"/>
      <c r="AE30" s="174"/>
      <c r="AF30" s="178"/>
    </row>
    <row r="31" spans="1:32">
      <c r="L31" s="77"/>
      <c r="M31" s="84" t="s">
        <v>7</v>
      </c>
      <c r="N31" s="91"/>
      <c r="O31" s="99" t="s">
        <v>16</v>
      </c>
      <c r="P31" s="109"/>
      <c r="Q31" s="115"/>
      <c r="R31" s="125"/>
      <c r="S31" s="125"/>
      <c r="T31" s="125"/>
      <c r="U31" s="125"/>
      <c r="V31" s="148"/>
      <c r="W31" s="156"/>
      <c r="X31" s="160"/>
      <c r="Y31" s="160"/>
      <c r="Z31" s="160"/>
      <c r="AA31" s="160"/>
      <c r="AB31" s="160"/>
      <c r="AC31" s="160"/>
      <c r="AD31" s="160"/>
      <c r="AE31" s="175"/>
      <c r="AF31" s="178"/>
    </row>
    <row r="32" spans="1:32">
      <c r="L32" s="76"/>
      <c r="M32" s="83" t="s">
        <v>7</v>
      </c>
      <c r="N32" s="90"/>
      <c r="O32" s="98" t="s">
        <v>16</v>
      </c>
      <c r="P32" s="108" t="s">
        <v>37</v>
      </c>
      <c r="Q32" s="114"/>
      <c r="R32" s="124"/>
      <c r="S32" s="124"/>
      <c r="T32" s="124"/>
      <c r="U32" s="124"/>
      <c r="V32" s="147"/>
      <c r="W32" s="155"/>
      <c r="X32" s="159"/>
      <c r="Y32" s="159"/>
      <c r="Z32" s="159"/>
      <c r="AA32" s="159"/>
      <c r="AB32" s="159"/>
      <c r="AC32" s="159"/>
      <c r="AD32" s="159"/>
      <c r="AE32" s="174"/>
      <c r="AF32" s="178"/>
    </row>
    <row r="33" spans="1:32">
      <c r="L33" s="77"/>
      <c r="M33" s="84" t="s">
        <v>7</v>
      </c>
      <c r="N33" s="91"/>
      <c r="O33" s="99" t="s">
        <v>16</v>
      </c>
      <c r="P33" s="109"/>
      <c r="Q33" s="115"/>
      <c r="R33" s="125"/>
      <c r="S33" s="125"/>
      <c r="T33" s="125"/>
      <c r="U33" s="125"/>
      <c r="V33" s="148"/>
      <c r="W33" s="156"/>
      <c r="X33" s="160"/>
      <c r="Y33" s="160"/>
      <c r="Z33" s="160"/>
      <c r="AA33" s="160"/>
      <c r="AB33" s="160"/>
      <c r="AC33" s="160"/>
      <c r="AD33" s="160"/>
      <c r="AE33" s="175"/>
      <c r="AF33" s="178"/>
    </row>
    <row r="34" spans="1:32">
      <c r="L34" s="76"/>
      <c r="M34" s="83" t="s">
        <v>7</v>
      </c>
      <c r="N34" s="90"/>
      <c r="O34" s="98" t="s">
        <v>16</v>
      </c>
      <c r="P34" s="108" t="s">
        <v>37</v>
      </c>
      <c r="Q34" s="114"/>
      <c r="R34" s="124"/>
      <c r="S34" s="124"/>
      <c r="T34" s="124"/>
      <c r="U34" s="124"/>
      <c r="V34" s="147"/>
      <c r="W34" s="155"/>
      <c r="X34" s="159"/>
      <c r="Y34" s="159"/>
      <c r="Z34" s="159"/>
      <c r="AA34" s="159"/>
      <c r="AB34" s="159"/>
      <c r="AC34" s="159"/>
      <c r="AD34" s="159"/>
      <c r="AE34" s="174"/>
      <c r="AF34" s="178"/>
    </row>
    <row r="35" spans="1:32" ht="14.25">
      <c r="L35" s="78"/>
      <c r="M35" s="85" t="s">
        <v>7</v>
      </c>
      <c r="N35" s="92"/>
      <c r="O35" s="100" t="s">
        <v>16</v>
      </c>
      <c r="P35" s="110"/>
      <c r="Q35" s="116"/>
      <c r="R35" s="126"/>
      <c r="S35" s="126"/>
      <c r="T35" s="126"/>
      <c r="U35" s="126"/>
      <c r="V35" s="149"/>
      <c r="W35" s="157"/>
      <c r="X35" s="161"/>
      <c r="Y35" s="161"/>
      <c r="Z35" s="161"/>
      <c r="AA35" s="161"/>
      <c r="AB35" s="161"/>
      <c r="AC35" s="161"/>
      <c r="AD35" s="161"/>
      <c r="AE35" s="176"/>
      <c r="AF35" s="178"/>
    </row>
    <row r="36" spans="1:32">
      <c r="A36" s="12"/>
      <c r="B36" s="12"/>
      <c r="C36" s="12"/>
      <c r="D36" s="12"/>
      <c r="E36" s="12"/>
      <c r="F36" s="12"/>
      <c r="G36" s="12"/>
      <c r="H36" s="12"/>
      <c r="I36" s="12"/>
      <c r="J36" s="12"/>
      <c r="K36" s="12"/>
      <c r="L36" s="12"/>
      <c r="M36" s="12"/>
    </row>
    <row r="37" spans="1:32">
      <c r="A37" s="12"/>
      <c r="B37" s="12"/>
      <c r="C37" s="12"/>
      <c r="D37" s="12"/>
      <c r="E37" s="12"/>
      <c r="F37" s="12"/>
      <c r="G37" s="12"/>
    </row>
  </sheetData>
  <mergeCells count="98">
    <mergeCell ref="A1:AE1"/>
    <mergeCell ref="K2:N2"/>
    <mergeCell ref="T2:X2"/>
    <mergeCell ref="A3:C3"/>
    <mergeCell ref="F3:G3"/>
    <mergeCell ref="H3:I3"/>
    <mergeCell ref="J3:R3"/>
    <mergeCell ref="S3:V3"/>
    <mergeCell ref="X3:AE3"/>
    <mergeCell ref="A4:C4"/>
    <mergeCell ref="K4:L4"/>
    <mergeCell ref="M4:N4"/>
    <mergeCell ref="T4:V4"/>
    <mergeCell ref="A6:AE6"/>
    <mergeCell ref="A7:AE7"/>
    <mergeCell ref="A8:H8"/>
    <mergeCell ref="I8:N8"/>
    <mergeCell ref="O8:U8"/>
    <mergeCell ref="V8:Z8"/>
    <mergeCell ref="AA8:AE8"/>
    <mergeCell ref="A9:E9"/>
    <mergeCell ref="I9:K9"/>
    <mergeCell ref="O9:R9"/>
    <mergeCell ref="V9:W9"/>
    <mergeCell ref="AA9:AB9"/>
    <mergeCell ref="B10:E10"/>
    <mergeCell ref="B11:E11"/>
    <mergeCell ref="B12:E12"/>
    <mergeCell ref="B13:E13"/>
    <mergeCell ref="B14:E14"/>
    <mergeCell ref="B15:E15"/>
    <mergeCell ref="B16:E16"/>
    <mergeCell ref="B17:E17"/>
    <mergeCell ref="L18:AE18"/>
    <mergeCell ref="L19:AE19"/>
    <mergeCell ref="L20:AE20"/>
    <mergeCell ref="L21:P21"/>
    <mergeCell ref="Q21:V21"/>
    <mergeCell ref="W21:AE21"/>
    <mergeCell ref="I10:I13"/>
    <mergeCell ref="J10:K13"/>
    <mergeCell ref="L10:L13"/>
    <mergeCell ref="M10:M13"/>
    <mergeCell ref="N10:N13"/>
    <mergeCell ref="O10:O11"/>
    <mergeCell ref="P10:R11"/>
    <mergeCell ref="S10:S11"/>
    <mergeCell ref="T10:T11"/>
    <mergeCell ref="U10:U11"/>
    <mergeCell ref="V10:V13"/>
    <mergeCell ref="W10:W13"/>
    <mergeCell ref="X10:X13"/>
    <mergeCell ref="Y10:Y13"/>
    <mergeCell ref="Z10:Z13"/>
    <mergeCell ref="AA10:AA13"/>
    <mergeCell ref="AB10:AB13"/>
    <mergeCell ref="AC10:AC13"/>
    <mergeCell ref="AD10:AD13"/>
    <mergeCell ref="AE10:AE13"/>
    <mergeCell ref="O12:O13"/>
    <mergeCell ref="P12:R13"/>
    <mergeCell ref="S12:S13"/>
    <mergeCell ref="T12:T13"/>
    <mergeCell ref="U12:U13"/>
    <mergeCell ref="I14:I17"/>
    <mergeCell ref="J14:K17"/>
    <mergeCell ref="L14:L17"/>
    <mergeCell ref="M14:M17"/>
    <mergeCell ref="N14:N17"/>
    <mergeCell ref="O14:O17"/>
    <mergeCell ref="P14:R17"/>
    <mergeCell ref="S14:S17"/>
    <mergeCell ref="T14:T17"/>
    <mergeCell ref="U14:U17"/>
    <mergeCell ref="V14:V17"/>
    <mergeCell ref="W14:W17"/>
    <mergeCell ref="X14:X17"/>
    <mergeCell ref="Y14:Y17"/>
    <mergeCell ref="Z14:Z17"/>
    <mergeCell ref="AA14:AA17"/>
    <mergeCell ref="AB14:AB17"/>
    <mergeCell ref="AC14:AC17"/>
    <mergeCell ref="AD14:AD17"/>
    <mergeCell ref="AE14:AE17"/>
    <mergeCell ref="Q22:V23"/>
    <mergeCell ref="W22:AE23"/>
    <mergeCell ref="Q24:V25"/>
    <mergeCell ref="W24:AE25"/>
    <mergeCell ref="Q26:V27"/>
    <mergeCell ref="W26:AE27"/>
    <mergeCell ref="Q28:V29"/>
    <mergeCell ref="W28:AE29"/>
    <mergeCell ref="Q30:V31"/>
    <mergeCell ref="W30:AE31"/>
    <mergeCell ref="Q32:V33"/>
    <mergeCell ref="W32:AE33"/>
    <mergeCell ref="Q34:V35"/>
    <mergeCell ref="W34:AE35"/>
  </mergeCells>
  <phoneticPr fontId="1"/>
  <dataValidations count="8">
    <dataValidation type="list" allowBlank="1" showDropDown="0" showInputMessage="1" showErrorMessage="1" sqref="S3:T3">
      <formula1>"小学校,中学校,高等学校,支援学校"</formula1>
    </dataValidation>
    <dataValidation type="list" allowBlank="1" showDropDown="0" showInputMessage="1" showErrorMessage="1" sqref="L22:L35">
      <formula1>"1,2,3,4,5,6,7,8,9,10,11,12"</formula1>
    </dataValidation>
    <dataValidation type="list" allowBlank="1" showDropDown="0" showInputMessage="1" showErrorMessage="1" sqref="I4 R4 AA4 N22:N35">
      <formula1>"1,2,3,4,5,6,7,8,9,10,11,12,13,14,15,16,17,18,19,20,21,22,23,24,25,26,27,28,29,30,31"</formula1>
    </dataValidation>
    <dataValidation type="list" allowBlank="1" showDropDown="0" showInputMessage="1" showErrorMessage="1" sqref="AE14 L10 N10 X14 N14 X10 L14 S10:S14 U10:U14 Z10 D3 AC14 Z14 F10:F19 H10:H19 AC10 AE10">
      <formula1>"1,2,3,4"</formula1>
    </dataValidation>
    <dataValidation type="list" allowBlank="1" showDropDown="0" showInputMessage="1" showErrorMessage="1" sqref="M10 G10:G19 M14 Y14 T10:T14 Y10 AD14 AD10">
      <formula1>"○,◎"</formula1>
    </dataValidation>
    <dataValidation type="list" allowBlank="1" showDropDown="0" showInputMessage="1" showErrorMessage="1" sqref="E3">
      <formula1>"0,1,2,3,4,5,6,7,8,9"</formula1>
    </dataValidation>
    <dataValidation type="list" allowBlank="1" showDropDown="0" showInputMessage="1" showErrorMessage="1" sqref="G4 P4 Y4">
      <formula1>"4,5,6,7,8,9,10,11,12,1,2,3"</formula1>
    </dataValidation>
    <dataValidation type="list" allowBlank="1" showDropDown="0" showInputMessage="1" showErrorMessage="1" sqref="M4:N4 E4 W4">
      <formula1>"2024,2025,2026,2027,2028,2029,2030,2031,2032,2033"</formula1>
    </dataValidation>
  </dataValidations>
  <printOptions horizontalCentered="1" verticalCentered="1"/>
  <pageMargins left="0.31496062992125984" right="0.31496062992125984" top="0.15748031496062992" bottom="0.15748031496062992" header="0.31496062992125984" footer="0.31496062992125984"/>
  <pageSetup paperSize="9" scale="77" fitToWidth="1" fitToHeight="1" orientation="portrait" usePrinterDefaults="1" horizontalDpi="6553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BT27"/>
  <sheetViews>
    <sheetView zoomScale="82" zoomScaleNormal="82" workbookViewId="0">
      <selection activeCell="O33" sqref="O33"/>
    </sheetView>
  </sheetViews>
  <sheetFormatPr defaultRowHeight="13.5"/>
  <cols>
    <col min="1" max="1" width="19.75" customWidth="1"/>
    <col min="2" max="2" width="16.25" customWidth="1"/>
    <col min="3" max="3" width="19.875" customWidth="1"/>
    <col min="4" max="4" width="5.125" customWidth="1"/>
    <col min="5" max="5" width="7.125" customWidth="1"/>
    <col min="6" max="22" width="6.375" customWidth="1"/>
    <col min="23" max="23" width="8.25" customWidth="1"/>
    <col min="24" max="24" width="7.875" customWidth="1"/>
    <col min="25" max="69" width="4.75" customWidth="1"/>
    <col min="70" max="70" width="7" customWidth="1"/>
    <col min="71" max="71" width="7.5" customWidth="1"/>
    <col min="72" max="72" width="7.25" customWidth="1"/>
  </cols>
  <sheetData>
    <row r="1" spans="1:72" ht="23.25" customHeight="1">
      <c r="A1" s="182" t="str">
        <f>入力用!A6</f>
        <v>第４ステージ　教職経験活用・発展期【ベテラン教員】</v>
      </c>
      <c r="B1" s="187"/>
      <c r="C1" s="187"/>
      <c r="D1" s="187"/>
    </row>
    <row r="2" spans="1:72" ht="30" customHeight="1">
      <c r="A2" s="183" t="s">
        <v>48</v>
      </c>
      <c r="B2" s="183"/>
      <c r="C2" s="183"/>
      <c r="D2" s="188"/>
      <c r="E2" s="197" t="s">
        <v>53</v>
      </c>
      <c r="F2" s="204"/>
      <c r="G2" s="204"/>
      <c r="H2" s="204"/>
      <c r="I2" s="204"/>
      <c r="J2" s="204"/>
      <c r="K2" s="204"/>
      <c r="L2" s="204"/>
      <c r="M2" s="212"/>
      <c r="N2" s="214" t="s">
        <v>31</v>
      </c>
      <c r="O2" s="212"/>
      <c r="P2" s="216" t="s">
        <v>17</v>
      </c>
      <c r="Q2" s="219"/>
      <c r="R2" s="212"/>
      <c r="S2" s="220" t="s">
        <v>9</v>
      </c>
      <c r="T2" s="212"/>
      <c r="U2" s="221" t="s">
        <v>36</v>
      </c>
      <c r="V2" s="222"/>
      <c r="W2" s="227"/>
      <c r="X2" s="227"/>
      <c r="Y2" s="227"/>
      <c r="Z2" s="227"/>
      <c r="AA2" s="227"/>
      <c r="AB2" s="227"/>
      <c r="AC2" s="227"/>
      <c r="AD2" s="227"/>
      <c r="AE2" s="227"/>
      <c r="AF2" s="227"/>
      <c r="AG2" s="227"/>
      <c r="AH2" s="227"/>
      <c r="AI2" s="227"/>
      <c r="AJ2" s="227"/>
      <c r="AO2" s="227"/>
      <c r="AP2" s="227"/>
      <c r="AQ2" s="227"/>
      <c r="AR2" s="227"/>
      <c r="AS2" s="227"/>
      <c r="AT2" s="227"/>
      <c r="AU2" s="227"/>
      <c r="AV2" s="227"/>
      <c r="BD2" s="227"/>
      <c r="BE2" s="227"/>
      <c r="BF2" s="227"/>
      <c r="BG2" s="227"/>
      <c r="BH2" s="227"/>
      <c r="BI2" s="227"/>
      <c r="BJ2" s="227"/>
      <c r="BK2" s="227"/>
      <c r="BL2" s="227"/>
      <c r="BM2" s="227"/>
      <c r="BN2" s="227"/>
      <c r="BO2" s="227"/>
      <c r="BP2" s="227"/>
      <c r="BQ2" s="227"/>
    </row>
    <row r="3" spans="1:72" ht="19.5" customHeight="1">
      <c r="A3" s="184" t="s">
        <v>2</v>
      </c>
      <c r="B3" s="184" t="s">
        <v>25</v>
      </c>
      <c r="C3" s="184" t="s">
        <v>27</v>
      </c>
      <c r="D3" s="189" t="s">
        <v>46</v>
      </c>
      <c r="E3" s="198"/>
      <c r="F3" s="198" t="s">
        <v>0</v>
      </c>
      <c r="G3" s="198" t="s">
        <v>3</v>
      </c>
      <c r="H3" s="198" t="s">
        <v>6</v>
      </c>
      <c r="I3" s="198" t="s">
        <v>5</v>
      </c>
      <c r="J3" s="198" t="s">
        <v>15</v>
      </c>
      <c r="K3" s="198" t="s">
        <v>10</v>
      </c>
      <c r="L3" s="198" t="s">
        <v>57</v>
      </c>
      <c r="M3" s="198" t="s">
        <v>28</v>
      </c>
      <c r="N3" s="215" t="s">
        <v>0</v>
      </c>
      <c r="O3" s="215" t="s">
        <v>3</v>
      </c>
      <c r="P3" s="215" t="s">
        <v>0</v>
      </c>
      <c r="Q3" s="215" t="s">
        <v>3</v>
      </c>
      <c r="R3" s="215" t="s">
        <v>6</v>
      </c>
      <c r="S3" s="215" t="s">
        <v>0</v>
      </c>
      <c r="T3" s="215" t="s">
        <v>3</v>
      </c>
      <c r="U3" s="215" t="s">
        <v>0</v>
      </c>
      <c r="V3" s="215" t="s">
        <v>3</v>
      </c>
      <c r="W3" s="13" t="s">
        <v>4</v>
      </c>
      <c r="X3" s="13" t="s">
        <v>49</v>
      </c>
      <c r="Z3" s="13"/>
      <c r="AA3" s="13"/>
      <c r="AC3" s="13"/>
      <c r="AD3" s="13"/>
      <c r="AF3" s="13"/>
      <c r="AG3" s="13"/>
      <c r="AI3" s="13"/>
      <c r="AJ3" s="13"/>
      <c r="AL3" s="13"/>
      <c r="AM3" s="13"/>
      <c r="AO3" s="13"/>
      <c r="AP3" s="13"/>
      <c r="AR3" s="13"/>
      <c r="AS3" s="13"/>
      <c r="AU3" s="13"/>
      <c r="AV3" s="13"/>
      <c r="AX3" s="13"/>
      <c r="AY3" s="13"/>
      <c r="BA3" s="13"/>
      <c r="BB3" s="13"/>
      <c r="BD3" s="13"/>
      <c r="BE3" s="13"/>
      <c r="BG3" s="13"/>
      <c r="BH3" s="13"/>
      <c r="BJ3" s="13"/>
      <c r="BK3" s="13"/>
      <c r="BM3" s="13"/>
      <c r="BN3" s="13"/>
      <c r="BP3" s="13"/>
      <c r="BQ3" s="13"/>
    </row>
    <row r="4" spans="1:72" ht="19.5" customHeight="1">
      <c r="A4" s="184">
        <f>入力用!J3</f>
        <v>0</v>
      </c>
      <c r="B4" s="184">
        <f>入力用!S3</f>
        <v>0</v>
      </c>
      <c r="C4" s="184">
        <f>入力用!X3</f>
        <v>0</v>
      </c>
      <c r="D4" s="184">
        <f>入力用!D3*10+入力用!E3</f>
        <v>0</v>
      </c>
      <c r="E4" s="199" t="s">
        <v>33</v>
      </c>
      <c r="F4" s="184">
        <f>入力用!F10</f>
        <v>0</v>
      </c>
      <c r="G4" s="184">
        <f>入力用!F11</f>
        <v>0</v>
      </c>
      <c r="H4" s="184">
        <f>入力用!F12</f>
        <v>0</v>
      </c>
      <c r="I4" s="184">
        <f>入力用!F13</f>
        <v>0</v>
      </c>
      <c r="J4" s="184">
        <f>入力用!F14</f>
        <v>0</v>
      </c>
      <c r="K4" s="184">
        <f>入力用!F15</f>
        <v>0</v>
      </c>
      <c r="L4" s="184">
        <f>入力用!F16</f>
        <v>0</v>
      </c>
      <c r="M4" s="184">
        <f>入力用!F17</f>
        <v>0</v>
      </c>
      <c r="N4" s="184">
        <f>入力用!L10</f>
        <v>0</v>
      </c>
      <c r="O4" s="184">
        <f>入力用!L14</f>
        <v>0</v>
      </c>
      <c r="P4" s="184">
        <f>入力用!S10</f>
        <v>0</v>
      </c>
      <c r="Q4" s="184">
        <f>入力用!S12</f>
        <v>0</v>
      </c>
      <c r="R4" s="184">
        <f>入力用!S14</f>
        <v>0</v>
      </c>
      <c r="S4" s="184">
        <f>入力用!X10</f>
        <v>0</v>
      </c>
      <c r="T4" s="184">
        <f>入力用!X14</f>
        <v>0</v>
      </c>
      <c r="U4" s="184">
        <f>入力用!AC10</f>
        <v>0</v>
      </c>
      <c r="V4" s="184">
        <f>入力用!AC14</f>
        <v>0</v>
      </c>
      <c r="W4" s="228">
        <f>AVERAGE(F4:V4)</f>
        <v>0</v>
      </c>
      <c r="X4" s="231"/>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row>
    <row r="5" spans="1:72" ht="19.5" customHeight="1">
      <c r="A5" s="185" t="e">
        <f>DATE(D7,E7,F7)</f>
        <v>#NUM!</v>
      </c>
      <c r="B5" s="185" t="e">
        <f>DATE(D8,E8,F8)</f>
        <v>#NUM!</v>
      </c>
      <c r="C5" s="185" t="e">
        <f>DATE(D9,E9,F9)</f>
        <v>#NUM!</v>
      </c>
      <c r="E5" s="199" t="s">
        <v>22</v>
      </c>
      <c r="F5" s="205">
        <f>入力用!G10</f>
        <v>0</v>
      </c>
      <c r="G5" s="205">
        <f>入力用!G11</f>
        <v>0</v>
      </c>
      <c r="H5" s="205">
        <f>入力用!G12</f>
        <v>0</v>
      </c>
      <c r="I5" s="205">
        <f>入力用!G13</f>
        <v>0</v>
      </c>
      <c r="J5" s="205">
        <f>入力用!$G14</f>
        <v>0</v>
      </c>
      <c r="K5" s="205">
        <f>入力用!$G15</f>
        <v>0</v>
      </c>
      <c r="L5" s="205">
        <f>入力用!$G16</f>
        <v>0</v>
      </c>
      <c r="M5" s="205">
        <f>入力用!$G17</f>
        <v>0</v>
      </c>
      <c r="N5" s="205">
        <f>入力用!$M10</f>
        <v>0</v>
      </c>
      <c r="O5" s="205">
        <f>入力用!$M14</f>
        <v>0</v>
      </c>
      <c r="P5" s="205">
        <f>入力用!$T10</f>
        <v>0</v>
      </c>
      <c r="Q5" s="205">
        <f>入力用!$T12</f>
        <v>0</v>
      </c>
      <c r="R5" s="205">
        <f>入力用!$T14</f>
        <v>0</v>
      </c>
      <c r="S5" s="205">
        <f>入力用!$Y10</f>
        <v>0</v>
      </c>
      <c r="T5" s="205">
        <f>入力用!$Y14</f>
        <v>0</v>
      </c>
      <c r="U5" s="205">
        <f>入力用!$AD10</f>
        <v>0</v>
      </c>
      <c r="V5" s="205">
        <f>入力用!$AD14</f>
        <v>0</v>
      </c>
      <c r="W5" s="228"/>
      <c r="BR5" s="213"/>
      <c r="BS5" s="213"/>
      <c r="BT5" s="233"/>
    </row>
    <row r="6" spans="1:72" ht="19.5" customHeight="1">
      <c r="A6" t="e">
        <f>C5-A5</f>
        <v>#NUM!</v>
      </c>
      <c r="B6" t="e">
        <f>C5-B5</f>
        <v>#NUM!</v>
      </c>
      <c r="E6" s="199" t="s">
        <v>19</v>
      </c>
      <c r="F6" s="184">
        <f>入力用!H10</f>
        <v>0</v>
      </c>
      <c r="G6" s="184">
        <f>入力用!H11</f>
        <v>0</v>
      </c>
      <c r="H6" s="184">
        <f>入力用!H12</f>
        <v>0</v>
      </c>
      <c r="I6" s="184">
        <f>入力用!H13</f>
        <v>0</v>
      </c>
      <c r="J6" s="184">
        <f>入力用!H14</f>
        <v>0</v>
      </c>
      <c r="K6" s="184">
        <f>入力用!H15</f>
        <v>0</v>
      </c>
      <c r="L6" s="184">
        <f>入力用!H16</f>
        <v>0</v>
      </c>
      <c r="M6" s="184">
        <f>入力用!H17</f>
        <v>0</v>
      </c>
      <c r="N6" s="184">
        <f>入力用!N10</f>
        <v>0</v>
      </c>
      <c r="O6" s="184">
        <f>入力用!N14</f>
        <v>0</v>
      </c>
      <c r="P6" s="184">
        <f>入力用!U10</f>
        <v>0</v>
      </c>
      <c r="Q6" s="184">
        <f>入力用!U12</f>
        <v>0</v>
      </c>
      <c r="R6" s="184">
        <f>入力用!U14</f>
        <v>0</v>
      </c>
      <c r="S6" s="184">
        <f>入力用!Z10</f>
        <v>0</v>
      </c>
      <c r="T6" s="184">
        <f>入力用!Z14</f>
        <v>0</v>
      </c>
      <c r="U6" s="184">
        <f>入力用!AE10</f>
        <v>0</v>
      </c>
      <c r="V6" s="184">
        <f>入力用!AE14</f>
        <v>0</v>
      </c>
      <c r="W6" s="228">
        <f>AVERAGE(F6:V6)</f>
        <v>0</v>
      </c>
      <c r="X6" s="213">
        <f>W6-W4</f>
        <v>0</v>
      </c>
      <c r="Z6" s="186"/>
      <c r="AC6" s="186"/>
      <c r="AF6" s="186"/>
      <c r="AI6" s="186"/>
      <c r="AL6" s="186"/>
      <c r="AO6" s="186"/>
      <c r="AR6" s="186"/>
      <c r="AU6" s="186"/>
      <c r="AX6" s="186"/>
      <c r="BA6" s="186"/>
      <c r="BD6" s="186"/>
      <c r="BG6" s="186"/>
      <c r="BJ6" s="186"/>
      <c r="BM6" s="186"/>
      <c r="BP6" s="186"/>
      <c r="BR6" s="213"/>
      <c r="BS6" s="213"/>
      <c r="BT6" s="233"/>
    </row>
    <row r="7" spans="1:72" ht="19.5" customHeight="1">
      <c r="D7" s="190">
        <f>入力用!E4</f>
        <v>0</v>
      </c>
      <c r="E7" s="190">
        <f>入力用!G4</f>
        <v>0</v>
      </c>
      <c r="F7" s="190">
        <f>入力用!I4</f>
        <v>0</v>
      </c>
      <c r="I7" s="186"/>
      <c r="L7" s="186"/>
      <c r="M7" s="213">
        <f>AVERAGE(F4:M4)</f>
        <v>0</v>
      </c>
      <c r="O7" s="213">
        <f>AVERAGE(N4:O4)</f>
        <v>0</v>
      </c>
      <c r="R7" s="213">
        <f>AVERAGE(P4:R4)</f>
        <v>0</v>
      </c>
      <c r="T7" s="213">
        <f>AVERAGE(S4:T4)</f>
        <v>0</v>
      </c>
      <c r="U7" s="213"/>
      <c r="V7" s="213">
        <f>AVERAGE(U4:V4)</f>
        <v>0</v>
      </c>
      <c r="W7" s="186"/>
      <c r="Z7" s="186"/>
      <c r="AC7" s="186"/>
      <c r="AF7" s="186"/>
      <c r="AI7" s="186"/>
      <c r="AL7" s="186"/>
      <c r="AO7" s="186"/>
      <c r="AR7" s="186"/>
      <c r="AU7" s="186"/>
      <c r="AX7" s="186"/>
      <c r="BA7" s="186"/>
      <c r="BD7" s="186"/>
      <c r="BG7" s="186"/>
      <c r="BJ7" s="186"/>
      <c r="BM7" s="186"/>
      <c r="BP7" s="186"/>
      <c r="BR7" s="213"/>
      <c r="BS7" s="213"/>
      <c r="BT7" s="233"/>
    </row>
    <row r="8" spans="1:72" ht="18" customHeight="1">
      <c r="A8" s="186"/>
      <c r="B8" s="186"/>
      <c r="D8" s="190">
        <f>入力用!M4</f>
        <v>0</v>
      </c>
      <c r="E8" s="190">
        <f>入力用!P4</f>
        <v>0</v>
      </c>
      <c r="F8" s="190">
        <f>入力用!R4</f>
        <v>0</v>
      </c>
      <c r="I8" s="186"/>
      <c r="L8" s="186"/>
      <c r="M8" s="213">
        <f>AVERAGE(F6:M6)</f>
        <v>0</v>
      </c>
      <c r="O8" s="213">
        <f>AVERAGE(N6:O6)</f>
        <v>0</v>
      </c>
      <c r="R8" s="213">
        <f>AVERAGE(P6:R6)</f>
        <v>0</v>
      </c>
      <c r="T8" s="213">
        <f>AVERAGE(S6:T6)</f>
        <v>0</v>
      </c>
      <c r="U8" s="213"/>
      <c r="V8" s="213">
        <f>AVERAGE(U6:V6)</f>
        <v>0</v>
      </c>
      <c r="W8" s="186"/>
      <c r="Z8" s="186"/>
      <c r="AC8" s="186"/>
      <c r="AF8" s="186"/>
      <c r="AI8" s="186"/>
      <c r="AL8" s="186"/>
      <c r="AO8" s="186"/>
      <c r="AR8" s="186"/>
      <c r="AU8" s="186"/>
      <c r="AX8" s="186"/>
      <c r="BA8" s="186"/>
      <c r="BD8" s="186"/>
      <c r="BG8" s="186"/>
      <c r="BJ8" s="186"/>
      <c r="BM8" s="186"/>
      <c r="BP8" s="186"/>
      <c r="BR8" s="213"/>
      <c r="BS8" s="213"/>
      <c r="BT8" s="233"/>
    </row>
    <row r="9" spans="1:72" ht="18" customHeight="1">
      <c r="A9" s="186"/>
      <c r="B9" s="186"/>
      <c r="D9" s="190">
        <f>入力用!W4</f>
        <v>0</v>
      </c>
      <c r="E9" s="190">
        <f>入力用!Y4</f>
        <v>0</v>
      </c>
      <c r="F9" s="190">
        <f>入力用!AA4</f>
        <v>0</v>
      </c>
      <c r="I9" s="186"/>
      <c r="L9" s="186"/>
      <c r="M9" s="213"/>
      <c r="O9" s="213"/>
      <c r="R9" s="213"/>
      <c r="T9" s="213"/>
      <c r="U9" s="213"/>
      <c r="V9" s="213"/>
      <c r="W9" s="186"/>
      <c r="Z9" s="186"/>
      <c r="AC9" s="186"/>
      <c r="AF9" s="186"/>
      <c r="AI9" s="186"/>
      <c r="AL9" s="186"/>
      <c r="AO9" s="186"/>
      <c r="AR9" s="186"/>
      <c r="AU9" s="186"/>
      <c r="AX9" s="186"/>
      <c r="BA9" s="186"/>
      <c r="BD9" s="186"/>
      <c r="BG9" s="186"/>
      <c r="BJ9" s="186"/>
      <c r="BM9" s="186"/>
      <c r="BP9" s="186"/>
      <c r="BR9" s="213"/>
      <c r="BS9" s="213"/>
      <c r="BT9" s="233"/>
    </row>
    <row r="10" spans="1:72" ht="19.5" customHeight="1">
      <c r="D10" s="191" t="s">
        <v>24</v>
      </c>
      <c r="E10" s="59"/>
      <c r="F10" s="59"/>
      <c r="G10" s="59"/>
      <c r="H10" s="59"/>
      <c r="I10" s="59"/>
      <c r="J10" s="59"/>
      <c r="K10" s="59"/>
      <c r="L10" s="59"/>
      <c r="M10" s="59"/>
      <c r="N10" s="59"/>
      <c r="O10" s="59"/>
      <c r="P10" s="59"/>
      <c r="Q10" s="59"/>
      <c r="R10" s="59"/>
      <c r="S10" s="59"/>
      <c r="T10" s="59"/>
      <c r="U10" s="59"/>
      <c r="AH10" s="213"/>
      <c r="AJ10" s="213"/>
      <c r="AT10" s="213"/>
      <c r="AV10" s="213"/>
      <c r="BO10" s="232"/>
      <c r="BQ10" s="232"/>
      <c r="BR10" s="213"/>
    </row>
    <row r="11" spans="1:72" ht="89.25" customHeight="1">
      <c r="D11" s="192">
        <f>入力用!L19</f>
        <v>0</v>
      </c>
      <c r="E11" s="200"/>
      <c r="F11" s="200"/>
      <c r="G11" s="200"/>
      <c r="H11" s="200"/>
      <c r="I11" s="200"/>
      <c r="J11" s="200"/>
      <c r="K11" s="200"/>
      <c r="L11" s="200"/>
      <c r="M11" s="200"/>
      <c r="N11" s="200"/>
      <c r="O11" s="200"/>
      <c r="P11" s="200"/>
      <c r="Q11" s="200"/>
      <c r="R11" s="200"/>
      <c r="S11" s="200"/>
      <c r="T11" s="200"/>
      <c r="U11" s="200"/>
      <c r="V11" s="223"/>
      <c r="AH11" s="213"/>
      <c r="AJ11" s="213"/>
      <c r="AT11" s="213"/>
      <c r="AV11" s="213"/>
      <c r="BO11" s="232"/>
      <c r="BQ11" s="232"/>
      <c r="BR11" s="213"/>
    </row>
    <row r="12" spans="1:72" ht="14.25">
      <c r="D12" s="193" t="str">
        <f>入力用!L20</f>
        <v>研修のあしあと</v>
      </c>
      <c r="E12" s="193"/>
      <c r="F12" s="193"/>
      <c r="G12" s="193"/>
      <c r="H12" s="193"/>
      <c r="I12" s="193"/>
    </row>
    <row r="13" spans="1:72">
      <c r="D13" s="194" t="s">
        <v>38</v>
      </c>
      <c r="E13" s="201"/>
      <c r="F13" s="201"/>
      <c r="G13" s="201"/>
      <c r="H13" s="201"/>
      <c r="I13" s="201"/>
      <c r="J13" s="201" t="s">
        <v>39</v>
      </c>
      <c r="K13" s="211"/>
      <c r="L13" s="211"/>
      <c r="M13" s="211"/>
      <c r="N13" s="211"/>
      <c r="O13" s="211"/>
      <c r="P13" s="217" t="s">
        <v>43</v>
      </c>
      <c r="Q13" s="211"/>
      <c r="R13" s="211"/>
      <c r="S13" s="211"/>
      <c r="T13" s="211"/>
      <c r="U13" s="211"/>
      <c r="V13" s="224"/>
      <c r="W13" s="229"/>
    </row>
    <row r="14" spans="1:72">
      <c r="D14" s="195">
        <f>入力用!L22</f>
        <v>0</v>
      </c>
      <c r="E14" s="202"/>
      <c r="F14" s="206" t="s">
        <v>7</v>
      </c>
      <c r="G14" s="202">
        <f>入力用!N22</f>
        <v>0</v>
      </c>
      <c r="H14" s="202" t="s">
        <v>21</v>
      </c>
      <c r="I14" s="202" t="s">
        <v>37</v>
      </c>
      <c r="J14" s="208">
        <f>入力用!Q22</f>
        <v>0</v>
      </c>
      <c r="K14" s="209"/>
      <c r="L14" s="209"/>
      <c r="M14" s="209"/>
      <c r="N14" s="209"/>
      <c r="O14" s="209"/>
      <c r="P14" s="218">
        <f>入力用!W22</f>
        <v>0</v>
      </c>
      <c r="Q14" s="209"/>
      <c r="R14" s="209"/>
      <c r="S14" s="209"/>
      <c r="T14" s="209"/>
      <c r="U14" s="209"/>
      <c r="V14" s="225"/>
      <c r="W14" s="230"/>
    </row>
    <row r="15" spans="1:72">
      <c r="D15" s="195">
        <f>入力用!L23</f>
        <v>0</v>
      </c>
      <c r="E15" s="202"/>
      <c r="F15" s="206" t="s">
        <v>7</v>
      </c>
      <c r="G15" s="202">
        <f>入力用!N23</f>
        <v>0</v>
      </c>
      <c r="H15" s="202" t="s">
        <v>21</v>
      </c>
      <c r="I15" s="202"/>
      <c r="J15" s="209"/>
      <c r="K15" s="209"/>
      <c r="L15" s="209"/>
      <c r="M15" s="209"/>
      <c r="N15" s="209"/>
      <c r="O15" s="209"/>
      <c r="P15" s="209"/>
      <c r="Q15" s="209"/>
      <c r="R15" s="209"/>
      <c r="S15" s="209"/>
      <c r="T15" s="209"/>
      <c r="U15" s="209"/>
      <c r="V15" s="225"/>
      <c r="W15" s="230"/>
    </row>
    <row r="16" spans="1:72">
      <c r="D16" s="195">
        <f>入力用!L24</f>
        <v>0</v>
      </c>
      <c r="E16" s="202"/>
      <c r="F16" s="206" t="s">
        <v>20</v>
      </c>
      <c r="G16" s="202">
        <f>入力用!N24</f>
        <v>0</v>
      </c>
      <c r="H16" s="202" t="s">
        <v>16</v>
      </c>
      <c r="I16" s="202" t="s">
        <v>37</v>
      </c>
      <c r="J16" s="208">
        <f>入力用!Q24</f>
        <v>0</v>
      </c>
      <c r="K16" s="209"/>
      <c r="L16" s="209"/>
      <c r="M16" s="209"/>
      <c r="N16" s="209"/>
      <c r="O16" s="209"/>
      <c r="P16" s="218">
        <f>入力用!W24</f>
        <v>0</v>
      </c>
      <c r="Q16" s="209"/>
      <c r="R16" s="209"/>
      <c r="S16" s="209"/>
      <c r="T16" s="209"/>
      <c r="U16" s="209"/>
      <c r="V16" s="225"/>
      <c r="W16" s="230"/>
    </row>
    <row r="17" spans="4:23">
      <c r="D17" s="195">
        <f>入力用!L25</f>
        <v>0</v>
      </c>
      <c r="E17" s="202"/>
      <c r="F17" s="206" t="s">
        <v>20</v>
      </c>
      <c r="G17" s="202">
        <f>入力用!N25</f>
        <v>0</v>
      </c>
      <c r="H17" s="202" t="s">
        <v>16</v>
      </c>
      <c r="I17" s="202"/>
      <c r="J17" s="209"/>
      <c r="K17" s="209"/>
      <c r="L17" s="209"/>
      <c r="M17" s="209"/>
      <c r="N17" s="209"/>
      <c r="O17" s="209"/>
      <c r="P17" s="209"/>
      <c r="Q17" s="209"/>
      <c r="R17" s="209"/>
      <c r="S17" s="209"/>
      <c r="T17" s="209"/>
      <c r="U17" s="209"/>
      <c r="V17" s="225"/>
      <c r="W17" s="230"/>
    </row>
    <row r="18" spans="4:23">
      <c r="D18" s="195">
        <f>入力用!L26</f>
        <v>0</v>
      </c>
      <c r="E18" s="202"/>
      <c r="F18" s="206" t="s">
        <v>20</v>
      </c>
      <c r="G18" s="202">
        <f>入力用!N26</f>
        <v>0</v>
      </c>
      <c r="H18" s="202" t="s">
        <v>16</v>
      </c>
      <c r="I18" s="202" t="s">
        <v>37</v>
      </c>
      <c r="J18" s="208">
        <f>入力用!Q26</f>
        <v>0</v>
      </c>
      <c r="K18" s="209"/>
      <c r="L18" s="209"/>
      <c r="M18" s="209"/>
      <c r="N18" s="209"/>
      <c r="O18" s="209"/>
      <c r="P18" s="218">
        <f>入力用!W26</f>
        <v>0</v>
      </c>
      <c r="Q18" s="209"/>
      <c r="R18" s="209"/>
      <c r="S18" s="209"/>
      <c r="T18" s="209"/>
      <c r="U18" s="209"/>
      <c r="V18" s="225"/>
      <c r="W18" s="230"/>
    </row>
    <row r="19" spans="4:23">
      <c r="D19" s="195">
        <f>入力用!L27</f>
        <v>0</v>
      </c>
      <c r="E19" s="202"/>
      <c r="F19" s="206" t="s">
        <v>20</v>
      </c>
      <c r="G19" s="202">
        <f>入力用!N27</f>
        <v>0</v>
      </c>
      <c r="H19" s="202" t="s">
        <v>16</v>
      </c>
      <c r="I19" s="202"/>
      <c r="J19" s="209"/>
      <c r="K19" s="209"/>
      <c r="L19" s="209"/>
      <c r="M19" s="209"/>
      <c r="N19" s="209"/>
      <c r="O19" s="209"/>
      <c r="P19" s="209"/>
      <c r="Q19" s="209"/>
      <c r="R19" s="209"/>
      <c r="S19" s="209"/>
      <c r="T19" s="209"/>
      <c r="U19" s="209"/>
      <c r="V19" s="225"/>
      <c r="W19" s="230"/>
    </row>
    <row r="20" spans="4:23">
      <c r="D20" s="195">
        <f>入力用!L28</f>
        <v>0</v>
      </c>
      <c r="E20" s="202"/>
      <c r="F20" s="206" t="s">
        <v>20</v>
      </c>
      <c r="G20" s="202">
        <f>入力用!N28</f>
        <v>0</v>
      </c>
      <c r="H20" s="202" t="s">
        <v>16</v>
      </c>
      <c r="I20" s="202" t="s">
        <v>37</v>
      </c>
      <c r="J20" s="208">
        <f>入力用!Q28</f>
        <v>0</v>
      </c>
      <c r="K20" s="209"/>
      <c r="L20" s="209"/>
      <c r="M20" s="209"/>
      <c r="N20" s="209"/>
      <c r="O20" s="209"/>
      <c r="P20" s="218">
        <f>入力用!W28</f>
        <v>0</v>
      </c>
      <c r="Q20" s="209"/>
      <c r="R20" s="209"/>
      <c r="S20" s="209"/>
      <c r="T20" s="209"/>
      <c r="U20" s="209"/>
      <c r="V20" s="225"/>
      <c r="W20" s="230"/>
    </row>
    <row r="21" spans="4:23">
      <c r="D21" s="195">
        <f>入力用!L29</f>
        <v>0</v>
      </c>
      <c r="E21" s="202"/>
      <c r="F21" s="206" t="s">
        <v>20</v>
      </c>
      <c r="G21" s="202">
        <f>入力用!N29</f>
        <v>0</v>
      </c>
      <c r="H21" s="202" t="s">
        <v>16</v>
      </c>
      <c r="I21" s="202"/>
      <c r="J21" s="209"/>
      <c r="K21" s="209"/>
      <c r="L21" s="209"/>
      <c r="M21" s="209"/>
      <c r="N21" s="209"/>
      <c r="O21" s="209"/>
      <c r="P21" s="209"/>
      <c r="Q21" s="209"/>
      <c r="R21" s="209"/>
      <c r="S21" s="209"/>
      <c r="T21" s="209"/>
      <c r="U21" s="209"/>
      <c r="V21" s="225"/>
      <c r="W21" s="230"/>
    </row>
    <row r="22" spans="4:23">
      <c r="D22" s="195">
        <f>入力用!L30</f>
        <v>0</v>
      </c>
      <c r="E22" s="202"/>
      <c r="F22" s="206" t="s">
        <v>20</v>
      </c>
      <c r="G22" s="202">
        <f>入力用!N30</f>
        <v>0</v>
      </c>
      <c r="H22" s="202" t="s">
        <v>16</v>
      </c>
      <c r="I22" s="202" t="s">
        <v>37</v>
      </c>
      <c r="J22" s="208">
        <f>入力用!Q30</f>
        <v>0</v>
      </c>
      <c r="K22" s="209"/>
      <c r="L22" s="209"/>
      <c r="M22" s="209"/>
      <c r="N22" s="209"/>
      <c r="O22" s="209"/>
      <c r="P22" s="218">
        <f>入力用!W30</f>
        <v>0</v>
      </c>
      <c r="Q22" s="209"/>
      <c r="R22" s="209"/>
      <c r="S22" s="209"/>
      <c r="T22" s="209"/>
      <c r="U22" s="209"/>
      <c r="V22" s="225"/>
      <c r="W22" s="230"/>
    </row>
    <row r="23" spans="4:23">
      <c r="D23" s="195">
        <f>入力用!L31</f>
        <v>0</v>
      </c>
      <c r="E23" s="202"/>
      <c r="F23" s="206" t="s">
        <v>20</v>
      </c>
      <c r="G23" s="202">
        <f>入力用!N31</f>
        <v>0</v>
      </c>
      <c r="H23" s="202" t="s">
        <v>16</v>
      </c>
      <c r="I23" s="202"/>
      <c r="J23" s="209"/>
      <c r="K23" s="209"/>
      <c r="L23" s="209"/>
      <c r="M23" s="209"/>
      <c r="N23" s="209"/>
      <c r="O23" s="209"/>
      <c r="P23" s="209"/>
      <c r="Q23" s="209"/>
      <c r="R23" s="209"/>
      <c r="S23" s="209"/>
      <c r="T23" s="209"/>
      <c r="U23" s="209"/>
      <c r="V23" s="225"/>
      <c r="W23" s="230"/>
    </row>
    <row r="24" spans="4:23">
      <c r="D24" s="195">
        <f>入力用!L32</f>
        <v>0</v>
      </c>
      <c r="E24" s="202"/>
      <c r="F24" s="206" t="s">
        <v>20</v>
      </c>
      <c r="G24" s="202">
        <f>入力用!N32</f>
        <v>0</v>
      </c>
      <c r="H24" s="202" t="s">
        <v>16</v>
      </c>
      <c r="I24" s="202" t="s">
        <v>37</v>
      </c>
      <c r="J24" s="208">
        <f>入力用!Q32</f>
        <v>0</v>
      </c>
      <c r="K24" s="209"/>
      <c r="L24" s="209"/>
      <c r="M24" s="209"/>
      <c r="N24" s="209"/>
      <c r="O24" s="209"/>
      <c r="P24" s="218">
        <f>入力用!W32</f>
        <v>0</v>
      </c>
      <c r="Q24" s="209"/>
      <c r="R24" s="209"/>
      <c r="S24" s="209"/>
      <c r="T24" s="209"/>
      <c r="U24" s="209"/>
      <c r="V24" s="225"/>
      <c r="W24" s="230"/>
    </row>
    <row r="25" spans="4:23">
      <c r="D25" s="195">
        <f>入力用!L33</f>
        <v>0</v>
      </c>
      <c r="E25" s="202"/>
      <c r="F25" s="206" t="s">
        <v>20</v>
      </c>
      <c r="G25" s="202">
        <f>入力用!N33</f>
        <v>0</v>
      </c>
      <c r="H25" s="202" t="s">
        <v>16</v>
      </c>
      <c r="I25" s="202"/>
      <c r="J25" s="209"/>
      <c r="K25" s="209"/>
      <c r="L25" s="209"/>
      <c r="M25" s="209"/>
      <c r="N25" s="209"/>
      <c r="O25" s="209"/>
      <c r="P25" s="209"/>
      <c r="Q25" s="209"/>
      <c r="R25" s="209"/>
      <c r="S25" s="209"/>
      <c r="T25" s="209"/>
      <c r="U25" s="209"/>
      <c r="V25" s="225"/>
      <c r="W25" s="230"/>
    </row>
    <row r="26" spans="4:23">
      <c r="D26" s="195">
        <f>入力用!L34</f>
        <v>0</v>
      </c>
      <c r="E26" s="202"/>
      <c r="F26" s="206" t="s">
        <v>20</v>
      </c>
      <c r="G26" s="202">
        <f>入力用!N34</f>
        <v>0</v>
      </c>
      <c r="H26" s="202" t="s">
        <v>16</v>
      </c>
      <c r="I26" s="202" t="s">
        <v>37</v>
      </c>
      <c r="J26" s="208">
        <f>入力用!Q34</f>
        <v>0</v>
      </c>
      <c r="K26" s="209"/>
      <c r="L26" s="209"/>
      <c r="M26" s="209"/>
      <c r="N26" s="209"/>
      <c r="O26" s="209"/>
      <c r="P26" s="218">
        <f>入力用!W34</f>
        <v>0</v>
      </c>
      <c r="Q26" s="209"/>
      <c r="R26" s="209"/>
      <c r="S26" s="209"/>
      <c r="T26" s="209"/>
      <c r="U26" s="209"/>
      <c r="V26" s="225"/>
      <c r="W26" s="230"/>
    </row>
    <row r="27" spans="4:23" ht="14.25">
      <c r="D27" s="196">
        <f>入力用!L35</f>
        <v>0</v>
      </c>
      <c r="E27" s="203"/>
      <c r="F27" s="207" t="s">
        <v>20</v>
      </c>
      <c r="G27" s="203">
        <f>入力用!N35</f>
        <v>0</v>
      </c>
      <c r="H27" s="203" t="s">
        <v>16</v>
      </c>
      <c r="I27" s="203"/>
      <c r="J27" s="210"/>
      <c r="K27" s="210"/>
      <c r="L27" s="210"/>
      <c r="M27" s="210"/>
      <c r="N27" s="210"/>
      <c r="O27" s="210"/>
      <c r="P27" s="210"/>
      <c r="Q27" s="210"/>
      <c r="R27" s="210"/>
      <c r="S27" s="210"/>
      <c r="T27" s="210"/>
      <c r="U27" s="210"/>
      <c r="V27" s="226"/>
      <c r="W27" s="230"/>
    </row>
  </sheetData>
  <mergeCells count="41">
    <mergeCell ref="A1:D1"/>
    <mergeCell ref="A2:D2"/>
    <mergeCell ref="E2:M2"/>
    <mergeCell ref="N2:O2"/>
    <mergeCell ref="P2:R2"/>
    <mergeCell ref="S2:T2"/>
    <mergeCell ref="U2:V2"/>
    <mergeCell ref="D10:U10"/>
    <mergeCell ref="D11:V11"/>
    <mergeCell ref="D12:I12"/>
    <mergeCell ref="D13:I13"/>
    <mergeCell ref="J13:O13"/>
    <mergeCell ref="P13:V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J14:O15"/>
    <mergeCell ref="P14:V15"/>
    <mergeCell ref="J16:O17"/>
    <mergeCell ref="P16:V17"/>
    <mergeCell ref="J18:O19"/>
    <mergeCell ref="P18:V19"/>
    <mergeCell ref="J20:O21"/>
    <mergeCell ref="P20:V21"/>
    <mergeCell ref="J22:O23"/>
    <mergeCell ref="P22:V23"/>
    <mergeCell ref="J24:O25"/>
    <mergeCell ref="P24:V25"/>
    <mergeCell ref="J26:O27"/>
    <mergeCell ref="P26:V27"/>
  </mergeCells>
  <phoneticPr fontId="1"/>
  <pageMargins left="0.7" right="0.7" top="0.75" bottom="0.75" header="0.3" footer="0.3"/>
  <pageSetup paperSize="9" fitToWidth="1" fitToHeight="1" orientation="portrait" usePrinterDefaults="1" horizontalDpi="6553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入力用</vt:lpstr>
      <vt:lpstr>集計用</vt:lpstr>
      <vt:lpstr>Sheet3</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齋藤　直美</cp:lastModifiedBy>
  <dcterms:created xsi:type="dcterms:W3CDTF">2023-03-18T05:24:48Z</dcterms:created>
  <dcterms:modified xsi:type="dcterms:W3CDTF">2024-02-13T02:11:56Z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3.1.9.0</vt:lpwstr>
    </vt:vector>
  </property>
  <property fmtid="{DCFEDD21-7773-49B2-8022-6FC58DB5260B}" pid="3" name="LastSavedVersion">
    <vt:lpwstr>3.1.9.0</vt:lpwstr>
  </property>
  <property fmtid="{DCFEDD21-7773-49B2-8022-6FC58DB5260B}" pid="4" name="LastSavedDate">
    <vt:filetime>2024-02-13T02:11:56Z</vt:filetime>
  </property>
</Properties>
</file>