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310"/>
  </bookViews>
  <sheets>
    <sheet name="入力用" sheetId="1" r:id="rId1"/>
    <sheet name="集計用" sheetId="2" r:id="rId2"/>
    <sheet name="Sheet3" sheetId="3" r:id="rId3"/>
  </sheets>
  <definedNames>
    <definedName name="_xlnm.Print_Area" localSheetId="0">入力用!$A$1:$AA$51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<sst xmlns="http://schemas.openxmlformats.org/spreadsheetml/2006/main" xmlns:r="http://schemas.openxmlformats.org/officeDocument/2006/relationships" count="95" uniqueCount="95">
  <si>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①</t>
  </si>
  <si>
    <t>①－３</t>
  </si>
  <si>
    <t>◇</t>
  </si>
  <si>
    <t>所属</t>
    <rPh sb="0" eb="2">
      <t>ショゾク</t>
    </rPh>
    <phoneticPr fontId="1"/>
  </si>
  <si>
    <t>②</t>
  </si>
  <si>
    <t>平均</t>
    <rPh sb="0" eb="2">
      <t>ヘイキン</t>
    </rPh>
    <phoneticPr fontId="1"/>
  </si>
  <si>
    <t>④</t>
  </si>
  <si>
    <t>③</t>
  </si>
  <si>
    <t>ふるさと教育・キャリア教育の推進</t>
    <rPh sb="4" eb="6">
      <t>キョウイク</t>
    </rPh>
    <rPh sb="11" eb="13">
      <t>キョウイク</t>
    </rPh>
    <rPh sb="14" eb="16">
      <t>スイシン</t>
    </rPh>
    <phoneticPr fontId="1"/>
  </si>
  <si>
    <t>月</t>
    <rPh sb="0" eb="1">
      <t>ツキ</t>
    </rPh>
    <phoneticPr fontId="1"/>
  </si>
  <si>
    <t>項　　目</t>
    <rPh sb="0" eb="1">
      <t>コウ</t>
    </rPh>
    <rPh sb="3" eb="4">
      <t>メ</t>
    </rPh>
    <phoneticPr fontId="1"/>
  </si>
  <si>
    <t>年度末</t>
    <rPh sb="0" eb="3">
      <t>ネンドマツ</t>
    </rPh>
    <phoneticPr fontId="1"/>
  </si>
  <si>
    <t>重　　
点</t>
    <rPh sb="0" eb="1">
      <t>シゲル</t>
    </rPh>
    <rPh sb="5" eb="6">
      <t>テン</t>
    </rPh>
    <phoneticPr fontId="1"/>
  </si>
  <si>
    <t>学校危機の洗い出しと未然防止策の策定と実践</t>
    <rPh sb="0" eb="2">
      <t>ガッコウ</t>
    </rPh>
    <rPh sb="2" eb="4">
      <t>キキ</t>
    </rPh>
    <rPh sb="5" eb="6">
      <t>アラ</t>
    </rPh>
    <rPh sb="7" eb="8">
      <t>ダ</t>
    </rPh>
    <rPh sb="10" eb="12">
      <t>ミゼン</t>
    </rPh>
    <rPh sb="12" eb="15">
      <t>ボウシサク</t>
    </rPh>
    <rPh sb="16" eb="18">
      <t>サクテイ</t>
    </rPh>
    <rPh sb="19" eb="21">
      <t>ジッセン</t>
    </rPh>
    <phoneticPr fontId="1"/>
  </si>
  <si>
    <t>積極的に学校経営に参画しようとする姿勢をもち、個々の個性・適性・分掌等に応じた資質能力を向上させる</t>
    <rPh sb="0" eb="3">
      <t>セッキョクテキ</t>
    </rPh>
    <rPh sb="4" eb="6">
      <t>ガッコウ</t>
    </rPh>
    <rPh sb="6" eb="8">
      <t>ケイエイ</t>
    </rPh>
    <rPh sb="9" eb="11">
      <t>サンカク</t>
    </rPh>
    <rPh sb="17" eb="19">
      <t>シセイ</t>
    </rPh>
    <rPh sb="23" eb="25">
      <t>ココ</t>
    </rPh>
    <rPh sb="26" eb="28">
      <t>コセイ</t>
    </rPh>
    <rPh sb="29" eb="31">
      <t>テキセイ</t>
    </rPh>
    <rPh sb="32" eb="34">
      <t>ブンショウ</t>
    </rPh>
    <rPh sb="34" eb="35">
      <t>トウ</t>
    </rPh>
    <rPh sb="36" eb="37">
      <t>オウ</t>
    </rPh>
    <rPh sb="39" eb="41">
      <t>シシツ</t>
    </rPh>
    <rPh sb="41" eb="43">
      <t>ノウリョク</t>
    </rPh>
    <rPh sb="44" eb="46">
      <t>コウジョウ</t>
    </rPh>
    <phoneticPr fontId="1"/>
  </si>
  <si>
    <t>研修名</t>
    <rPh sb="0" eb="2">
      <t>ケンシュウ</t>
    </rPh>
    <rPh sb="2" eb="3">
      <t>メイ</t>
    </rPh>
    <phoneticPr fontId="1"/>
  </si>
  <si>
    <t>⑤</t>
  </si>
  <si>
    <t>教職員と連携した学校給食の教材化と発達の段階に応じた教科等での食に関する指導の計画作成と実施</t>
    <rPh sb="0" eb="3">
      <t>キョウショクイン</t>
    </rPh>
    <rPh sb="4" eb="6">
      <t>レンケイ</t>
    </rPh>
    <rPh sb="8" eb="10">
      <t>ガッコウ</t>
    </rPh>
    <rPh sb="10" eb="12">
      <t>キュウショク</t>
    </rPh>
    <rPh sb="13" eb="15">
      <t>キョウザイ</t>
    </rPh>
    <rPh sb="15" eb="16">
      <t>カ</t>
    </rPh>
    <rPh sb="17" eb="19">
      <t>ハッタツ</t>
    </rPh>
    <rPh sb="20" eb="22">
      <t>ダンカイ</t>
    </rPh>
    <rPh sb="23" eb="24">
      <t>オウ</t>
    </rPh>
    <rPh sb="26" eb="29">
      <t>キョウカトウ</t>
    </rPh>
    <rPh sb="31" eb="32">
      <t>ショク</t>
    </rPh>
    <rPh sb="33" eb="34">
      <t>カン</t>
    </rPh>
    <rPh sb="36" eb="38">
      <t>シドウ</t>
    </rPh>
    <rPh sb="39" eb="41">
      <t>ケイカク</t>
    </rPh>
    <rPh sb="41" eb="43">
      <t>サクセイ</t>
    </rPh>
    <rPh sb="44" eb="46">
      <t>ジッシ</t>
    </rPh>
    <phoneticPr fontId="1"/>
  </si>
  <si>
    <t>学校給食施設・設備や調理作業及び学校課題を的確に捉えた指導・助言</t>
    <rPh sb="0" eb="2">
      <t>ガッコウ</t>
    </rPh>
    <rPh sb="2" eb="4">
      <t>キュウショク</t>
    </rPh>
    <rPh sb="4" eb="6">
      <t>シセツ</t>
    </rPh>
    <rPh sb="7" eb="9">
      <t>セツビ</t>
    </rPh>
    <rPh sb="10" eb="12">
      <t>チョウリ</t>
    </rPh>
    <rPh sb="12" eb="14">
      <t>サギョウ</t>
    </rPh>
    <rPh sb="14" eb="15">
      <t>オヨ</t>
    </rPh>
    <rPh sb="16" eb="18">
      <t>ガッコウ</t>
    </rPh>
    <rPh sb="18" eb="20">
      <t>カダイ</t>
    </rPh>
    <rPh sb="21" eb="23">
      <t>テキカク</t>
    </rPh>
    <rPh sb="24" eb="25">
      <t>トラ</t>
    </rPh>
    <rPh sb="27" eb="29">
      <t>シドウ</t>
    </rPh>
    <rPh sb="30" eb="32">
      <t>ジョゲン</t>
    </rPh>
    <phoneticPr fontId="1"/>
  </si>
  <si>
    <t>若手教員の指導力向上</t>
  </si>
  <si>
    <t>学校経営への参画</t>
    <rPh sb="0" eb="2">
      <t>ガッコウ</t>
    </rPh>
    <rPh sb="2" eb="4">
      <t>ケイエイ</t>
    </rPh>
    <rPh sb="6" eb="8">
      <t>サンカク</t>
    </rPh>
    <phoneticPr fontId="1"/>
  </si>
  <si>
    <t>教育課程の理解と実践</t>
    <rPh sb="0" eb="2">
      <t>キョウイク</t>
    </rPh>
    <rPh sb="2" eb="4">
      <t>カテイ</t>
    </rPh>
    <rPh sb="5" eb="7">
      <t>リカイ</t>
    </rPh>
    <rPh sb="8" eb="10">
      <t>ジッセン</t>
    </rPh>
    <phoneticPr fontId="1"/>
  </si>
  <si>
    <t>危機に対応できる管理能力</t>
    <rPh sb="0" eb="2">
      <t>キキ</t>
    </rPh>
    <rPh sb="3" eb="5">
      <t>タイオウ</t>
    </rPh>
    <rPh sb="8" eb="10">
      <t>カンリ</t>
    </rPh>
    <rPh sb="10" eb="12">
      <t>ノウリョク</t>
    </rPh>
    <phoneticPr fontId="1"/>
  </si>
  <si>
    <t>②－１</t>
  </si>
  <si>
    <t>研　修　名</t>
    <rPh sb="0" eb="1">
      <t>ケン</t>
    </rPh>
    <rPh sb="2" eb="3">
      <t>オサム</t>
    </rPh>
    <rPh sb="4" eb="5">
      <t>メイ</t>
    </rPh>
    <phoneticPr fontId="1"/>
  </si>
  <si>
    <t>本県の教育課題への対応</t>
    <rPh sb="0" eb="2">
      <t>ホンケン</t>
    </rPh>
    <rPh sb="3" eb="5">
      <t>キョウイク</t>
    </rPh>
    <rPh sb="5" eb="7">
      <t>カダイ</t>
    </rPh>
    <rPh sb="9" eb="11">
      <t>タイオウ</t>
    </rPh>
    <phoneticPr fontId="1"/>
  </si>
  <si>
    <t>十の位</t>
    <rPh sb="0" eb="1">
      <t>ジュウ</t>
    </rPh>
    <rPh sb="2" eb="3">
      <t>クライ</t>
    </rPh>
    <phoneticPr fontId="1"/>
  </si>
  <si>
    <t>特別な支援を必要とする児童生徒一人一人の教育的ニーズに応じて指導･支援する力</t>
    <rPh sb="0" eb="2">
      <t>トクベツ</t>
    </rPh>
    <rPh sb="3" eb="5">
      <t>シエン</t>
    </rPh>
    <rPh sb="6" eb="8">
      <t>ヒツヨウ</t>
    </rPh>
    <rPh sb="11" eb="13">
      <t>ジドウ</t>
    </rPh>
    <rPh sb="13" eb="15">
      <t>セイト</t>
    </rPh>
    <rPh sb="15" eb="17">
      <t>ヒトリ</t>
    </rPh>
    <rPh sb="17" eb="19">
      <t>ヒトリ</t>
    </rPh>
    <rPh sb="20" eb="23">
      <t>キョウイクテキ</t>
    </rPh>
    <rPh sb="27" eb="28">
      <t>オウ</t>
    </rPh>
    <rPh sb="30" eb="32">
      <t>シドウ</t>
    </rPh>
    <rPh sb="33" eb="35">
      <t>シエン</t>
    </rPh>
    <rPh sb="37" eb="38">
      <t>チカラ</t>
    </rPh>
    <phoneticPr fontId="1"/>
  </si>
  <si>
    <t>マネジメント能力</t>
    <rPh sb="6" eb="8">
      <t>ノウリョク</t>
    </rPh>
    <phoneticPr fontId="1"/>
  </si>
  <si>
    <t>⑤－１</t>
  </si>
  <si>
    <t>主な研修内容</t>
    <rPh sb="0" eb="1">
      <t>オモ</t>
    </rPh>
    <rPh sb="2" eb="4">
      <t>ケンシュウ</t>
    </rPh>
    <rPh sb="4" eb="6">
      <t>ナイヨウ</t>
    </rPh>
    <phoneticPr fontId="1"/>
  </si>
  <si>
    <t>生徒指導力</t>
    <rPh sb="0" eb="2">
      <t>セイト</t>
    </rPh>
    <rPh sb="2" eb="5">
      <t>シドウリョク</t>
    </rPh>
    <phoneticPr fontId="1"/>
  </si>
  <si>
    <t>日</t>
  </si>
  <si>
    <t>年</t>
    <rPh sb="0" eb="1">
      <t>ネン</t>
    </rPh>
    <phoneticPr fontId="1"/>
  </si>
  <si>
    <t>年度末</t>
    <rPh sb="0" eb="2">
      <t>ネンド</t>
    </rPh>
    <rPh sb="2" eb="3">
      <t>スエ</t>
    </rPh>
    <phoneticPr fontId="1"/>
  </si>
  <si>
    <t>月</t>
  </si>
  <si>
    <t>日</t>
    <rPh sb="0" eb="1">
      <t>ニチ</t>
    </rPh>
    <phoneticPr fontId="1"/>
  </si>
  <si>
    <t>②－２</t>
  </si>
  <si>
    <t>重　点</t>
    <rPh sb="0" eb="1">
      <t>シゲル</t>
    </rPh>
    <rPh sb="2" eb="3">
      <t>テン</t>
    </rPh>
    <phoneticPr fontId="1"/>
  </si>
  <si>
    <t>教職
経験</t>
    <rPh sb="0" eb="2">
      <t>キョウショク</t>
    </rPh>
    <rPh sb="3" eb="5">
      <t>ケイケン</t>
    </rPh>
    <phoneticPr fontId="1"/>
  </si>
  <si>
    <t>情報モラルの理解とモラル教育の実践及び改善</t>
    <rPh sb="0" eb="2">
      <t>ジョウホウ</t>
    </rPh>
    <rPh sb="6" eb="8">
      <t>リカイ</t>
    </rPh>
    <rPh sb="12" eb="14">
      <t>キョウイク</t>
    </rPh>
    <rPh sb="15" eb="17">
      <t>ジッセン</t>
    </rPh>
    <rPh sb="17" eb="18">
      <t>オヨ</t>
    </rPh>
    <rPh sb="19" eb="21">
      <t>カイゼン</t>
    </rPh>
    <phoneticPr fontId="1"/>
  </si>
  <si>
    <t>【実践と改善】</t>
    <rPh sb="1" eb="3">
      <t>ジッセン</t>
    </rPh>
    <rPh sb="4" eb="6">
      <t>カイゼン</t>
    </rPh>
    <phoneticPr fontId="1"/>
  </si>
  <si>
    <t>校種</t>
    <rPh sb="0" eb="2">
      <t>コウシュ</t>
    </rPh>
    <phoneticPr fontId="1"/>
  </si>
  <si>
    <t>年目</t>
    <rPh sb="0" eb="2">
      <t>ネンメ</t>
    </rPh>
    <phoneticPr fontId="1"/>
  </si>
  <si>
    <t>氏名</t>
    <rPh sb="0" eb="2">
      <t>シメイ</t>
    </rPh>
    <phoneticPr fontId="1"/>
  </si>
  <si>
    <t>学校経営の理解と食に関する指導及び学校給食の管理への反映</t>
    <rPh sb="0" eb="2">
      <t>ガッコウ</t>
    </rPh>
    <rPh sb="2" eb="4">
      <t>ケイエイ</t>
    </rPh>
    <rPh sb="5" eb="7">
      <t>リカイ</t>
    </rPh>
    <rPh sb="8" eb="9">
      <t>ショク</t>
    </rPh>
    <rPh sb="10" eb="11">
      <t>カン</t>
    </rPh>
    <rPh sb="13" eb="15">
      <t>シドウ</t>
    </rPh>
    <rPh sb="15" eb="16">
      <t>オヨ</t>
    </rPh>
    <rPh sb="17" eb="19">
      <t>ガッコウ</t>
    </rPh>
    <rPh sb="19" eb="21">
      <t>キュウショク</t>
    </rPh>
    <rPh sb="22" eb="24">
      <t>カンリ</t>
    </rPh>
    <rPh sb="26" eb="28">
      <t>ハンエイ</t>
    </rPh>
    <phoneticPr fontId="1"/>
  </si>
  <si>
    <t>記入日</t>
    <rPh sb="0" eb="2">
      <t>キニュウ</t>
    </rPh>
    <rPh sb="2" eb="3">
      <t>ビ</t>
    </rPh>
    <phoneticPr fontId="1"/>
  </si>
  <si>
    <t>年度初</t>
    <rPh sb="0" eb="2">
      <t>ネンド</t>
    </rPh>
    <rPh sb="2" eb="3">
      <t>ショ</t>
    </rPh>
    <phoneticPr fontId="1"/>
  </si>
  <si>
    <t>研修のあしあと</t>
    <rPh sb="0" eb="2">
      <t>ケンシュウ</t>
    </rPh>
    <phoneticPr fontId="1"/>
  </si>
  <si>
    <t>～</t>
  </si>
  <si>
    <t>①－２</t>
  </si>
  <si>
    <t>期　日</t>
    <rPh sb="0" eb="1">
      <t>キ</t>
    </rPh>
    <rPh sb="2" eb="3">
      <t>ヒ</t>
    </rPh>
    <phoneticPr fontId="1"/>
  </si>
  <si>
    <t>①－１</t>
  </si>
  <si>
    <t>本県の教育課題への対応</t>
  </si>
  <si>
    <t>「問い」を発する力を育成するための言語活動の実践と改善及び言語環境の整備</t>
    <rPh sb="25" eb="27">
      <t>カイゼン</t>
    </rPh>
    <rPh sb="27" eb="28">
      <t>オヨ</t>
    </rPh>
    <rPh sb="29" eb="31">
      <t>ゲンゴ</t>
    </rPh>
    <rPh sb="31" eb="33">
      <t>カンキョウ</t>
    </rPh>
    <rPh sb="34" eb="36">
      <t>セイビ</t>
    </rPh>
    <phoneticPr fontId="1"/>
  </si>
  <si>
    <t>⑤－２</t>
  </si>
  <si>
    <t>一の位</t>
    <rPh sb="0" eb="1">
      <t>イチ</t>
    </rPh>
    <rPh sb="2" eb="3">
      <t>クライ</t>
    </rPh>
    <phoneticPr fontId="1"/>
  </si>
  <si>
    <t>重　点　</t>
    <rPh sb="0" eb="1">
      <t>シゲル</t>
    </rPh>
    <rPh sb="2" eb="3">
      <t>テン</t>
    </rPh>
    <phoneticPr fontId="1"/>
  </si>
  <si>
    <t>個人情報</t>
    <rPh sb="0" eb="2">
      <t>コジン</t>
    </rPh>
    <rPh sb="2" eb="4">
      <t>ジョウホウ</t>
    </rPh>
    <phoneticPr fontId="1"/>
  </si>
  <si>
    <t>保護者への啓発活動</t>
    <rPh sb="0" eb="3">
      <t>ホゴシャ</t>
    </rPh>
    <rPh sb="5" eb="7">
      <t>ケイハツ</t>
    </rPh>
    <rPh sb="7" eb="9">
      <t>カツドウ</t>
    </rPh>
    <phoneticPr fontId="1"/>
  </si>
  <si>
    <t>変容</t>
    <rPh sb="0" eb="2">
      <t>ヘンヨウ</t>
    </rPh>
    <phoneticPr fontId="1"/>
  </si>
  <si>
    <t>第２ステージ（目安：４年目～１０年目）実践的指導力向上期</t>
    <rPh sb="0" eb="1">
      <t>ダイ</t>
    </rPh>
    <rPh sb="7" eb="9">
      <t>メヤス</t>
    </rPh>
    <rPh sb="11" eb="13">
      <t>ネンメ</t>
    </rPh>
    <rPh sb="16" eb="18">
      <t>ネンメ</t>
    </rPh>
    <rPh sb="19" eb="22">
      <t>ジッセンテキ</t>
    </rPh>
    <rPh sb="22" eb="25">
      <t>シドウリョク</t>
    </rPh>
    <rPh sb="25" eb="27">
      <t>コウジョウ</t>
    </rPh>
    <rPh sb="27" eb="28">
      <t>キ</t>
    </rPh>
    <phoneticPr fontId="1"/>
  </si>
  <si>
    <t>…直接入力してください</t>
    <rPh sb="1" eb="3">
      <t>チョクセツ</t>
    </rPh>
    <rPh sb="3" eb="5">
      <t>ニュウリョク</t>
    </rPh>
    <phoneticPr fontId="1"/>
  </si>
  <si>
    <t>カリキュラム・マネジメントの視点に立った資源の活用</t>
    <rPh sb="14" eb="16">
      <t>シテン</t>
    </rPh>
    <rPh sb="17" eb="18">
      <t>タ</t>
    </rPh>
    <rPh sb="20" eb="22">
      <t>シゲン</t>
    </rPh>
    <rPh sb="23" eb="25">
      <t>カツヨウ</t>
    </rPh>
    <phoneticPr fontId="1"/>
  </si>
  <si>
    <t>キャリア発達の段階を踏まえた体験的な活動の充実に向けた実践と改善</t>
    <rPh sb="4" eb="6">
      <t>ハッタツ</t>
    </rPh>
    <rPh sb="7" eb="9">
      <t>ダンカイ</t>
    </rPh>
    <rPh sb="10" eb="11">
      <t>フ</t>
    </rPh>
    <rPh sb="14" eb="17">
      <t>タイケンテキ</t>
    </rPh>
    <rPh sb="18" eb="20">
      <t>カツドウ</t>
    </rPh>
    <rPh sb="21" eb="23">
      <t>ジュウジツ</t>
    </rPh>
    <rPh sb="24" eb="25">
      <t>ム</t>
    </rPh>
    <rPh sb="27" eb="29">
      <t>ジッセン</t>
    </rPh>
    <rPh sb="30" eb="32">
      <t>カイゼン</t>
    </rPh>
    <phoneticPr fontId="1"/>
  </si>
  <si>
    <t>コーチングの視点を生かした職務の協働的な遂行</t>
    <rPh sb="6" eb="8">
      <t>シテン</t>
    </rPh>
    <rPh sb="9" eb="10">
      <t>イ</t>
    </rPh>
    <rPh sb="13" eb="15">
      <t>ショクム</t>
    </rPh>
    <rPh sb="16" eb="19">
      <t>キョウドウテキ</t>
    </rPh>
    <rPh sb="20" eb="22">
      <t>スイコウ</t>
    </rPh>
    <phoneticPr fontId="1"/>
  </si>
  <si>
    <t>「問い」を発する力を育成するための教育活動全体を見通した実践と改善</t>
    <rPh sb="8" eb="9">
      <t>チカラ</t>
    </rPh>
    <rPh sb="10" eb="12">
      <t>イクセイ</t>
    </rPh>
    <rPh sb="17" eb="19">
      <t>キョウイク</t>
    </rPh>
    <rPh sb="19" eb="21">
      <t>カツドウ</t>
    </rPh>
    <rPh sb="21" eb="23">
      <t>ゼンタイ</t>
    </rPh>
    <rPh sb="24" eb="26">
      <t>ミトオ</t>
    </rPh>
    <rPh sb="28" eb="30">
      <t>ジッセン</t>
    </rPh>
    <rPh sb="31" eb="33">
      <t>カイゼン</t>
    </rPh>
    <phoneticPr fontId="1"/>
  </si>
  <si>
    <t>児童生徒一人一人の内面や背景の理解と全職員の連携による適切な指導・支援</t>
    <rPh sb="0" eb="2">
      <t>ジドウ</t>
    </rPh>
    <rPh sb="2" eb="4">
      <t>セイト</t>
    </rPh>
    <rPh sb="4" eb="6">
      <t>ヒトリ</t>
    </rPh>
    <rPh sb="6" eb="8">
      <t>ヒトリ</t>
    </rPh>
    <rPh sb="9" eb="11">
      <t>ナイメン</t>
    </rPh>
    <rPh sb="12" eb="14">
      <t>ハイケイ</t>
    </rPh>
    <rPh sb="15" eb="17">
      <t>リカイ</t>
    </rPh>
    <rPh sb="18" eb="21">
      <t>ゼンショクイン</t>
    </rPh>
    <rPh sb="22" eb="24">
      <t>レンケイ</t>
    </rPh>
    <rPh sb="27" eb="29">
      <t>テキセツ</t>
    </rPh>
    <rPh sb="30" eb="32">
      <t>シドウ</t>
    </rPh>
    <rPh sb="33" eb="35">
      <t>シエン</t>
    </rPh>
    <phoneticPr fontId="1"/>
  </si>
  <si>
    <t>…リストから選択してください</t>
    <rPh sb="6" eb="8">
      <t>センタク</t>
    </rPh>
    <phoneticPr fontId="1"/>
  </si>
  <si>
    <t>年
度
初</t>
    <rPh sb="0" eb="1">
      <t>トシ</t>
    </rPh>
    <rPh sb="2" eb="3">
      <t>ド</t>
    </rPh>
    <rPh sb="4" eb="5">
      <t>ショ</t>
    </rPh>
    <phoneticPr fontId="1"/>
  </si>
  <si>
    <t>集団に対して指導・支援する力</t>
    <rPh sb="0" eb="2">
      <t>シュウダン</t>
    </rPh>
    <rPh sb="3" eb="4">
      <t>タイ</t>
    </rPh>
    <rPh sb="6" eb="8">
      <t>シドウ</t>
    </rPh>
    <rPh sb="9" eb="11">
      <t>シエン</t>
    </rPh>
    <rPh sb="13" eb="14">
      <t>チカラ</t>
    </rPh>
    <phoneticPr fontId="1"/>
  </si>
  <si>
    <t>秋田県教員育成指標（栄養教諭）「あきたキャリアアップシート」</t>
    <rPh sb="0" eb="3">
      <t>アキタケン</t>
    </rPh>
    <rPh sb="3" eb="5">
      <t>キョウイン</t>
    </rPh>
    <rPh sb="5" eb="7">
      <t>イクセイ</t>
    </rPh>
    <rPh sb="7" eb="9">
      <t>シヒョウ</t>
    </rPh>
    <rPh sb="10" eb="12">
      <t>エイヨウ</t>
    </rPh>
    <rPh sb="12" eb="14">
      <t>キョウユ</t>
    </rPh>
    <phoneticPr fontId="1"/>
  </si>
  <si>
    <t>教職員や保護者と連携した健康課題に対する個別的な相談指導等への対応と指導</t>
    <rPh sb="0" eb="3">
      <t>キョウショクイン</t>
    </rPh>
    <rPh sb="4" eb="7">
      <t>ホゴシャ</t>
    </rPh>
    <rPh sb="8" eb="10">
      <t>レンケイ</t>
    </rPh>
    <rPh sb="12" eb="14">
      <t>ケンコウ</t>
    </rPh>
    <rPh sb="14" eb="16">
      <t>カダイ</t>
    </rPh>
    <rPh sb="17" eb="18">
      <t>タイ</t>
    </rPh>
    <rPh sb="20" eb="23">
      <t>コベツテキ</t>
    </rPh>
    <rPh sb="24" eb="26">
      <t>ソウダン</t>
    </rPh>
    <rPh sb="26" eb="28">
      <t>シドウ</t>
    </rPh>
    <rPh sb="28" eb="29">
      <t>トウ</t>
    </rPh>
    <rPh sb="31" eb="33">
      <t>タイオウ</t>
    </rPh>
    <rPh sb="34" eb="36">
      <t>シドウ</t>
    </rPh>
    <phoneticPr fontId="1"/>
  </si>
  <si>
    <t>食に関する指導について、家庭との関わり等に対する他の教職員への助言</t>
    <rPh sb="0" eb="1">
      <t>ショク</t>
    </rPh>
    <rPh sb="2" eb="3">
      <t>カン</t>
    </rPh>
    <rPh sb="5" eb="7">
      <t>シドウ</t>
    </rPh>
    <rPh sb="12" eb="14">
      <t>カテイ</t>
    </rPh>
    <rPh sb="16" eb="17">
      <t>カカ</t>
    </rPh>
    <rPh sb="19" eb="20">
      <t>トウ</t>
    </rPh>
    <rPh sb="21" eb="22">
      <t>タイ</t>
    </rPh>
    <rPh sb="24" eb="25">
      <t>タ</t>
    </rPh>
    <rPh sb="26" eb="29">
      <t>キョウショクイン</t>
    </rPh>
    <rPh sb="31" eb="33">
      <t>ジョゲン</t>
    </rPh>
    <phoneticPr fontId="1"/>
  </si>
  <si>
    <t>児童生徒が互いに高め合うための学級集団づくりへの指導・助言</t>
    <rPh sb="0" eb="2">
      <t>ジドウ</t>
    </rPh>
    <rPh sb="2" eb="4">
      <t>セイト</t>
    </rPh>
    <rPh sb="5" eb="6">
      <t>タガ</t>
    </rPh>
    <rPh sb="8" eb="9">
      <t>タカ</t>
    </rPh>
    <rPh sb="10" eb="11">
      <t>ア</t>
    </rPh>
    <rPh sb="15" eb="17">
      <t>ガッキュウ</t>
    </rPh>
    <rPh sb="17" eb="19">
      <t>シュウダン</t>
    </rPh>
    <rPh sb="24" eb="26">
      <t>シドウ</t>
    </rPh>
    <rPh sb="27" eb="29">
      <t>ジョゲン</t>
    </rPh>
    <phoneticPr fontId="1"/>
  </si>
  <si>
    <t>児童生徒の実態把握と学校給食実施基準等を配慮した献立作成や調理指導（地場産物の活用）</t>
    <rPh sb="0" eb="2">
      <t>ジドウ</t>
    </rPh>
    <rPh sb="2" eb="4">
      <t>セイト</t>
    </rPh>
    <rPh sb="5" eb="7">
      <t>ジッタイ</t>
    </rPh>
    <rPh sb="7" eb="9">
      <t>ハアク</t>
    </rPh>
    <rPh sb="10" eb="12">
      <t>ガッコウ</t>
    </rPh>
    <rPh sb="12" eb="14">
      <t>キュウショク</t>
    </rPh>
    <rPh sb="14" eb="16">
      <t>ジッシ</t>
    </rPh>
    <rPh sb="16" eb="18">
      <t>キジュン</t>
    </rPh>
    <rPh sb="18" eb="19">
      <t>トウ</t>
    </rPh>
    <rPh sb="20" eb="22">
      <t>ハイリョ</t>
    </rPh>
    <rPh sb="24" eb="26">
      <t>コンダテ</t>
    </rPh>
    <rPh sb="26" eb="28">
      <t>サクセイ</t>
    </rPh>
    <rPh sb="29" eb="31">
      <t>チョウリ</t>
    </rPh>
    <rPh sb="31" eb="33">
      <t>シドウ</t>
    </rPh>
    <rPh sb="34" eb="36">
      <t>ジバ</t>
    </rPh>
    <rPh sb="36" eb="38">
      <t>サンブツ</t>
    </rPh>
    <rPh sb="39" eb="41">
      <t>カツヨウ</t>
    </rPh>
    <phoneticPr fontId="1"/>
  </si>
  <si>
    <t>専門的指導力</t>
    <rPh sb="0" eb="3">
      <t>センモンテキ</t>
    </rPh>
    <rPh sb="3" eb="6">
      <t>シドウリョク</t>
    </rPh>
    <phoneticPr fontId="1"/>
  </si>
  <si>
    <t>地域人材や資源、情報の活用</t>
    <rPh sb="0" eb="2">
      <t>チイキ</t>
    </rPh>
    <rPh sb="2" eb="4">
      <t>ジンザイ</t>
    </rPh>
    <rPh sb="5" eb="7">
      <t>シゲン</t>
    </rPh>
    <rPh sb="8" eb="10">
      <t>ジョウホウ</t>
    </rPh>
    <rPh sb="11" eb="13">
      <t>カツヨウ</t>
    </rPh>
    <phoneticPr fontId="1"/>
  </si>
  <si>
    <t>一貫した支援や適切な指導に向けた、個別の教育支援計画（合理的配慮を含む）及び個別の指導計画の活用と改善</t>
    <rPh sb="0" eb="2">
      <t>イッカン</t>
    </rPh>
    <rPh sb="4" eb="6">
      <t>シエン</t>
    </rPh>
    <rPh sb="7" eb="9">
      <t>テキセツ</t>
    </rPh>
    <rPh sb="10" eb="12">
      <t>シドウ</t>
    </rPh>
    <rPh sb="13" eb="14">
      <t>ム</t>
    </rPh>
    <rPh sb="17" eb="19">
      <t>コベツ</t>
    </rPh>
    <rPh sb="20" eb="22">
      <t>キョウイク</t>
    </rPh>
    <rPh sb="22" eb="24">
      <t>シエン</t>
    </rPh>
    <rPh sb="24" eb="26">
      <t>ケイカク</t>
    </rPh>
    <rPh sb="27" eb="30">
      <t>ゴウリテキ</t>
    </rPh>
    <rPh sb="30" eb="32">
      <t>ハイリョ</t>
    </rPh>
    <rPh sb="33" eb="34">
      <t>フク</t>
    </rPh>
    <rPh sb="36" eb="37">
      <t>オヨ</t>
    </rPh>
    <rPh sb="38" eb="40">
      <t>コベツ</t>
    </rPh>
    <rPh sb="41" eb="43">
      <t>シドウ</t>
    </rPh>
    <rPh sb="43" eb="45">
      <t>ケイカク</t>
    </rPh>
    <rPh sb="46" eb="48">
      <t>カツヨウ</t>
    </rPh>
    <rPh sb="49" eb="51">
      <t>カイゼン</t>
    </rPh>
    <phoneticPr fontId="1"/>
  </si>
  <si>
    <t>学校給食実施基準に基づいた栄養管理の実践力</t>
    <rPh sb="0" eb="2">
      <t>ガッコウ</t>
    </rPh>
    <rPh sb="2" eb="4">
      <t>キュウショク</t>
    </rPh>
    <rPh sb="4" eb="6">
      <t>ジッシ</t>
    </rPh>
    <rPh sb="6" eb="8">
      <t>キジュン</t>
    </rPh>
    <rPh sb="9" eb="10">
      <t>モト</t>
    </rPh>
    <rPh sb="13" eb="15">
      <t>エイヨウ</t>
    </rPh>
    <rPh sb="15" eb="17">
      <t>カンリ</t>
    </rPh>
    <rPh sb="18" eb="20">
      <t>ジッセン</t>
    </rPh>
    <rPh sb="20" eb="21">
      <t>チカラ</t>
    </rPh>
    <phoneticPr fontId="1"/>
  </si>
  <si>
    <t>学校給食衛生管理基準に基づいた衛生管理の実践力</t>
    <rPh sb="0" eb="2">
      <t>ガッコウ</t>
    </rPh>
    <rPh sb="2" eb="4">
      <t>キュウショク</t>
    </rPh>
    <rPh sb="4" eb="6">
      <t>エイセイ</t>
    </rPh>
    <rPh sb="6" eb="8">
      <t>カンリ</t>
    </rPh>
    <rPh sb="8" eb="10">
      <t>キジュン</t>
    </rPh>
    <rPh sb="11" eb="12">
      <t>モト</t>
    </rPh>
    <rPh sb="15" eb="17">
      <t>エイセイ</t>
    </rPh>
    <rPh sb="17" eb="19">
      <t>カンリ</t>
    </rPh>
    <rPh sb="20" eb="23">
      <t>ジッセンリョク</t>
    </rPh>
    <phoneticPr fontId="1"/>
  </si>
  <si>
    <t>個に応じて指導・支援する力</t>
    <rPh sb="0" eb="1">
      <t>コ</t>
    </rPh>
    <rPh sb="2" eb="3">
      <t>オウ</t>
    </rPh>
    <rPh sb="5" eb="7">
      <t>シドウ</t>
    </rPh>
    <rPh sb="8" eb="10">
      <t>シエン</t>
    </rPh>
    <rPh sb="12" eb="13">
      <t>チカラ</t>
    </rPh>
    <phoneticPr fontId="1"/>
  </si>
  <si>
    <t>教育目標の食に関する指導への反映</t>
    <rPh sb="5" eb="6">
      <t>ショク</t>
    </rPh>
    <rPh sb="7" eb="8">
      <t>カン</t>
    </rPh>
    <rPh sb="10" eb="12">
      <t>シドウ</t>
    </rPh>
    <phoneticPr fontId="1"/>
  </si>
  <si>
    <t>家庭と共に課題を克服する力</t>
    <rPh sb="0" eb="2">
      <t>カテイ</t>
    </rPh>
    <rPh sb="3" eb="4">
      <t>トモ</t>
    </rPh>
    <rPh sb="5" eb="7">
      <t>カダイ</t>
    </rPh>
    <rPh sb="8" eb="10">
      <t>コクフク</t>
    </rPh>
    <rPh sb="12" eb="13">
      <t>チカラ</t>
    </rPh>
    <phoneticPr fontId="1"/>
  </si>
  <si>
    <t>特別支援教育の推進</t>
    <rPh sb="0" eb="2">
      <t>トクベツ</t>
    </rPh>
    <rPh sb="2" eb="4">
      <t>シエン</t>
    </rPh>
    <rPh sb="4" eb="6">
      <t>キョウイク</t>
    </rPh>
    <rPh sb="7" eb="9">
      <t>スイシン</t>
    </rPh>
    <phoneticPr fontId="1"/>
  </si>
  <si>
    <t>若手教員同士による生徒指導や授業分析などの実践的な研修を通した助言</t>
    <rPh sb="0" eb="6">
      <t>ワカテキョウインドウシ</t>
    </rPh>
    <rPh sb="9" eb="11">
      <t>セイト</t>
    </rPh>
    <rPh sb="11" eb="13">
      <t>シドウ</t>
    </rPh>
    <rPh sb="14" eb="16">
      <t>ジュギョウ</t>
    </rPh>
    <rPh sb="16" eb="18">
      <t>ブンセキ</t>
    </rPh>
    <rPh sb="21" eb="24">
      <t>ジッセンテキ</t>
    </rPh>
    <rPh sb="25" eb="27">
      <t>ケンシュウ</t>
    </rPh>
    <rPh sb="28" eb="29">
      <t>トオ</t>
    </rPh>
    <rPh sb="31" eb="33">
      <t>ジョゲン</t>
    </rPh>
    <phoneticPr fontId="1"/>
  </si>
  <si>
    <t>家庭との積極的な連携を生かした生徒指導の実践</t>
    <rPh sb="0" eb="2">
      <t>カテイ</t>
    </rPh>
    <rPh sb="4" eb="7">
      <t>セッキョクテキ</t>
    </rPh>
    <rPh sb="8" eb="10">
      <t>レンケイ</t>
    </rPh>
    <rPh sb="11" eb="12">
      <t>イ</t>
    </rPh>
    <rPh sb="15" eb="17">
      <t>セイト</t>
    </rPh>
    <rPh sb="17" eb="19">
      <t>シドウ</t>
    </rPh>
    <rPh sb="20" eb="22">
      <t>ジッセン</t>
    </rPh>
    <phoneticPr fontId="1"/>
  </si>
  <si>
    <t>食に関する指導に係る全体計画に対する建設的な具申</t>
    <rPh sb="0" eb="1">
      <t>ショク</t>
    </rPh>
    <rPh sb="2" eb="3">
      <t>カン</t>
    </rPh>
    <rPh sb="5" eb="7">
      <t>シドウ</t>
    </rPh>
    <rPh sb="8" eb="9">
      <t>カカ</t>
    </rPh>
    <rPh sb="10" eb="12">
      <t>ゼンタイ</t>
    </rPh>
    <rPh sb="12" eb="14">
      <t>ケイカク</t>
    </rPh>
    <rPh sb="15" eb="16">
      <t>タイ</t>
    </rPh>
    <rPh sb="18" eb="21">
      <t>ケンセツテキ</t>
    </rPh>
    <rPh sb="22" eb="24">
      <t>グシン</t>
    </rPh>
    <phoneticPr fontId="1"/>
  </si>
  <si>
    <t>特別な支援を必要とする児童生徒の多様性の理解と、適切な指導・支援</t>
    <rPh sb="0" eb="2">
      <t>トクベツ</t>
    </rPh>
    <rPh sb="3" eb="5">
      <t>シエン</t>
    </rPh>
    <rPh sb="6" eb="8">
      <t>ヒツヨウ</t>
    </rPh>
    <rPh sb="11" eb="13">
      <t>ジドウ</t>
    </rPh>
    <rPh sb="13" eb="15">
      <t>セイト</t>
    </rPh>
    <rPh sb="16" eb="19">
      <t>タヨウセイ</t>
    </rPh>
    <rPh sb="20" eb="22">
      <t>リカイ</t>
    </rPh>
    <rPh sb="24" eb="26">
      <t>テキセツ</t>
    </rPh>
    <rPh sb="27" eb="29">
      <t>シドウ</t>
    </rPh>
    <rPh sb="30" eb="32">
      <t>シエン</t>
    </rPh>
    <phoneticPr fontId="1"/>
  </si>
  <si>
    <t>教育活動全体を通じたふるさと教育やキャリア教育のの充実に向けた実践と改善</t>
    <rPh sb="0" eb="2">
      <t>キョウイク</t>
    </rPh>
    <rPh sb="2" eb="4">
      <t>カツドウ</t>
    </rPh>
    <rPh sb="4" eb="6">
      <t>ゼンタイ</t>
    </rPh>
    <rPh sb="7" eb="8">
      <t>ツウ</t>
    </rPh>
    <rPh sb="14" eb="16">
      <t>キョウイク</t>
    </rPh>
    <rPh sb="21" eb="23">
      <t>キョウイク</t>
    </rPh>
    <rPh sb="25" eb="27">
      <t>ジュウジツ</t>
    </rPh>
    <rPh sb="28" eb="29">
      <t>ム</t>
    </rPh>
    <rPh sb="31" eb="33">
      <t>ジッセン</t>
    </rPh>
    <rPh sb="34" eb="36">
      <t>カイゼン</t>
    </rPh>
    <phoneticPr fontId="1"/>
  </si>
  <si>
    <t>“「問い」を発する子ども”の育成</t>
  </si>
  <si>
    <t>ＩＣＴの効果的な活用</t>
    <rPh sb="4" eb="7">
      <t>コウカテキ</t>
    </rPh>
    <rPh sb="8" eb="10">
      <t>カツヨウ</t>
    </rPh>
    <phoneticPr fontId="1"/>
  </si>
  <si>
    <t>ＩＣＴ活用の特性・強みを踏まえ、校務等において効果的に活用するとともに、役割と専門性を最大限発揮する力</t>
  </si>
  <si>
    <t>給食の時間や各教科等における食に関する指導の推進力</t>
    <rPh sb="0" eb="2">
      <t>キュウショク</t>
    </rPh>
    <rPh sb="3" eb="5">
      <t>ジカン</t>
    </rPh>
    <rPh sb="6" eb="7">
      <t>カク</t>
    </rPh>
    <rPh sb="7" eb="10">
      <t>キョウカトウ</t>
    </rPh>
    <rPh sb="14" eb="15">
      <t>ショク</t>
    </rPh>
    <rPh sb="16" eb="17">
      <t>カン</t>
    </rPh>
    <rPh sb="19" eb="21">
      <t>シドウ</t>
    </rPh>
    <rPh sb="22" eb="25">
      <t>スイシンリョク</t>
    </rPh>
    <phoneticPr fontId="1"/>
  </si>
  <si>
    <t>食に関する健康課題（偏食、肥満・痩身、食物アレルギー、スポーツ栄養等）を有する児童生徒に対する個別的な指導の推進力</t>
    <rPh sb="0" eb="1">
      <t>ショク</t>
    </rPh>
    <rPh sb="2" eb="3">
      <t>カン</t>
    </rPh>
    <rPh sb="5" eb="7">
      <t>ケンコウ</t>
    </rPh>
    <rPh sb="7" eb="9">
      <t>カダイ</t>
    </rPh>
    <rPh sb="10" eb="12">
      <t>ヘンショク</t>
    </rPh>
    <rPh sb="13" eb="15">
      <t>ヒマン</t>
    </rPh>
    <rPh sb="16" eb="18">
      <t>ソウシン</t>
    </rPh>
    <rPh sb="19" eb="21">
      <t>ショクモツ</t>
    </rPh>
    <rPh sb="31" eb="33">
      <t>エイヨウ</t>
    </rPh>
    <rPh sb="33" eb="34">
      <t>トウ</t>
    </rPh>
    <rPh sb="36" eb="37">
      <t>ユウ</t>
    </rPh>
    <rPh sb="39" eb="41">
      <t>ジドウ</t>
    </rPh>
    <rPh sb="41" eb="43">
      <t>セイト</t>
    </rPh>
    <rPh sb="44" eb="45">
      <t>タイ</t>
    </rPh>
    <rPh sb="47" eb="50">
      <t>コベツテキ</t>
    </rPh>
    <rPh sb="51" eb="53">
      <t>シドウ</t>
    </rPh>
    <rPh sb="54" eb="57">
      <t>スイシンリョク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</si>
</sst>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日&quot;"/>
    <numFmt numFmtId="178" formatCode="0.00_ "/>
    <numFmt numFmtId="179" formatCode="0.00_ ;[Red]\-0.00\ "/>
    <numFmt numFmtId="177" formatCode="0_ "/>
  </numFmts>
  <fonts count="17">
    <font>
      <sz val="11"/>
      <color theme="1"/>
      <name val="ＭＳ Ｐゴシック"/>
      <family val="3"/>
      <scheme val="minor"/>
    </font>
    <font>
      <sz val="6"/>
      <color auto="1"/>
      <name val="ＭＳ Ｐゴシック"/>
      <family val="3"/>
    </font>
    <font>
      <sz val="20"/>
      <color theme="1"/>
      <name val="ＭＳ Ｐゴシック"/>
      <family val="3"/>
      <scheme val="minor"/>
    </font>
    <font>
      <sz val="10"/>
      <color theme="1"/>
      <name val="ＭＳ 明朝"/>
      <family val="1"/>
    </font>
    <font>
      <b/>
      <sz val="18"/>
      <color theme="1"/>
      <name val="ＭＳ Ｐゴシック"/>
      <family val="3"/>
      <scheme val="minor"/>
    </font>
    <font>
      <sz val="12"/>
      <color theme="1"/>
      <name val="ＭＳ Ｐゴシック"/>
      <family val="3"/>
      <scheme val="minor"/>
    </font>
    <font>
      <sz val="18"/>
      <color theme="1"/>
      <name val="ＭＳ Ｐゴシック"/>
      <family val="3"/>
      <scheme val="minor"/>
    </font>
    <font>
      <b/>
      <sz val="11"/>
      <color theme="0"/>
      <name val="ＭＳ Ｐゴシック"/>
      <family val="3"/>
      <scheme val="minor"/>
    </font>
    <font>
      <sz val="11"/>
      <color theme="1"/>
      <name val="ＭＳ 明朝"/>
      <family val="1"/>
    </font>
    <font>
      <sz val="8"/>
      <color theme="1"/>
      <name val="ＭＳ Ｐゴシック"/>
      <family val="3"/>
      <scheme val="minor"/>
    </font>
    <font>
      <sz val="10"/>
      <color theme="1"/>
      <name val="ＭＳ Ｐゴシック"/>
      <family val="3"/>
      <scheme val="minor"/>
    </font>
    <font>
      <sz val="14"/>
      <color theme="1"/>
      <name val="ＭＳ Ｐゴシック"/>
      <family val="3"/>
      <scheme val="minor"/>
    </font>
    <font>
      <sz val="9"/>
      <color theme="1"/>
      <name val="ＭＳ Ｐゴシック"/>
      <family val="3"/>
      <scheme val="minor"/>
    </font>
    <font>
      <sz val="10"/>
      <color auto="1"/>
      <name val="ＭＳ 明朝"/>
      <family val="1"/>
    </font>
    <font>
      <sz val="9.5"/>
      <color auto="1"/>
      <name val="ＭＳ 明朝"/>
      <family val="1"/>
    </font>
    <font>
      <sz val="9.5"/>
      <color theme="1"/>
      <name val="ＭＳ Ｐゴシック"/>
      <family val="2"/>
      <scheme val="minor"/>
    </font>
    <font>
      <sz val="11"/>
      <color theme="0"/>
      <name val="ＭＳ Ｐゴシック"/>
      <family val="2"/>
      <scheme val="minor"/>
    </font>
  </fonts>
  <fills count="8">
    <fill>
      <patternFill patternType="none"/>
    </fill>
    <fill>
      <patternFill patternType="gray125"/>
    </fill>
    <fill>
      <patternFill patternType="solid">
        <fgColor rgb="FFC00000"/>
        <bgColor indexed="64"/>
      </patternFill>
    </fill>
    <fill>
      <patternFill patternType="solid">
        <fgColor theme="3" tint="0.8"/>
        <bgColor indexed="64"/>
      </patternFill>
    </fill>
    <fill>
      <patternFill patternType="solid">
        <fgColor rgb="FF92D050"/>
        <bgColor indexed="64"/>
      </patternFill>
    </fill>
    <fill>
      <patternFill patternType="solid">
        <fgColor rgb="FFFFFFCC"/>
        <bgColor indexed="64"/>
      </patternFill>
    </fill>
    <fill>
      <patternFill patternType="solid">
        <fgColor rgb="FF0070C0"/>
        <bgColor indexed="64"/>
      </patternFill>
    </fill>
    <fill>
      <patternFill patternType="solid">
        <fgColor rgb="FF7030A0"/>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style="thin">
        <color indexed="64"/>
      </top>
      <bottom style="thin">
        <color indexed="64"/>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top style="thin">
        <color indexed="64"/>
      </top>
      <bottom style="thin">
        <color indexed="64"/>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top/>
      <bottom style="thin">
        <color auto="1"/>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top/>
      <bottom/>
      <diagonal/>
    </border>
  </borders>
  <cellStyleXfs count="1">
    <xf numFmtId="0" fontId="0" fillId="0" borderId="0">
      <alignment vertical="center"/>
    </xf>
  </cellStyleXfs>
  <cellXfs count="267">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lignment vertical="center"/>
    </xf>
    <xf numFmtId="0" fontId="4" fillId="0" borderId="3" xfId="0" applyFont="1" applyBorder="1" applyAlignment="1">
      <alignment horizontal="center" vertical="center"/>
    </xf>
    <xf numFmtId="0" fontId="5" fillId="0" borderId="4" xfId="0" applyFont="1" applyBorder="1" applyAlignment="1">
      <alignment vertical="center" wrapText="1"/>
    </xf>
    <xf numFmtId="0" fontId="6" fillId="0" borderId="5" xfId="0" applyFont="1" applyBorder="1" applyAlignment="1">
      <alignment horizontal="right" vertical="top" wrapText="1"/>
    </xf>
    <xf numFmtId="0" fontId="7" fillId="2" borderId="3"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vertical="top" wrapText="1"/>
    </xf>
    <xf numFmtId="0" fontId="8"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0" fillId="0" borderId="0" xfId="0" applyAlignment="1">
      <alignment vertical="top" wrapText="1"/>
    </xf>
    <xf numFmtId="0" fontId="0" fillId="0" borderId="0" xfId="0" applyAlignment="1">
      <alignment horizontal="center" vertical="center"/>
    </xf>
    <xf numFmtId="0" fontId="3" fillId="0" borderId="1" xfId="0" applyFont="1" applyBorder="1" applyAlignment="1">
      <alignment horizontal="center" vertical="center"/>
    </xf>
    <xf numFmtId="0" fontId="3" fillId="0" borderId="13" xfId="0" applyFont="1" applyBorder="1">
      <alignment vertical="center"/>
    </xf>
    <xf numFmtId="0" fontId="6" fillId="0" borderId="14" xfId="0" applyFont="1" applyBorder="1" applyAlignment="1">
      <alignment horizontal="center" vertical="center"/>
    </xf>
    <xf numFmtId="0" fontId="5" fillId="0" borderId="0" xfId="0" applyFont="1">
      <alignment vertical="center"/>
    </xf>
    <xf numFmtId="0" fontId="6" fillId="0" borderId="15" xfId="0" applyFont="1" applyBorder="1" applyAlignment="1">
      <alignment horizontal="right" vertical="top"/>
    </xf>
    <xf numFmtId="0" fontId="7" fillId="2" borderId="14" xfId="0" applyFont="1" applyFill="1" applyBorder="1" applyAlignment="1">
      <alignment horizontal="center" vertical="center"/>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top"/>
    </xf>
    <xf numFmtId="0" fontId="3" fillId="0" borderId="16" xfId="0" applyFont="1" applyBorder="1" applyAlignment="1">
      <alignment horizontal="left" vertical="center"/>
    </xf>
    <xf numFmtId="0" fontId="3" fillId="0" borderId="16" xfId="0" applyFont="1" applyBorder="1">
      <alignment vertical="center"/>
    </xf>
    <xf numFmtId="0" fontId="3" fillId="0" borderId="17" xfId="0" applyFont="1" applyBorder="1" applyAlignment="1">
      <alignment horizontal="center" vertical="center" wrapText="1"/>
    </xf>
    <xf numFmtId="0" fontId="8" fillId="0" borderId="2" xfId="0" applyFont="1" applyBorder="1" applyAlignment="1">
      <alignment horizontal="center" vertical="top"/>
    </xf>
    <xf numFmtId="0" fontId="8" fillId="0" borderId="18" xfId="0" applyFont="1" applyBorder="1" applyAlignment="1">
      <alignment horizontal="center" vertical="top"/>
    </xf>
    <xf numFmtId="0" fontId="8" fillId="0" borderId="19" xfId="0" applyFont="1" applyBorder="1" applyAlignment="1">
      <alignment horizontal="center" vertical="top"/>
    </xf>
    <xf numFmtId="0" fontId="8" fillId="0" borderId="18" xfId="0" applyFont="1" applyBorder="1" applyAlignment="1">
      <alignment vertical="top"/>
    </xf>
    <xf numFmtId="0" fontId="8" fillId="0" borderId="20" xfId="0" applyFont="1" applyBorder="1" applyAlignment="1">
      <alignment vertical="top"/>
    </xf>
    <xf numFmtId="0" fontId="9" fillId="0" borderId="0" xfId="0" applyFont="1" applyAlignment="1">
      <alignment horizontal="right" vertical="center"/>
    </xf>
    <xf numFmtId="0" fontId="3" fillId="3" borderId="2" xfId="0" applyFont="1" applyFill="1" applyBorder="1" applyAlignment="1">
      <alignment horizontal="right" vertical="center"/>
    </xf>
    <xf numFmtId="0" fontId="3" fillId="0" borderId="2" xfId="0" applyFont="1" applyBorder="1" applyAlignment="1">
      <alignment horizontal="right" vertical="center"/>
    </xf>
    <xf numFmtId="0" fontId="3" fillId="0" borderId="17" xfId="0" applyFont="1" applyBorder="1" applyAlignment="1">
      <alignment vertical="top" wrapText="1"/>
    </xf>
    <xf numFmtId="0" fontId="8" fillId="0" borderId="17"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lignment vertical="top"/>
    </xf>
    <xf numFmtId="0" fontId="8" fillId="0" borderId="23" xfId="0" applyFont="1" applyBorder="1" applyAlignment="1">
      <alignment vertical="top" wrapText="1"/>
    </xf>
    <xf numFmtId="0" fontId="9" fillId="0" borderId="0" xfId="0" applyFont="1" applyAlignment="1">
      <alignment horizontal="center" vertical="center"/>
    </xf>
    <xf numFmtId="0" fontId="3" fillId="3" borderId="17" xfId="0" applyFont="1" applyFill="1" applyBorder="1" applyAlignment="1">
      <alignment horizontal="center" vertical="center"/>
    </xf>
    <xf numFmtId="0" fontId="3" fillId="3" borderId="17" xfId="0" applyFont="1" applyFill="1" applyBorder="1">
      <alignment vertical="center"/>
    </xf>
    <xf numFmtId="0" fontId="3" fillId="0" borderId="14" xfId="0" applyFont="1" applyBorder="1" applyAlignment="1">
      <alignment horizontal="left" vertical="center"/>
    </xf>
    <xf numFmtId="0" fontId="3" fillId="0" borderId="13" xfId="0" applyFont="1" applyBorder="1" applyAlignment="1">
      <alignment horizontal="center" vertical="center" wrapText="1"/>
    </xf>
    <xf numFmtId="0" fontId="3" fillId="0" borderId="13" xfId="0" applyFont="1" applyBorder="1" applyAlignment="1">
      <alignment vertical="top"/>
    </xf>
    <xf numFmtId="0" fontId="8" fillId="0" borderId="13" xfId="0" applyFont="1" applyBorder="1" applyAlignment="1">
      <alignment vertical="top"/>
    </xf>
    <xf numFmtId="0" fontId="8" fillId="0" borderId="24" xfId="0" applyFont="1" applyBorder="1" applyAlignment="1">
      <alignment vertical="top"/>
    </xf>
    <xf numFmtId="0" fontId="8" fillId="0" borderId="25" xfId="0" applyFont="1" applyBorder="1" applyAlignment="1">
      <alignment vertical="top"/>
    </xf>
    <xf numFmtId="0" fontId="8" fillId="0" borderId="24" xfId="0" applyFont="1" applyBorder="1" applyAlignment="1">
      <alignment vertical="top" wrapText="1"/>
    </xf>
    <xf numFmtId="0" fontId="8" fillId="0" borderId="26" xfId="0" applyFont="1" applyBorder="1" applyAlignment="1">
      <alignment vertical="top" wrapText="1"/>
    </xf>
    <xf numFmtId="0" fontId="3" fillId="0" borderId="13" xfId="0" applyFont="1" applyBorder="1" applyAlignment="1"/>
    <xf numFmtId="0" fontId="3" fillId="0" borderId="17" xfId="0" applyFont="1" applyBorder="1">
      <alignment vertical="center"/>
    </xf>
    <xf numFmtId="0" fontId="3" fillId="0" borderId="1" xfId="0" applyFont="1" applyBorder="1" applyAlignment="1">
      <alignment vertical="center" wrapText="1"/>
    </xf>
    <xf numFmtId="0" fontId="8" fillId="3" borderId="1" xfId="0" applyFont="1" applyFill="1" applyBorder="1" applyAlignment="1">
      <alignment vertical="center" wrapText="1"/>
    </xf>
    <xf numFmtId="0" fontId="8" fillId="3" borderId="27" xfId="0" applyFont="1" applyFill="1" applyBorder="1" applyAlignment="1">
      <alignment vertical="center" wrapText="1"/>
    </xf>
    <xf numFmtId="0" fontId="0" fillId="3" borderId="28" xfId="0" applyFill="1" applyBorder="1" applyAlignment="1">
      <alignment vertical="center" wrapText="1"/>
    </xf>
    <xf numFmtId="0" fontId="8" fillId="3" borderId="29" xfId="0" applyFont="1" applyFill="1" applyBorder="1" applyAlignment="1">
      <alignment vertical="center" wrapText="1"/>
    </xf>
    <xf numFmtId="0" fontId="3" fillId="0" borderId="1" xfId="0" applyFont="1" applyBorder="1" applyAlignment="1"/>
    <xf numFmtId="0" fontId="8" fillId="3" borderId="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0" fillId="3" borderId="28" xfId="0" applyFill="1" applyBorder="1" applyAlignment="1">
      <alignment horizontal="center" vertical="center" wrapText="1"/>
    </xf>
    <xf numFmtId="0" fontId="7" fillId="2" borderId="30" xfId="0" applyFont="1" applyFill="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vertical="top"/>
    </xf>
    <xf numFmtId="0" fontId="3" fillId="0" borderId="32" xfId="0" applyFont="1" applyBorder="1" applyAlignment="1">
      <alignment horizontal="left" vertical="center"/>
    </xf>
    <xf numFmtId="0" fontId="3" fillId="0" borderId="32" xfId="0" applyFont="1" applyBorder="1">
      <alignment vertical="center"/>
    </xf>
    <xf numFmtId="0" fontId="3" fillId="0" borderId="33" xfId="0" applyFont="1" applyBorder="1" applyAlignment="1">
      <alignment vertical="center" wrapText="1"/>
    </xf>
    <xf numFmtId="0" fontId="8" fillId="3" borderId="34" xfId="0" applyFont="1" applyFill="1" applyBorder="1" applyAlignment="1">
      <alignment vertical="center" wrapText="1"/>
    </xf>
    <xf numFmtId="0" fontId="0" fillId="3" borderId="35" xfId="0" applyFill="1" applyBorder="1" applyAlignment="1">
      <alignment vertical="center" wrapText="1"/>
    </xf>
    <xf numFmtId="0" fontId="8" fillId="3" borderId="36" xfId="0" applyFont="1" applyFill="1" applyBorder="1" applyAlignment="1">
      <alignment vertical="center" wrapText="1"/>
    </xf>
    <xf numFmtId="0" fontId="7" fillId="4" borderId="3" xfId="0" applyFont="1" applyFill="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vertical="center" wrapText="1"/>
    </xf>
    <xf numFmtId="0" fontId="3" fillId="0" borderId="37" xfId="0" applyFont="1" applyBorder="1" applyAlignment="1">
      <alignment vertical="center" wrapText="1"/>
    </xf>
    <xf numFmtId="0" fontId="3" fillId="0" borderId="6" xfId="0" applyFont="1" applyBorder="1" applyAlignment="1">
      <alignment horizontal="center" vertical="center"/>
    </xf>
    <xf numFmtId="0" fontId="0" fillId="5" borderId="0" xfId="0" applyFill="1" applyAlignment="1">
      <alignment horizontal="center" vertical="center"/>
    </xf>
    <xf numFmtId="0" fontId="3" fillId="5" borderId="2" xfId="0" applyFont="1" applyFill="1" applyBorder="1">
      <alignment vertical="center"/>
    </xf>
    <xf numFmtId="0" fontId="7" fillId="4" borderId="14" xfId="0" applyFont="1" applyFill="1" applyBorder="1" applyAlignment="1">
      <alignment horizontal="center" vertical="center"/>
    </xf>
    <xf numFmtId="0" fontId="3" fillId="0" borderId="22" xfId="0" applyFont="1" applyBorder="1" applyAlignment="1">
      <alignment horizontal="left" vertical="center" wrapText="1"/>
    </xf>
    <xf numFmtId="0" fontId="3" fillId="0" borderId="16" xfId="0" applyFont="1" applyBorder="1" applyAlignment="1">
      <alignment horizontal="center" vertical="center"/>
    </xf>
    <xf numFmtId="0" fontId="8" fillId="0" borderId="20" xfId="0" applyFont="1" applyBorder="1" applyAlignment="1">
      <alignment horizontal="center" vertical="top"/>
    </xf>
    <xf numFmtId="0" fontId="10" fillId="0" borderId="22" xfId="0" applyFont="1" applyBorder="1" applyAlignment="1">
      <alignment horizontal="left" vertical="center"/>
    </xf>
    <xf numFmtId="0" fontId="10" fillId="5" borderId="17" xfId="0" applyFont="1" applyFill="1" applyBorder="1">
      <alignment vertical="center"/>
    </xf>
    <xf numFmtId="0" fontId="3" fillId="0" borderId="17" xfId="0" applyFont="1" applyBorder="1" applyAlignment="1">
      <alignment horizontal="right" vertical="center"/>
    </xf>
    <xf numFmtId="0" fontId="3" fillId="0" borderId="22" xfId="0" applyFont="1" applyBorder="1" applyAlignment="1">
      <alignment horizontal="left" vertical="center"/>
    </xf>
    <xf numFmtId="0" fontId="8" fillId="0" borderId="13" xfId="0" applyFont="1" applyBorder="1" applyAlignment="1">
      <alignment vertical="top" wrapText="1"/>
    </xf>
    <xf numFmtId="0" fontId="8" fillId="0" borderId="26" xfId="0" applyFont="1" applyBorder="1" applyAlignment="1">
      <alignment vertical="top"/>
    </xf>
    <xf numFmtId="0" fontId="11" fillId="0" borderId="38" xfId="0" applyFont="1" applyBorder="1" applyAlignment="1">
      <alignment wrapText="1"/>
    </xf>
    <xf numFmtId="0" fontId="3" fillId="0" borderId="39" xfId="0" applyFont="1" applyBorder="1" applyAlignment="1">
      <alignment horizontal="center" vertical="center" wrapText="1"/>
    </xf>
    <xf numFmtId="0" fontId="8" fillId="3" borderId="40" xfId="0" applyFont="1" applyFill="1" applyBorder="1" applyAlignment="1">
      <alignment vertical="top" wrapText="1"/>
    </xf>
    <xf numFmtId="0" fontId="8" fillId="3" borderId="37" xfId="0" applyFont="1" applyFill="1" applyBorder="1" applyAlignment="1">
      <alignment vertical="top" wrapText="1"/>
    </xf>
    <xf numFmtId="0" fontId="8" fillId="3" borderId="5" xfId="0" applyFont="1" applyFill="1" applyBorder="1" applyAlignment="1">
      <alignment vertical="top" wrapText="1"/>
    </xf>
    <xf numFmtId="0" fontId="0" fillId="0" borderId="22" xfId="0" applyBorder="1">
      <alignment vertical="center"/>
    </xf>
    <xf numFmtId="0" fontId="10" fillId="0" borderId="41" xfId="0" applyFont="1" applyBorder="1" applyAlignment="1">
      <alignment horizontal="center" vertical="center" wrapText="1"/>
    </xf>
    <xf numFmtId="0" fontId="8" fillId="0" borderId="21" xfId="0" applyFont="1" applyBorder="1" applyAlignment="1">
      <alignment horizontal="center" vertical="top" wrapText="1"/>
    </xf>
    <xf numFmtId="0" fontId="8" fillId="0" borderId="22" xfId="0" applyFont="1" applyBorder="1" applyAlignment="1">
      <alignment horizontal="center" vertical="top" wrapText="1"/>
    </xf>
    <xf numFmtId="0" fontId="8" fillId="0" borderId="15" xfId="0" applyFont="1" applyBorder="1" applyAlignment="1">
      <alignment horizontal="center" vertical="top" wrapText="1"/>
    </xf>
    <xf numFmtId="0" fontId="8" fillId="3" borderId="29" xfId="0" applyFont="1" applyFill="1" applyBorder="1" applyAlignment="1">
      <alignment horizontal="center" vertical="center" wrapText="1"/>
    </xf>
    <xf numFmtId="0" fontId="8" fillId="3" borderId="21" xfId="0" applyFont="1" applyFill="1" applyBorder="1" applyAlignment="1">
      <alignment vertical="top" wrapText="1"/>
    </xf>
    <xf numFmtId="0" fontId="8" fillId="3" borderId="22" xfId="0" applyFont="1" applyFill="1" applyBorder="1" applyAlignment="1">
      <alignment vertical="top" wrapText="1"/>
    </xf>
    <xf numFmtId="0" fontId="8" fillId="3" borderId="15" xfId="0" applyFont="1" applyFill="1" applyBorder="1" applyAlignment="1">
      <alignment vertical="top" wrapText="1"/>
    </xf>
    <xf numFmtId="0" fontId="7" fillId="4" borderId="30" xfId="0" applyFont="1" applyFill="1" applyBorder="1" applyAlignment="1">
      <alignment horizontal="center" vertical="center"/>
    </xf>
    <xf numFmtId="0" fontId="3" fillId="0" borderId="31" xfId="0" applyFont="1" applyBorder="1" applyAlignment="1">
      <alignment horizontal="left" vertical="center" wrapText="1"/>
    </xf>
    <xf numFmtId="0" fontId="3" fillId="0" borderId="42" xfId="0" applyFont="1" applyBorder="1" applyAlignment="1">
      <alignment horizontal="left" vertical="center"/>
    </xf>
    <xf numFmtId="0" fontId="8" fillId="0" borderId="22" xfId="0" applyFont="1" applyBorder="1" applyAlignment="1">
      <alignment vertical="top" wrapText="1"/>
    </xf>
    <xf numFmtId="0" fontId="8" fillId="0" borderId="15" xfId="0" applyFont="1" applyBorder="1" applyAlignment="1">
      <alignment vertical="top" wrapText="1"/>
    </xf>
    <xf numFmtId="0" fontId="7" fillId="6"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7" xfId="0" applyFont="1" applyBorder="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0" fillId="0" borderId="38" xfId="0" applyBorder="1">
      <alignment vertical="center"/>
    </xf>
    <xf numFmtId="0" fontId="10" fillId="0" borderId="44" xfId="0" applyFont="1" applyBorder="1" applyAlignment="1">
      <alignment horizontal="center" vertical="center" wrapText="1"/>
    </xf>
    <xf numFmtId="0" fontId="8" fillId="0" borderId="25" xfId="0" applyFont="1" applyBorder="1" applyAlignment="1">
      <alignment vertical="top" wrapText="1"/>
    </xf>
    <xf numFmtId="0" fontId="8" fillId="0" borderId="45" xfId="0" applyFont="1" applyBorder="1" applyAlignment="1">
      <alignment vertical="top" wrapText="1"/>
    </xf>
    <xf numFmtId="0" fontId="0" fillId="3" borderId="0" xfId="0" applyFill="1" applyAlignment="1">
      <alignment horizontal="center" vertical="center"/>
    </xf>
    <xf numFmtId="0" fontId="7" fillId="6" borderId="14" xfId="0" applyFont="1" applyFill="1" applyBorder="1" applyAlignment="1">
      <alignment horizontal="center" vertical="center"/>
    </xf>
    <xf numFmtId="0" fontId="3" fillId="0" borderId="14" xfId="0" applyFont="1" applyBorder="1">
      <alignment vertical="center"/>
    </xf>
    <xf numFmtId="0" fontId="3" fillId="0" borderId="0" xfId="0" applyFont="1">
      <alignment vertical="center"/>
    </xf>
    <xf numFmtId="0" fontId="3" fillId="0" borderId="22" xfId="0" applyFont="1" applyBorder="1" applyAlignment="1">
      <alignment vertical="top" wrapText="1"/>
    </xf>
    <xf numFmtId="0" fontId="3" fillId="0" borderId="0" xfId="0" applyFont="1" applyAlignment="1">
      <alignment vertical="top" wrapText="1"/>
    </xf>
    <xf numFmtId="0" fontId="8" fillId="0" borderId="46" xfId="0" applyFont="1" applyBorder="1" applyAlignment="1">
      <alignment horizontal="center" vertical="top"/>
    </xf>
    <xf numFmtId="0" fontId="3" fillId="0" borderId="47" xfId="0" applyFont="1" applyBorder="1" applyAlignment="1">
      <alignment horizontal="center" vertical="center" wrapText="1"/>
    </xf>
    <xf numFmtId="0" fontId="8" fillId="5" borderId="18" xfId="0" applyFont="1" applyFill="1" applyBorder="1" applyAlignment="1">
      <alignment horizontal="left" vertical="center"/>
    </xf>
    <xf numFmtId="0" fontId="0" fillId="5" borderId="19" xfId="0" applyFill="1" applyBorder="1" applyAlignment="1">
      <alignment horizontal="left" vertical="center"/>
    </xf>
    <xf numFmtId="0" fontId="0" fillId="5" borderId="46" xfId="0" applyFill="1" applyBorder="1" applyAlignment="1">
      <alignment horizontal="left" vertical="center"/>
    </xf>
    <xf numFmtId="0" fontId="12" fillId="0" borderId="22" xfId="0" applyFont="1" applyBorder="1" applyAlignment="1">
      <alignment horizontal="left" vertical="center"/>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15" xfId="0" applyFont="1" applyBorder="1" applyAlignment="1">
      <alignment vertical="top"/>
    </xf>
    <xf numFmtId="0" fontId="10" fillId="0" borderId="41" xfId="0" applyFont="1" applyBorder="1">
      <alignment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15" xfId="0" applyFill="1" applyBorder="1" applyAlignment="1">
      <alignment horizontal="left" vertical="center"/>
    </xf>
    <xf numFmtId="0" fontId="10" fillId="3" borderId="13" xfId="0" applyFont="1" applyFill="1" applyBorder="1">
      <alignment vertical="center"/>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45" xfId="0" applyFont="1" applyBorder="1" applyAlignment="1">
      <alignment vertical="top"/>
    </xf>
    <xf numFmtId="0" fontId="10" fillId="0" borderId="44" xfId="0" applyFont="1" applyBorder="1">
      <alignment vertical="center"/>
    </xf>
    <xf numFmtId="0" fontId="0" fillId="5" borderId="24" xfId="0" applyFill="1" applyBorder="1" applyAlignment="1">
      <alignment horizontal="left" vertical="center"/>
    </xf>
    <xf numFmtId="0" fontId="0" fillId="5" borderId="25" xfId="0" applyFill="1" applyBorder="1" applyAlignment="1">
      <alignment horizontal="left" vertical="center"/>
    </xf>
    <xf numFmtId="0" fontId="0" fillId="5" borderId="45" xfId="0" applyFill="1" applyBorder="1" applyAlignment="1">
      <alignment horizontal="left" vertical="center"/>
    </xf>
    <xf numFmtId="0" fontId="3" fillId="0" borderId="1" xfId="0" applyFont="1" applyBorder="1">
      <alignment vertical="center"/>
    </xf>
    <xf numFmtId="0" fontId="8" fillId="3" borderId="1" xfId="0" applyFont="1" applyFill="1" applyBorder="1">
      <alignment vertical="center"/>
    </xf>
    <xf numFmtId="0" fontId="8" fillId="3" borderId="29" xfId="0" applyFont="1" applyFill="1" applyBorder="1">
      <alignment vertical="center"/>
    </xf>
    <xf numFmtId="0" fontId="3" fillId="0" borderId="47" xfId="0" applyFont="1" applyBorder="1" applyAlignment="1">
      <alignment horizontal="center" vertical="center"/>
    </xf>
    <xf numFmtId="0" fontId="0" fillId="5" borderId="18" xfId="0" applyFill="1" applyBorder="1" applyAlignment="1">
      <alignment horizontal="left" vertical="center"/>
    </xf>
    <xf numFmtId="0" fontId="8" fillId="3" borderId="1" xfId="0" applyFont="1" applyFill="1" applyBorder="1" applyAlignment="1">
      <alignment horizontal="center" vertical="center"/>
    </xf>
    <xf numFmtId="0" fontId="8" fillId="3" borderId="29" xfId="0" applyFont="1" applyFill="1" applyBorder="1" applyAlignment="1">
      <alignment horizontal="center" vertical="center"/>
    </xf>
    <xf numFmtId="0" fontId="10" fillId="0" borderId="41" xfId="0" applyFont="1" applyBorder="1" applyAlignment="1">
      <alignment horizontal="center" vertical="center"/>
    </xf>
    <xf numFmtId="0" fontId="8" fillId="3" borderId="2" xfId="0" applyFont="1" applyFill="1" applyBorder="1">
      <alignment vertical="center"/>
    </xf>
    <xf numFmtId="0" fontId="8" fillId="3" borderId="33" xfId="0" applyFont="1" applyFill="1" applyBorder="1">
      <alignment vertical="center"/>
    </xf>
    <xf numFmtId="0" fontId="8" fillId="3" borderId="36" xfId="0" applyFont="1" applyFill="1" applyBorder="1">
      <alignment vertical="center"/>
    </xf>
    <xf numFmtId="0" fontId="3" fillId="5" borderId="17" xfId="0" applyFont="1" applyFill="1" applyBorder="1">
      <alignment vertical="center"/>
    </xf>
    <xf numFmtId="0" fontId="7" fillId="7" borderId="48" xfId="0" applyFont="1" applyFill="1" applyBorder="1" applyAlignment="1">
      <alignment horizontal="center" vertical="center"/>
    </xf>
    <xf numFmtId="0" fontId="3" fillId="0" borderId="4" xfId="0" applyFont="1" applyBorder="1" applyAlignment="1">
      <alignment vertical="top" textRotation="255" indent="1"/>
    </xf>
    <xf numFmtId="0" fontId="3" fillId="0" borderId="37" xfId="0" applyFont="1" applyBorder="1" applyAlignment="1">
      <alignment vertical="top" textRotation="255" indent="1"/>
    </xf>
    <xf numFmtId="0" fontId="10" fillId="0" borderId="11" xfId="0" applyFont="1" applyBorder="1" applyAlignment="1">
      <alignment horizontal="center" vertical="center"/>
    </xf>
    <xf numFmtId="0" fontId="0" fillId="0" borderId="11" xfId="0" applyBorder="1" applyAlignment="1">
      <alignment horizontal="center" vertical="center"/>
    </xf>
    <xf numFmtId="0" fontId="3" fillId="0" borderId="8" xfId="0" applyFont="1" applyBorder="1" applyAlignment="1">
      <alignment horizontal="center" vertical="center"/>
    </xf>
    <xf numFmtId="0" fontId="0" fillId="0" borderId="8" xfId="0" applyBorder="1" applyAlignment="1">
      <alignment horizontal="center" vertical="center"/>
    </xf>
    <xf numFmtId="0" fontId="7" fillId="7" borderId="38" xfId="0" applyFont="1" applyFill="1" applyBorder="1" applyAlignment="1">
      <alignment horizontal="center" vertical="center"/>
    </xf>
    <xf numFmtId="0" fontId="13" fillId="0" borderId="14" xfId="0" applyFont="1" applyBorder="1" applyAlignment="1">
      <alignment vertical="center" wrapText="1"/>
    </xf>
    <xf numFmtId="0" fontId="13" fillId="0" borderId="0" xfId="0" applyFont="1" applyAlignment="1">
      <alignment vertical="center" wrapText="1"/>
    </xf>
    <xf numFmtId="0" fontId="13" fillId="0" borderId="0" xfId="0" applyFont="1" applyAlignment="1">
      <alignment vertical="top" wrapText="1"/>
    </xf>
    <xf numFmtId="0" fontId="14" fillId="0" borderId="0" xfId="0" applyFont="1" applyAlignment="1">
      <alignment vertical="top" wrapText="1"/>
    </xf>
    <xf numFmtId="0" fontId="15" fillId="0" borderId="22" xfId="0" applyFont="1" applyBorder="1">
      <alignment vertical="center"/>
    </xf>
    <xf numFmtId="0" fontId="0" fillId="0" borderId="19" xfId="0" applyBorder="1" applyAlignment="1">
      <alignment horizontal="center" vertical="top"/>
    </xf>
    <xf numFmtId="0" fontId="0" fillId="0" borderId="2" xfId="0" applyBorder="1" applyAlignment="1">
      <alignment horizontal="center" vertical="top"/>
    </xf>
    <xf numFmtId="0" fontId="0" fillId="0" borderId="20" xfId="0" applyBorder="1" applyAlignment="1">
      <alignment horizontal="center" vertical="top"/>
    </xf>
    <xf numFmtId="0" fontId="15" fillId="0" borderId="0" xfId="0" applyFont="1" applyAlignment="1">
      <alignment vertical="top" wrapText="1"/>
    </xf>
    <xf numFmtId="0" fontId="0" fillId="0" borderId="25" xfId="0" applyBorder="1" applyAlignment="1">
      <alignment vertical="top" wrapText="1"/>
    </xf>
    <xf numFmtId="0" fontId="0" fillId="0" borderId="13" xfId="0" applyBorder="1" applyAlignment="1">
      <alignment vertical="top" wrapText="1"/>
    </xf>
    <xf numFmtId="0" fontId="0" fillId="0" borderId="45" xfId="0" applyBorder="1" applyAlignment="1">
      <alignment vertical="top" wrapText="1"/>
    </xf>
    <xf numFmtId="0" fontId="0" fillId="0" borderId="28" xfId="0" applyBorder="1" applyAlignment="1">
      <alignment vertical="center" wrapText="1"/>
    </xf>
    <xf numFmtId="0" fontId="0" fillId="0" borderId="49" xfId="0" applyBorder="1">
      <alignment vertical="center"/>
    </xf>
    <xf numFmtId="0" fontId="0" fillId="0" borderId="28" xfId="0" applyBorder="1" applyAlignment="1">
      <alignment horizontal="center" vertical="center" wrapText="1"/>
    </xf>
    <xf numFmtId="0" fontId="0" fillId="0" borderId="49" xfId="0" applyBorder="1" applyAlignment="1">
      <alignment horizontal="center" vertical="center"/>
    </xf>
    <xf numFmtId="0" fontId="3" fillId="5" borderId="13" xfId="0" applyFont="1" applyFill="1" applyBorder="1">
      <alignment vertical="center"/>
    </xf>
    <xf numFmtId="0" fontId="6" fillId="0" borderId="30" xfId="0" applyFont="1" applyBorder="1" applyAlignment="1">
      <alignment horizontal="center" vertical="center"/>
    </xf>
    <xf numFmtId="0" fontId="5" fillId="0" borderId="31" xfId="0" applyFont="1" applyBorder="1">
      <alignment vertical="center"/>
    </xf>
    <xf numFmtId="0" fontId="6" fillId="0" borderId="50" xfId="0" applyFont="1" applyBorder="1" applyAlignment="1">
      <alignment horizontal="right" vertical="top"/>
    </xf>
    <xf numFmtId="0" fontId="7" fillId="7" borderId="51" xfId="0" applyFont="1" applyFill="1" applyBorder="1" applyAlignment="1">
      <alignment horizontal="center" vertical="center"/>
    </xf>
    <xf numFmtId="0" fontId="13" fillId="0" borderId="30" xfId="0" applyFont="1" applyBorder="1" applyAlignment="1">
      <alignment vertical="center" wrapText="1"/>
    </xf>
    <xf numFmtId="0" fontId="13" fillId="0" borderId="31" xfId="0" applyFont="1" applyBorder="1" applyAlignment="1">
      <alignment vertical="center" wrapText="1"/>
    </xf>
    <xf numFmtId="0" fontId="0" fillId="0" borderId="31" xfId="0" applyBorder="1" applyAlignment="1">
      <alignment vertical="top" wrapText="1"/>
    </xf>
    <xf numFmtId="0" fontId="15" fillId="0" borderId="31" xfId="0" applyFont="1" applyBorder="1" applyAlignment="1">
      <alignment vertical="top" wrapText="1"/>
    </xf>
    <xf numFmtId="0" fontId="15" fillId="0" borderId="42" xfId="0" applyFont="1" applyBorder="1">
      <alignment vertical="center"/>
    </xf>
    <xf numFmtId="0" fontId="3" fillId="0" borderId="52" xfId="0" applyFont="1" applyBorder="1" applyAlignment="1">
      <alignment horizontal="center" vertical="center" wrapText="1"/>
    </xf>
    <xf numFmtId="0" fontId="3" fillId="0" borderId="32" xfId="0" applyFont="1" applyBorder="1" applyAlignment="1">
      <alignment horizontal="center" vertical="center"/>
    </xf>
    <xf numFmtId="0" fontId="0" fillId="0" borderId="35" xfId="0" applyBorder="1" applyAlignment="1">
      <alignment vertical="center" wrapText="1"/>
    </xf>
    <xf numFmtId="0" fontId="0" fillId="0" borderId="53" xfId="0" applyBorder="1">
      <alignment vertical="center"/>
    </xf>
    <xf numFmtId="0" fontId="10" fillId="0" borderId="54" xfId="0" applyFont="1" applyBorder="1" applyAlignment="1">
      <alignment horizontal="center" vertical="center"/>
    </xf>
    <xf numFmtId="0" fontId="0" fillId="5" borderId="55" xfId="0" applyFill="1" applyBorder="1" applyAlignment="1">
      <alignment horizontal="left" vertical="center"/>
    </xf>
    <xf numFmtId="0" fontId="0" fillId="5" borderId="42" xfId="0" applyFill="1" applyBorder="1" applyAlignment="1">
      <alignment horizontal="left" vertical="center"/>
    </xf>
    <xf numFmtId="0" fontId="0" fillId="5" borderId="50" xfId="0" applyFill="1" applyBorder="1" applyAlignment="1">
      <alignment horizontal="left" vertical="center"/>
    </xf>
    <xf numFmtId="0" fontId="0" fillId="0" borderId="4" xfId="0" applyBorder="1">
      <alignment vertical="center"/>
    </xf>
    <xf numFmtId="0" fontId="11" fillId="0" borderId="0" xfId="0" applyFont="1">
      <alignment vertical="center"/>
    </xf>
    <xf numFmtId="0" fontId="0" fillId="0" borderId="21" xfId="0" applyBorder="1" applyAlignment="1">
      <alignment horizontal="center" vertical="center"/>
    </xf>
    <xf numFmtId="0" fontId="0" fillId="0" borderId="1" xfId="0" applyBorder="1">
      <alignment vertical="center"/>
    </xf>
    <xf numFmtId="14" fontId="0" fillId="0" borderId="0" xfId="0" applyNumberFormat="1">
      <alignment vertical="center"/>
    </xf>
    <xf numFmtId="176" fontId="0" fillId="0" borderId="0" xfId="0" applyNumberFormat="1">
      <alignment vertical="center"/>
    </xf>
    <xf numFmtId="0" fontId="0" fillId="0" borderId="0" xfId="0" applyAlignment="1">
      <alignment horizontal="right" vertical="center"/>
    </xf>
    <xf numFmtId="0" fontId="0" fillId="0" borderId="24" xfId="0" applyBorder="1" applyAlignment="1">
      <alignment horizontal="center" vertical="center"/>
    </xf>
    <xf numFmtId="0" fontId="12" fillId="0" borderId="1" xfId="0" applyFont="1" applyBorder="1" applyAlignment="1">
      <alignment horizontal="center" vertical="center" wrapText="1"/>
    </xf>
    <xf numFmtId="0" fontId="16" fillId="0" borderId="0" xfId="0" applyFont="1">
      <alignment vertical="center"/>
    </xf>
    <xf numFmtId="0" fontId="0" fillId="0" borderId="15" xfId="0" applyBorder="1">
      <alignment vertical="center"/>
    </xf>
    <xf numFmtId="0" fontId="8" fillId="0" borderId="39" xfId="0" applyFont="1" applyBorder="1" applyAlignment="1">
      <alignment horizontal="center" vertical="center" wrapText="1"/>
    </xf>
    <xf numFmtId="0" fontId="8" fillId="0" borderId="40" xfId="0" applyFont="1" applyBorder="1" applyAlignment="1">
      <alignment vertical="top" wrapText="1"/>
    </xf>
    <xf numFmtId="0" fontId="8" fillId="0" borderId="37" xfId="0" applyFont="1" applyBorder="1" applyAlignment="1">
      <alignment vertical="top" wrapText="1"/>
    </xf>
    <xf numFmtId="0" fontId="8" fillId="0" borderId="5" xfId="0" applyFont="1" applyBorder="1" applyAlignment="1">
      <alignment vertical="top" wrapText="1"/>
    </xf>
    <xf numFmtId="0" fontId="7" fillId="2" borderId="19"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41" xfId="0" applyFont="1" applyBorder="1" applyAlignment="1">
      <alignment horizontal="center" vertical="center" wrapText="1"/>
    </xf>
    <xf numFmtId="0" fontId="7" fillId="2" borderId="22" xfId="0" applyFont="1" applyFill="1" applyBorder="1" applyAlignment="1">
      <alignment horizontal="center" vertical="center"/>
    </xf>
    <xf numFmtId="177" fontId="0" fillId="0" borderId="1" xfId="0" applyNumberFormat="1" applyBorder="1" applyAlignment="1">
      <alignment horizontal="right" vertical="center"/>
    </xf>
    <xf numFmtId="0" fontId="8" fillId="0" borderId="44" xfId="0" applyFont="1" applyBorder="1" applyAlignment="1">
      <alignment horizontal="center" vertical="center" wrapText="1"/>
    </xf>
    <xf numFmtId="178" fontId="0" fillId="0" borderId="0" xfId="0" applyNumberFormat="1">
      <alignment vertical="center"/>
    </xf>
    <xf numFmtId="0" fontId="8" fillId="0" borderId="47" xfId="0" applyFont="1" applyBorder="1" applyAlignment="1">
      <alignment horizontal="center" vertical="center" wrapText="1"/>
    </xf>
    <xf numFmtId="0" fontId="8" fillId="0" borderId="18" xfId="0" applyFont="1" applyBorder="1" applyAlignment="1">
      <alignment horizontal="left" vertical="center" wrapText="1"/>
    </xf>
    <xf numFmtId="0" fontId="0" fillId="0" borderId="19" xfId="0" applyBorder="1" applyAlignment="1">
      <alignment horizontal="left" vertical="center"/>
    </xf>
    <xf numFmtId="0" fontId="0" fillId="0" borderId="46" xfId="0" applyBorder="1" applyAlignment="1">
      <alignment horizontal="left" vertical="center"/>
    </xf>
    <xf numFmtId="0" fontId="8" fillId="0" borderId="21" xfId="0" applyFont="1" applyBorder="1" applyAlignment="1">
      <alignment horizontal="left" vertical="center" wrapText="1"/>
    </xf>
    <xf numFmtId="0" fontId="0" fillId="0" borderId="22" xfId="0" applyBorder="1" applyAlignment="1">
      <alignment horizontal="left" vertical="center"/>
    </xf>
    <xf numFmtId="0" fontId="0" fillId="0" borderId="15" xfId="0" applyBorder="1" applyAlignment="1">
      <alignment horizontal="left" vertical="center"/>
    </xf>
    <xf numFmtId="0" fontId="7" fillId="4" borderId="22" xfId="0" applyFont="1" applyFill="1" applyBorder="1" applyAlignment="1">
      <alignment horizontal="center" vertical="center"/>
    </xf>
    <xf numFmtId="0" fontId="0" fillId="0" borderId="41"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center" vertical="center"/>
    </xf>
    <xf numFmtId="0" fontId="0" fillId="0" borderId="4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45" xfId="0" applyBorder="1" applyAlignment="1">
      <alignment horizontal="left" vertical="center"/>
    </xf>
    <xf numFmtId="0" fontId="8" fillId="0" borderId="47" xfId="0" applyFont="1" applyBorder="1" applyAlignment="1">
      <alignment horizontal="center" vertical="center"/>
    </xf>
    <xf numFmtId="0" fontId="8" fillId="0" borderId="18" xfId="0" applyFont="1" applyBorder="1" applyAlignment="1">
      <alignment horizontal="left" vertical="center"/>
    </xf>
    <xf numFmtId="0" fontId="7" fillId="6" borderId="22" xfId="0" applyFont="1" applyFill="1" applyBorder="1" applyAlignment="1">
      <alignment horizontal="center" vertical="center"/>
    </xf>
    <xf numFmtId="0" fontId="7" fillId="7" borderId="22" xfId="0" applyFont="1"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left" vertical="center"/>
    </xf>
    <xf numFmtId="0" fontId="0" fillId="0" borderId="42" xfId="0" applyBorder="1" applyAlignment="1">
      <alignment horizontal="left" vertical="center"/>
    </xf>
    <xf numFmtId="0" fontId="0" fillId="0" borderId="50" xfId="0" applyBorder="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7" fillId="0" borderId="56" xfId="0" applyFont="1" applyBorder="1" applyAlignment="1">
      <alignment horizontal="center" vertical="center"/>
    </xf>
    <xf numFmtId="0" fontId="0" fillId="0" borderId="56" xfId="0" applyFont="1" applyBorder="1" applyAlignment="1">
      <alignment horizontal="center" vertical="center"/>
    </xf>
    <xf numFmtId="178" fontId="0" fillId="0" borderId="56" xfId="0" applyNumberFormat="1" applyFont="1" applyBorder="1" applyAlignment="1">
      <alignment horizontal="center" vertical="center" wrapText="1"/>
    </xf>
    <xf numFmtId="0" fontId="7"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8" fillId="0" borderId="0" xfId="0" applyFont="1" applyAlignment="1">
      <alignment horizontal="center" vertical="center" wrapText="1"/>
    </xf>
    <xf numFmtId="178" fontId="0" fillId="0" borderId="0" xfId="0" applyNumberFormat="1" applyAlignment="1">
      <alignment horizontal="right" vertical="center"/>
    </xf>
    <xf numFmtId="179" fontId="0" fillId="0" borderId="0" xfId="0" applyNumberFormat="1">
      <alignment vertical="center"/>
    </xf>
  </cellXfs>
  <cellStyles count="1">
    <cellStyle name="標準" xfId="0" builtinId="0"/>
  </cellStyle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092846214127"/>
          <c:y val="1.8202682381404229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集計用!$F$4:$AA$4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集計用!$F$6:$AA$6</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866141732283472" r="0.70866141732283472" t="0.74803149606299213" b="0.74803149606299213" header="0.31496062992125984" footer="0.31496062992125984"/>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25714232712"/>
          <c:y val="1.8202500670052683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集計用!$F$4:$AA$4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集計用!$F$6:$AA$6</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209550</xdr:colOff>
      <xdr:row>3</xdr:row>
      <xdr:rowOff>56515</xdr:rowOff>
    </xdr:from>
    <xdr:to xmlns:xdr="http://schemas.openxmlformats.org/drawingml/2006/spreadsheetDrawing">
      <xdr:col>3</xdr:col>
      <xdr:colOff>0</xdr:colOff>
      <xdr:row>3</xdr:row>
      <xdr:rowOff>276225</xdr:rowOff>
    </xdr:to>
    <xdr:sp macro="" textlink="">
      <xdr:nvSpPr>
        <xdr:cNvPr id="2" name="正方形/長方形 1"/>
        <xdr:cNvSpPr/>
      </xdr:nvSpPr>
      <xdr:spPr>
        <a:xfrm>
          <a:off x="609600" y="1161415"/>
          <a:ext cx="619125" cy="21971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333375</xdr:colOff>
      <xdr:row>3</xdr:row>
      <xdr:rowOff>56515</xdr:rowOff>
    </xdr:from>
    <xdr:to xmlns:xdr="http://schemas.openxmlformats.org/drawingml/2006/spreadsheetDrawing">
      <xdr:col>9</xdr:col>
      <xdr:colOff>886460</xdr:colOff>
      <xdr:row>3</xdr:row>
      <xdr:rowOff>266065</xdr:rowOff>
    </xdr:to>
    <xdr:sp macro="" textlink="">
      <xdr:nvSpPr>
        <xdr:cNvPr id="3" name="正方形/長方形 2"/>
        <xdr:cNvSpPr/>
      </xdr:nvSpPr>
      <xdr:spPr>
        <a:xfrm>
          <a:off x="3390900" y="1161415"/>
          <a:ext cx="553085"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190500</xdr:colOff>
      <xdr:row>3</xdr:row>
      <xdr:rowOff>66675</xdr:rowOff>
    </xdr:from>
    <xdr:to xmlns:xdr="http://schemas.openxmlformats.org/drawingml/2006/spreadsheetDrawing">
      <xdr:col>17</xdr:col>
      <xdr:colOff>0</xdr:colOff>
      <xdr:row>3</xdr:row>
      <xdr:rowOff>266065</xdr:rowOff>
    </xdr:to>
    <xdr:sp macro="" textlink="">
      <xdr:nvSpPr>
        <xdr:cNvPr id="5" name="正方形/長方形 4"/>
        <xdr:cNvSpPr/>
      </xdr:nvSpPr>
      <xdr:spPr>
        <a:xfrm>
          <a:off x="5810250" y="1171575"/>
          <a:ext cx="485775" cy="1993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25</xdr:row>
      <xdr:rowOff>85725</xdr:rowOff>
    </xdr:from>
    <xdr:to xmlns:xdr="http://schemas.openxmlformats.org/drawingml/2006/spreadsheetDrawing">
      <xdr:col>9</xdr:col>
      <xdr:colOff>962025</xdr:colOff>
      <xdr:row>50</xdr:row>
      <xdr:rowOff>133350</xdr:rowOff>
    </xdr:to>
    <xdr:grpSp>
      <xdr:nvGrpSpPr>
        <xdr:cNvPr id="21" name="グループ 11"/>
        <xdr:cNvGrpSpPr/>
      </xdr:nvGrpSpPr>
      <xdr:grpSpPr>
        <a:xfrm>
          <a:off x="0" y="11074400"/>
          <a:ext cx="4019550" cy="4505325"/>
          <a:chOff x="0" y="10906162"/>
          <a:chExt cx="4019801" cy="4505363"/>
        </a:xfrm>
      </xdr:grpSpPr>
      <xdr:graphicFrame macro="">
        <xdr:nvGraphicFramePr>
          <xdr:cNvPr id="20" name="グラフ 19"/>
          <xdr:cNvGraphicFramePr/>
        </xdr:nvGraphicFramePr>
        <xdr:xfrm>
          <a:off x="0" y="10906162"/>
          <a:ext cx="4019801" cy="4505363"/>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グループ化 3"/>
          <xdr:cNvGrpSpPr/>
        </xdr:nvGrpSpPr>
        <xdr:grpSpPr>
          <a:xfrm>
            <a:off x="514266" y="12125437"/>
            <a:ext cx="3037721" cy="2979196"/>
            <a:chOff x="0" y="0"/>
            <a:chExt cx="2382553" cy="2480522"/>
          </a:xfrm>
        </xdr:grpSpPr>
        <xdr:sp macro="" textlink="">
          <xdr:nvSpPr>
            <xdr:cNvPr id="11" name="円弧 10"/>
            <xdr:cNvSpPr/>
          </xdr:nvSpPr>
          <xdr:spPr>
            <a:xfrm>
              <a:off x="35692" y="79731"/>
              <a:ext cx="2246543" cy="2326992"/>
            </a:xfrm>
            <a:prstGeom prst="arc">
              <a:avLst>
                <a:gd name="adj1" fmla="val 16307505"/>
                <a:gd name="adj2" fmla="val 560507"/>
              </a:avLst>
            </a:prstGeom>
            <a:noFill/>
            <a:ln w="127000">
              <a:solidFill>
                <a:srgbClr val="C00000">
                  <a:alpha val="41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2" name="円弧 11"/>
            <xdr:cNvSpPr/>
          </xdr:nvSpPr>
          <xdr:spPr>
            <a:xfrm>
              <a:off x="62464" y="147284"/>
              <a:ext cx="2204086" cy="2333238"/>
            </a:xfrm>
            <a:prstGeom prst="arc">
              <a:avLst>
                <a:gd name="adj1" fmla="val 400035"/>
                <a:gd name="adj2" fmla="val 8375114"/>
              </a:avLst>
            </a:prstGeom>
            <a:noFill/>
            <a:ln w="127000">
              <a:solidFill>
                <a:srgbClr val="33CC33">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3" name="円弧 12"/>
            <xdr:cNvSpPr/>
          </xdr:nvSpPr>
          <xdr:spPr>
            <a:xfrm>
              <a:off x="8923" y="0"/>
              <a:ext cx="2373630" cy="2471027"/>
            </a:xfrm>
            <a:prstGeom prst="arc">
              <a:avLst>
                <a:gd name="adj1" fmla="val 8292721"/>
                <a:gd name="adj2" fmla="val 12213695"/>
              </a:avLst>
            </a:prstGeom>
            <a:noFill/>
            <a:ln w="127000">
              <a:solidFill>
                <a:schemeClr val="tx2">
                  <a:lumMod val="60000"/>
                  <a:lumOff val="40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4" name="円弧 13"/>
            <xdr:cNvSpPr/>
          </xdr:nvSpPr>
          <xdr:spPr>
            <a:xfrm>
              <a:off x="0" y="91860"/>
              <a:ext cx="2275473" cy="2388353"/>
            </a:xfrm>
            <a:prstGeom prst="arc">
              <a:avLst>
                <a:gd name="adj1" fmla="val 12436438"/>
                <a:gd name="adj2" fmla="val 16325076"/>
              </a:avLst>
            </a:prstGeom>
            <a:noFill/>
            <a:ln w="127000">
              <a:solidFill>
                <a:srgbClr val="7030A0">
                  <a:alpha val="42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0.69225000000000003</cdr:x>
      <cdr:y>0.22725000000000001</cdr:y>
    </cdr:from>
    <cdr:to>
      <cdr:x>1</cdr:x>
      <cdr:y>0.32524999999999998</cdr:y>
    </cdr:to>
    <cdr:sp macro="" textlink="">
      <cdr:nvSpPr>
        <cdr:cNvPr id="16" name="テキスト ボックス 11"/>
        <cdr:cNvSpPr txBox="1"/>
      </cdr:nvSpPr>
      <cdr:spPr>
        <a:xfrm xmlns:a="http://schemas.openxmlformats.org/drawingml/2006/main">
          <a:off x="2782533" y="1023835"/>
          <a:ext cx="1237016" cy="44152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a:t>
          </a:r>
          <a:r>
            <a:rPr kumimoji="1" lang="ja-JP" altLang="en-US" sz="1050" b="1">
              <a:solidFill>
                <a:srgbClr val="CC0000"/>
              </a:solidFill>
            </a:rPr>
            <a:t>対応</a:t>
          </a:r>
          <a:endParaRPr kumimoji="1" lang="ja-JP" altLang="en-US" sz="1050" b="1">
            <a:solidFill>
              <a:srgbClr val="CC0000"/>
            </a:solidFill>
          </a:endParaRPr>
        </a:p>
      </cdr:txBody>
    </cdr:sp>
  </cdr:relSizeAnchor>
  <cdr:relSizeAnchor xmlns:cdr="http://schemas.openxmlformats.org/drawingml/2006/chartDrawing">
    <cdr:from>
      <cdr:x>0.66349999999999998</cdr:x>
      <cdr:y>0.91700000000000004</cdr:y>
    </cdr:from>
    <cdr:to>
      <cdr:x>0.99524999999999997</cdr:x>
      <cdr:y>0.97624999999999995</cdr:y>
    </cdr:to>
    <cdr:sp macro="" textlink="">
      <cdr:nvSpPr>
        <cdr:cNvPr id="17" name="テキスト ボックス 12"/>
        <cdr:cNvSpPr txBox="1"/>
      </cdr:nvSpPr>
      <cdr:spPr>
        <a:xfrm xmlns:a="http://schemas.openxmlformats.org/drawingml/2006/main">
          <a:off x="2666971" y="4131383"/>
          <a:ext cx="1333485" cy="26694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endParaRPr kumimoji="1" lang="ja-JP" altLang="en-US" sz="1050" b="1">
            <a:solidFill>
              <a:srgbClr val="00B050"/>
            </a:solidFill>
          </a:endParaRPr>
        </a:p>
      </cdr:txBody>
    </cdr:sp>
  </cdr:relSizeAnchor>
  <cdr:relSizeAnchor xmlns:cdr="http://schemas.openxmlformats.org/drawingml/2006/chartDrawing">
    <cdr:from>
      <cdr:x>0</cdr:x>
      <cdr:y>0.67025000000000001</cdr:y>
    </cdr:from>
    <cdr:to>
      <cdr:x>0.2135</cdr:x>
      <cdr:y>0.72924999999999995</cdr:y>
    </cdr:to>
    <cdr:sp macro="" textlink="">
      <cdr:nvSpPr>
        <cdr:cNvPr id="18" name="テキスト ボックス 13"/>
        <cdr:cNvSpPr txBox="1"/>
      </cdr:nvSpPr>
      <cdr:spPr>
        <a:xfrm xmlns:a="http://schemas.openxmlformats.org/drawingml/2006/main">
          <a:off x="0" y="3019694"/>
          <a:ext cx="858173" cy="265814"/>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p>
      </cdr:txBody>
    </cdr:sp>
  </cdr:relSizeAnchor>
  <cdr:relSizeAnchor xmlns:cdr="http://schemas.openxmlformats.org/drawingml/2006/chartDrawing">
    <cdr:from>
      <cdr:x>0</cdr:x>
      <cdr:y>0.32124999999999998</cdr:y>
    </cdr:from>
    <cdr:to>
      <cdr:x>0.24725</cdr:x>
      <cdr:y>0.3805</cdr:y>
    </cdr:to>
    <cdr:sp macro="" textlink="">
      <cdr:nvSpPr>
        <cdr:cNvPr id="19" name="テキスト ボックス 14"/>
        <cdr:cNvSpPr txBox="1"/>
      </cdr:nvSpPr>
      <cdr:spPr>
        <a:xfrm xmlns:a="http://schemas.openxmlformats.org/drawingml/2006/main">
          <a:off x="0" y="1447335"/>
          <a:ext cx="993833" cy="26694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xdr:row>
      <xdr:rowOff>123190</xdr:rowOff>
    </xdr:from>
    <xdr:to xmlns:xdr="http://schemas.openxmlformats.org/drawingml/2006/spreadsheetDrawing">
      <xdr:col>2</xdr:col>
      <xdr:colOff>1409065</xdr:colOff>
      <xdr:row>35</xdr:row>
      <xdr:rowOff>9525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0.26150000000000001</cdr:y>
    </cdr:from>
    <cdr:to>
      <cdr:x>0.97275</cdr:x>
      <cdr:y>0.89600000000000002</cdr:y>
    </cdr:to>
    <cdr:grpSp>
      <cdr:nvGrpSpPr>
        <cdr:cNvPr id="15" name="グループ化 14"/>
        <cdr:cNvGrpSpPr/>
      </cdr:nvGrpSpPr>
      <cdr:grpSpPr>
        <a:xfrm xmlns:a="http://schemas.openxmlformats.org/drawingml/2006/main">
          <a:off x="0" y="1140946"/>
          <a:ext cx="4039115" cy="2768377"/>
          <a:chOff x="0" y="-81239"/>
          <a:chExt cx="4083909" cy="2767970"/>
        </a:xfrm>
      </cdr:grpSpPr>
      <cdr:sp macro="" textlink="">
        <cdr:nvSpPr>
          <cdr:cNvPr id="16" name="テキスト ボックス 11"/>
          <cdr:cNvSpPr txBox="1"/>
        </cdr:nvSpPr>
        <cdr:spPr>
          <a:xfrm xmlns:a="http://schemas.openxmlformats.org/drawingml/2006/main">
            <a:off x="2803339" y="0"/>
            <a:ext cx="1280570" cy="44443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a:t>
            </a:r>
            <a:endParaRPr kumimoji="1" lang="en-US" altLang="ja-JP" sz="1050" b="1">
              <a:solidFill>
                <a:srgbClr val="CC0000"/>
              </a:solidFill>
            </a:endParaRPr>
          </a:p>
          <a:p xmlns:a="http://schemas.openxmlformats.org/drawingml/2006/main">
            <a:r>
              <a:rPr kumimoji="1" lang="ja-JP" altLang="en-US" sz="1050" b="1">
                <a:solidFill>
                  <a:srgbClr val="CC0000"/>
                </a:solidFill>
              </a:rPr>
              <a:t>対応</a:t>
            </a:r>
          </a:p>
        </cdr:txBody>
      </cdr:sp>
      <cdr:sp macro="" textlink="">
        <cdr:nvSpPr>
          <cdr:cNvPr id="17" name="テキスト ボックス 12"/>
          <cdr:cNvSpPr txBox="1"/>
        </cdr:nvSpPr>
        <cdr:spPr>
          <a:xfrm xmlns:a="http://schemas.openxmlformats.org/drawingml/2006/main">
            <a:off x="2895599" y="2419350"/>
            <a:ext cx="1149160" cy="26738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p>
        </cdr:txBody>
      </cdr:sp>
      <cdr:sp macro="" textlink="">
        <cdr:nvSpPr>
          <cdr:cNvPr id="18" name="テキスト ボックス 13"/>
          <cdr:cNvSpPr txBox="1"/>
        </cdr:nvSpPr>
        <cdr:spPr>
          <a:xfrm xmlns:a="http://schemas.openxmlformats.org/drawingml/2006/main">
            <a:off x="8773" y="1710229"/>
            <a:ext cx="860492" cy="26738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p>
        </cdr:txBody>
      </cdr:sp>
      <cdr:sp macro="" textlink="">
        <cdr:nvSpPr>
          <cdr:cNvPr id="19" name="テキスト ボックス 14"/>
          <cdr:cNvSpPr txBox="1"/>
        </cdr:nvSpPr>
        <cdr:spPr>
          <a:xfrm xmlns:a="http://schemas.openxmlformats.org/drawingml/2006/main">
            <a:off x="0" y="152400"/>
            <a:ext cx="1006515" cy="267378"/>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p>
        </cdr:txBody>
      </cdr:sp>
    </cdr:grpSp>
  </cdr:relSizeAnchor>
  <cdr:relSizeAnchor xmlns:cdr="http://schemas.openxmlformats.org/drawingml/2006/chartDrawing">
    <cdr:from>
      <cdr:x>0.19350000000000001</cdr:x>
      <cdr:y>0.3145</cdr:y>
    </cdr:from>
    <cdr:to>
      <cdr:x>0.80600000000000005</cdr:x>
      <cdr:y>0.90425</cdr:y>
    </cdr:to>
    <cdr:grpSp>
      <cdr:nvGrpSpPr>
        <cdr:cNvPr id="21" name="グループ化 20"/>
        <cdr:cNvGrpSpPr/>
      </cdr:nvGrpSpPr>
      <cdr:grpSpPr>
        <a:xfrm xmlns:a="http://schemas.openxmlformats.org/drawingml/2006/main">
          <a:off x="803463" y="1372190"/>
          <a:ext cx="2543262" cy="2573129"/>
          <a:chOff x="0" y="0"/>
          <a:chExt cx="2382553" cy="2480522"/>
        </a:xfrm>
      </cdr:grpSpPr>
      <cdr:sp macro="" textlink="">
        <cdr:nvSpPr>
          <cdr:cNvPr id="22" name="円弧 21"/>
          <cdr:cNvSpPr/>
        </cdr:nvSpPr>
        <cdr:spPr>
          <a:xfrm xmlns:a="http://schemas.openxmlformats.org/drawingml/2006/main">
            <a:off x="35692" y="79731"/>
            <a:ext cx="2246543" cy="2326992"/>
          </a:xfrm>
          <a:prstGeom xmlns:a="http://schemas.openxmlformats.org/drawingml/2006/main" prst="arc">
            <a:avLst>
              <a:gd name="adj1" fmla="val 16307505"/>
              <a:gd name="adj2" fmla="val 560507"/>
            </a:avLst>
          </a:prstGeom>
          <a:noFill xmlns:a="http://schemas.openxmlformats.org/drawingml/2006/main"/>
          <a:ln xmlns:a="http://schemas.openxmlformats.org/drawingml/2006/main" w="127000">
            <a:solidFill>
              <a:srgbClr val="C00000">
                <a:alpha val="41000"/>
              </a:srgb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kumimoji="1" lang="ja-JP" altLang="en-US" sz="1100"/>
          </a:p>
        </cdr:txBody>
      </cdr:sp>
      <cdr:sp macro="" textlink="">
        <cdr:nvSpPr>
          <cdr:cNvPr id="23" name="円弧 22"/>
          <cdr:cNvSpPr/>
        </cdr:nvSpPr>
        <cdr:spPr>
          <a:xfrm xmlns:a="http://schemas.openxmlformats.org/drawingml/2006/main">
            <a:off x="62464" y="147284"/>
            <a:ext cx="2204086" cy="2333238"/>
          </a:xfrm>
          <a:prstGeom xmlns:a="http://schemas.openxmlformats.org/drawingml/2006/main" prst="arc">
            <a:avLst>
              <a:gd name="adj1" fmla="val 400035"/>
              <a:gd name="adj2" fmla="val 8375114"/>
            </a:avLst>
          </a:prstGeom>
          <a:noFill xmlns:a="http://schemas.openxmlformats.org/drawingml/2006/main"/>
          <a:ln xmlns:a="http://schemas.openxmlformats.org/drawingml/2006/main" w="127000">
            <a:solidFill>
              <a:srgbClr val="33CC33">
                <a:alpha val="40000"/>
              </a:srgb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kumimoji="1" lang="ja-JP" altLang="en-US" sz="1100"/>
          </a:p>
        </cdr:txBody>
      </cdr:sp>
      <cdr:sp macro="" textlink="">
        <cdr:nvSpPr>
          <cdr:cNvPr id="24" name="円弧 23"/>
          <cdr:cNvSpPr/>
        </cdr:nvSpPr>
        <cdr:spPr>
          <a:xfrm xmlns:a="http://schemas.openxmlformats.org/drawingml/2006/main">
            <a:off x="8923" y="0"/>
            <a:ext cx="2373630" cy="2471027"/>
          </a:xfrm>
          <a:prstGeom xmlns:a="http://schemas.openxmlformats.org/drawingml/2006/main" prst="arc">
            <a:avLst>
              <a:gd name="adj1" fmla="val 8292721"/>
              <a:gd name="adj2" fmla="val 12213695"/>
            </a:avLst>
          </a:prstGeom>
          <a:noFill xmlns:a="http://schemas.openxmlformats.org/drawingml/2006/main"/>
          <a:ln xmlns:a="http://schemas.openxmlformats.org/drawingml/2006/main" w="127000">
            <a:solidFill>
              <a:schemeClr val="tx2">
                <a:lumMod val="60000"/>
                <a:lumOff val="40000"/>
                <a:alpha val="4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kumimoji="1" lang="ja-JP" altLang="en-US" sz="1100"/>
          </a:p>
        </cdr:txBody>
      </cdr:sp>
      <cdr:sp macro="" textlink="">
        <cdr:nvSpPr>
          <cdr:cNvPr id="25" name="円弧 24"/>
          <cdr:cNvSpPr/>
        </cdr:nvSpPr>
        <cdr:spPr>
          <a:xfrm xmlns:a="http://schemas.openxmlformats.org/drawingml/2006/main">
            <a:off x="0" y="91860"/>
            <a:ext cx="2275473" cy="2388353"/>
          </a:xfrm>
          <a:prstGeom xmlns:a="http://schemas.openxmlformats.org/drawingml/2006/main" prst="arc">
            <a:avLst>
              <a:gd name="adj1" fmla="val 12436438"/>
              <a:gd name="adj2" fmla="val 16325076"/>
            </a:avLst>
          </a:prstGeom>
          <a:noFill xmlns:a="http://schemas.openxmlformats.org/drawingml/2006/main"/>
          <a:ln xmlns:a="http://schemas.openxmlformats.org/drawingml/2006/main" w="127000">
            <a:solidFill>
              <a:srgbClr val="7030A0">
                <a:alpha val="42000"/>
              </a:srgb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kumimoji="1" lang="ja-JP" altLang="en-US" sz="1100"/>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3"/>
  <sheetViews>
    <sheetView tabSelected="1" workbookViewId="0">
      <selection activeCell="W13" sqref="W13:AA14"/>
    </sheetView>
  </sheetViews>
  <sheetFormatPr defaultRowHeight="13.5"/>
  <cols>
    <col min="1" max="2" width="2.625" customWidth="1"/>
    <col min="3" max="4" width="10.875" customWidth="1"/>
    <col min="5" max="9" width="2.625" customWidth="1"/>
    <col min="10" max="10" width="13.25" customWidth="1"/>
    <col min="11" max="11" width="7.25" customWidth="1"/>
    <col min="12" max="16" width="2.625" customWidth="1"/>
    <col min="17" max="17" width="8.875" customWidth="1"/>
    <col min="18" max="18" width="8.375" customWidth="1"/>
    <col min="19" max="23" width="2.625" customWidth="1"/>
    <col min="24" max="24" width="16.625" customWidth="1"/>
    <col min="25" max="27" width="2.625" customWidth="1"/>
  </cols>
  <sheetData>
    <row r="1" spans="1:36" ht="35.25" customHeight="1">
      <c r="A1" s="1" t="s">
        <v>71</v>
      </c>
      <c r="B1" s="21"/>
      <c r="C1" s="21"/>
      <c r="D1" s="21"/>
      <c r="E1" s="21"/>
      <c r="F1" s="21"/>
      <c r="G1" s="21"/>
      <c r="H1" s="21"/>
      <c r="I1" s="21"/>
      <c r="J1" s="21"/>
      <c r="K1" s="21"/>
      <c r="L1" s="21"/>
      <c r="M1" s="21"/>
      <c r="N1" s="21"/>
      <c r="O1" s="21"/>
      <c r="P1" s="21"/>
      <c r="Q1" s="21"/>
      <c r="R1" s="21"/>
      <c r="S1" s="21"/>
      <c r="T1" s="21"/>
      <c r="U1" s="21"/>
      <c r="V1" s="21"/>
      <c r="W1" s="21"/>
      <c r="X1" s="21"/>
      <c r="Y1" s="21"/>
      <c r="Z1" s="21"/>
      <c r="AA1" s="21"/>
    </row>
    <row r="2" spans="1:36" ht="14.25" customHeight="1">
      <c r="A2" s="1"/>
      <c r="B2" s="21"/>
      <c r="C2" s="40" t="s">
        <v>26</v>
      </c>
      <c r="D2" s="48" t="s">
        <v>56</v>
      </c>
      <c r="E2" s="21"/>
      <c r="F2" s="21"/>
      <c r="G2" s="21"/>
      <c r="I2" s="86"/>
      <c r="J2" s="92" t="s">
        <v>62</v>
      </c>
      <c r="K2" s="92"/>
      <c r="L2" s="103"/>
      <c r="M2" s="21"/>
      <c r="N2" s="21"/>
      <c r="O2" s="21"/>
      <c r="P2" s="129"/>
      <c r="Q2" s="140" t="s">
        <v>68</v>
      </c>
      <c r="R2" s="140"/>
      <c r="S2" s="103"/>
      <c r="T2" s="103"/>
    </row>
    <row r="3" spans="1:36" ht="37.5" customHeight="1">
      <c r="A3" s="2" t="s">
        <v>39</v>
      </c>
      <c r="B3" s="22"/>
      <c r="C3" s="41"/>
      <c r="D3" s="49"/>
      <c r="E3" s="59" t="s">
        <v>43</v>
      </c>
      <c r="F3" s="66"/>
      <c r="G3" s="22" t="s">
        <v>3</v>
      </c>
      <c r="H3" s="22"/>
      <c r="I3" s="87"/>
      <c r="J3" s="93"/>
      <c r="K3" s="93"/>
      <c r="L3" s="93"/>
      <c r="M3" s="93"/>
      <c r="N3" s="93"/>
      <c r="O3" s="93"/>
      <c r="P3" s="93"/>
      <c r="Q3" s="50"/>
      <c r="R3" s="148"/>
      <c r="S3" s="156" t="s">
        <v>44</v>
      </c>
      <c r="T3" s="156"/>
      <c r="U3" s="87"/>
      <c r="V3" s="167"/>
      <c r="W3" s="167"/>
      <c r="X3" s="167"/>
      <c r="Y3" s="167"/>
      <c r="Z3" s="167"/>
      <c r="AA3" s="192"/>
    </row>
    <row r="4" spans="1:36" ht="24.75" customHeight="1">
      <c r="A4" s="3" t="s">
        <v>46</v>
      </c>
      <c r="B4" s="23"/>
      <c r="C4" s="42" t="s">
        <v>47</v>
      </c>
      <c r="D4" s="50"/>
      <c r="E4" s="60" t="s">
        <v>33</v>
      </c>
      <c r="F4" s="50"/>
      <c r="G4" s="60" t="s">
        <v>9</v>
      </c>
      <c r="H4" s="50"/>
      <c r="I4" s="60" t="s">
        <v>36</v>
      </c>
      <c r="J4" s="94" t="s">
        <v>57</v>
      </c>
      <c r="K4" s="50"/>
      <c r="L4" s="60" t="s">
        <v>33</v>
      </c>
      <c r="M4" s="50"/>
      <c r="N4" s="60" t="s">
        <v>9</v>
      </c>
      <c r="O4" s="50"/>
      <c r="P4" s="60" t="s">
        <v>36</v>
      </c>
      <c r="Q4" s="94" t="s">
        <v>11</v>
      </c>
      <c r="R4" s="50"/>
      <c r="S4" s="60" t="s">
        <v>33</v>
      </c>
      <c r="T4" s="50"/>
      <c r="U4" s="60" t="s">
        <v>9</v>
      </c>
      <c r="V4" s="50"/>
      <c r="W4" s="60" t="s">
        <v>36</v>
      </c>
      <c r="X4" s="60"/>
      <c r="Y4" s="60"/>
      <c r="Z4" s="60"/>
      <c r="AA4" s="23"/>
    </row>
    <row r="5" spans="1:36" ht="12.75" customHeight="1"/>
    <row r="6" spans="1:36" ht="24" customHeight="1">
      <c r="A6" s="4" t="s">
        <v>61</v>
      </c>
      <c r="B6" s="24"/>
      <c r="C6" s="24"/>
      <c r="D6" s="24"/>
      <c r="E6" s="24"/>
      <c r="F6" s="24"/>
      <c r="G6" s="24"/>
      <c r="H6" s="24"/>
      <c r="I6" s="24"/>
      <c r="J6" s="24"/>
      <c r="K6" s="24"/>
      <c r="L6" s="24"/>
      <c r="M6" s="24"/>
      <c r="N6" s="24"/>
      <c r="O6" s="24"/>
      <c r="P6" s="24"/>
      <c r="Q6" s="24"/>
      <c r="R6" s="24"/>
      <c r="S6" s="24"/>
      <c r="T6" s="24"/>
      <c r="U6" s="24"/>
      <c r="V6" s="24"/>
      <c r="W6" s="24"/>
      <c r="X6" s="24"/>
      <c r="Y6" s="24"/>
      <c r="Z6" s="24"/>
      <c r="AA6" s="193"/>
    </row>
    <row r="7" spans="1:36" ht="22.5" customHeight="1">
      <c r="A7" s="5" t="s">
        <v>14</v>
      </c>
      <c r="B7" s="25"/>
      <c r="C7" s="25"/>
      <c r="D7" s="25"/>
      <c r="E7" s="25"/>
      <c r="F7" s="25"/>
      <c r="G7" s="25"/>
      <c r="H7" s="25"/>
      <c r="I7" s="25"/>
      <c r="J7" s="25"/>
      <c r="K7" s="25"/>
      <c r="L7" s="25"/>
      <c r="M7" s="25"/>
      <c r="N7" s="25"/>
      <c r="O7" s="25"/>
      <c r="P7" s="25"/>
      <c r="Q7" s="25"/>
      <c r="R7" s="25"/>
      <c r="S7" s="25"/>
      <c r="T7" s="25"/>
      <c r="U7" s="25"/>
      <c r="V7" s="25"/>
      <c r="W7" s="25"/>
      <c r="X7" s="25"/>
      <c r="Y7" s="25"/>
      <c r="Z7" s="25"/>
      <c r="AA7" s="194"/>
    </row>
    <row r="8" spans="1:36" ht="27" customHeight="1">
      <c r="A8" s="6" t="s">
        <v>41</v>
      </c>
      <c r="B8" s="26"/>
      <c r="C8" s="26"/>
      <c r="D8" s="26"/>
      <c r="E8" s="26"/>
      <c r="F8" s="26"/>
      <c r="G8" s="26"/>
      <c r="H8" s="26"/>
      <c r="I8" s="26"/>
      <c r="J8" s="26"/>
      <c r="K8" s="26"/>
      <c r="L8" s="26"/>
      <c r="M8" s="26"/>
      <c r="N8" s="26"/>
      <c r="O8" s="26"/>
      <c r="P8" s="26"/>
      <c r="Q8" s="26"/>
      <c r="R8" s="26"/>
      <c r="S8" s="26"/>
      <c r="T8" s="26"/>
      <c r="U8" s="26"/>
      <c r="V8" s="26"/>
      <c r="W8" s="26"/>
      <c r="X8" s="26"/>
      <c r="Y8" s="26"/>
      <c r="Z8" s="26"/>
      <c r="AA8" s="195"/>
    </row>
    <row r="9" spans="1:36" ht="23.25" customHeight="1">
      <c r="A9" s="7" t="s">
        <v>25</v>
      </c>
      <c r="B9" s="27"/>
      <c r="C9" s="27"/>
      <c r="D9" s="27"/>
      <c r="E9" s="27"/>
      <c r="F9" s="27"/>
      <c r="G9" s="70"/>
      <c r="H9" s="80" t="s">
        <v>28</v>
      </c>
      <c r="I9" s="88"/>
      <c r="J9" s="88"/>
      <c r="K9" s="88"/>
      <c r="L9" s="88"/>
      <c r="M9" s="88"/>
      <c r="N9" s="112"/>
      <c r="O9" s="117" t="s">
        <v>31</v>
      </c>
      <c r="P9" s="130"/>
      <c r="Q9" s="130"/>
      <c r="R9" s="130"/>
      <c r="S9" s="130"/>
      <c r="T9" s="130"/>
      <c r="U9" s="130"/>
      <c r="V9" s="168" t="s">
        <v>76</v>
      </c>
      <c r="W9" s="175"/>
      <c r="X9" s="175"/>
      <c r="Y9" s="175"/>
      <c r="Z9" s="175"/>
      <c r="AA9" s="196"/>
    </row>
    <row r="10" spans="1:36" ht="27" customHeight="1">
      <c r="A10" s="8" t="s">
        <v>0</v>
      </c>
      <c r="B10" s="28" t="s">
        <v>8</v>
      </c>
      <c r="C10" s="28"/>
      <c r="D10" s="51"/>
      <c r="E10" s="51"/>
      <c r="F10" s="51"/>
      <c r="G10" s="71"/>
      <c r="H10" s="81" t="s">
        <v>0</v>
      </c>
      <c r="I10" s="51" t="s">
        <v>21</v>
      </c>
      <c r="J10" s="51"/>
      <c r="K10" s="51"/>
      <c r="L10" s="51"/>
      <c r="M10" s="51"/>
      <c r="N10" s="71"/>
      <c r="O10" s="118" t="s">
        <v>0</v>
      </c>
      <c r="P10" s="131" t="s">
        <v>81</v>
      </c>
      <c r="Q10" s="131"/>
      <c r="R10" s="131"/>
      <c r="S10" s="131"/>
      <c r="T10" s="131"/>
      <c r="U10" s="131"/>
      <c r="V10" s="118" t="s">
        <v>0</v>
      </c>
      <c r="W10" s="176" t="s">
        <v>79</v>
      </c>
      <c r="X10" s="176"/>
      <c r="Y10" s="176"/>
      <c r="Z10" s="176"/>
      <c r="AA10" s="197"/>
    </row>
    <row r="11" spans="1:36" ht="27" customHeight="1">
      <c r="A11" s="9" t="s">
        <v>4</v>
      </c>
      <c r="B11" s="29" t="s">
        <v>90</v>
      </c>
      <c r="C11" s="29"/>
      <c r="D11" s="30"/>
      <c r="E11" s="30"/>
      <c r="F11" s="30"/>
      <c r="G11" s="72"/>
      <c r="H11" s="82" t="s">
        <v>4</v>
      </c>
      <c r="I11" s="29" t="s">
        <v>82</v>
      </c>
      <c r="J11" s="29"/>
      <c r="K11" s="29"/>
      <c r="L11" s="29"/>
      <c r="M11" s="29"/>
      <c r="N11" s="113"/>
      <c r="O11" s="119" t="s">
        <v>4</v>
      </c>
      <c r="P11" s="132" t="s">
        <v>70</v>
      </c>
      <c r="Q11" s="132"/>
      <c r="R11" s="132"/>
      <c r="S11" s="132"/>
      <c r="T11" s="132"/>
      <c r="U11" s="132"/>
      <c r="V11" s="119" t="s">
        <v>4</v>
      </c>
      <c r="W11" s="177" t="s">
        <v>80</v>
      </c>
      <c r="X11" s="177"/>
      <c r="Y11" s="177"/>
      <c r="Z11" s="177"/>
      <c r="AA11" s="198"/>
    </row>
    <row r="12" spans="1:36" ht="27" customHeight="1">
      <c r="A12" s="9" t="s">
        <v>7</v>
      </c>
      <c r="B12" s="30" t="s">
        <v>19</v>
      </c>
      <c r="C12" s="30"/>
      <c r="D12" s="30"/>
      <c r="E12" s="30"/>
      <c r="F12" s="30"/>
      <c r="G12" s="72"/>
      <c r="H12" s="83" t="s">
        <v>7</v>
      </c>
      <c r="I12" s="29" t="s">
        <v>20</v>
      </c>
      <c r="J12" s="29"/>
      <c r="K12" s="30"/>
      <c r="L12" s="30"/>
      <c r="M12" s="30"/>
      <c r="N12" s="72"/>
      <c r="O12" s="119" t="s">
        <v>7</v>
      </c>
      <c r="P12" s="132" t="s">
        <v>83</v>
      </c>
      <c r="Q12" s="132"/>
      <c r="R12" s="132"/>
      <c r="S12" s="132"/>
      <c r="T12" s="132"/>
      <c r="U12" s="132"/>
      <c r="V12" s="119" t="s">
        <v>7</v>
      </c>
      <c r="W12" s="178" t="s">
        <v>93</v>
      </c>
      <c r="X12" s="20"/>
      <c r="Y12" s="20"/>
      <c r="Z12" s="20"/>
      <c r="AA12" s="199"/>
    </row>
    <row r="13" spans="1:36" ht="27" customHeight="1">
      <c r="A13" s="10"/>
      <c r="B13" s="30"/>
      <c r="C13" s="30"/>
      <c r="D13" s="30"/>
      <c r="E13" s="30"/>
      <c r="F13" s="30"/>
      <c r="G13" s="72"/>
      <c r="H13" s="83" t="s">
        <v>6</v>
      </c>
      <c r="I13" s="29" t="s">
        <v>22</v>
      </c>
      <c r="J13" s="29"/>
      <c r="K13" s="30"/>
      <c r="L13" s="30"/>
      <c r="M13" s="30"/>
      <c r="N13" s="72"/>
      <c r="O13" s="119"/>
      <c r="P13" s="134"/>
      <c r="Q13" s="134"/>
      <c r="R13" s="134"/>
      <c r="S13" s="134"/>
      <c r="T13" s="134"/>
      <c r="U13" s="134"/>
      <c r="V13" s="169" t="s">
        <v>6</v>
      </c>
      <c r="W13" s="179" t="s">
        <v>94</v>
      </c>
      <c r="X13" s="184"/>
      <c r="Y13" s="184"/>
      <c r="Z13" s="184"/>
      <c r="AA13" s="200"/>
    </row>
    <row r="14" spans="1:36" ht="27" customHeight="1">
      <c r="A14" s="11"/>
      <c r="B14" s="31"/>
      <c r="C14" s="31"/>
      <c r="D14" s="31"/>
      <c r="E14" s="31"/>
      <c r="F14" s="31"/>
      <c r="G14" s="73"/>
      <c r="H14" s="84" t="s">
        <v>16</v>
      </c>
      <c r="I14" s="89" t="s">
        <v>77</v>
      </c>
      <c r="J14" s="89"/>
      <c r="K14" s="95"/>
      <c r="L14" s="95"/>
      <c r="M14" s="95"/>
      <c r="N14" s="114"/>
      <c r="O14" s="120"/>
      <c r="P14" s="133"/>
      <c r="Q14" s="133"/>
      <c r="R14" s="133"/>
      <c r="S14" s="133"/>
      <c r="T14" s="133"/>
      <c r="U14" s="133"/>
      <c r="V14" s="170"/>
      <c r="W14" s="180"/>
      <c r="X14" s="180"/>
      <c r="Y14" s="180"/>
      <c r="Z14" s="180"/>
      <c r="AA14" s="201"/>
    </row>
    <row r="15" spans="1:36" ht="25" customHeight="1">
      <c r="A15" s="12" t="s">
        <v>6</v>
      </c>
      <c r="B15" s="32" t="s">
        <v>84</v>
      </c>
      <c r="C15" s="32"/>
      <c r="D15" s="32"/>
      <c r="E15" s="32"/>
      <c r="F15" s="32"/>
      <c r="G15" s="74"/>
      <c r="H15" s="34" t="s">
        <v>27</v>
      </c>
      <c r="I15" s="34"/>
      <c r="J15" s="34"/>
      <c r="K15" s="34"/>
      <c r="L15" s="34"/>
      <c r="M15" s="34"/>
      <c r="N15" s="34"/>
      <c r="O15" s="34"/>
      <c r="P15" s="34"/>
      <c r="Q15" s="34"/>
      <c r="R15" s="34"/>
      <c r="S15" s="34"/>
      <c r="T15" s="34"/>
      <c r="U15" s="34"/>
      <c r="V15" s="34"/>
      <c r="W15" s="34"/>
      <c r="X15" s="34"/>
      <c r="Y15" s="34"/>
      <c r="Z15" s="34"/>
      <c r="AA15" s="202"/>
    </row>
    <row r="16" spans="1:36" ht="25" customHeight="1">
      <c r="A16" s="13" t="s">
        <v>16</v>
      </c>
      <c r="B16" s="33" t="s">
        <v>91</v>
      </c>
      <c r="C16" s="33"/>
      <c r="D16" s="33"/>
      <c r="E16" s="33"/>
      <c r="F16" s="33"/>
      <c r="G16" s="75"/>
      <c r="H16" s="85" t="s">
        <v>92</v>
      </c>
      <c r="I16" s="90"/>
      <c r="J16" s="90"/>
      <c r="K16" s="90"/>
      <c r="L16" s="90"/>
      <c r="M16" s="90"/>
      <c r="N16" s="90"/>
      <c r="O16" s="90"/>
      <c r="P16" s="90"/>
      <c r="Q16" s="90"/>
      <c r="R16" s="90"/>
      <c r="S16" s="90"/>
      <c r="T16" s="90"/>
      <c r="U16" s="90"/>
      <c r="V16" s="90"/>
      <c r="W16" s="90"/>
      <c r="X16" s="90"/>
      <c r="Y16" s="90"/>
      <c r="Z16" s="90"/>
      <c r="AA16" s="203"/>
      <c r="AE16" s="134"/>
      <c r="AF16" s="134"/>
      <c r="AG16" s="134"/>
      <c r="AH16" s="134"/>
      <c r="AI16" s="134"/>
      <c r="AJ16" s="134"/>
    </row>
    <row r="17" spans="1:28" ht="43.5" customHeight="1">
      <c r="A17" s="14" t="s">
        <v>10</v>
      </c>
      <c r="B17" s="34"/>
      <c r="C17" s="34"/>
      <c r="D17" s="52"/>
      <c r="E17" s="61" t="s">
        <v>69</v>
      </c>
      <c r="F17" s="61" t="s">
        <v>12</v>
      </c>
      <c r="G17" s="76" t="s">
        <v>11</v>
      </c>
      <c r="H17" s="14" t="s">
        <v>10</v>
      </c>
      <c r="I17" s="34"/>
      <c r="J17" s="34"/>
      <c r="K17" s="52"/>
      <c r="L17" s="61" t="s">
        <v>69</v>
      </c>
      <c r="M17" s="61" t="s">
        <v>12</v>
      </c>
      <c r="N17" s="76" t="s">
        <v>11</v>
      </c>
      <c r="O17" s="14" t="s">
        <v>10</v>
      </c>
      <c r="P17" s="34"/>
      <c r="Q17" s="34"/>
      <c r="R17" s="52"/>
      <c r="S17" s="61" t="s">
        <v>69</v>
      </c>
      <c r="T17" s="61" t="s">
        <v>12</v>
      </c>
      <c r="U17" s="76" t="s">
        <v>11</v>
      </c>
      <c r="V17" s="14" t="s">
        <v>10</v>
      </c>
      <c r="W17" s="34"/>
      <c r="X17" s="52"/>
      <c r="Y17" s="61" t="s">
        <v>69</v>
      </c>
      <c r="Z17" s="61" t="s">
        <v>12</v>
      </c>
      <c r="AA17" s="76" t="s">
        <v>11</v>
      </c>
    </row>
    <row r="18" spans="1:28" ht="59.25" customHeight="1">
      <c r="A18" s="15" t="s">
        <v>0</v>
      </c>
      <c r="B18" s="35" t="s">
        <v>2</v>
      </c>
      <c r="C18" s="43" t="s">
        <v>89</v>
      </c>
      <c r="D18" s="53"/>
      <c r="E18" s="62"/>
      <c r="F18" s="67"/>
      <c r="G18" s="62"/>
      <c r="H18" s="15" t="s">
        <v>0</v>
      </c>
      <c r="I18" s="35" t="s">
        <v>2</v>
      </c>
      <c r="J18" s="44" t="s">
        <v>45</v>
      </c>
      <c r="K18" s="96"/>
      <c r="L18" s="62"/>
      <c r="M18" s="67"/>
      <c r="N18" s="62"/>
      <c r="O18" s="121" t="s">
        <v>0</v>
      </c>
      <c r="P18" s="36" t="s">
        <v>2</v>
      </c>
      <c r="Q18" s="141" t="s">
        <v>67</v>
      </c>
      <c r="R18" s="149"/>
      <c r="S18" s="157"/>
      <c r="T18" s="161"/>
      <c r="U18" s="164"/>
      <c r="V18" s="121" t="s">
        <v>0</v>
      </c>
      <c r="W18" s="36" t="s">
        <v>2</v>
      </c>
      <c r="X18" s="57" t="s">
        <v>75</v>
      </c>
      <c r="Y18" s="63"/>
      <c r="Z18" s="68"/>
      <c r="AA18" s="77"/>
      <c r="AB18" s="210"/>
    </row>
    <row r="19" spans="1:28" ht="56.25" customHeight="1">
      <c r="A19" s="15"/>
      <c r="B19" s="35" t="s">
        <v>2</v>
      </c>
      <c r="C19" s="44" t="s">
        <v>64</v>
      </c>
      <c r="D19" s="54"/>
      <c r="E19" s="62"/>
      <c r="F19" s="67"/>
      <c r="G19" s="62"/>
      <c r="H19" s="15"/>
      <c r="I19" s="35" t="s">
        <v>2</v>
      </c>
      <c r="J19" s="44" t="s">
        <v>73</v>
      </c>
      <c r="K19" s="54"/>
      <c r="L19" s="62"/>
      <c r="M19" s="67"/>
      <c r="N19" s="62"/>
      <c r="O19" s="122"/>
      <c r="P19" s="37"/>
      <c r="Q19" s="142"/>
      <c r="R19" s="150"/>
      <c r="S19" s="157"/>
      <c r="T19" s="161"/>
      <c r="U19" s="164"/>
      <c r="V19" s="171"/>
      <c r="W19" s="181"/>
      <c r="X19" s="185"/>
      <c r="Y19" s="188"/>
      <c r="Z19" s="190"/>
      <c r="AA19" s="204"/>
      <c r="AB19" s="210"/>
    </row>
    <row r="20" spans="1:28" ht="20.25" customHeight="1">
      <c r="A20" s="16" t="s">
        <v>4</v>
      </c>
      <c r="B20" s="36" t="s">
        <v>2</v>
      </c>
      <c r="C20" s="45" t="s">
        <v>66</v>
      </c>
      <c r="D20" s="55"/>
      <c r="E20" s="63"/>
      <c r="F20" s="68"/>
      <c r="G20" s="77"/>
      <c r="H20" s="15"/>
      <c r="I20" s="35" t="s">
        <v>2</v>
      </c>
      <c r="J20" s="44" t="s">
        <v>59</v>
      </c>
      <c r="K20" s="54"/>
      <c r="L20" s="62"/>
      <c r="M20" s="67"/>
      <c r="N20" s="62"/>
      <c r="O20" s="121" t="s">
        <v>4</v>
      </c>
      <c r="P20" s="36" t="s">
        <v>2</v>
      </c>
      <c r="Q20" s="45" t="s">
        <v>74</v>
      </c>
      <c r="R20" s="55"/>
      <c r="S20" s="157"/>
      <c r="T20" s="161"/>
      <c r="U20" s="164"/>
      <c r="V20" s="121" t="s">
        <v>4</v>
      </c>
      <c r="W20" s="36" t="s">
        <v>2</v>
      </c>
      <c r="X20" s="57" t="s">
        <v>18</v>
      </c>
      <c r="Y20" s="63"/>
      <c r="Z20" s="68"/>
      <c r="AA20" s="77"/>
      <c r="AB20" s="210"/>
    </row>
    <row r="21" spans="1:28" ht="44.25" customHeight="1">
      <c r="A21" s="17"/>
      <c r="B21" s="37"/>
      <c r="C21" s="46"/>
      <c r="D21" s="56"/>
      <c r="E21" s="64"/>
      <c r="F21" s="69"/>
      <c r="G21" s="78"/>
      <c r="H21" s="15" t="s">
        <v>4</v>
      </c>
      <c r="I21" s="35" t="s">
        <v>2</v>
      </c>
      <c r="J21" s="44" t="s">
        <v>87</v>
      </c>
      <c r="K21" s="54"/>
      <c r="L21" s="62"/>
      <c r="M21" s="67"/>
      <c r="N21" s="62"/>
      <c r="O21" s="122"/>
      <c r="P21" s="37"/>
      <c r="Q21" s="46"/>
      <c r="R21" s="56"/>
      <c r="S21" s="157"/>
      <c r="T21" s="161"/>
      <c r="U21" s="164"/>
      <c r="V21" s="172"/>
      <c r="W21" s="181"/>
      <c r="X21" s="185"/>
      <c r="Y21" s="64"/>
      <c r="Z21" s="69"/>
      <c r="AA21" s="204"/>
      <c r="AB21" s="210"/>
    </row>
    <row r="22" spans="1:28" ht="43.5" customHeight="1">
      <c r="A22" s="17"/>
      <c r="B22" s="36" t="s">
        <v>2</v>
      </c>
      <c r="C22" s="45" t="s">
        <v>54</v>
      </c>
      <c r="D22" s="55"/>
      <c r="E22" s="63"/>
      <c r="F22" s="68"/>
      <c r="G22" s="77"/>
      <c r="H22" s="15" t="s">
        <v>7</v>
      </c>
      <c r="I22" s="35" t="s">
        <v>2</v>
      </c>
      <c r="J22" s="44" t="s">
        <v>65</v>
      </c>
      <c r="K22" s="54"/>
      <c r="L22" s="62"/>
      <c r="M22" s="67"/>
      <c r="N22" s="62"/>
      <c r="O22" s="123" t="s">
        <v>7</v>
      </c>
      <c r="P22" s="36" t="s">
        <v>2</v>
      </c>
      <c r="Q22" s="45" t="s">
        <v>86</v>
      </c>
      <c r="R22" s="55"/>
      <c r="S22" s="157"/>
      <c r="T22" s="161"/>
      <c r="U22" s="164"/>
      <c r="V22" s="173" t="s">
        <v>7</v>
      </c>
      <c r="W22" s="35" t="s">
        <v>2</v>
      </c>
      <c r="X22" s="96" t="s">
        <v>17</v>
      </c>
      <c r="Y22" s="63"/>
      <c r="Z22" s="68"/>
      <c r="AA22" s="77"/>
      <c r="AB22" s="210"/>
    </row>
    <row r="23" spans="1:28" ht="46.5" customHeight="1">
      <c r="A23" s="18"/>
      <c r="B23" s="37"/>
      <c r="C23" s="46"/>
      <c r="D23" s="56"/>
      <c r="E23" s="64"/>
      <c r="F23" s="69"/>
      <c r="G23" s="78"/>
      <c r="H23" s="15" t="s">
        <v>6</v>
      </c>
      <c r="I23" s="35" t="s">
        <v>2</v>
      </c>
      <c r="J23" s="44" t="s">
        <v>13</v>
      </c>
      <c r="K23" s="54"/>
      <c r="L23" s="62"/>
      <c r="M23" s="67"/>
      <c r="N23" s="62"/>
      <c r="O23" s="119"/>
      <c r="P23" s="37"/>
      <c r="Q23" s="46"/>
      <c r="R23" s="56"/>
      <c r="S23" s="157"/>
      <c r="T23" s="161"/>
      <c r="U23" s="164"/>
      <c r="V23" s="174"/>
      <c r="W23" s="182"/>
      <c r="X23" s="186"/>
      <c r="Y23" s="188"/>
      <c r="Z23" s="190"/>
      <c r="AA23" s="204"/>
      <c r="AB23" s="210"/>
    </row>
    <row r="24" spans="1:28" ht="58.5" customHeight="1">
      <c r="A24" s="16" t="s">
        <v>7</v>
      </c>
      <c r="B24" s="38" t="s">
        <v>2</v>
      </c>
      <c r="C24" s="45" t="s">
        <v>85</v>
      </c>
      <c r="D24" s="57"/>
      <c r="E24" s="63"/>
      <c r="F24" s="63"/>
      <c r="G24" s="77"/>
      <c r="H24" s="15" t="s">
        <v>16</v>
      </c>
      <c r="I24" s="35" t="s">
        <v>2</v>
      </c>
      <c r="J24" s="44" t="s">
        <v>63</v>
      </c>
      <c r="K24" s="54"/>
      <c r="L24" s="62"/>
      <c r="M24" s="67"/>
      <c r="N24" s="62"/>
      <c r="O24" s="121" t="s">
        <v>6</v>
      </c>
      <c r="P24" s="36" t="s">
        <v>2</v>
      </c>
      <c r="Q24" s="45" t="s">
        <v>88</v>
      </c>
      <c r="R24" s="55"/>
      <c r="S24" s="157"/>
      <c r="T24" s="161"/>
      <c r="U24" s="165"/>
      <c r="V24" s="121" t="s">
        <v>6</v>
      </c>
      <c r="W24" s="35" t="s">
        <v>2</v>
      </c>
      <c r="X24" s="57" t="s">
        <v>72</v>
      </c>
      <c r="Y24" s="63"/>
      <c r="Z24" s="68"/>
      <c r="AA24" s="77"/>
      <c r="AB24" s="210"/>
    </row>
    <row r="25" spans="1:28" ht="87" customHeight="1">
      <c r="A25" s="19" t="s">
        <v>6</v>
      </c>
      <c r="B25" s="39" t="s">
        <v>2</v>
      </c>
      <c r="C25" s="47" t="s">
        <v>78</v>
      </c>
      <c r="D25" s="58"/>
      <c r="E25" s="65"/>
      <c r="F25" s="65"/>
      <c r="G25" s="79"/>
      <c r="H25" s="19"/>
      <c r="I25" s="91" t="s">
        <v>2</v>
      </c>
      <c r="J25" s="47" t="s">
        <v>40</v>
      </c>
      <c r="K25" s="97"/>
      <c r="L25" s="65"/>
      <c r="M25" s="108"/>
      <c r="N25" s="79"/>
      <c r="O25" s="124"/>
      <c r="P25" s="135"/>
      <c r="Q25" s="143"/>
      <c r="R25" s="151"/>
      <c r="S25" s="158"/>
      <c r="T25" s="162"/>
      <c r="U25" s="166"/>
      <c r="V25" s="124"/>
      <c r="W25" s="183"/>
      <c r="X25" s="187"/>
      <c r="Y25" s="189"/>
      <c r="Z25" s="191"/>
      <c r="AA25" s="205"/>
      <c r="AB25" s="210"/>
    </row>
    <row r="26" spans="1:28" ht="21" customHeight="1">
      <c r="E26" s="20"/>
      <c r="F26" s="20"/>
      <c r="G26" s="20"/>
      <c r="H26" s="20"/>
      <c r="I26" s="20"/>
      <c r="J26" s="20"/>
      <c r="K26" s="98" t="s">
        <v>48</v>
      </c>
      <c r="L26" s="98"/>
      <c r="M26" s="98"/>
      <c r="N26" s="98"/>
      <c r="O26" s="125"/>
      <c r="P26" s="125"/>
      <c r="Q26" s="125"/>
      <c r="R26" s="125"/>
      <c r="S26" s="125"/>
      <c r="T26" s="125"/>
      <c r="U26" s="125"/>
      <c r="V26" s="125"/>
      <c r="W26" s="125"/>
      <c r="X26" s="125"/>
      <c r="Y26" s="125"/>
      <c r="Z26" s="125"/>
      <c r="AA26" s="125"/>
    </row>
    <row r="27" spans="1:28" ht="19.5" customHeight="1">
      <c r="K27" s="99" t="s">
        <v>51</v>
      </c>
      <c r="L27" s="104"/>
      <c r="M27" s="104"/>
      <c r="N27" s="104"/>
      <c r="O27" s="126"/>
      <c r="P27" s="136" t="s">
        <v>15</v>
      </c>
      <c r="Q27" s="144"/>
      <c r="R27" s="152"/>
      <c r="S27" s="159" t="s">
        <v>30</v>
      </c>
      <c r="T27" s="163"/>
      <c r="U27" s="163"/>
      <c r="V27" s="163"/>
      <c r="W27" s="163"/>
      <c r="X27" s="163"/>
      <c r="Y27" s="163"/>
      <c r="Z27" s="163"/>
      <c r="AA27" s="206"/>
    </row>
    <row r="28" spans="1:28">
      <c r="K28" s="100"/>
      <c r="L28" s="105" t="s">
        <v>9</v>
      </c>
      <c r="M28" s="109"/>
      <c r="N28" s="45" t="s">
        <v>36</v>
      </c>
      <c r="O28" s="57" t="s">
        <v>49</v>
      </c>
      <c r="P28" s="137"/>
      <c r="Q28" s="145"/>
      <c r="R28" s="153"/>
      <c r="S28" s="160"/>
      <c r="T28" s="145"/>
      <c r="U28" s="145"/>
      <c r="V28" s="145"/>
      <c r="W28" s="145"/>
      <c r="X28" s="145"/>
      <c r="Y28" s="145"/>
      <c r="Z28" s="145"/>
      <c r="AA28" s="207"/>
    </row>
    <row r="29" spans="1:28">
      <c r="K29" s="101"/>
      <c r="L29" s="106" t="s">
        <v>9</v>
      </c>
      <c r="M29" s="110"/>
      <c r="N29" s="115" t="s">
        <v>36</v>
      </c>
      <c r="O29" s="127"/>
      <c r="P29" s="138"/>
      <c r="Q29" s="146"/>
      <c r="R29" s="154"/>
      <c r="S29" s="138"/>
      <c r="T29" s="146"/>
      <c r="U29" s="146"/>
      <c r="V29" s="146"/>
      <c r="W29" s="146"/>
      <c r="X29" s="146"/>
      <c r="Y29" s="146"/>
      <c r="Z29" s="146"/>
      <c r="AA29" s="208"/>
    </row>
    <row r="30" spans="1:28">
      <c r="K30" s="100"/>
      <c r="L30" s="105" t="s">
        <v>9</v>
      </c>
      <c r="M30" s="109"/>
      <c r="N30" s="45" t="s">
        <v>36</v>
      </c>
      <c r="O30" s="57" t="s">
        <v>49</v>
      </c>
      <c r="P30" s="137"/>
      <c r="Q30" s="145"/>
      <c r="R30" s="153"/>
      <c r="S30" s="160"/>
      <c r="T30" s="145"/>
      <c r="U30" s="145"/>
      <c r="V30" s="145"/>
      <c r="W30" s="145"/>
      <c r="X30" s="145"/>
      <c r="Y30" s="145"/>
      <c r="Z30" s="145"/>
      <c r="AA30" s="207"/>
    </row>
    <row r="31" spans="1:28">
      <c r="K31" s="101"/>
      <c r="L31" s="106" t="s">
        <v>9</v>
      </c>
      <c r="M31" s="110"/>
      <c r="N31" s="115" t="s">
        <v>36</v>
      </c>
      <c r="O31" s="127"/>
      <c r="P31" s="138"/>
      <c r="Q31" s="146"/>
      <c r="R31" s="154"/>
      <c r="S31" s="138"/>
      <c r="T31" s="146"/>
      <c r="U31" s="146"/>
      <c r="V31" s="146"/>
      <c r="W31" s="146"/>
      <c r="X31" s="146"/>
      <c r="Y31" s="146"/>
      <c r="Z31" s="146"/>
      <c r="AA31" s="208"/>
    </row>
    <row r="32" spans="1:28">
      <c r="K32" s="100"/>
      <c r="L32" s="105" t="s">
        <v>9</v>
      </c>
      <c r="M32" s="109"/>
      <c r="N32" s="45" t="s">
        <v>36</v>
      </c>
      <c r="O32" s="57" t="s">
        <v>49</v>
      </c>
      <c r="P32" s="137"/>
      <c r="Q32" s="145"/>
      <c r="R32" s="153"/>
      <c r="S32" s="160"/>
      <c r="T32" s="145"/>
      <c r="U32" s="145"/>
      <c r="V32" s="145"/>
      <c r="W32" s="145"/>
      <c r="X32" s="145"/>
      <c r="Y32" s="145"/>
      <c r="Z32" s="145"/>
      <c r="AA32" s="207"/>
    </row>
    <row r="33" spans="11:27">
      <c r="K33" s="101"/>
      <c r="L33" s="106" t="s">
        <v>9</v>
      </c>
      <c r="M33" s="110"/>
      <c r="N33" s="115" t="s">
        <v>36</v>
      </c>
      <c r="O33" s="127"/>
      <c r="P33" s="138"/>
      <c r="Q33" s="146"/>
      <c r="R33" s="154"/>
      <c r="S33" s="138"/>
      <c r="T33" s="146"/>
      <c r="U33" s="146"/>
      <c r="V33" s="146"/>
      <c r="W33" s="146"/>
      <c r="X33" s="146"/>
      <c r="Y33" s="146"/>
      <c r="Z33" s="146"/>
      <c r="AA33" s="208"/>
    </row>
    <row r="34" spans="11:27">
      <c r="K34" s="100"/>
      <c r="L34" s="105" t="s">
        <v>9</v>
      </c>
      <c r="M34" s="109"/>
      <c r="N34" s="45" t="s">
        <v>36</v>
      </c>
      <c r="O34" s="57" t="s">
        <v>49</v>
      </c>
      <c r="P34" s="137"/>
      <c r="Q34" s="145"/>
      <c r="R34" s="153"/>
      <c r="S34" s="160"/>
      <c r="T34" s="145"/>
      <c r="U34" s="145"/>
      <c r="V34" s="145"/>
      <c r="W34" s="145"/>
      <c r="X34" s="145"/>
      <c r="Y34" s="145"/>
      <c r="Z34" s="145"/>
      <c r="AA34" s="207"/>
    </row>
    <row r="35" spans="11:27">
      <c r="K35" s="101"/>
      <c r="L35" s="106" t="s">
        <v>9</v>
      </c>
      <c r="M35" s="110"/>
      <c r="N35" s="115" t="s">
        <v>36</v>
      </c>
      <c r="O35" s="127"/>
      <c r="P35" s="138"/>
      <c r="Q35" s="146"/>
      <c r="R35" s="154"/>
      <c r="S35" s="138"/>
      <c r="T35" s="146"/>
      <c r="U35" s="146"/>
      <c r="V35" s="146"/>
      <c r="W35" s="146"/>
      <c r="X35" s="146"/>
      <c r="Y35" s="146"/>
      <c r="Z35" s="146"/>
      <c r="AA35" s="208"/>
    </row>
    <row r="36" spans="11:27">
      <c r="K36" s="100"/>
      <c r="L36" s="105" t="s">
        <v>9</v>
      </c>
      <c r="M36" s="109"/>
      <c r="N36" s="45" t="s">
        <v>32</v>
      </c>
      <c r="O36" s="57" t="s">
        <v>49</v>
      </c>
      <c r="P36" s="137"/>
      <c r="Q36" s="145"/>
      <c r="R36" s="153"/>
      <c r="S36" s="160"/>
      <c r="T36" s="145"/>
      <c r="U36" s="145"/>
      <c r="V36" s="145"/>
      <c r="W36" s="145"/>
      <c r="X36" s="145"/>
      <c r="Y36" s="145"/>
      <c r="Z36" s="145"/>
      <c r="AA36" s="207"/>
    </row>
    <row r="37" spans="11:27">
      <c r="K37" s="101"/>
      <c r="L37" s="106" t="s">
        <v>9</v>
      </c>
      <c r="M37" s="110"/>
      <c r="N37" s="115" t="s">
        <v>32</v>
      </c>
      <c r="O37" s="127"/>
      <c r="P37" s="138"/>
      <c r="Q37" s="146"/>
      <c r="R37" s="154"/>
      <c r="S37" s="138"/>
      <c r="T37" s="146"/>
      <c r="U37" s="146"/>
      <c r="V37" s="146"/>
      <c r="W37" s="146"/>
      <c r="X37" s="146"/>
      <c r="Y37" s="146"/>
      <c r="Z37" s="146"/>
      <c r="AA37" s="208"/>
    </row>
    <row r="38" spans="11:27">
      <c r="K38" s="100"/>
      <c r="L38" s="105" t="s">
        <v>9</v>
      </c>
      <c r="M38" s="109"/>
      <c r="N38" s="45" t="s">
        <v>32</v>
      </c>
      <c r="O38" s="57" t="s">
        <v>49</v>
      </c>
      <c r="P38" s="137"/>
      <c r="Q38" s="145"/>
      <c r="R38" s="153"/>
      <c r="S38" s="160"/>
      <c r="T38" s="145"/>
      <c r="U38" s="145"/>
      <c r="V38" s="145"/>
      <c r="W38" s="145"/>
      <c r="X38" s="145"/>
      <c r="Y38" s="145"/>
      <c r="Z38" s="145"/>
      <c r="AA38" s="207"/>
    </row>
    <row r="39" spans="11:27">
      <c r="K39" s="101"/>
      <c r="L39" s="106" t="s">
        <v>9</v>
      </c>
      <c r="M39" s="110"/>
      <c r="N39" s="115" t="s">
        <v>32</v>
      </c>
      <c r="O39" s="127"/>
      <c r="P39" s="138"/>
      <c r="Q39" s="146"/>
      <c r="R39" s="154"/>
      <c r="S39" s="138"/>
      <c r="T39" s="146"/>
      <c r="U39" s="146"/>
      <c r="V39" s="146"/>
      <c r="W39" s="146"/>
      <c r="X39" s="146"/>
      <c r="Y39" s="146"/>
      <c r="Z39" s="146"/>
      <c r="AA39" s="208"/>
    </row>
    <row r="40" spans="11:27">
      <c r="K40" s="100"/>
      <c r="L40" s="105" t="s">
        <v>9</v>
      </c>
      <c r="M40" s="109"/>
      <c r="N40" s="45" t="s">
        <v>32</v>
      </c>
      <c r="O40" s="57" t="s">
        <v>49</v>
      </c>
      <c r="P40" s="137"/>
      <c r="Q40" s="145"/>
      <c r="R40" s="153"/>
      <c r="S40" s="160"/>
      <c r="T40" s="145"/>
      <c r="U40" s="145"/>
      <c r="V40" s="145"/>
      <c r="W40" s="145"/>
      <c r="X40" s="145"/>
      <c r="Y40" s="145"/>
      <c r="Z40" s="145"/>
      <c r="AA40" s="207"/>
    </row>
    <row r="41" spans="11:27">
      <c r="K41" s="101"/>
      <c r="L41" s="106" t="s">
        <v>9</v>
      </c>
      <c r="M41" s="110"/>
      <c r="N41" s="115" t="s">
        <v>32</v>
      </c>
      <c r="O41" s="127"/>
      <c r="P41" s="138"/>
      <c r="Q41" s="146"/>
      <c r="R41" s="154"/>
      <c r="S41" s="138"/>
      <c r="T41" s="146"/>
      <c r="U41" s="146"/>
      <c r="V41" s="146"/>
      <c r="W41" s="146"/>
      <c r="X41" s="146"/>
      <c r="Y41" s="146"/>
      <c r="Z41" s="146"/>
      <c r="AA41" s="208"/>
    </row>
    <row r="42" spans="11:27">
      <c r="K42" s="100"/>
      <c r="L42" s="105" t="s">
        <v>9</v>
      </c>
      <c r="M42" s="109"/>
      <c r="N42" s="45" t="s">
        <v>32</v>
      </c>
      <c r="O42" s="57" t="s">
        <v>49</v>
      </c>
      <c r="P42" s="137"/>
      <c r="Q42" s="145"/>
      <c r="R42" s="153"/>
      <c r="S42" s="160"/>
      <c r="T42" s="145"/>
      <c r="U42" s="145"/>
      <c r="V42" s="145"/>
      <c r="W42" s="145"/>
      <c r="X42" s="145"/>
      <c r="Y42" s="145"/>
      <c r="Z42" s="145"/>
      <c r="AA42" s="207"/>
    </row>
    <row r="43" spans="11:27">
      <c r="K43" s="101"/>
      <c r="L43" s="106" t="s">
        <v>9</v>
      </c>
      <c r="M43" s="110"/>
      <c r="N43" s="115" t="s">
        <v>32</v>
      </c>
      <c r="O43" s="127"/>
      <c r="P43" s="138"/>
      <c r="Q43" s="146"/>
      <c r="R43" s="154"/>
      <c r="S43" s="138"/>
      <c r="T43" s="146"/>
      <c r="U43" s="146"/>
      <c r="V43" s="146"/>
      <c r="W43" s="146"/>
      <c r="X43" s="146"/>
      <c r="Y43" s="146"/>
      <c r="Z43" s="146"/>
      <c r="AA43" s="208"/>
    </row>
    <row r="44" spans="11:27">
      <c r="K44" s="100"/>
      <c r="L44" s="105" t="s">
        <v>9</v>
      </c>
      <c r="M44" s="109"/>
      <c r="N44" s="45" t="s">
        <v>32</v>
      </c>
      <c r="O44" s="57" t="s">
        <v>49</v>
      </c>
      <c r="P44" s="137"/>
      <c r="Q44" s="145"/>
      <c r="R44" s="153"/>
      <c r="S44" s="160"/>
      <c r="T44" s="145"/>
      <c r="U44" s="145"/>
      <c r="V44" s="145"/>
      <c r="W44" s="145"/>
      <c r="X44" s="145"/>
      <c r="Y44" s="145"/>
      <c r="Z44" s="145"/>
      <c r="AA44" s="207"/>
    </row>
    <row r="45" spans="11:27">
      <c r="K45" s="101"/>
      <c r="L45" s="106" t="s">
        <v>9</v>
      </c>
      <c r="M45" s="110"/>
      <c r="N45" s="115" t="s">
        <v>32</v>
      </c>
      <c r="O45" s="127"/>
      <c r="P45" s="138"/>
      <c r="Q45" s="146"/>
      <c r="R45" s="154"/>
      <c r="S45" s="138"/>
      <c r="T45" s="146"/>
      <c r="U45" s="146"/>
      <c r="V45" s="146"/>
      <c r="W45" s="146"/>
      <c r="X45" s="146"/>
      <c r="Y45" s="146"/>
      <c r="Z45" s="146"/>
      <c r="AA45" s="208"/>
    </row>
    <row r="46" spans="11:27">
      <c r="K46" s="100"/>
      <c r="L46" s="105" t="s">
        <v>9</v>
      </c>
      <c r="M46" s="109"/>
      <c r="N46" s="45" t="s">
        <v>32</v>
      </c>
      <c r="O46" s="57" t="s">
        <v>49</v>
      </c>
      <c r="P46" s="137"/>
      <c r="Q46" s="145"/>
      <c r="R46" s="153"/>
      <c r="S46" s="160"/>
      <c r="T46" s="145"/>
      <c r="U46" s="145"/>
      <c r="V46" s="145"/>
      <c r="W46" s="145"/>
      <c r="X46" s="145"/>
      <c r="Y46" s="145"/>
      <c r="Z46" s="145"/>
      <c r="AA46" s="207"/>
    </row>
    <row r="47" spans="11:27">
      <c r="K47" s="101"/>
      <c r="L47" s="106" t="s">
        <v>9</v>
      </c>
      <c r="M47" s="110"/>
      <c r="N47" s="115" t="s">
        <v>32</v>
      </c>
      <c r="O47" s="127"/>
      <c r="P47" s="138"/>
      <c r="Q47" s="146"/>
      <c r="R47" s="154"/>
      <c r="S47" s="138"/>
      <c r="T47" s="146"/>
      <c r="U47" s="146"/>
      <c r="V47" s="146"/>
      <c r="W47" s="146"/>
      <c r="X47" s="146"/>
      <c r="Y47" s="146"/>
      <c r="Z47" s="146"/>
      <c r="AA47" s="208"/>
    </row>
    <row r="48" spans="11:27">
      <c r="K48" s="100"/>
      <c r="L48" s="105" t="s">
        <v>9</v>
      </c>
      <c r="M48" s="109"/>
      <c r="N48" s="45" t="s">
        <v>32</v>
      </c>
      <c r="O48" s="57" t="s">
        <v>49</v>
      </c>
      <c r="P48" s="137"/>
      <c r="Q48" s="145"/>
      <c r="R48" s="153"/>
      <c r="S48" s="160"/>
      <c r="T48" s="145"/>
      <c r="U48" s="145"/>
      <c r="V48" s="145"/>
      <c r="W48" s="145"/>
      <c r="X48" s="145"/>
      <c r="Y48" s="145"/>
      <c r="Z48" s="145"/>
      <c r="AA48" s="207"/>
    </row>
    <row r="49" spans="1:27">
      <c r="K49" s="101"/>
      <c r="L49" s="106" t="s">
        <v>9</v>
      </c>
      <c r="M49" s="110"/>
      <c r="N49" s="115" t="s">
        <v>32</v>
      </c>
      <c r="O49" s="127"/>
      <c r="P49" s="138"/>
      <c r="Q49" s="146"/>
      <c r="R49" s="154"/>
      <c r="S49" s="138"/>
      <c r="T49" s="146"/>
      <c r="U49" s="146"/>
      <c r="V49" s="146"/>
      <c r="W49" s="146"/>
      <c r="X49" s="146"/>
      <c r="Y49" s="146"/>
      <c r="Z49" s="146"/>
      <c r="AA49" s="208"/>
    </row>
    <row r="50" spans="1:27">
      <c r="K50" s="100"/>
      <c r="L50" s="105" t="s">
        <v>9</v>
      </c>
      <c r="M50" s="109"/>
      <c r="N50" s="45" t="s">
        <v>32</v>
      </c>
      <c r="O50" s="57" t="s">
        <v>49</v>
      </c>
      <c r="P50" s="137"/>
      <c r="Q50" s="145"/>
      <c r="R50" s="153"/>
      <c r="S50" s="160"/>
      <c r="T50" s="145"/>
      <c r="U50" s="145"/>
      <c r="V50" s="145"/>
      <c r="W50" s="145"/>
      <c r="X50" s="145"/>
      <c r="Y50" s="145"/>
      <c r="Z50" s="145"/>
      <c r="AA50" s="207"/>
    </row>
    <row r="51" spans="1:27" ht="14.25">
      <c r="K51" s="102"/>
      <c r="L51" s="107" t="s">
        <v>9</v>
      </c>
      <c r="M51" s="111"/>
      <c r="N51" s="116" t="s">
        <v>32</v>
      </c>
      <c r="O51" s="128"/>
      <c r="P51" s="139"/>
      <c r="Q51" s="147"/>
      <c r="R51" s="155"/>
      <c r="S51" s="139"/>
      <c r="T51" s="147"/>
      <c r="U51" s="147"/>
      <c r="V51" s="147"/>
      <c r="W51" s="147"/>
      <c r="X51" s="147"/>
      <c r="Y51" s="147"/>
      <c r="Z51" s="147"/>
      <c r="AA51" s="209"/>
    </row>
    <row r="52" spans="1:27">
      <c r="A52" s="20"/>
      <c r="B52" s="20"/>
      <c r="C52" s="20"/>
      <c r="D52" s="20"/>
      <c r="E52" s="20"/>
      <c r="F52" s="20"/>
      <c r="G52" s="20"/>
      <c r="H52" s="20"/>
      <c r="I52" s="20"/>
      <c r="J52" s="20"/>
      <c r="K52" s="20"/>
      <c r="L52" s="20"/>
    </row>
    <row r="53" spans="1:27">
      <c r="A53" s="20"/>
      <c r="B53" s="20"/>
      <c r="C53" s="20"/>
      <c r="D53" s="20"/>
      <c r="E53" s="20"/>
      <c r="F53" s="20"/>
    </row>
  </sheetData>
  <mergeCells count="147">
    <mergeCell ref="A1:AA1"/>
    <mergeCell ref="J2:L2"/>
    <mergeCell ref="Q2:T2"/>
    <mergeCell ref="A3:B3"/>
    <mergeCell ref="E3:F3"/>
    <mergeCell ref="G3:H3"/>
    <mergeCell ref="I3:P3"/>
    <mergeCell ref="Q3:R3"/>
    <mergeCell ref="S3:T3"/>
    <mergeCell ref="U3:AA3"/>
    <mergeCell ref="A4:B4"/>
    <mergeCell ref="A6:AA6"/>
    <mergeCell ref="A7:AA7"/>
    <mergeCell ref="A8:AA8"/>
    <mergeCell ref="A9:G9"/>
    <mergeCell ref="H9:N9"/>
    <mergeCell ref="O9:U9"/>
    <mergeCell ref="V9:AA9"/>
    <mergeCell ref="B10:G10"/>
    <mergeCell ref="I10:N10"/>
    <mergeCell ref="P10:U10"/>
    <mergeCell ref="W10:AA10"/>
    <mergeCell ref="B11:G11"/>
    <mergeCell ref="I11:N11"/>
    <mergeCell ref="P11:U11"/>
    <mergeCell ref="W11:AA11"/>
    <mergeCell ref="B12:G12"/>
    <mergeCell ref="I12:N12"/>
    <mergeCell ref="P12:U12"/>
    <mergeCell ref="W12:AA12"/>
    <mergeCell ref="B13:G13"/>
    <mergeCell ref="I13:N13"/>
    <mergeCell ref="B14:G14"/>
    <mergeCell ref="I14:N14"/>
    <mergeCell ref="B15:G15"/>
    <mergeCell ref="H15:AA15"/>
    <mergeCell ref="B16:G16"/>
    <mergeCell ref="H16:AA16"/>
    <mergeCell ref="A17:D17"/>
    <mergeCell ref="H17:K17"/>
    <mergeCell ref="O17:R17"/>
    <mergeCell ref="V17:X17"/>
    <mergeCell ref="C18:D18"/>
    <mergeCell ref="J18:K18"/>
    <mergeCell ref="C19:D19"/>
    <mergeCell ref="J19:K19"/>
    <mergeCell ref="J20:K20"/>
    <mergeCell ref="J21:K21"/>
    <mergeCell ref="J22:K22"/>
    <mergeCell ref="J23:K23"/>
    <mergeCell ref="C24:D24"/>
    <mergeCell ref="J24:K24"/>
    <mergeCell ref="C25:D25"/>
    <mergeCell ref="J25:K25"/>
    <mergeCell ref="K26:AA26"/>
    <mergeCell ref="K27:O27"/>
    <mergeCell ref="P27:R27"/>
    <mergeCell ref="S27:AA27"/>
    <mergeCell ref="P13:U14"/>
    <mergeCell ref="V13:V14"/>
    <mergeCell ref="W13:AA14"/>
    <mergeCell ref="A18:A19"/>
    <mergeCell ref="H18:H20"/>
    <mergeCell ref="O18:O19"/>
    <mergeCell ref="P18:P19"/>
    <mergeCell ref="Q18:R19"/>
    <mergeCell ref="S18:S19"/>
    <mergeCell ref="T18:T19"/>
    <mergeCell ref="U18:U19"/>
    <mergeCell ref="V18:V19"/>
    <mergeCell ref="W18:W19"/>
    <mergeCell ref="X18:X19"/>
    <mergeCell ref="Y18:Y19"/>
    <mergeCell ref="Z18:Z19"/>
    <mergeCell ref="AA18:AA19"/>
    <mergeCell ref="A20:A23"/>
    <mergeCell ref="B20:B21"/>
    <mergeCell ref="C20:D21"/>
    <mergeCell ref="E20:E21"/>
    <mergeCell ref="F20:F21"/>
    <mergeCell ref="G20:G21"/>
    <mergeCell ref="O20:O21"/>
    <mergeCell ref="P20:P21"/>
    <mergeCell ref="Q20:R21"/>
    <mergeCell ref="S20:S21"/>
    <mergeCell ref="T20:T21"/>
    <mergeCell ref="U20:U21"/>
    <mergeCell ref="V20:V21"/>
    <mergeCell ref="W20:W21"/>
    <mergeCell ref="X20:X21"/>
    <mergeCell ref="Y20:Y21"/>
    <mergeCell ref="Z20:Z21"/>
    <mergeCell ref="AA20:AA21"/>
    <mergeCell ref="B22:B23"/>
    <mergeCell ref="C22:D23"/>
    <mergeCell ref="E22:E23"/>
    <mergeCell ref="F22:F23"/>
    <mergeCell ref="G22:G23"/>
    <mergeCell ref="O22:O23"/>
    <mergeCell ref="P22:P23"/>
    <mergeCell ref="Q22:R23"/>
    <mergeCell ref="S22:S23"/>
    <mergeCell ref="T22:T23"/>
    <mergeCell ref="U22:U23"/>
    <mergeCell ref="V22:V23"/>
    <mergeCell ref="W22:W23"/>
    <mergeCell ref="X22:X23"/>
    <mergeCell ref="Y22:Y23"/>
    <mergeCell ref="Z22:Z23"/>
    <mergeCell ref="AA22:AA23"/>
    <mergeCell ref="H24:H25"/>
    <mergeCell ref="O24:O25"/>
    <mergeCell ref="P24:P25"/>
    <mergeCell ref="Q24:R25"/>
    <mergeCell ref="S24:S25"/>
    <mergeCell ref="T24:T25"/>
    <mergeCell ref="U24:U25"/>
    <mergeCell ref="V24:V25"/>
    <mergeCell ref="W24:W25"/>
    <mergeCell ref="X24:X25"/>
    <mergeCell ref="Y24:Y25"/>
    <mergeCell ref="Z24:Z25"/>
    <mergeCell ref="AA24:AA25"/>
    <mergeCell ref="P28:R29"/>
    <mergeCell ref="S28:AA29"/>
    <mergeCell ref="P30:R31"/>
    <mergeCell ref="S30:AA31"/>
    <mergeCell ref="P32:R33"/>
    <mergeCell ref="S32:AA33"/>
    <mergeCell ref="P34:R35"/>
    <mergeCell ref="S34:AA35"/>
    <mergeCell ref="P36:R37"/>
    <mergeCell ref="S36:AA37"/>
    <mergeCell ref="P38:R39"/>
    <mergeCell ref="S38:AA39"/>
    <mergeCell ref="P40:R41"/>
    <mergeCell ref="S40:AA41"/>
    <mergeCell ref="P42:R43"/>
    <mergeCell ref="S42:AA43"/>
    <mergeCell ref="P44:R45"/>
    <mergeCell ref="S44:AA45"/>
    <mergeCell ref="P46:R47"/>
    <mergeCell ref="S46:AA47"/>
    <mergeCell ref="P48:R49"/>
    <mergeCell ref="S48:AA49"/>
    <mergeCell ref="P50:R51"/>
    <mergeCell ref="S50:AA51"/>
  </mergeCells>
  <phoneticPr fontId="1"/>
  <dataValidations count="8">
    <dataValidation type="list" allowBlank="1" showDropDown="0" showInputMessage="1" showErrorMessage="1" sqref="Q3:R3">
      <formula1>"小学校,中学校,高等学校,支援学校"</formula1>
    </dataValidation>
    <dataValidation type="list" allowBlank="1" showDropDown="0" showInputMessage="1" showErrorMessage="1" sqref="M28:M51 H4 O4 V4">
      <formula1>"1,2,3,4,5,6,7,8,9,10,11,12,13,14,15,16,17,18,19,20,21,22,23,24,25,26,27,28,29,30,31"</formula1>
    </dataValidation>
    <dataValidation type="list" allowBlank="1" showDropDown="0" showInputMessage="1" showErrorMessage="1" sqref="AA20 G24:G25 E24:E25 Y22 AA18 Y18 Y20 Y24 U18:U25 S18:S25 N18:N25 L18:L25 G22 G18:G20 E18:E20 E22 AA24 AA22 C3">
      <formula1>"1,2,3,4"</formula1>
    </dataValidation>
    <dataValidation type="list" allowBlank="1" showDropDown="0" showInputMessage="1" showErrorMessage="1" sqref="D3">
      <formula1>"0,1,2,3,4,5,6,7,8,9"</formula1>
    </dataValidation>
    <dataValidation type="list" allowBlank="1" showDropDown="0" showInputMessage="1" showErrorMessage="1" sqref="F4 M4 T4">
      <formula1>"4,5,6,7,8,9,10,11,12,1,2,3"</formula1>
    </dataValidation>
    <dataValidation type="list" allowBlank="1" showDropDown="0" showInputMessage="1" showErrorMessage="1" sqref="K28:K51">
      <formula1>"1,2,3,4,5,6,7,8,9,10,11,12"</formula1>
    </dataValidation>
    <dataValidation type="list" allowBlank="1" showDropDown="0" showInputMessage="1" showErrorMessage="1" sqref="Z24 F18:F20 F22 M18:M25 T18:T25 Z20 Z18 Z22 F24:F25">
      <formula1>"○,◎"</formula1>
    </dataValidation>
    <dataValidation type="list" allowBlank="1" showDropDown="0" showInputMessage="1" showErrorMessage="1" sqref="R4 D4 K4">
      <formula1>"2024,2025,2026,2027,2028,2029,2030,2031,2032,2033"</formula1>
    </dataValidation>
  </dataValidations>
  <printOptions horizontalCentered="1" verticalCentered="1"/>
  <pageMargins left="0.31496062992125984" right="0.31496062992125984" top="0.15748031496062992" bottom="0.15748031496062992" header="0.31496062992125984" footer="0.31496062992125984"/>
  <pageSetup paperSize="9" scale="72" fitToWidth="1" fitToHeight="1" orientation="portrait" usePrinterDefaults="1" horizontalDpi="6553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Y35"/>
  <sheetViews>
    <sheetView topLeftCell="A13" zoomScale="106" zoomScaleNormal="106" workbookViewId="0">
      <selection activeCell="G9" sqref="G9"/>
    </sheetView>
  </sheetViews>
  <sheetFormatPr defaultRowHeight="13.5"/>
  <cols>
    <col min="1" max="1" width="19.75" customWidth="1"/>
    <col min="2" max="2" width="16.25" customWidth="1"/>
    <col min="3" max="3" width="19.875" customWidth="1"/>
    <col min="4" max="4" width="5.125" customWidth="1"/>
    <col min="5" max="5" width="7.125" customWidth="1"/>
    <col min="6" max="27" width="6.375" customWidth="1"/>
    <col min="28" max="28" width="8.25" customWidth="1"/>
    <col min="29" max="29" width="7.875" customWidth="1"/>
    <col min="30" max="74" width="4.75" customWidth="1"/>
    <col min="75" max="75" width="7" customWidth="1"/>
    <col min="76" max="76" width="7.5" customWidth="1"/>
    <col min="77" max="77" width="7.25" customWidth="1"/>
  </cols>
  <sheetData>
    <row r="1" spans="1:77" ht="23.25" customHeight="1">
      <c r="A1" s="211" t="str">
        <f>入力用!A6</f>
        <v>第２ステージ（目安：４年目～１０年目）実践的指導力向上期</v>
      </c>
    </row>
    <row r="2" spans="1:77" ht="19.5" customHeight="1">
      <c r="A2" s="212" t="s">
        <v>58</v>
      </c>
      <c r="B2" s="212"/>
      <c r="C2" s="212"/>
      <c r="D2" s="217"/>
      <c r="E2" s="225" t="s">
        <v>53</v>
      </c>
      <c r="F2" s="229"/>
      <c r="G2" s="229"/>
      <c r="H2" s="229"/>
      <c r="I2" s="229"/>
      <c r="J2" s="229"/>
      <c r="K2" s="229"/>
      <c r="L2" s="240" t="s">
        <v>28</v>
      </c>
      <c r="M2" s="243"/>
      <c r="N2" s="243"/>
      <c r="O2" s="243"/>
      <c r="P2" s="243"/>
      <c r="Q2" s="243"/>
      <c r="R2" s="243"/>
      <c r="S2" s="243"/>
      <c r="T2" s="250" t="s">
        <v>31</v>
      </c>
      <c r="U2" s="243"/>
      <c r="V2" s="243"/>
      <c r="W2" s="243"/>
      <c r="X2" s="251" t="s">
        <v>76</v>
      </c>
      <c r="Y2" s="243"/>
      <c r="Z2" s="243"/>
      <c r="AA2" s="243"/>
      <c r="AB2" s="258"/>
      <c r="AC2" s="261"/>
      <c r="AD2" s="261"/>
      <c r="AE2" s="261"/>
      <c r="AF2" s="261"/>
      <c r="AG2" s="261"/>
      <c r="AH2" s="261"/>
      <c r="AI2" s="261"/>
      <c r="AJ2" s="261"/>
      <c r="AK2" s="261"/>
      <c r="AL2" s="261"/>
      <c r="AM2" s="261"/>
      <c r="AN2" s="261"/>
      <c r="AO2" s="261"/>
      <c r="AT2" s="261"/>
      <c r="AU2" s="261"/>
      <c r="AV2" s="261"/>
      <c r="AW2" s="261"/>
      <c r="AX2" s="261"/>
      <c r="AY2" s="261"/>
      <c r="AZ2" s="261"/>
      <c r="BA2" s="261"/>
      <c r="BI2" s="261"/>
      <c r="BJ2" s="261"/>
      <c r="BK2" s="261"/>
      <c r="BL2" s="261"/>
      <c r="BM2" s="261"/>
      <c r="BN2" s="261"/>
      <c r="BO2" s="261"/>
      <c r="BP2" s="261"/>
      <c r="BQ2" s="261"/>
      <c r="BR2" s="261"/>
      <c r="BS2" s="261"/>
      <c r="BT2" s="261"/>
      <c r="BU2" s="261"/>
      <c r="BV2" s="261"/>
    </row>
    <row r="3" spans="1:77" ht="19.5" customHeight="1">
      <c r="A3" s="213" t="s">
        <v>3</v>
      </c>
      <c r="B3" s="213" t="s">
        <v>42</v>
      </c>
      <c r="C3" s="213" t="s">
        <v>44</v>
      </c>
      <c r="D3" s="218" t="s">
        <v>39</v>
      </c>
      <c r="E3" s="226"/>
      <c r="F3" s="226" t="s">
        <v>52</v>
      </c>
      <c r="G3" s="226" t="s">
        <v>50</v>
      </c>
      <c r="H3" s="226" t="s">
        <v>23</v>
      </c>
      <c r="I3" s="226" t="s">
        <v>37</v>
      </c>
      <c r="J3" s="226" t="s">
        <v>7</v>
      </c>
      <c r="K3" s="226" t="s">
        <v>6</v>
      </c>
      <c r="L3" s="226" t="s">
        <v>52</v>
      </c>
      <c r="M3" s="226" t="s">
        <v>50</v>
      </c>
      <c r="N3" s="226" t="s">
        <v>1</v>
      </c>
      <c r="O3" s="226" t="s">
        <v>4</v>
      </c>
      <c r="P3" s="226" t="s">
        <v>7</v>
      </c>
      <c r="Q3" s="226" t="s">
        <v>6</v>
      </c>
      <c r="R3" s="226" t="s">
        <v>29</v>
      </c>
      <c r="S3" s="226" t="s">
        <v>55</v>
      </c>
      <c r="T3" s="226" t="s">
        <v>0</v>
      </c>
      <c r="U3" s="226" t="s">
        <v>4</v>
      </c>
      <c r="V3" s="226" t="s">
        <v>7</v>
      </c>
      <c r="W3" s="226" t="s">
        <v>6</v>
      </c>
      <c r="X3" s="226" t="s">
        <v>0</v>
      </c>
      <c r="Y3" s="226" t="s">
        <v>4</v>
      </c>
      <c r="Z3" s="226" t="s">
        <v>7</v>
      </c>
      <c r="AA3" s="226" t="s">
        <v>6</v>
      </c>
      <c r="AB3" s="259" t="s">
        <v>5</v>
      </c>
      <c r="AC3" s="21" t="s">
        <v>60</v>
      </c>
      <c r="AE3" s="21"/>
      <c r="AF3" s="21"/>
      <c r="AH3" s="21"/>
      <c r="AI3" s="21"/>
      <c r="AK3" s="21"/>
      <c r="AL3" s="21"/>
      <c r="AN3" s="21"/>
      <c r="AO3" s="21"/>
      <c r="AQ3" s="21"/>
      <c r="AR3" s="21"/>
      <c r="AT3" s="21"/>
      <c r="AU3" s="21"/>
      <c r="AW3" s="21"/>
      <c r="AX3" s="21"/>
      <c r="AZ3" s="21"/>
      <c r="BA3" s="21"/>
      <c r="BC3" s="21"/>
      <c r="BD3" s="21"/>
      <c r="BF3" s="21"/>
      <c r="BG3" s="21"/>
      <c r="BI3" s="21"/>
      <c r="BJ3" s="21"/>
      <c r="BL3" s="21"/>
      <c r="BM3" s="21"/>
      <c r="BO3" s="21"/>
      <c r="BP3" s="21"/>
      <c r="BR3" s="21"/>
      <c r="BS3" s="21"/>
      <c r="BU3" s="21"/>
      <c r="BV3" s="21"/>
    </row>
    <row r="4" spans="1:77" ht="19.5" customHeight="1">
      <c r="A4" s="213">
        <f>入力用!I3</f>
        <v>0</v>
      </c>
      <c r="B4" s="213">
        <f>入力用!Q3</f>
        <v>0</v>
      </c>
      <c r="C4" s="213">
        <f>入力用!U3</f>
        <v>0</v>
      </c>
      <c r="D4" s="213">
        <f>入力用!C3*10+入力用!D3</f>
        <v>0</v>
      </c>
      <c r="E4" s="227" t="s">
        <v>47</v>
      </c>
      <c r="F4" s="213">
        <f>入力用!E18</f>
        <v>0</v>
      </c>
      <c r="G4" s="213">
        <f>入力用!E19</f>
        <v>0</v>
      </c>
      <c r="H4" s="213">
        <f>入力用!E20</f>
        <v>0</v>
      </c>
      <c r="I4" s="213">
        <f>入力用!E22</f>
        <v>0</v>
      </c>
      <c r="J4" s="213">
        <f>入力用!E24</f>
        <v>0</v>
      </c>
      <c r="K4" s="213">
        <f>入力用!E25</f>
        <v>0</v>
      </c>
      <c r="L4" s="213">
        <f>入力用!L18</f>
        <v>0</v>
      </c>
      <c r="M4" s="213">
        <f>入力用!L19</f>
        <v>0</v>
      </c>
      <c r="N4" s="213">
        <f>入力用!L20</f>
        <v>0</v>
      </c>
      <c r="O4" s="213">
        <f>入力用!L21</f>
        <v>0</v>
      </c>
      <c r="P4" s="213">
        <f>入力用!L22</f>
        <v>0</v>
      </c>
      <c r="Q4" s="213">
        <f>入力用!L23</f>
        <v>0</v>
      </c>
      <c r="R4" s="213">
        <f>入力用!L24</f>
        <v>0</v>
      </c>
      <c r="S4" s="213">
        <f>入力用!L25</f>
        <v>0</v>
      </c>
      <c r="T4" s="213">
        <f>入力用!S18</f>
        <v>0</v>
      </c>
      <c r="U4" s="213">
        <f>入力用!S20</f>
        <v>0</v>
      </c>
      <c r="V4" s="213">
        <f>入力用!S22</f>
        <v>0</v>
      </c>
      <c r="W4" s="213">
        <f>入力用!S24</f>
        <v>0</v>
      </c>
      <c r="X4" s="213">
        <f>入力用!Y18</f>
        <v>0</v>
      </c>
      <c r="Y4" s="213">
        <f>入力用!Y20</f>
        <v>0</v>
      </c>
      <c r="Z4" s="213">
        <f>入力用!Y22</f>
        <v>0</v>
      </c>
      <c r="AA4" s="213">
        <f>入力用!Y24</f>
        <v>0</v>
      </c>
      <c r="AB4" s="260">
        <f>AVERAGE(F4:AA4)</f>
        <v>0</v>
      </c>
      <c r="AC4" s="262"/>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row>
    <row r="5" spans="1:77" ht="19.5" customHeight="1">
      <c r="A5" s="214" t="e">
        <f>DATE(D7,E7,F7)</f>
        <v>#NUM!</v>
      </c>
      <c r="B5" s="214" t="e">
        <f>DATE(D8,E8,F8)</f>
        <v>#NUM!</v>
      </c>
      <c r="C5" s="214" t="e">
        <f>DATE(D9,E9,F9)</f>
        <v>#NUM!</v>
      </c>
      <c r="E5" s="227" t="s">
        <v>38</v>
      </c>
      <c r="F5" s="230">
        <f>入力用!$F$18</f>
        <v>0</v>
      </c>
      <c r="G5" s="230">
        <f>入力用!$F$19</f>
        <v>0</v>
      </c>
      <c r="H5" s="230">
        <f>入力用!$F$20</f>
        <v>0</v>
      </c>
      <c r="I5" s="230">
        <f>入力用!$F$22</f>
        <v>0</v>
      </c>
      <c r="J5" s="230">
        <f>入力用!$F$24</f>
        <v>0</v>
      </c>
      <c r="K5" s="230">
        <f>入力用!$F$25</f>
        <v>0</v>
      </c>
      <c r="L5" s="230">
        <f>入力用!$M$18</f>
        <v>0</v>
      </c>
      <c r="M5" s="230">
        <f>入力用!$M$19</f>
        <v>0</v>
      </c>
      <c r="N5" s="230">
        <f>入力用!$M$20</f>
        <v>0</v>
      </c>
      <c r="O5" s="230">
        <f>入力用!$M$21</f>
        <v>0</v>
      </c>
      <c r="P5" s="230">
        <f>入力用!$M$22</f>
        <v>0</v>
      </c>
      <c r="Q5" s="230">
        <f>入力用!$M$23</f>
        <v>0</v>
      </c>
      <c r="R5" s="230">
        <f>入力用!$M$24</f>
        <v>0</v>
      </c>
      <c r="S5" s="230">
        <f>入力用!$M$25</f>
        <v>0</v>
      </c>
      <c r="T5" s="230">
        <f>入力用!$T$18</f>
        <v>0</v>
      </c>
      <c r="U5" s="230">
        <f>入力用!$T$20</f>
        <v>0</v>
      </c>
      <c r="V5" s="230">
        <f>入力用!$T$22</f>
        <v>0</v>
      </c>
      <c r="W5" s="230">
        <f>入力用!$T$24</f>
        <v>0</v>
      </c>
      <c r="X5" s="230">
        <f>入力用!$Z$18</f>
        <v>0</v>
      </c>
      <c r="Y5" s="230">
        <f>入力用!$Z$20</f>
        <v>0</v>
      </c>
      <c r="Z5" s="230">
        <f>入力用!$Z$22</f>
        <v>0</v>
      </c>
      <c r="AA5" s="230">
        <f>入力用!$Z$24</f>
        <v>0</v>
      </c>
      <c r="AB5" s="260"/>
      <c r="AC5" s="263"/>
      <c r="BW5" s="232"/>
      <c r="BX5" s="232"/>
      <c r="BY5" s="266"/>
    </row>
    <row r="6" spans="1:77" ht="19.5" customHeight="1">
      <c r="A6" s="215" t="e">
        <f>C5-A5</f>
        <v>#NUM!</v>
      </c>
      <c r="B6" s="215" t="e">
        <f>C5-B5</f>
        <v>#NUM!</v>
      </c>
      <c r="C6" s="216"/>
      <c r="E6" s="227" t="s">
        <v>34</v>
      </c>
      <c r="F6" s="213">
        <f>入力用!G18</f>
        <v>0</v>
      </c>
      <c r="G6" s="213">
        <f>入力用!G19</f>
        <v>0</v>
      </c>
      <c r="H6" s="213">
        <f>入力用!G20</f>
        <v>0</v>
      </c>
      <c r="I6" s="213">
        <f>入力用!G22</f>
        <v>0</v>
      </c>
      <c r="J6" s="213">
        <f>入力用!G24</f>
        <v>0</v>
      </c>
      <c r="K6" s="213">
        <f>入力用!G25</f>
        <v>0</v>
      </c>
      <c r="L6" s="213">
        <f>入力用!N18</f>
        <v>0</v>
      </c>
      <c r="M6" s="213">
        <f>入力用!N19</f>
        <v>0</v>
      </c>
      <c r="N6" s="213">
        <f>入力用!N20</f>
        <v>0</v>
      </c>
      <c r="O6" s="213">
        <f>入力用!N21</f>
        <v>0</v>
      </c>
      <c r="P6" s="213">
        <f>入力用!N22</f>
        <v>0</v>
      </c>
      <c r="Q6" s="213">
        <f>入力用!N23</f>
        <v>0</v>
      </c>
      <c r="R6" s="213">
        <f>入力用!N24</f>
        <v>0</v>
      </c>
      <c r="S6" s="213">
        <f>入力用!N25</f>
        <v>0</v>
      </c>
      <c r="T6" s="213">
        <f>入力用!U18</f>
        <v>0</v>
      </c>
      <c r="U6" s="213">
        <f>入力用!U20</f>
        <v>0</v>
      </c>
      <c r="V6" s="213">
        <f>入力用!U22</f>
        <v>0</v>
      </c>
      <c r="W6" s="213">
        <f>入力用!U24</f>
        <v>0</v>
      </c>
      <c r="X6" s="213">
        <f>入力用!AA18</f>
        <v>0</v>
      </c>
      <c r="Y6" s="213">
        <f>入力用!AA20</f>
        <v>0</v>
      </c>
      <c r="Z6" s="213">
        <f>入力用!AA22</f>
        <v>0</v>
      </c>
      <c r="AA6" s="213">
        <f>入力用!AA24</f>
        <v>0</v>
      </c>
      <c r="AB6" s="260">
        <f>AVERAGE(F6:AA6)</f>
        <v>0</v>
      </c>
      <c r="AC6" s="232">
        <f>AB6-AB4</f>
        <v>0</v>
      </c>
      <c r="AE6" s="216"/>
      <c r="AH6" s="216"/>
      <c r="AK6" s="216"/>
      <c r="AN6" s="216"/>
      <c r="AQ6" s="216"/>
      <c r="AT6" s="216"/>
      <c r="AW6" s="216"/>
      <c r="AZ6" s="216"/>
      <c r="BC6" s="216"/>
      <c r="BF6" s="216"/>
      <c r="BI6" s="216"/>
      <c r="BL6" s="216"/>
      <c r="BO6" s="216"/>
      <c r="BR6" s="216"/>
      <c r="BU6" s="216"/>
      <c r="BW6" s="232"/>
      <c r="BX6" s="232"/>
      <c r="BY6" s="266"/>
    </row>
    <row r="7" spans="1:77" ht="19.5" customHeight="1">
      <c r="D7" s="219">
        <f>入力用!D4</f>
        <v>0</v>
      </c>
      <c r="E7" s="219">
        <f>入力用!F4</f>
        <v>0</v>
      </c>
      <c r="F7" s="219">
        <f>入力用!H4</f>
        <v>0</v>
      </c>
      <c r="I7" s="216"/>
      <c r="J7" s="232"/>
      <c r="K7" s="232">
        <f>AVERAGE(F4:K4)</f>
        <v>0</v>
      </c>
      <c r="M7" s="216"/>
      <c r="P7" s="216"/>
      <c r="S7" s="232">
        <f>AVERAGE(L4:S4)</f>
        <v>0</v>
      </c>
      <c r="V7" s="216"/>
      <c r="W7" s="232">
        <f>AVERAGE(T4:W4)</f>
        <v>0</v>
      </c>
      <c r="Y7" s="216"/>
      <c r="AA7" s="232">
        <f>AVERAGE(X4:AA4)</f>
        <v>0</v>
      </c>
      <c r="AB7" s="216"/>
      <c r="AE7" s="216"/>
      <c r="AH7" s="216"/>
      <c r="AK7" s="216"/>
      <c r="AN7" s="216"/>
      <c r="AQ7" s="216"/>
      <c r="AT7" s="216"/>
      <c r="AW7" s="216"/>
      <c r="AZ7" s="216"/>
      <c r="BC7" s="216"/>
      <c r="BF7" s="216"/>
      <c r="BI7" s="216"/>
      <c r="BL7" s="216"/>
      <c r="BO7" s="216"/>
      <c r="BR7" s="216"/>
      <c r="BU7" s="216"/>
      <c r="BW7" s="232"/>
      <c r="BX7" s="232"/>
      <c r="BY7" s="266"/>
    </row>
    <row r="8" spans="1:77" ht="18" customHeight="1">
      <c r="A8" s="216"/>
      <c r="B8" s="216"/>
      <c r="D8" s="219">
        <f>入力用!K4</f>
        <v>0</v>
      </c>
      <c r="E8" s="219">
        <f>入力用!M4</f>
        <v>0</v>
      </c>
      <c r="F8" s="219">
        <f>入力用!O4</f>
        <v>0</v>
      </c>
      <c r="I8" s="216"/>
      <c r="J8" s="232"/>
      <c r="K8" s="232">
        <f>AVERAGE(F6:K6)</f>
        <v>0</v>
      </c>
      <c r="M8" s="216"/>
      <c r="P8" s="216"/>
      <c r="S8" s="232">
        <f>AVERAGE(L6:S6)</f>
        <v>0</v>
      </c>
      <c r="V8" s="216"/>
      <c r="W8" s="232">
        <f>AVERAGE(T6:W6)</f>
        <v>0</v>
      </c>
      <c r="Y8" s="216"/>
      <c r="AA8" s="232">
        <f>AVERAGE(X6:AA6)</f>
        <v>0</v>
      </c>
      <c r="AB8" s="216"/>
      <c r="AE8" s="216"/>
      <c r="AH8" s="216"/>
      <c r="AK8" s="216"/>
      <c r="AN8" s="216"/>
      <c r="AQ8" s="216"/>
      <c r="AT8" s="216"/>
      <c r="AW8" s="216"/>
      <c r="AZ8" s="216"/>
      <c r="BC8" s="216"/>
      <c r="BF8" s="216"/>
      <c r="BI8" s="216"/>
      <c r="BL8" s="216"/>
      <c r="BO8" s="216"/>
      <c r="BR8" s="216"/>
      <c r="BU8" s="216"/>
      <c r="BW8" s="232"/>
      <c r="BX8" s="232"/>
      <c r="BY8" s="266"/>
    </row>
    <row r="9" spans="1:77" ht="19.5" customHeight="1">
      <c r="D9" s="219">
        <f>入力用!R4</f>
        <v>0</v>
      </c>
      <c r="E9" s="219">
        <f>入力用!T4</f>
        <v>0</v>
      </c>
      <c r="F9" s="219">
        <f>入力用!V4</f>
        <v>0</v>
      </c>
      <c r="R9" s="232"/>
      <c r="S9" s="232"/>
      <c r="T9" s="232"/>
      <c r="AM9" s="232"/>
      <c r="AO9" s="232"/>
      <c r="AY9" s="232"/>
      <c r="BA9" s="232"/>
      <c r="BT9" s="265"/>
      <c r="BV9" s="265"/>
      <c r="BW9" s="232"/>
    </row>
    <row r="10" spans="1:77" ht="14.25">
      <c r="D10" s="220" t="str">
        <f>入力用!K26</f>
        <v>研修のあしあと</v>
      </c>
      <c r="E10" s="220"/>
      <c r="F10" s="220"/>
      <c r="G10" s="220"/>
      <c r="H10" s="220"/>
      <c r="I10" s="220"/>
    </row>
    <row r="11" spans="1:77">
      <c r="D11" s="221" t="s">
        <v>51</v>
      </c>
      <c r="E11" s="228"/>
      <c r="F11" s="228"/>
      <c r="G11" s="228"/>
      <c r="H11" s="228"/>
      <c r="I11" s="231"/>
      <c r="J11" s="233" t="s">
        <v>24</v>
      </c>
      <c r="K11" s="228"/>
      <c r="L11" s="241"/>
      <c r="M11" s="241"/>
      <c r="N11" s="241"/>
      <c r="O11" s="241"/>
      <c r="P11" s="244"/>
      <c r="Q11" s="248" t="s">
        <v>30</v>
      </c>
      <c r="R11" s="241"/>
      <c r="S11" s="241"/>
      <c r="T11" s="241"/>
      <c r="U11" s="241"/>
      <c r="V11" s="241"/>
      <c r="W11" s="241"/>
      <c r="X11" s="241"/>
      <c r="Y11" s="241"/>
      <c r="Z11" s="252"/>
      <c r="AA11" s="256"/>
      <c r="AB11" s="256"/>
    </row>
    <row r="12" spans="1:77">
      <c r="D12" s="222">
        <f>入力用!K28</f>
        <v>0</v>
      </c>
      <c r="E12" s="45"/>
      <c r="F12" s="105" t="s">
        <v>9</v>
      </c>
      <c r="G12" s="45">
        <f>入力用!M28</f>
        <v>0</v>
      </c>
      <c r="H12" s="45" t="s">
        <v>36</v>
      </c>
      <c r="I12" s="57" t="s">
        <v>49</v>
      </c>
      <c r="J12" s="234">
        <f>入力用!P28</f>
        <v>0</v>
      </c>
      <c r="K12" s="237"/>
      <c r="L12" s="242"/>
      <c r="M12" s="242"/>
      <c r="N12" s="242"/>
      <c r="O12" s="242"/>
      <c r="P12" s="245"/>
      <c r="Q12" s="249">
        <f>入力用!S28</f>
        <v>0</v>
      </c>
      <c r="R12" s="242"/>
      <c r="S12" s="242"/>
      <c r="T12" s="242"/>
      <c r="U12" s="242"/>
      <c r="V12" s="242"/>
      <c r="W12" s="242"/>
      <c r="X12" s="242"/>
      <c r="Y12" s="242"/>
      <c r="Z12" s="253"/>
      <c r="AA12" s="257"/>
      <c r="AB12" s="257"/>
    </row>
    <row r="13" spans="1:77">
      <c r="D13" s="223">
        <f>入力用!K29</f>
        <v>0</v>
      </c>
      <c r="E13" s="115"/>
      <c r="F13" s="106" t="s">
        <v>9</v>
      </c>
      <c r="G13" s="115">
        <f>入力用!M29</f>
        <v>0</v>
      </c>
      <c r="H13" s="115" t="s">
        <v>36</v>
      </c>
      <c r="I13" s="127"/>
      <c r="J13" s="235"/>
      <c r="K13" s="238"/>
      <c r="L13" s="238"/>
      <c r="M13" s="238"/>
      <c r="N13" s="238"/>
      <c r="O13" s="238"/>
      <c r="P13" s="246"/>
      <c r="Q13" s="235"/>
      <c r="R13" s="238"/>
      <c r="S13" s="238"/>
      <c r="T13" s="238"/>
      <c r="U13" s="238"/>
      <c r="V13" s="238"/>
      <c r="W13" s="238"/>
      <c r="X13" s="238"/>
      <c r="Y13" s="238"/>
      <c r="Z13" s="254"/>
      <c r="AA13" s="257"/>
      <c r="AB13" s="257"/>
    </row>
    <row r="14" spans="1:77">
      <c r="D14" s="222">
        <f>入力用!K30</f>
        <v>0</v>
      </c>
      <c r="E14" s="45"/>
      <c r="F14" s="105" t="s">
        <v>35</v>
      </c>
      <c r="G14" s="45">
        <f>入力用!M30</f>
        <v>0</v>
      </c>
      <c r="H14" s="45" t="s">
        <v>32</v>
      </c>
      <c r="I14" s="57" t="s">
        <v>49</v>
      </c>
      <c r="J14" s="234">
        <f>入力用!P30</f>
        <v>0</v>
      </c>
      <c r="K14" s="237"/>
      <c r="L14" s="242"/>
      <c r="M14" s="242"/>
      <c r="N14" s="242"/>
      <c r="O14" s="242"/>
      <c r="P14" s="245"/>
      <c r="Q14" s="249">
        <f>入力用!S30</f>
        <v>0</v>
      </c>
      <c r="R14" s="242"/>
      <c r="S14" s="242"/>
      <c r="T14" s="242"/>
      <c r="U14" s="242"/>
      <c r="V14" s="242"/>
      <c r="W14" s="242"/>
      <c r="X14" s="242"/>
      <c r="Y14" s="242"/>
      <c r="Z14" s="253"/>
      <c r="AA14" s="257"/>
      <c r="AB14" s="257"/>
    </row>
    <row r="15" spans="1:77">
      <c r="D15" s="223">
        <f>入力用!K31</f>
        <v>0</v>
      </c>
      <c r="E15" s="115"/>
      <c r="F15" s="106" t="s">
        <v>35</v>
      </c>
      <c r="G15" s="115">
        <f>入力用!M31</f>
        <v>0</v>
      </c>
      <c r="H15" s="115" t="s">
        <v>32</v>
      </c>
      <c r="I15" s="127"/>
      <c r="J15" s="235"/>
      <c r="K15" s="238"/>
      <c r="L15" s="238"/>
      <c r="M15" s="238"/>
      <c r="N15" s="238"/>
      <c r="O15" s="238"/>
      <c r="P15" s="246"/>
      <c r="Q15" s="235"/>
      <c r="R15" s="238"/>
      <c r="S15" s="238"/>
      <c r="T15" s="238"/>
      <c r="U15" s="238"/>
      <c r="V15" s="238"/>
      <c r="W15" s="238"/>
      <c r="X15" s="238"/>
      <c r="Y15" s="238"/>
      <c r="Z15" s="254"/>
      <c r="AA15" s="257"/>
      <c r="AB15" s="257"/>
    </row>
    <row r="16" spans="1:77">
      <c r="D16" s="222">
        <f>入力用!K32</f>
        <v>0</v>
      </c>
      <c r="E16" s="45"/>
      <c r="F16" s="105" t="s">
        <v>35</v>
      </c>
      <c r="G16" s="45">
        <f>入力用!M32</f>
        <v>0</v>
      </c>
      <c r="H16" s="45" t="s">
        <v>32</v>
      </c>
      <c r="I16" s="57" t="s">
        <v>49</v>
      </c>
      <c r="J16" s="234">
        <f>入力用!P32</f>
        <v>0</v>
      </c>
      <c r="K16" s="237"/>
      <c r="L16" s="242"/>
      <c r="M16" s="242"/>
      <c r="N16" s="242"/>
      <c r="O16" s="242"/>
      <c r="P16" s="245"/>
      <c r="Q16" s="249">
        <f>入力用!S32</f>
        <v>0</v>
      </c>
      <c r="R16" s="242"/>
      <c r="S16" s="242"/>
      <c r="T16" s="242"/>
      <c r="U16" s="242"/>
      <c r="V16" s="242"/>
      <c r="W16" s="242"/>
      <c r="X16" s="242"/>
      <c r="Y16" s="242"/>
      <c r="Z16" s="253"/>
      <c r="AA16" s="257"/>
      <c r="AB16" s="257"/>
    </row>
    <row r="17" spans="4:28">
      <c r="D17" s="223">
        <f>入力用!K33</f>
        <v>0</v>
      </c>
      <c r="E17" s="115"/>
      <c r="F17" s="106" t="s">
        <v>35</v>
      </c>
      <c r="G17" s="115">
        <f>入力用!M33</f>
        <v>0</v>
      </c>
      <c r="H17" s="115" t="s">
        <v>32</v>
      </c>
      <c r="I17" s="127"/>
      <c r="J17" s="235"/>
      <c r="K17" s="238"/>
      <c r="L17" s="238"/>
      <c r="M17" s="238"/>
      <c r="N17" s="238"/>
      <c r="O17" s="238"/>
      <c r="P17" s="246"/>
      <c r="Q17" s="235"/>
      <c r="R17" s="238"/>
      <c r="S17" s="238"/>
      <c r="T17" s="238"/>
      <c r="U17" s="238"/>
      <c r="V17" s="238"/>
      <c r="W17" s="238"/>
      <c r="X17" s="238"/>
      <c r="Y17" s="238"/>
      <c r="Z17" s="254"/>
      <c r="AA17" s="257"/>
      <c r="AB17" s="257"/>
    </row>
    <row r="18" spans="4:28">
      <c r="D18" s="222">
        <f>入力用!K34</f>
        <v>0</v>
      </c>
      <c r="E18" s="45"/>
      <c r="F18" s="105" t="s">
        <v>35</v>
      </c>
      <c r="G18" s="45">
        <f>入力用!M34</f>
        <v>0</v>
      </c>
      <c r="H18" s="45" t="s">
        <v>32</v>
      </c>
      <c r="I18" s="57" t="s">
        <v>49</v>
      </c>
      <c r="J18" s="234">
        <f>入力用!P34</f>
        <v>0</v>
      </c>
      <c r="K18" s="237"/>
      <c r="L18" s="242"/>
      <c r="M18" s="242"/>
      <c r="N18" s="242"/>
      <c r="O18" s="242"/>
      <c r="P18" s="245"/>
      <c r="Q18" s="249">
        <f>入力用!S34</f>
        <v>0</v>
      </c>
      <c r="R18" s="242"/>
      <c r="S18" s="242"/>
      <c r="T18" s="242"/>
      <c r="U18" s="242"/>
      <c r="V18" s="242"/>
      <c r="W18" s="242"/>
      <c r="X18" s="242"/>
      <c r="Y18" s="242"/>
      <c r="Z18" s="253"/>
      <c r="AA18" s="257"/>
      <c r="AB18" s="257"/>
    </row>
    <row r="19" spans="4:28">
      <c r="D19" s="223">
        <f>入力用!K35</f>
        <v>0</v>
      </c>
      <c r="E19" s="115"/>
      <c r="F19" s="106" t="s">
        <v>35</v>
      </c>
      <c r="G19" s="115">
        <f>入力用!M35</f>
        <v>0</v>
      </c>
      <c r="H19" s="115" t="s">
        <v>32</v>
      </c>
      <c r="I19" s="127"/>
      <c r="J19" s="235"/>
      <c r="K19" s="238"/>
      <c r="L19" s="238"/>
      <c r="M19" s="238"/>
      <c r="N19" s="238"/>
      <c r="O19" s="238"/>
      <c r="P19" s="246"/>
      <c r="Q19" s="235"/>
      <c r="R19" s="238"/>
      <c r="S19" s="238"/>
      <c r="T19" s="238"/>
      <c r="U19" s="238"/>
      <c r="V19" s="238"/>
      <c r="W19" s="238"/>
      <c r="X19" s="238"/>
      <c r="Y19" s="238"/>
      <c r="Z19" s="254"/>
      <c r="AA19" s="257"/>
      <c r="AB19" s="257"/>
    </row>
    <row r="20" spans="4:28">
      <c r="D20" s="222">
        <f>入力用!K36</f>
        <v>0</v>
      </c>
      <c r="E20" s="45"/>
      <c r="F20" s="105" t="s">
        <v>35</v>
      </c>
      <c r="G20" s="45">
        <f>入力用!M36</f>
        <v>0</v>
      </c>
      <c r="H20" s="45" t="s">
        <v>32</v>
      </c>
      <c r="I20" s="57" t="s">
        <v>49</v>
      </c>
      <c r="J20" s="234">
        <f>入力用!P36</f>
        <v>0</v>
      </c>
      <c r="K20" s="237"/>
      <c r="L20" s="242"/>
      <c r="M20" s="242"/>
      <c r="N20" s="242"/>
      <c r="O20" s="242"/>
      <c r="P20" s="245"/>
      <c r="Q20" s="249">
        <f>入力用!S36</f>
        <v>0</v>
      </c>
      <c r="R20" s="242"/>
      <c r="S20" s="242"/>
      <c r="T20" s="242"/>
      <c r="U20" s="242"/>
      <c r="V20" s="242"/>
      <c r="W20" s="242"/>
      <c r="X20" s="242"/>
      <c r="Y20" s="242"/>
      <c r="Z20" s="253"/>
      <c r="AA20" s="257"/>
      <c r="AB20" s="257"/>
    </row>
    <row r="21" spans="4:28">
      <c r="D21" s="223">
        <f>入力用!K37</f>
        <v>0</v>
      </c>
      <c r="E21" s="115"/>
      <c r="F21" s="106" t="s">
        <v>35</v>
      </c>
      <c r="G21" s="115">
        <f>入力用!M37</f>
        <v>0</v>
      </c>
      <c r="H21" s="115" t="s">
        <v>32</v>
      </c>
      <c r="I21" s="127"/>
      <c r="J21" s="235"/>
      <c r="K21" s="238"/>
      <c r="L21" s="238"/>
      <c r="M21" s="238"/>
      <c r="N21" s="238"/>
      <c r="O21" s="238"/>
      <c r="P21" s="246"/>
      <c r="Q21" s="235"/>
      <c r="R21" s="238"/>
      <c r="S21" s="238"/>
      <c r="T21" s="238"/>
      <c r="U21" s="238"/>
      <c r="V21" s="238"/>
      <c r="W21" s="238"/>
      <c r="X21" s="238"/>
      <c r="Y21" s="238"/>
      <c r="Z21" s="254"/>
      <c r="AA21" s="257"/>
      <c r="AB21" s="257"/>
    </row>
    <row r="22" spans="4:28">
      <c r="D22" s="222">
        <f>入力用!K38</f>
        <v>0</v>
      </c>
      <c r="E22" s="45"/>
      <c r="F22" s="105" t="s">
        <v>35</v>
      </c>
      <c r="G22" s="45">
        <f>入力用!M38</f>
        <v>0</v>
      </c>
      <c r="H22" s="45" t="s">
        <v>32</v>
      </c>
      <c r="I22" s="57" t="s">
        <v>49</v>
      </c>
      <c r="J22" s="234">
        <f>入力用!P38</f>
        <v>0</v>
      </c>
      <c r="K22" s="237"/>
      <c r="L22" s="242"/>
      <c r="M22" s="242"/>
      <c r="N22" s="242"/>
      <c r="O22" s="242"/>
      <c r="P22" s="245"/>
      <c r="Q22" s="249">
        <f>入力用!S38</f>
        <v>0</v>
      </c>
      <c r="R22" s="242"/>
      <c r="S22" s="242"/>
      <c r="T22" s="242"/>
      <c r="U22" s="242"/>
      <c r="V22" s="242"/>
      <c r="W22" s="242"/>
      <c r="X22" s="242"/>
      <c r="Y22" s="242"/>
      <c r="Z22" s="253"/>
      <c r="AA22" s="257"/>
      <c r="AB22" s="257"/>
    </row>
    <row r="23" spans="4:28">
      <c r="D23" s="223">
        <f>入力用!K39</f>
        <v>0</v>
      </c>
      <c r="E23" s="115"/>
      <c r="F23" s="106" t="s">
        <v>35</v>
      </c>
      <c r="G23" s="115">
        <f>入力用!M39</f>
        <v>0</v>
      </c>
      <c r="H23" s="115" t="s">
        <v>32</v>
      </c>
      <c r="I23" s="127"/>
      <c r="J23" s="235"/>
      <c r="K23" s="238"/>
      <c r="L23" s="238"/>
      <c r="M23" s="238"/>
      <c r="N23" s="238"/>
      <c r="O23" s="238"/>
      <c r="P23" s="246"/>
      <c r="Q23" s="235"/>
      <c r="R23" s="238"/>
      <c r="S23" s="238"/>
      <c r="T23" s="238"/>
      <c r="U23" s="238"/>
      <c r="V23" s="238"/>
      <c r="W23" s="238"/>
      <c r="X23" s="238"/>
      <c r="Y23" s="238"/>
      <c r="Z23" s="254"/>
      <c r="AA23" s="257"/>
      <c r="AB23" s="257"/>
    </row>
    <row r="24" spans="4:28">
      <c r="D24" s="222">
        <f>入力用!K40</f>
        <v>0</v>
      </c>
      <c r="E24" s="45"/>
      <c r="F24" s="105" t="s">
        <v>35</v>
      </c>
      <c r="G24" s="45">
        <f>入力用!M40</f>
        <v>0</v>
      </c>
      <c r="H24" s="45" t="s">
        <v>32</v>
      </c>
      <c r="I24" s="57" t="s">
        <v>49</v>
      </c>
      <c r="J24" s="234">
        <f>入力用!P40</f>
        <v>0</v>
      </c>
      <c r="K24" s="237"/>
      <c r="L24" s="242"/>
      <c r="M24" s="242"/>
      <c r="N24" s="242"/>
      <c r="O24" s="242"/>
      <c r="P24" s="245"/>
      <c r="Q24" s="249">
        <f>入力用!S40</f>
        <v>0</v>
      </c>
      <c r="R24" s="242"/>
      <c r="S24" s="242"/>
      <c r="T24" s="242"/>
      <c r="U24" s="242"/>
      <c r="V24" s="242"/>
      <c r="W24" s="242"/>
      <c r="X24" s="242"/>
      <c r="Y24" s="242"/>
      <c r="Z24" s="253"/>
      <c r="AA24" s="257"/>
      <c r="AB24" s="257"/>
    </row>
    <row r="25" spans="4:28">
      <c r="D25" s="223">
        <f>入力用!K41</f>
        <v>0</v>
      </c>
      <c r="E25" s="115"/>
      <c r="F25" s="106" t="s">
        <v>35</v>
      </c>
      <c r="G25" s="115">
        <f>入力用!M41</f>
        <v>0</v>
      </c>
      <c r="H25" s="115" t="s">
        <v>32</v>
      </c>
      <c r="I25" s="127"/>
      <c r="J25" s="235"/>
      <c r="K25" s="238"/>
      <c r="L25" s="238"/>
      <c r="M25" s="238"/>
      <c r="N25" s="238"/>
      <c r="O25" s="238"/>
      <c r="P25" s="246"/>
      <c r="Q25" s="235"/>
      <c r="R25" s="238"/>
      <c r="S25" s="238"/>
      <c r="T25" s="238"/>
      <c r="U25" s="238"/>
      <c r="V25" s="238"/>
      <c r="W25" s="238"/>
      <c r="X25" s="238"/>
      <c r="Y25" s="238"/>
      <c r="Z25" s="254"/>
      <c r="AA25" s="257"/>
      <c r="AB25" s="257"/>
    </row>
    <row r="26" spans="4:28">
      <c r="D26" s="222">
        <f>入力用!K42</f>
        <v>0</v>
      </c>
      <c r="E26" s="45"/>
      <c r="F26" s="105" t="s">
        <v>35</v>
      </c>
      <c r="G26" s="45">
        <f>入力用!M42</f>
        <v>0</v>
      </c>
      <c r="H26" s="45" t="s">
        <v>32</v>
      </c>
      <c r="I26" s="57" t="s">
        <v>49</v>
      </c>
      <c r="J26" s="234">
        <f>入力用!P42</f>
        <v>0</v>
      </c>
      <c r="K26" s="237"/>
      <c r="L26" s="242"/>
      <c r="M26" s="242"/>
      <c r="N26" s="242"/>
      <c r="O26" s="242"/>
      <c r="P26" s="245"/>
      <c r="Q26" s="249">
        <f>入力用!S42</f>
        <v>0</v>
      </c>
      <c r="R26" s="242"/>
      <c r="S26" s="242"/>
      <c r="T26" s="242"/>
      <c r="U26" s="242"/>
      <c r="V26" s="242"/>
      <c r="W26" s="242"/>
      <c r="X26" s="242"/>
      <c r="Y26" s="242"/>
      <c r="Z26" s="253"/>
      <c r="AA26" s="257"/>
      <c r="AB26" s="257"/>
    </row>
    <row r="27" spans="4:28">
      <c r="D27" s="223">
        <f>入力用!K43</f>
        <v>0</v>
      </c>
      <c r="E27" s="115"/>
      <c r="F27" s="106" t="s">
        <v>35</v>
      </c>
      <c r="G27" s="115">
        <f>入力用!M43</f>
        <v>0</v>
      </c>
      <c r="H27" s="115" t="s">
        <v>32</v>
      </c>
      <c r="I27" s="127"/>
      <c r="J27" s="235"/>
      <c r="K27" s="238"/>
      <c r="L27" s="238"/>
      <c r="M27" s="238"/>
      <c r="N27" s="238"/>
      <c r="O27" s="238"/>
      <c r="P27" s="246"/>
      <c r="Q27" s="235"/>
      <c r="R27" s="238"/>
      <c r="S27" s="238"/>
      <c r="T27" s="238"/>
      <c r="U27" s="238"/>
      <c r="V27" s="238"/>
      <c r="W27" s="238"/>
      <c r="X27" s="238"/>
      <c r="Y27" s="238"/>
      <c r="Z27" s="254"/>
      <c r="AA27" s="257"/>
      <c r="AB27" s="257"/>
    </row>
    <row r="28" spans="4:28">
      <c r="D28" s="222">
        <f>入力用!K44</f>
        <v>0</v>
      </c>
      <c r="E28" s="45"/>
      <c r="F28" s="105" t="s">
        <v>35</v>
      </c>
      <c r="G28" s="45">
        <f>入力用!M44</f>
        <v>0</v>
      </c>
      <c r="H28" s="45" t="s">
        <v>32</v>
      </c>
      <c r="I28" s="57" t="s">
        <v>49</v>
      </c>
      <c r="J28" s="234">
        <f>入力用!P44</f>
        <v>0</v>
      </c>
      <c r="K28" s="237"/>
      <c r="L28" s="242"/>
      <c r="M28" s="242"/>
      <c r="N28" s="242"/>
      <c r="O28" s="242"/>
      <c r="P28" s="245"/>
      <c r="Q28" s="249">
        <f>入力用!S44</f>
        <v>0</v>
      </c>
      <c r="R28" s="242"/>
      <c r="S28" s="242"/>
      <c r="T28" s="242"/>
      <c r="U28" s="242"/>
      <c r="V28" s="242"/>
      <c r="W28" s="242"/>
      <c r="X28" s="242"/>
      <c r="Y28" s="242"/>
      <c r="Z28" s="253"/>
      <c r="AA28" s="257"/>
      <c r="AB28" s="257"/>
    </row>
    <row r="29" spans="4:28">
      <c r="D29" s="223">
        <f>入力用!K45</f>
        <v>0</v>
      </c>
      <c r="E29" s="115"/>
      <c r="F29" s="106" t="s">
        <v>35</v>
      </c>
      <c r="G29" s="115">
        <f>入力用!M45</f>
        <v>0</v>
      </c>
      <c r="H29" s="115" t="s">
        <v>32</v>
      </c>
      <c r="I29" s="127"/>
      <c r="J29" s="235"/>
      <c r="K29" s="238"/>
      <c r="L29" s="238"/>
      <c r="M29" s="238"/>
      <c r="N29" s="238"/>
      <c r="O29" s="238"/>
      <c r="P29" s="246"/>
      <c r="Q29" s="235"/>
      <c r="R29" s="238"/>
      <c r="S29" s="238"/>
      <c r="T29" s="238"/>
      <c r="U29" s="238"/>
      <c r="V29" s="238"/>
      <c r="W29" s="238"/>
      <c r="X29" s="238"/>
      <c r="Y29" s="238"/>
      <c r="Z29" s="254"/>
      <c r="AA29" s="257"/>
      <c r="AB29" s="257"/>
    </row>
    <row r="30" spans="4:28">
      <c r="D30" s="222">
        <f>入力用!K46</f>
        <v>0</v>
      </c>
      <c r="E30" s="45"/>
      <c r="F30" s="105" t="s">
        <v>35</v>
      </c>
      <c r="G30" s="45">
        <f>入力用!M46</f>
        <v>0</v>
      </c>
      <c r="H30" s="45" t="s">
        <v>32</v>
      </c>
      <c r="I30" s="57" t="s">
        <v>49</v>
      </c>
      <c r="J30" s="234">
        <f>入力用!P46</f>
        <v>0</v>
      </c>
      <c r="K30" s="237"/>
      <c r="L30" s="242"/>
      <c r="M30" s="242"/>
      <c r="N30" s="242"/>
      <c r="O30" s="242"/>
      <c r="P30" s="245"/>
      <c r="Q30" s="249">
        <f>入力用!S46</f>
        <v>0</v>
      </c>
      <c r="R30" s="242"/>
      <c r="S30" s="242"/>
      <c r="T30" s="242"/>
      <c r="U30" s="242"/>
      <c r="V30" s="242"/>
      <c r="W30" s="242"/>
      <c r="X30" s="242"/>
      <c r="Y30" s="242"/>
      <c r="Z30" s="253"/>
      <c r="AA30" s="257"/>
      <c r="AB30" s="257"/>
    </row>
    <row r="31" spans="4:28">
      <c r="D31" s="223">
        <f>入力用!K47</f>
        <v>0</v>
      </c>
      <c r="E31" s="115"/>
      <c r="F31" s="106" t="s">
        <v>35</v>
      </c>
      <c r="G31" s="115">
        <f>入力用!M47</f>
        <v>0</v>
      </c>
      <c r="H31" s="115" t="s">
        <v>32</v>
      </c>
      <c r="I31" s="127"/>
      <c r="J31" s="235"/>
      <c r="K31" s="238"/>
      <c r="L31" s="238"/>
      <c r="M31" s="238"/>
      <c r="N31" s="238"/>
      <c r="O31" s="238"/>
      <c r="P31" s="246"/>
      <c r="Q31" s="235"/>
      <c r="R31" s="238"/>
      <c r="S31" s="238"/>
      <c r="T31" s="238"/>
      <c r="U31" s="238"/>
      <c r="V31" s="238"/>
      <c r="W31" s="238"/>
      <c r="X31" s="238"/>
      <c r="Y31" s="238"/>
      <c r="Z31" s="254"/>
      <c r="AA31" s="257"/>
      <c r="AB31" s="257"/>
    </row>
    <row r="32" spans="4:28">
      <c r="D32" s="222">
        <f>入力用!K48</f>
        <v>0</v>
      </c>
      <c r="E32" s="45"/>
      <c r="F32" s="105" t="s">
        <v>35</v>
      </c>
      <c r="G32" s="45">
        <f>入力用!M48</f>
        <v>0</v>
      </c>
      <c r="H32" s="45" t="s">
        <v>32</v>
      </c>
      <c r="I32" s="57" t="s">
        <v>49</v>
      </c>
      <c r="J32" s="234">
        <f>入力用!P48</f>
        <v>0</v>
      </c>
      <c r="K32" s="237"/>
      <c r="L32" s="242"/>
      <c r="M32" s="242"/>
      <c r="N32" s="242"/>
      <c r="O32" s="242"/>
      <c r="P32" s="245"/>
      <c r="Q32" s="249">
        <f>入力用!S48</f>
        <v>0</v>
      </c>
      <c r="R32" s="242"/>
      <c r="S32" s="242"/>
      <c r="T32" s="242"/>
      <c r="U32" s="242"/>
      <c r="V32" s="242"/>
      <c r="W32" s="242"/>
      <c r="X32" s="242"/>
      <c r="Y32" s="242"/>
      <c r="Z32" s="253"/>
      <c r="AA32" s="257"/>
      <c r="AB32" s="257"/>
    </row>
    <row r="33" spans="4:28">
      <c r="D33" s="223">
        <f>入力用!K49</f>
        <v>0</v>
      </c>
      <c r="E33" s="115"/>
      <c r="F33" s="106" t="s">
        <v>35</v>
      </c>
      <c r="G33" s="115">
        <f>入力用!M49</f>
        <v>0</v>
      </c>
      <c r="H33" s="115" t="s">
        <v>32</v>
      </c>
      <c r="I33" s="127"/>
      <c r="J33" s="235"/>
      <c r="K33" s="238"/>
      <c r="L33" s="238"/>
      <c r="M33" s="238"/>
      <c r="N33" s="238"/>
      <c r="O33" s="238"/>
      <c r="P33" s="246"/>
      <c r="Q33" s="235"/>
      <c r="R33" s="238"/>
      <c r="S33" s="238"/>
      <c r="T33" s="238"/>
      <c r="U33" s="238"/>
      <c r="V33" s="238"/>
      <c r="W33" s="238"/>
      <c r="X33" s="238"/>
      <c r="Y33" s="238"/>
      <c r="Z33" s="254"/>
      <c r="AA33" s="257"/>
      <c r="AB33" s="257"/>
    </row>
    <row r="34" spans="4:28">
      <c r="D34" s="222">
        <f>入力用!K50</f>
        <v>0</v>
      </c>
      <c r="E34" s="45"/>
      <c r="F34" s="105" t="s">
        <v>35</v>
      </c>
      <c r="G34" s="45">
        <f>入力用!M50</f>
        <v>0</v>
      </c>
      <c r="H34" s="45" t="s">
        <v>32</v>
      </c>
      <c r="I34" s="57" t="s">
        <v>49</v>
      </c>
      <c r="J34" s="234">
        <f>入力用!P50</f>
        <v>0</v>
      </c>
      <c r="K34" s="237"/>
      <c r="L34" s="242"/>
      <c r="M34" s="242"/>
      <c r="N34" s="242"/>
      <c r="O34" s="242"/>
      <c r="P34" s="245"/>
      <c r="Q34" s="249">
        <f>入力用!S50</f>
        <v>0</v>
      </c>
      <c r="R34" s="242"/>
      <c r="S34" s="242"/>
      <c r="T34" s="242"/>
      <c r="U34" s="242"/>
      <c r="V34" s="242"/>
      <c r="W34" s="242"/>
      <c r="X34" s="242"/>
      <c r="Y34" s="242"/>
      <c r="Z34" s="253"/>
      <c r="AA34" s="257"/>
      <c r="AB34" s="257"/>
    </row>
    <row r="35" spans="4:28" ht="14.25">
      <c r="D35" s="224">
        <f>入力用!K51</f>
        <v>0</v>
      </c>
      <c r="E35" s="116"/>
      <c r="F35" s="107" t="s">
        <v>35</v>
      </c>
      <c r="G35" s="116">
        <f>入力用!M51</f>
        <v>0</v>
      </c>
      <c r="H35" s="116" t="s">
        <v>32</v>
      </c>
      <c r="I35" s="128"/>
      <c r="J35" s="236"/>
      <c r="K35" s="239"/>
      <c r="L35" s="239"/>
      <c r="M35" s="239"/>
      <c r="N35" s="239"/>
      <c r="O35" s="239"/>
      <c r="P35" s="247"/>
      <c r="Q35" s="236"/>
      <c r="R35" s="239"/>
      <c r="S35" s="239"/>
      <c r="T35" s="239"/>
      <c r="U35" s="239"/>
      <c r="V35" s="239"/>
      <c r="W35" s="239"/>
      <c r="X35" s="239"/>
      <c r="Y35" s="239"/>
      <c r="Z35" s="255"/>
      <c r="AA35" s="257"/>
      <c r="AB35" s="257"/>
    </row>
  </sheetData>
  <mergeCells count="57">
    <mergeCell ref="A2:D2"/>
    <mergeCell ref="E2:K2"/>
    <mergeCell ref="L2:S2"/>
    <mergeCell ref="T2:W2"/>
    <mergeCell ref="X2:AA2"/>
    <mergeCell ref="D10:I10"/>
    <mergeCell ref="D11:I11"/>
    <mergeCell ref="J11:P11"/>
    <mergeCell ref="Q11:Z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J12:P13"/>
    <mergeCell ref="Q12:Z13"/>
    <mergeCell ref="J14:P15"/>
    <mergeCell ref="Q14:Z15"/>
    <mergeCell ref="J16:P17"/>
    <mergeCell ref="Q16:Z17"/>
    <mergeCell ref="J18:P19"/>
    <mergeCell ref="Q18:Z19"/>
    <mergeCell ref="J20:P21"/>
    <mergeCell ref="Q20:Z21"/>
    <mergeCell ref="J22:P23"/>
    <mergeCell ref="Q22:Z23"/>
    <mergeCell ref="J24:P25"/>
    <mergeCell ref="Q24:Z25"/>
    <mergeCell ref="J26:P27"/>
    <mergeCell ref="Q26:Z27"/>
    <mergeCell ref="J28:P29"/>
    <mergeCell ref="Q28:Z29"/>
    <mergeCell ref="J30:P31"/>
    <mergeCell ref="Q30:Z31"/>
    <mergeCell ref="J32:P33"/>
    <mergeCell ref="Q32:Z33"/>
    <mergeCell ref="J34:P35"/>
    <mergeCell ref="Q34:Z35"/>
  </mergeCells>
  <phoneticPr fontId="1"/>
  <pageMargins left="0.7" right="0.7" top="0.75" bottom="0.75" header="0.3" footer="0.3"/>
  <pageSetup paperSize="9" fitToWidth="1" fitToHeight="1" orientation="portrait" usePrinterDefaults="1" horizontalDpi="6553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Sheet3</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大友　元子</cp:lastModifiedBy>
  <dcterms:created xsi:type="dcterms:W3CDTF">2023-03-18T05:26:36Z</dcterms:created>
  <dcterms:modified xsi:type="dcterms:W3CDTF">2024-02-15T23:00:23Z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2024-02-15T23:00:23Z</vt:filetime>
  </property>
</Properties>
</file>