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-120" yWindow="-120" windowWidth="29040" windowHeight="15720" tabRatio="711"/>
  </bookViews>
  <sheets>
    <sheet name="1" sheetId="2" r:id="rId1"/>
    <sheet name="2" sheetId="3" r:id="rId2"/>
    <sheet name="3" sheetId="16" r:id="rId3"/>
    <sheet name="4" sheetId="5" r:id="rId4"/>
    <sheet name="5" sheetId="6" r:id="rId5"/>
    <sheet name="6" sheetId="17" r:id="rId6"/>
    <sheet name="7" sheetId="18" r:id="rId7"/>
    <sheet name="8" sheetId="19" r:id="rId8"/>
    <sheet name="9" sheetId="13" r:id="rId9"/>
    <sheet name="10" sheetId="12" r:id="rId10"/>
    <sheet name="11" sheetId="14" r:id="rId11"/>
    <sheet name="12" sheetId="15" r:id="rId12"/>
    <sheet name="Ⅰ 県勢編　18 教育・文化" sheetId="21" r:id="rId13"/>
    <sheet name="1 (2)" sheetId="1" state="hidden" r:id="rId14"/>
    <sheet name="2 (2)" sheetId="4" state="hidden" r:id="rId15"/>
    <sheet name="3 (2)" sheetId="7" state="hidden" r:id="rId16"/>
    <sheet name="4 (2)" sheetId="8" state="hidden" r:id="rId17"/>
    <sheet name="5 (2)" sheetId="9" state="hidden" r:id="rId18"/>
    <sheet name="6 (2)" sheetId="10" state="hidden" r:id="rId19"/>
    <sheet name="7 (2)" sheetId="11" state="hidden" r:id="rId20"/>
    <sheet name="8 (2)" sheetId="20" state="hidden" r:id="rId21"/>
    <sheet name="9 (2)" sheetId="22" state="hidden" r:id="rId22"/>
    <sheet name="10 (2)" sheetId="23" state="hidden" r:id="rId23"/>
    <sheet name="11 (2)" sheetId="24" state="hidden" r:id="rId24"/>
    <sheet name="12 (2)" sheetId="25" state="hidden" r:id="rId25"/>
  </sheets>
  <definedNames>
    <definedName name="_Sort" hidden="1">#REF!</definedName>
    <definedName name="_Sort" localSheetId="13" hidden="1">#REF!</definedName>
    <definedName name="_Sort" localSheetId="0" hidden="1">#REF!</definedName>
    <definedName name="_Key1" hidden="1">#REF!</definedName>
    <definedName name="_Key1" localSheetId="4" hidden="1">#REF!</definedName>
    <definedName name="_key2" hidden="1">#REF!</definedName>
    <definedName name="_key2" localSheetId="4" hidden="1">#REF!</definedName>
    <definedName name="_Sort" localSheetId="4" hidden="1">#REF!</definedName>
    <definedName name="_key2" localSheetId="15" hidden="1">#REF!</definedName>
    <definedName name="_key3" hidden="1">#REF!</definedName>
    <definedName name="_key3" localSheetId="15" hidden="1">#REF!</definedName>
    <definedName name="_Sort" localSheetId="15" hidden="1">#REF!</definedName>
    <definedName name="_Key1" localSheetId="17" hidden="1">#REF!</definedName>
    <definedName name="_key2" localSheetId="17" hidden="1">#REF!</definedName>
    <definedName name="_Sort" localSheetId="17" hidden="1">#REF!</definedName>
    <definedName name="_key2" localSheetId="18" hidden="1">#REF!</definedName>
    <definedName name="_key3" localSheetId="18" hidden="1">#REF!</definedName>
    <definedName name="_Sort" localSheetId="18" hidden="1">#REF!</definedName>
    <definedName name="_key2" localSheetId="19" hidden="1">#REF!</definedName>
    <definedName name="_key3" localSheetId="19" hidden="1">#REF!</definedName>
    <definedName name="_Sort" localSheetId="19" hidden="1">#REF!</definedName>
    <definedName name="_Key1" localSheetId="9" hidden="1">#REF!</definedName>
    <definedName name="_Key1" localSheetId="8" hidden="1">#REF!</definedName>
    <definedName name="_Key1" localSheetId="10" hidden="1">#REF!</definedName>
    <definedName name="_Key1" localSheetId="11" hidden="1">#REF!</definedName>
    <definedName name="_key2" localSheetId="2" hidden="1">#REF!</definedName>
    <definedName name="_key3" localSheetId="2" hidden="1">#REF!</definedName>
    <definedName name="_Sort" localSheetId="2" hidden="1">#REF!</definedName>
    <definedName name="_key2" localSheetId="5" hidden="1">#REF!</definedName>
    <definedName name="_key3" localSheetId="5" hidden="1">#REF!</definedName>
    <definedName name="_Sort" localSheetId="5" hidden="1">#REF!</definedName>
    <definedName name="_key2" localSheetId="6" hidden="1">#REF!</definedName>
    <definedName name="_key3" localSheetId="6" hidden="1">#REF!</definedName>
    <definedName name="_Sort" localSheetId="6" hidden="1">#REF!</definedName>
    <definedName name="_Key1" localSheetId="7" hidden="1">#REF!</definedName>
    <definedName name="_key2" localSheetId="7" hidden="1">#REF!</definedName>
    <definedName name="_key3" localSheetId="7" hidden="1">#REF!</definedName>
    <definedName name="_Sort" localSheetId="7" hidden="1">#REF!</definedName>
    <definedName name="_Key1" localSheetId="20" hidden="1">#REF!</definedName>
    <definedName name="_key2" localSheetId="20" hidden="1">#REF!</definedName>
    <definedName name="_key3" localSheetId="20" hidden="1">#REF!</definedName>
    <definedName name="_Sort" localSheetId="20" hidden="1">#REF!</definedName>
    <definedName name="_Key1" localSheetId="21" hidden="1">#REF!</definedName>
    <definedName name="_Key1" localSheetId="22" hidden="1">#REF!</definedName>
    <definedName name="_Key1" localSheetId="23" hidden="1">#REF!</definedName>
    <definedName name="_Key1" localSheetId="24" hidden="1">#REF!</definedName>
    <definedName name="_Order1" hidden="1">0</definedName>
    <definedName name="_xlnm._FilterDatabase" localSheetId="13" hidden="1">'1 (2)'!$A$3:$T$50</definedName>
    <definedName name="_xlnm.Print_Area" localSheetId="13">'1 (2)'!$A$1:$T$51</definedName>
    <definedName name="_xlnm._FilterDatabase" localSheetId="0" hidden="1">'1'!$A$3:$T$50</definedName>
    <definedName name="_xlnm.Print_Area" localSheetId="0">'1'!$A$1:$U$50</definedName>
    <definedName name="_xlnm.Print_Area" localSheetId="1">'2'!$A$1:$K$41</definedName>
    <definedName name="_xlnm.Print_Area" localSheetId="3">'4'!$A$1:$H$29</definedName>
    <definedName name="_xlnm.Print_Area" localSheetId="4">'5'!$A$1:$K$34</definedName>
    <definedName name="_xlnm.Print_Area" localSheetId="16">'4 (2)'!$A$1:$H$29</definedName>
    <definedName name="_xlnm.Print_Area" localSheetId="18">'6 (2)'!$A$1:$H$18</definedName>
    <definedName name="_xlnm.Print_Area" localSheetId="19">'7 (2)'!$A$1:$I$31</definedName>
    <definedName name="_xlnm.Print_Area" localSheetId="9">'10'!$A$1:$F$109</definedName>
    <definedName name="_xlnm._FilterDatabase" localSheetId="9" hidden="1">'10'!$E$1:$E$110</definedName>
    <definedName name="_xlnm.Print_Area" localSheetId="8">'9'!$A$1:$F$58</definedName>
    <definedName name="_xlnm.Print_Area" localSheetId="11">'12'!$A$1:$C$11</definedName>
    <definedName name="_xlnm.Print_Area" localSheetId="5">'6'!$A$1:$H$18</definedName>
    <definedName name="_xlnm.Print_Area" localSheetId="6">'7'!$A$1:$I$31</definedName>
    <definedName name="_xlnm.Print_Area" localSheetId="7">'8'!$A$1:$G$28</definedName>
    <definedName name="_xlnm.Print_Area" localSheetId="12">'Ⅰ 県勢編　18 教育・文化'!$A$1:$I$65</definedName>
    <definedName name="_xlnm.Print_Area" localSheetId="21">'9 (2)'!$A$1:$F$57</definedName>
    <definedName name="_xlnm._FilterDatabase" localSheetId="22" hidden="1">'10 (2)'!$E$1:$E$109</definedName>
    <definedName name="_xlnm.Print_Area" localSheetId="24">'12 (2)'!$A$1:$C$11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<sst xmlns="http://schemas.openxmlformats.org/spreadsheetml/2006/main" xmlns:r="http://schemas.openxmlformats.org/officeDocument/2006/relationships" count="739" uniqueCount="739">
  <si>
    <t>義務教育学校</t>
    <rPh sb="0" eb="2">
      <t>ギム</t>
    </rPh>
    <rPh sb="2" eb="4">
      <t>キョウイク</t>
    </rPh>
    <rPh sb="4" eb="6">
      <t>ガッコウ</t>
    </rPh>
    <phoneticPr fontId="6"/>
  </si>
  <si>
    <t>私立</t>
  </si>
  <si>
    <t>注2 高等学校の生徒数には、通信制を含まない。</t>
    <rPh sb="0" eb="1">
      <t>チュウ</t>
    </rPh>
    <rPh sb="3" eb="5">
      <t>コウトウ</t>
    </rPh>
    <rPh sb="5" eb="7">
      <t>ガッコウ</t>
    </rPh>
    <rPh sb="8" eb="11">
      <t>セイトスウ</t>
    </rPh>
    <rPh sb="14" eb="17">
      <t>ツウシンセイ</t>
    </rPh>
    <rPh sb="18" eb="19">
      <t>フク</t>
    </rPh>
    <phoneticPr fontId="6"/>
  </si>
  <si>
    <t>年齢</t>
    <rPh sb="0" eb="2">
      <t>ネンレイ</t>
    </rPh>
    <phoneticPr fontId="6"/>
  </si>
  <si>
    <t>(各年5月1日)</t>
  </si>
  <si>
    <t>秋田県育英会(秋田育英奨学金)</t>
    <rPh sb="7" eb="9">
      <t>アキタ</t>
    </rPh>
    <rPh sb="9" eb="11">
      <t>イクエイ</t>
    </rPh>
    <rPh sb="11" eb="14">
      <t>ショウガクキン</t>
    </rPh>
    <phoneticPr fontId="6"/>
  </si>
  <si>
    <t>由利本荘市矢島町舘町</t>
    <rPh sb="0" eb="2">
      <t>ユリ</t>
    </rPh>
    <rPh sb="2" eb="5">
      <t>ホンジョウシ</t>
    </rPh>
    <rPh sb="5" eb="8">
      <t>ヤシママチ</t>
    </rPh>
    <rPh sb="8" eb="9">
      <t>タテ</t>
    </rPh>
    <rPh sb="9" eb="10">
      <t>マチ</t>
    </rPh>
    <phoneticPr fontId="6"/>
  </si>
  <si>
    <t>潟上市飯田川飯塚字飯塚</t>
    <rPh sb="0" eb="2">
      <t>カタガミ</t>
    </rPh>
    <rPh sb="2" eb="3">
      <t>シ</t>
    </rPh>
    <rPh sb="9" eb="11">
      <t>イイヅカ</t>
    </rPh>
    <phoneticPr fontId="6"/>
  </si>
  <si>
    <t>平成30年度</t>
    <rPh sb="5" eb="6">
      <t>ド</t>
    </rPh>
    <phoneticPr fontId="6"/>
  </si>
  <si>
    <t>サービス業(他に分類されないもの)</t>
    <rPh sb="0" eb="5">
      <t>サービスギョウ</t>
    </rPh>
    <rPh sb="6" eb="7">
      <t>タ</t>
    </rPh>
    <rPh sb="8" eb="10">
      <t>ブンルイ</t>
    </rPh>
    <phoneticPr fontId="19"/>
  </si>
  <si>
    <t>各種
学校</t>
  </si>
  <si>
    <t>卒業者数(人)</t>
    <rPh sb="2" eb="3">
      <t>シャ</t>
    </rPh>
    <phoneticPr fontId="6"/>
  </si>
  <si>
    <t>横手市城南町</t>
  </si>
  <si>
    <t>…</t>
  </si>
  <si>
    <t>仙北市角館町横町</t>
    <rPh sb="0" eb="3">
      <t>センボクシ</t>
    </rPh>
    <rPh sb="3" eb="6">
      <t>カクノダテマチ</t>
    </rPh>
    <rPh sb="6" eb="8">
      <t>ヨコマチ</t>
    </rPh>
    <phoneticPr fontId="6"/>
  </si>
  <si>
    <t>三種町鵜川字飯塚</t>
    <rPh sb="0" eb="1">
      <t>サン</t>
    </rPh>
    <rPh sb="1" eb="2">
      <t>タネ</t>
    </rPh>
    <phoneticPr fontId="6"/>
  </si>
  <si>
    <t>卸売業、小売業</t>
    <rPh sb="0" eb="2">
      <t>オロシウリ</t>
    </rPh>
    <rPh sb="2" eb="3">
      <t>ギョウ</t>
    </rPh>
    <rPh sb="4" eb="7">
      <t>コウリギョウ</t>
    </rPh>
    <phoneticPr fontId="19"/>
  </si>
  <si>
    <t>仙北市角館町白岩前郷</t>
    <rPh sb="0" eb="2">
      <t>センボク</t>
    </rPh>
    <rPh sb="2" eb="3">
      <t>シ</t>
    </rPh>
    <rPh sb="3" eb="6">
      <t>カクノダテマチ</t>
    </rPh>
    <phoneticPr fontId="6"/>
  </si>
  <si>
    <t>ヤマモ味噌醤油醸造元　店舗兼主屋、兵助蔵（旧家財蔵）、茂助蔵及び妙見蔵（旧居住蔵及び旧漬物蔵）、彦四郎蔵（旧米蔵）、仕込蔵、諸味蔵、酢蔵、作業場</t>
    <rPh sb="3" eb="5">
      <t>ミソ</t>
    </rPh>
    <rPh sb="5" eb="7">
      <t>ショウユ</t>
    </rPh>
    <rPh sb="7" eb="10">
      <t>ジョウゾウモト</t>
    </rPh>
    <rPh sb="11" eb="13">
      <t>テンポ</t>
    </rPh>
    <rPh sb="13" eb="14">
      <t>ケン</t>
    </rPh>
    <rPh sb="14" eb="16">
      <t>オモヤ</t>
    </rPh>
    <rPh sb="17" eb="18">
      <t>ヘイ</t>
    </rPh>
    <rPh sb="18" eb="19">
      <t>ジョ</t>
    </rPh>
    <rPh sb="19" eb="20">
      <t>クラ</t>
    </rPh>
    <rPh sb="21" eb="22">
      <t>キュウ</t>
    </rPh>
    <rPh sb="22" eb="24">
      <t>カザイ</t>
    </rPh>
    <rPh sb="24" eb="25">
      <t>クラ</t>
    </rPh>
    <rPh sb="27" eb="29">
      <t>モスケ</t>
    </rPh>
    <rPh sb="29" eb="30">
      <t>クラ</t>
    </rPh>
    <rPh sb="30" eb="31">
      <t>オヨ</t>
    </rPh>
    <rPh sb="32" eb="34">
      <t>ミョウケン</t>
    </rPh>
    <rPh sb="34" eb="35">
      <t>クラ</t>
    </rPh>
    <rPh sb="36" eb="37">
      <t>キュウ</t>
    </rPh>
    <rPh sb="37" eb="39">
      <t>キョジュウ</t>
    </rPh>
    <rPh sb="39" eb="40">
      <t>クラ</t>
    </rPh>
    <rPh sb="40" eb="41">
      <t>オヨ</t>
    </rPh>
    <rPh sb="42" eb="43">
      <t>キュウ</t>
    </rPh>
    <rPh sb="43" eb="45">
      <t>ツケモノ</t>
    </rPh>
    <rPh sb="45" eb="46">
      <t>クラ</t>
    </rPh>
    <rPh sb="48" eb="51">
      <t>ヒコシロウ</t>
    </rPh>
    <rPh sb="51" eb="52">
      <t>クラ</t>
    </rPh>
    <rPh sb="53" eb="54">
      <t>キュウ</t>
    </rPh>
    <rPh sb="54" eb="55">
      <t>コメ</t>
    </rPh>
    <rPh sb="55" eb="56">
      <t>クラ</t>
    </rPh>
    <rPh sb="58" eb="60">
      <t>シコ</t>
    </rPh>
    <rPh sb="60" eb="61">
      <t>クラ</t>
    </rPh>
    <rPh sb="62" eb="64">
      <t>モロミ</t>
    </rPh>
    <rPh sb="64" eb="65">
      <t>クラ</t>
    </rPh>
    <rPh sb="66" eb="67">
      <t>ス</t>
    </rPh>
    <rPh sb="67" eb="68">
      <t>クラ</t>
    </rPh>
    <rPh sb="69" eb="72">
      <t>サギョウバ</t>
    </rPh>
    <phoneticPr fontId="6"/>
  </si>
  <si>
    <t>国指定</t>
    <rPh sb="0" eb="1">
      <t>クニ</t>
    </rPh>
    <rPh sb="1" eb="3">
      <t>シテイ</t>
    </rPh>
    <phoneticPr fontId="6"/>
  </si>
  <si>
    <t>計</t>
    <rPh sb="0" eb="1">
      <t>ケイ</t>
    </rPh>
    <phoneticPr fontId="20"/>
  </si>
  <si>
    <t>秋田市楢山字石塚谷地一つ森公園</t>
    <rPh sb="10" eb="11">
      <t>イチ</t>
    </rPh>
    <rPh sb="12" eb="13">
      <t>モリ</t>
    </rPh>
    <rPh sb="13" eb="15">
      <t>コウエン</t>
    </rPh>
    <phoneticPr fontId="6"/>
  </si>
  <si>
    <t>38. 2. 5</t>
  </si>
  <si>
    <t>菅生橋</t>
  </si>
  <si>
    <t>情報通信業</t>
    <rPh sb="0" eb="2">
      <t>ジョウホウ</t>
    </rPh>
    <rPh sb="2" eb="5">
      <t>ツウシンギョウ</t>
    </rPh>
    <phoneticPr fontId="19"/>
  </si>
  <si>
    <t>小西家住宅　主屋、文庫蔵、座敷蔵</t>
    <rPh sb="0" eb="2">
      <t>コニシ</t>
    </rPh>
    <rPh sb="2" eb="3">
      <t>イエ</t>
    </rPh>
    <rPh sb="3" eb="5">
      <t>ジュウタク</t>
    </rPh>
    <rPh sb="6" eb="7">
      <t>シュ</t>
    </rPh>
    <rPh sb="7" eb="8">
      <t>オク</t>
    </rPh>
    <rPh sb="9" eb="11">
      <t>ブンコ</t>
    </rPh>
    <rPh sb="11" eb="12">
      <t>クラ</t>
    </rPh>
    <rPh sb="13" eb="15">
      <t>ザシキ</t>
    </rPh>
    <rPh sb="15" eb="16">
      <t>クラ</t>
    </rPh>
    <phoneticPr fontId="6"/>
  </si>
  <si>
    <t>名勝及び天然記念物</t>
    <rPh sb="0" eb="2">
      <t>メイショウ</t>
    </rPh>
    <rPh sb="2" eb="3">
      <t>オヨ</t>
    </rPh>
    <phoneticPr fontId="6"/>
  </si>
  <si>
    <t>電気・ガス・熱供給・水道業</t>
  </si>
  <si>
    <t>大仙市協和境字境</t>
    <rPh sb="0" eb="2">
      <t>ダイセン</t>
    </rPh>
    <rPh sb="2" eb="3">
      <t>シ</t>
    </rPh>
    <rPh sb="3" eb="5">
      <t>キョウワ</t>
    </rPh>
    <rPh sb="5" eb="6">
      <t>サカイ</t>
    </rPh>
    <rPh sb="6" eb="7">
      <t>アザ</t>
    </rPh>
    <rPh sb="7" eb="8">
      <t>サカイ</t>
    </rPh>
    <phoneticPr fontId="6"/>
  </si>
  <si>
    <t>佐藤家住宅 主屋・文庫蔵・味噌蔵・米蔵及び検査所・大工小屋</t>
    <rPh sb="0" eb="2">
      <t>サトウ</t>
    </rPh>
    <phoneticPr fontId="6"/>
  </si>
  <si>
    <t>-</t>
  </si>
  <si>
    <t>女</t>
    <rPh sb="0" eb="1">
      <t>オンナ</t>
    </rPh>
    <phoneticPr fontId="21"/>
  </si>
  <si>
    <t>旧鮎川小学校　屋内運動場、北校舎棟、
中央校舎棟、南校舎棟</t>
    <rPh sb="0" eb="1">
      <t>キュウ</t>
    </rPh>
    <rPh sb="1" eb="3">
      <t>アユカワ</t>
    </rPh>
    <rPh sb="3" eb="6">
      <t>ショウガッコウ</t>
    </rPh>
    <rPh sb="7" eb="9">
      <t>オクナイ</t>
    </rPh>
    <rPh sb="9" eb="12">
      <t>ウンドウジョウ</t>
    </rPh>
    <rPh sb="13" eb="14">
      <t>キタ</t>
    </rPh>
    <rPh sb="14" eb="16">
      <t>コウシャ</t>
    </rPh>
    <rPh sb="16" eb="17">
      <t>トウ</t>
    </rPh>
    <rPh sb="19" eb="21">
      <t>チュウオウ</t>
    </rPh>
    <rPh sb="21" eb="23">
      <t>コウシャ</t>
    </rPh>
    <rPh sb="23" eb="24">
      <t>トウ</t>
    </rPh>
    <rPh sb="25" eb="26">
      <t>ミナミ</t>
    </rPh>
    <rPh sb="26" eb="28">
      <t>コウシャ</t>
    </rPh>
    <rPh sb="28" eb="29">
      <t>トウ</t>
    </rPh>
    <phoneticPr fontId="6"/>
  </si>
  <si>
    <r>
      <t>令和５</t>
    </r>
    <r>
      <rPr>
        <sz val="11"/>
        <color auto="1"/>
        <rFont val="ＭＳ ゴシック"/>
      </rPr>
      <t>年度</t>
    </r>
    <rPh sb="0" eb="2">
      <t>レイワ</t>
    </rPh>
    <rPh sb="3" eb="5">
      <t>ネンド</t>
    </rPh>
    <phoneticPr fontId="6"/>
  </si>
  <si>
    <t>小学校</t>
    <rPh sb="0" eb="1">
      <t>コ</t>
    </rPh>
    <rPh sb="1" eb="2">
      <t>ガク</t>
    </rPh>
    <rPh sb="2" eb="3">
      <t>コウ</t>
    </rPh>
    <phoneticPr fontId="6"/>
  </si>
  <si>
    <t>農業、林業</t>
    <rPh sb="0" eb="1">
      <t>ノウ</t>
    </rPh>
    <rPh sb="1" eb="2">
      <t>ギョウ</t>
    </rPh>
    <rPh sb="3" eb="4">
      <t>ハヤシ</t>
    </rPh>
    <rPh sb="4" eb="5">
      <t>ギョウ</t>
    </rPh>
    <phoneticPr fontId="6"/>
  </si>
  <si>
    <t>中学校</t>
    <rPh sb="0" eb="1">
      <t>ナカ</t>
    </rPh>
    <rPh sb="1" eb="2">
      <t>ガク</t>
    </rPh>
    <rPh sb="2" eb="3">
      <t>コウ</t>
    </rPh>
    <phoneticPr fontId="6"/>
  </si>
  <si>
    <t>18-5 児童、生徒及び幼児の発育状態</t>
    <rPh sb="5" eb="7">
      <t>ジドウ</t>
    </rPh>
    <rPh sb="8" eb="10">
      <t>セイト</t>
    </rPh>
    <rPh sb="10" eb="11">
      <t>オヨ</t>
    </rPh>
    <rPh sb="12" eb="14">
      <t>ヨウジ</t>
    </rPh>
    <rPh sb="15" eb="17">
      <t>ハツイク</t>
    </rPh>
    <rPh sb="17" eb="19">
      <t>ジョウタイ</t>
    </rPh>
    <phoneticPr fontId="6"/>
  </si>
  <si>
    <t>定時制</t>
    <rPh sb="0" eb="3">
      <t>テイジセイ</t>
    </rPh>
    <phoneticPr fontId="6"/>
  </si>
  <si>
    <t>羽後町飯沢字先達沢</t>
  </si>
  <si>
    <t>55. 1.26</t>
  </si>
  <si>
    <t>その他</t>
  </si>
  <si>
    <t>男女別</t>
    <rPh sb="0" eb="3">
      <t>ダンジョベツ</t>
    </rPh>
    <phoneticPr fontId="6"/>
  </si>
  <si>
    <t>唐松神社奥殿</t>
  </si>
  <si>
    <t>大学</t>
  </si>
  <si>
    <t>別科</t>
    <rPh sb="0" eb="1">
      <t>ベツ</t>
    </rPh>
    <rPh sb="1" eb="2">
      <t>カ</t>
    </rPh>
    <phoneticPr fontId="6"/>
  </si>
  <si>
    <r>
      <t>2</t>
    </r>
    <r>
      <rPr>
        <sz val="10"/>
        <color auto="1"/>
        <rFont val="ＭＳ ゴシック"/>
      </rPr>
      <t>棟</t>
    </r>
    <rPh sb="1" eb="2">
      <t>ムネ</t>
    </rPh>
    <phoneticPr fontId="6"/>
  </si>
  <si>
    <t>高等学校</t>
    <rPh sb="0" eb="2">
      <t>コウトウ</t>
    </rPh>
    <rPh sb="2" eb="4">
      <t>ガッコウ</t>
    </rPh>
    <phoneticPr fontId="6"/>
  </si>
  <si>
    <t>全日制</t>
    <rPh sb="0" eb="3">
      <t>ゼンニチセイ</t>
    </rPh>
    <phoneticPr fontId="6"/>
  </si>
  <si>
    <t>国宝</t>
    <rPh sb="0" eb="2">
      <t>コクホウ</t>
    </rPh>
    <phoneticPr fontId="6"/>
  </si>
  <si>
    <t>小学校</t>
    <rPh sb="0" eb="3">
      <t>ショウガッコウ</t>
    </rPh>
    <phoneticPr fontId="6"/>
  </si>
  <si>
    <t>総額</t>
    <rPh sb="0" eb="1">
      <t>ソウ</t>
    </rPh>
    <rPh sb="1" eb="2">
      <t>ガク</t>
    </rPh>
    <phoneticPr fontId="6"/>
  </si>
  <si>
    <t>彫刻</t>
  </si>
  <si>
    <t>不動産業、物品賃貸業</t>
    <rPh sb="0" eb="3">
      <t>フドウサン</t>
    </rPh>
    <rPh sb="3" eb="4">
      <t>ギョウ</t>
    </rPh>
    <rPh sb="5" eb="7">
      <t>ブッピン</t>
    </rPh>
    <rPh sb="7" eb="10">
      <t>チンタイギョウ</t>
    </rPh>
    <phoneticPr fontId="19"/>
  </si>
  <si>
    <t>通信制</t>
    <rPh sb="0" eb="1">
      <t>ツウ</t>
    </rPh>
    <rPh sb="1" eb="2">
      <t>シン</t>
    </rPh>
    <rPh sb="2" eb="3">
      <t>セイ</t>
    </rPh>
    <phoneticPr fontId="6"/>
  </si>
  <si>
    <t>重要伝統的建造物群
保存地区</t>
    <rPh sb="0" eb="2">
      <t>ジュウヨウ</t>
    </rPh>
    <rPh sb="2" eb="5">
      <t>デントウテキ</t>
    </rPh>
    <rPh sb="5" eb="8">
      <t>ケンゾウブツ</t>
    </rPh>
    <rPh sb="8" eb="9">
      <t>グン</t>
    </rPh>
    <rPh sb="10" eb="12">
      <t>ホゾン</t>
    </rPh>
    <rPh sb="12" eb="14">
      <t>チク</t>
    </rPh>
    <phoneticPr fontId="6"/>
  </si>
  <si>
    <t>永泉寺山門</t>
  </si>
  <si>
    <t>森長旅館　本館、離れ、土蔵</t>
    <rPh sb="0" eb="1">
      <t>モリ</t>
    </rPh>
    <rPh sb="1" eb="2">
      <t>ナガ</t>
    </rPh>
    <rPh sb="2" eb="4">
      <t>リョカン</t>
    </rPh>
    <rPh sb="5" eb="7">
      <t>ホンカン</t>
    </rPh>
    <rPh sb="8" eb="9">
      <t>ハナ</t>
    </rPh>
    <rPh sb="11" eb="13">
      <t>ドゾウ</t>
    </rPh>
    <phoneticPr fontId="6"/>
  </si>
  <si>
    <t>県内</t>
    <rPh sb="0" eb="2">
      <t>ケンナイ</t>
    </rPh>
    <phoneticPr fontId="6"/>
  </si>
  <si>
    <t>大仙市大曲字古四王際</t>
    <rPh sb="1" eb="2">
      <t>セン</t>
    </rPh>
    <phoneticPr fontId="6"/>
  </si>
  <si>
    <t>秋田市新屋表町</t>
    <rPh sb="0" eb="3">
      <t>アキタシ</t>
    </rPh>
    <rPh sb="3" eb="5">
      <t>アラヤ</t>
    </rPh>
    <rPh sb="5" eb="6">
      <t>オモテ</t>
    </rPh>
    <rPh sb="6" eb="7">
      <t>マチ</t>
    </rPh>
    <phoneticPr fontId="6"/>
  </si>
  <si>
    <t>秋田市大町四丁目　他</t>
    <rPh sb="0" eb="3">
      <t>アキタシ</t>
    </rPh>
    <rPh sb="3" eb="5">
      <t>オオマチ</t>
    </rPh>
    <rPh sb="5" eb="6">
      <t>ヨン</t>
    </rPh>
    <rPh sb="6" eb="8">
      <t>チョウメ</t>
    </rPh>
    <rPh sb="9" eb="10">
      <t>ホカ</t>
    </rPh>
    <phoneticPr fontId="6"/>
  </si>
  <si>
    <t>22. 9.10</t>
  </si>
  <si>
    <t>羽後町杉宮字宮林</t>
  </si>
  <si>
    <t>視聴覚</t>
  </si>
  <si>
    <t>10歳</t>
  </si>
  <si>
    <r>
      <t>注2　公民館は</t>
    </r>
    <r>
      <rPr>
        <sz val="10"/>
        <color auto="1"/>
        <rFont val="ＭＳ ゴシック"/>
      </rPr>
      <t>分館・地区館・類似施設を含まない。</t>
    </r>
    <rPh sb="0" eb="1">
      <t>チュウ</t>
    </rPh>
    <rPh sb="3" eb="6">
      <t>コウミンカン</t>
    </rPh>
    <rPh sb="7" eb="9">
      <t>ブンカン</t>
    </rPh>
    <rPh sb="10" eb="13">
      <t>チクカン</t>
    </rPh>
    <rPh sb="14" eb="16">
      <t>ルイジ</t>
    </rPh>
    <rPh sb="16" eb="18">
      <t>シセツ</t>
    </rPh>
    <rPh sb="19" eb="20">
      <t>フク</t>
    </rPh>
    <phoneticPr fontId="6"/>
  </si>
  <si>
    <t>種別・学年</t>
  </si>
  <si>
    <t>男</t>
    <rPh sb="0" eb="1">
      <t>オトコ</t>
    </rPh>
    <phoneticPr fontId="20"/>
  </si>
  <si>
    <t>鹿角市八幡平字石鳥谷</t>
    <rPh sb="0" eb="3">
      <t>カヅノシ</t>
    </rPh>
    <rPh sb="3" eb="6">
      <t>ハチマンタイ</t>
    </rPh>
    <rPh sb="6" eb="7">
      <t>アザ</t>
    </rPh>
    <rPh sb="7" eb="8">
      <t>イシ</t>
    </rPh>
    <rPh sb="8" eb="9">
      <t>トリ</t>
    </rPh>
    <rPh sb="9" eb="10">
      <t>タニ</t>
    </rPh>
    <phoneticPr fontId="6"/>
  </si>
  <si>
    <t>横手市羽黒町</t>
    <rPh sb="0" eb="3">
      <t>ヨコテシ</t>
    </rPh>
    <rPh sb="3" eb="5">
      <t>ハグロ</t>
    </rPh>
    <rPh sb="5" eb="6">
      <t>マチ</t>
    </rPh>
    <phoneticPr fontId="6"/>
  </si>
  <si>
    <t>1年</t>
  </si>
  <si>
    <t>由利本荘市石脇字石脇</t>
    <rPh sb="0" eb="2">
      <t>ユリ</t>
    </rPh>
    <phoneticPr fontId="6"/>
  </si>
  <si>
    <t>生活関連サービス業、娯楽業</t>
    <rPh sb="0" eb="2">
      <t>セイカツ</t>
    </rPh>
    <rPh sb="2" eb="4">
      <t>カンレン</t>
    </rPh>
    <rPh sb="8" eb="9">
      <t>ギョウ</t>
    </rPh>
    <rPh sb="10" eb="13">
      <t>ゴラクギョウ</t>
    </rPh>
    <phoneticPr fontId="19"/>
  </si>
  <si>
    <t>令</t>
    <rPh sb="0" eb="1">
      <t>レイ</t>
    </rPh>
    <phoneticPr fontId="6"/>
  </si>
  <si>
    <t>注4 専修学校進学者について、中学校卒業者にあっては高等課程、高等学校卒業者に</t>
    <rPh sb="0" eb="1">
      <t>チュウ</t>
    </rPh>
    <phoneticPr fontId="6"/>
  </si>
  <si>
    <t>指定年月日</t>
  </si>
  <si>
    <t>8年</t>
  </si>
  <si>
    <t>専攻科</t>
    <rPh sb="0" eb="2">
      <t>センコウ</t>
    </rPh>
    <rPh sb="2" eb="3">
      <t>カ</t>
    </rPh>
    <phoneticPr fontId="6"/>
  </si>
  <si>
    <t>由利本荘市前郷字前郷</t>
    <rPh sb="0" eb="2">
      <t>ユリ</t>
    </rPh>
    <rPh sb="2" eb="4">
      <t>ホンジョウ</t>
    </rPh>
    <rPh sb="4" eb="5">
      <t>シ</t>
    </rPh>
    <rPh sb="5" eb="6">
      <t>マエ</t>
    </rPh>
    <rPh sb="6" eb="7">
      <t>ゴウ</t>
    </rPh>
    <rPh sb="7" eb="8">
      <t>アザ</t>
    </rPh>
    <rPh sb="8" eb="9">
      <t>マエ</t>
    </rPh>
    <rPh sb="9" eb="10">
      <t>ゴウ</t>
    </rPh>
    <phoneticPr fontId="6"/>
  </si>
  <si>
    <t>総数</t>
    <rPh sb="0" eb="2">
      <t>ソウスウ</t>
    </rPh>
    <phoneticPr fontId="6"/>
  </si>
  <si>
    <t>旧日新館</t>
  </si>
  <si>
    <t>遠藤家住宅　主屋、土蔵</t>
    <rPh sb="6" eb="7">
      <t>シュ</t>
    </rPh>
    <rPh sb="7" eb="8">
      <t>オク</t>
    </rPh>
    <rPh sb="9" eb="11">
      <t>ドゾウ</t>
    </rPh>
    <phoneticPr fontId="6"/>
  </si>
  <si>
    <t>第１次産業</t>
    <rPh sb="0" eb="1">
      <t>ダイ</t>
    </rPh>
    <rPh sb="2" eb="3">
      <t>ジ</t>
    </rPh>
    <rPh sb="3" eb="4">
      <t>サン</t>
    </rPh>
    <rPh sb="4" eb="5">
      <t>ギョウ</t>
    </rPh>
    <phoneticPr fontId="20"/>
  </si>
  <si>
    <t>旧松浦家住宅　主屋・座敷蔵・米蔵</t>
    <rPh sb="0" eb="1">
      <t>キュウ</t>
    </rPh>
    <rPh sb="1" eb="3">
      <t>マツウラ</t>
    </rPh>
    <rPh sb="7" eb="9">
      <t>オモヤ</t>
    </rPh>
    <rPh sb="10" eb="12">
      <t>ザシキ</t>
    </rPh>
    <rPh sb="12" eb="13">
      <t>クラ</t>
    </rPh>
    <rPh sb="14" eb="15">
      <t>コメ</t>
    </rPh>
    <rPh sb="15" eb="16">
      <t>クラ</t>
    </rPh>
    <phoneticPr fontId="20"/>
  </si>
  <si>
    <t>資料：県教育庁総務課</t>
    <rPh sb="7" eb="9">
      <t>ソウム</t>
    </rPh>
    <phoneticPr fontId="6"/>
  </si>
  <si>
    <t>公務(他に分類されるものを除く)</t>
    <rPh sb="0" eb="2">
      <t>コウム</t>
    </rPh>
    <rPh sb="3" eb="4">
      <t>タ</t>
    </rPh>
    <rPh sb="5" eb="7">
      <t>ブンルイ</t>
    </rPh>
    <rPh sb="13" eb="14">
      <t>ノゾ</t>
    </rPh>
    <phoneticPr fontId="19"/>
  </si>
  <si>
    <t>5歳</t>
  </si>
  <si>
    <t>年次・産業</t>
  </si>
  <si>
    <t>61. 3.25</t>
  </si>
  <si>
    <t>高等学校(全日制･定時制)</t>
    <rPh sb="0" eb="2">
      <t>コウトウ</t>
    </rPh>
    <rPh sb="2" eb="4">
      <t>ガッコウ</t>
    </rPh>
    <rPh sb="5" eb="8">
      <t>ゼンニチセイ</t>
    </rPh>
    <rPh sb="9" eb="12">
      <t>テイジセイ</t>
    </rPh>
    <phoneticPr fontId="6"/>
  </si>
  <si>
    <t>記念物</t>
    <rPh sb="0" eb="3">
      <t>キネンブツ</t>
    </rPh>
    <phoneticPr fontId="20"/>
  </si>
  <si>
    <t>県外</t>
    <rPh sb="0" eb="2">
      <t>ケンガイ</t>
    </rPh>
    <phoneticPr fontId="6"/>
  </si>
  <si>
    <t>鉱業、採石業、砂利採取業</t>
    <rPh sb="0" eb="2">
      <t>コウギョウ</t>
    </rPh>
    <rPh sb="3" eb="5">
      <t>サイセキ</t>
    </rPh>
    <rPh sb="5" eb="6">
      <t>ギョウ</t>
    </rPh>
    <rPh sb="7" eb="9">
      <t>ジャリ</t>
    </rPh>
    <rPh sb="9" eb="11">
      <t>サイシュ</t>
    </rPh>
    <rPh sb="11" eb="12">
      <t>ギョウ</t>
    </rPh>
    <phoneticPr fontId="6"/>
  </si>
  <si>
    <t>横手市増田町増田字七日町</t>
    <rPh sb="0" eb="3">
      <t>ヨコテシ</t>
    </rPh>
    <rPh sb="3" eb="6">
      <t>マスダマチ</t>
    </rPh>
    <rPh sb="6" eb="8">
      <t>マスダ</t>
    </rPh>
    <rPh sb="8" eb="9">
      <t>アザ</t>
    </rPh>
    <rPh sb="9" eb="11">
      <t>ナノカ</t>
    </rPh>
    <rPh sb="11" eb="12">
      <t>マチ</t>
    </rPh>
    <phoneticPr fontId="6"/>
  </si>
  <si>
    <t>教育分野</t>
    <rPh sb="0" eb="2">
      <t>キョウイク</t>
    </rPh>
    <rPh sb="2" eb="4">
      <t>ブンヤ</t>
    </rPh>
    <phoneticPr fontId="6"/>
  </si>
  <si>
    <t>関田円型分水工</t>
    <rPh sb="0" eb="1">
      <t>セキ</t>
    </rPh>
    <rPh sb="1" eb="2">
      <t>タ</t>
    </rPh>
    <rPh sb="2" eb="4">
      <t>マルガタ</t>
    </rPh>
    <rPh sb="4" eb="6">
      <t>ブンスイ</t>
    </rPh>
    <rPh sb="6" eb="7">
      <t>コウ</t>
    </rPh>
    <phoneticPr fontId="6"/>
  </si>
  <si>
    <t>医療、福祉</t>
    <rPh sb="0" eb="2">
      <t>イリョウ</t>
    </rPh>
    <rPh sb="3" eb="5">
      <t>フクシ</t>
    </rPh>
    <phoneticPr fontId="6"/>
  </si>
  <si>
    <t>運輸業、郵便業</t>
    <rPh sb="0" eb="2">
      <t>ウンユ</t>
    </rPh>
    <rPh sb="2" eb="3">
      <t>ギョウ</t>
    </rPh>
    <rPh sb="4" eb="6">
      <t>ユウビン</t>
    </rPh>
    <rPh sb="6" eb="7">
      <t>ギョウ</t>
    </rPh>
    <phoneticPr fontId="19"/>
  </si>
  <si>
    <t>金融業・保険業</t>
    <rPh sb="0" eb="2">
      <t>キンユウ</t>
    </rPh>
    <rPh sb="2" eb="3">
      <t>ギョウ</t>
    </rPh>
    <rPh sb="4" eb="7">
      <t>ホケンギョウ</t>
    </rPh>
    <phoneticPr fontId="19"/>
  </si>
  <si>
    <t>学術研究、専門・技術サービス業</t>
    <rPh sb="0" eb="2">
      <t>ガクジュツ</t>
    </rPh>
    <rPh sb="2" eb="4">
      <t>ケンキュウ</t>
    </rPh>
    <rPh sb="5" eb="7">
      <t>センモン</t>
    </rPh>
    <rPh sb="8" eb="10">
      <t>ギジュツ</t>
    </rPh>
    <rPh sb="14" eb="15">
      <t>ギョウ</t>
    </rPh>
    <phoneticPr fontId="19"/>
  </si>
  <si>
    <t>横手市増田町増田字本町</t>
    <rPh sb="0" eb="3">
      <t>ヨコテシ</t>
    </rPh>
    <rPh sb="3" eb="5">
      <t>マスダ</t>
    </rPh>
    <rPh sb="5" eb="6">
      <t>マチ</t>
    </rPh>
    <rPh sb="6" eb="8">
      <t>マスダ</t>
    </rPh>
    <rPh sb="8" eb="9">
      <t>アザ</t>
    </rPh>
    <rPh sb="9" eb="10">
      <t>ホン</t>
    </rPh>
    <rPh sb="10" eb="11">
      <t>マチ</t>
    </rPh>
    <phoneticPr fontId="6"/>
  </si>
  <si>
    <t>歴史資料</t>
  </si>
  <si>
    <t>全国</t>
    <rPh sb="0" eb="2">
      <t>ゼンコク</t>
    </rPh>
    <phoneticPr fontId="6"/>
  </si>
  <si>
    <t>里の家(旧大宮家住宅)主屋</t>
    <rPh sb="0" eb="1">
      <t>サト</t>
    </rPh>
    <rPh sb="2" eb="3">
      <t>イエ</t>
    </rPh>
    <rPh sb="4" eb="5">
      <t>キュウ</t>
    </rPh>
    <rPh sb="5" eb="7">
      <t>オオミヤ</t>
    </rPh>
    <rPh sb="7" eb="8">
      <t>イエ</t>
    </rPh>
    <rPh sb="8" eb="10">
      <t>ジュウタク</t>
    </rPh>
    <rPh sb="11" eb="12">
      <t>シュ</t>
    </rPh>
    <rPh sb="12" eb="13">
      <t>ヤ</t>
    </rPh>
    <phoneticPr fontId="6"/>
  </si>
  <si>
    <t>令和７年</t>
    <rPh sb="0" eb="2">
      <t>レイワ</t>
    </rPh>
    <rPh sb="3" eb="4">
      <t>ネン</t>
    </rPh>
    <phoneticPr fontId="6"/>
  </si>
  <si>
    <t>宿泊業、飲食サービス業</t>
    <rPh sb="0" eb="2">
      <t>シュクハク</t>
    </rPh>
    <rPh sb="2" eb="3">
      <t>ギョウ</t>
    </rPh>
    <rPh sb="4" eb="6">
      <t>インショク</t>
    </rPh>
    <rPh sb="10" eb="11">
      <t>ギョウ</t>
    </rPh>
    <phoneticPr fontId="6"/>
  </si>
  <si>
    <t>6歳</t>
  </si>
  <si>
    <r>
      <t>秋田市大町</t>
    </r>
    <r>
      <rPr>
        <sz val="10"/>
        <color auto="1"/>
        <rFont val="ＭＳ ゴシック"/>
      </rPr>
      <t>一丁目</t>
    </r>
    <rPh sb="0" eb="3">
      <t>アキタシ</t>
    </rPh>
    <rPh sb="3" eb="5">
      <t>オオマチ</t>
    </rPh>
    <rPh sb="5" eb="6">
      <t>イチ</t>
    </rPh>
    <rPh sb="6" eb="8">
      <t>チョウメ</t>
    </rPh>
    <phoneticPr fontId="6"/>
  </si>
  <si>
    <t>教育、学習支援業</t>
    <rPh sb="0" eb="2">
      <t>キョウイク</t>
    </rPh>
    <rPh sb="3" eb="5">
      <t>ガクシュウ</t>
    </rPh>
    <rPh sb="5" eb="7">
      <t>シエン</t>
    </rPh>
    <rPh sb="7" eb="8">
      <t>ギョウ</t>
    </rPh>
    <phoneticPr fontId="19"/>
  </si>
  <si>
    <t>所　　　在      地</t>
    <rPh sb="11" eb="12">
      <t>チ</t>
    </rPh>
    <phoneticPr fontId="6"/>
  </si>
  <si>
    <t>大仙市高梨字大嶋</t>
    <rPh sb="0" eb="3">
      <t>ダイセンシ</t>
    </rPh>
    <rPh sb="3" eb="5">
      <t>タカナシ</t>
    </rPh>
    <rPh sb="5" eb="6">
      <t>アザ</t>
    </rPh>
    <rPh sb="6" eb="8">
      <t>オオシマ</t>
    </rPh>
    <phoneticPr fontId="6"/>
  </si>
  <si>
    <t>複合サービス事業</t>
    <rPh sb="0" eb="2">
      <t>フクゴウ</t>
    </rPh>
    <rPh sb="6" eb="8">
      <t>ジギョウ</t>
    </rPh>
    <phoneticPr fontId="19"/>
  </si>
  <si>
    <t>学校</t>
    <rPh sb="0" eb="2">
      <t>ガッコウ</t>
    </rPh>
    <phoneticPr fontId="6"/>
  </si>
  <si>
    <t>秋田県</t>
    <rPh sb="0" eb="3">
      <t>アキタケン</t>
    </rPh>
    <phoneticPr fontId="6"/>
  </si>
  <si>
    <t>区    分</t>
    <rPh sb="0" eb="1">
      <t>ク</t>
    </rPh>
    <rPh sb="5" eb="6">
      <t>ブン</t>
    </rPh>
    <phoneticPr fontId="6"/>
  </si>
  <si>
    <t>幼稚園</t>
    <rPh sb="0" eb="3">
      <t>ヨウチエン</t>
    </rPh>
    <phoneticPr fontId="6"/>
  </si>
  <si>
    <t>横手市増田町増田字中町</t>
    <rPh sb="0" eb="3">
      <t>ヨコテシ</t>
    </rPh>
    <rPh sb="3" eb="6">
      <t>マスダマチ</t>
    </rPh>
    <rPh sb="6" eb="8">
      <t>マスダ</t>
    </rPh>
    <rPh sb="8" eb="9">
      <t>アザ</t>
    </rPh>
    <rPh sb="9" eb="10">
      <t>ナカ</t>
    </rPh>
    <rPh sb="10" eb="11">
      <t>マチ</t>
    </rPh>
    <phoneticPr fontId="6"/>
  </si>
  <si>
    <t>秋田市大町秋田市立赤れんが郷土館</t>
    <rPh sb="5" eb="7">
      <t>アキタ</t>
    </rPh>
    <rPh sb="7" eb="9">
      <t>シリツ</t>
    </rPh>
    <rPh sb="9" eb="10">
      <t>アカ</t>
    </rPh>
    <rPh sb="13" eb="16">
      <t>キョウドカン</t>
    </rPh>
    <phoneticPr fontId="6"/>
  </si>
  <si>
    <t>中学校</t>
    <rPh sb="0" eb="3">
      <t>チュウガッコウ</t>
    </rPh>
    <phoneticPr fontId="6"/>
  </si>
  <si>
    <t>11歳</t>
  </si>
  <si>
    <t>令和７年</t>
  </si>
  <si>
    <t>27. 3.26</t>
  </si>
  <si>
    <t>12歳</t>
  </si>
  <si>
    <t>大仙市角間川町字西中上町</t>
    <rPh sb="0" eb="3">
      <t>ダイセンシ</t>
    </rPh>
    <rPh sb="3" eb="6">
      <t>カクマガワ</t>
    </rPh>
    <rPh sb="6" eb="7">
      <t>マチ</t>
    </rPh>
    <rPh sb="7" eb="8">
      <t>アザ</t>
    </rPh>
    <rPh sb="8" eb="9">
      <t>ニシ</t>
    </rPh>
    <rPh sb="9" eb="10">
      <t>ナカ</t>
    </rPh>
    <rPh sb="10" eb="11">
      <t>ウエ</t>
    </rPh>
    <rPh sb="11" eb="12">
      <t>マチ</t>
    </rPh>
    <phoneticPr fontId="6"/>
  </si>
  <si>
    <t>21.11. 2</t>
  </si>
  <si>
    <t>13歳</t>
  </si>
  <si>
    <t>7棟</t>
    <rPh sb="1" eb="2">
      <t>ムネ</t>
    </rPh>
    <phoneticPr fontId="6"/>
  </si>
  <si>
    <t>14歳</t>
  </si>
  <si>
    <t>佐竹家霊屋</t>
  </si>
  <si>
    <t>15歳</t>
  </si>
  <si>
    <t>16歳</t>
  </si>
  <si>
    <t>令和４年</t>
    <rPh sb="0" eb="2">
      <t>レイワ</t>
    </rPh>
    <rPh sb="3" eb="4">
      <t>ネン</t>
    </rPh>
    <phoneticPr fontId="6"/>
  </si>
  <si>
    <t>17歳</t>
  </si>
  <si>
    <t>横手市増田町増田字本町</t>
  </si>
  <si>
    <t>女</t>
    <rPh sb="0" eb="1">
      <t>オンナ</t>
    </rPh>
    <phoneticPr fontId="20"/>
  </si>
  <si>
    <t>(単位：千円)</t>
    <rPh sb="4" eb="5">
      <t>セン</t>
    </rPh>
    <phoneticPr fontId="6"/>
  </si>
  <si>
    <t>鈴木酒造店　事務所兼主屋、上座敷、文庫蔵、前蔵、中蔵及び袖蔵、北蔵、仕込蔵</t>
    <rPh sb="0" eb="2">
      <t>スズキ</t>
    </rPh>
    <rPh sb="2" eb="5">
      <t>シュゾウテン</t>
    </rPh>
    <rPh sb="6" eb="9">
      <t>ジムショ</t>
    </rPh>
    <rPh sb="9" eb="10">
      <t>ケン</t>
    </rPh>
    <rPh sb="10" eb="11">
      <t>シュ</t>
    </rPh>
    <rPh sb="11" eb="12">
      <t>オク</t>
    </rPh>
    <rPh sb="13" eb="14">
      <t>カミ</t>
    </rPh>
    <rPh sb="14" eb="16">
      <t>ザシキ</t>
    </rPh>
    <rPh sb="17" eb="20">
      <t>ブンコグラ</t>
    </rPh>
    <rPh sb="21" eb="22">
      <t>マエ</t>
    </rPh>
    <rPh sb="22" eb="23">
      <t>クラ</t>
    </rPh>
    <rPh sb="24" eb="25">
      <t>ナカ</t>
    </rPh>
    <rPh sb="25" eb="26">
      <t>クラ</t>
    </rPh>
    <rPh sb="26" eb="27">
      <t>オヨ</t>
    </rPh>
    <rPh sb="28" eb="29">
      <t>ソデ</t>
    </rPh>
    <rPh sb="29" eb="30">
      <t>クラ</t>
    </rPh>
    <rPh sb="31" eb="32">
      <t>キタ</t>
    </rPh>
    <rPh sb="32" eb="33">
      <t>グラ</t>
    </rPh>
    <rPh sb="34" eb="36">
      <t>シコミ</t>
    </rPh>
    <rPh sb="36" eb="37">
      <t>グラ</t>
    </rPh>
    <phoneticPr fontId="6"/>
  </si>
  <si>
    <t>教育費総額</t>
    <rPh sb="0" eb="2">
      <t>キョウイク</t>
    </rPh>
    <phoneticPr fontId="6"/>
  </si>
  <si>
    <t>国庫補助金</t>
    <rPh sb="2" eb="4">
      <t>ホジョ</t>
    </rPh>
    <phoneticPr fontId="6"/>
  </si>
  <si>
    <t>書跡･典籍</t>
    <rPh sb="3" eb="5">
      <t>テンセキ</t>
    </rPh>
    <phoneticPr fontId="6"/>
  </si>
  <si>
    <t>中学校</t>
  </si>
  <si>
    <t>参考：文部科学省「地方教育費調査」</t>
    <rPh sb="0" eb="2">
      <t>サンコウ</t>
    </rPh>
    <rPh sb="3" eb="5">
      <t>モンブ</t>
    </rPh>
    <rPh sb="5" eb="8">
      <t>カガクショウ</t>
    </rPh>
    <rPh sb="9" eb="11">
      <t>チホウ</t>
    </rPh>
    <rPh sb="11" eb="14">
      <t>キョウイクヒ</t>
    </rPh>
    <rPh sb="14" eb="16">
      <t>チョウサ</t>
    </rPh>
    <phoneticPr fontId="6"/>
  </si>
  <si>
    <t>古文書</t>
    <rPh sb="0" eb="3">
      <t>コモンジョ</t>
    </rPh>
    <phoneticPr fontId="6"/>
  </si>
  <si>
    <t>羽後町田代字尼沢</t>
    <rPh sb="3" eb="5">
      <t>タシロ</t>
    </rPh>
    <rPh sb="6" eb="7">
      <t>アマ</t>
    </rPh>
    <rPh sb="7" eb="8">
      <t>サワ</t>
    </rPh>
    <phoneticPr fontId="6"/>
  </si>
  <si>
    <t>県指定</t>
    <rPh sb="0" eb="1">
      <t>ケン</t>
    </rPh>
    <rPh sb="1" eb="3">
      <t>シテイ</t>
    </rPh>
    <phoneticPr fontId="6"/>
  </si>
  <si>
    <t>国登録</t>
    <rPh sb="0" eb="1">
      <t>クニ</t>
    </rPh>
    <rPh sb="1" eb="3">
      <t>トウロク</t>
    </rPh>
    <phoneticPr fontId="6"/>
  </si>
  <si>
    <t>名          称</t>
  </si>
  <si>
    <t>員数</t>
    <rPh sb="0" eb="2">
      <t>インスウ</t>
    </rPh>
    <phoneticPr fontId="6"/>
  </si>
  <si>
    <t>8歳</t>
  </si>
  <si>
    <t>顧空庵</t>
    <rPh sb="0" eb="1">
      <t>コ</t>
    </rPh>
    <rPh sb="1" eb="2">
      <t>ソラ</t>
    </rPh>
    <rPh sb="2" eb="3">
      <t>アン</t>
    </rPh>
    <phoneticPr fontId="6"/>
  </si>
  <si>
    <t>山中吉助商店座敷蔵</t>
    <rPh sb="0" eb="2">
      <t>ヤマナカ</t>
    </rPh>
    <rPh sb="2" eb="4">
      <t>キチスケ</t>
    </rPh>
    <rPh sb="4" eb="6">
      <t>ショウテン</t>
    </rPh>
    <rPh sb="6" eb="8">
      <t>ザシキ</t>
    </rPh>
    <rPh sb="8" eb="9">
      <t>クラ</t>
    </rPh>
    <phoneticPr fontId="6"/>
  </si>
  <si>
    <t>由利本荘市赤田字上田表</t>
    <rPh sb="0" eb="5">
      <t>ユリホンジョウシ</t>
    </rPh>
    <rPh sb="5" eb="7">
      <t>アカタ</t>
    </rPh>
    <rPh sb="7" eb="8">
      <t>アザ</t>
    </rPh>
    <rPh sb="8" eb="10">
      <t>ウエタ</t>
    </rPh>
    <rPh sb="10" eb="11">
      <t>オモテ</t>
    </rPh>
    <phoneticPr fontId="6"/>
  </si>
  <si>
    <t>5棟</t>
    <rPh sb="1" eb="2">
      <t>ムネ</t>
    </rPh>
    <phoneticPr fontId="6"/>
  </si>
  <si>
    <t>大館市花岡町字根井下</t>
    <rPh sb="0" eb="2">
      <t>オオダテ</t>
    </rPh>
    <rPh sb="2" eb="3">
      <t>シ</t>
    </rPh>
    <rPh sb="3" eb="6">
      <t>ハナオカマチ</t>
    </rPh>
    <rPh sb="6" eb="7">
      <t>アザ</t>
    </rPh>
    <rPh sb="7" eb="8">
      <t>ネ</t>
    </rPh>
    <rPh sb="8" eb="10">
      <t>イノシタ</t>
    </rPh>
    <phoneticPr fontId="6"/>
  </si>
  <si>
    <t>1棟1基</t>
    <rPh sb="1" eb="2">
      <t>ムネ</t>
    </rPh>
    <rPh sb="3" eb="4">
      <t>キ</t>
    </rPh>
    <phoneticPr fontId="6"/>
  </si>
  <si>
    <t>登録</t>
  </si>
  <si>
    <t>能代市字鳥屋場</t>
    <rPh sb="0" eb="3">
      <t>ノシロシ</t>
    </rPh>
    <rPh sb="3" eb="4">
      <t>アザ</t>
    </rPh>
    <rPh sb="4" eb="5">
      <t>トリ</t>
    </rPh>
    <rPh sb="5" eb="6">
      <t>ヤ</t>
    </rPh>
    <rPh sb="6" eb="7">
      <t>バ</t>
    </rPh>
    <phoneticPr fontId="6"/>
  </si>
  <si>
    <t>佐々平商店文庫蔵</t>
    <rPh sb="0" eb="2">
      <t>ササ</t>
    </rPh>
    <rPh sb="2" eb="3">
      <t>タイラ</t>
    </rPh>
    <rPh sb="3" eb="5">
      <t>ショウテン</t>
    </rPh>
    <rPh sb="5" eb="7">
      <t>ブンコ</t>
    </rPh>
    <rPh sb="7" eb="8">
      <t>クラ</t>
    </rPh>
    <phoneticPr fontId="6"/>
  </si>
  <si>
    <t>平</t>
    <rPh sb="0" eb="1">
      <t>ヒラ</t>
    </rPh>
    <phoneticPr fontId="6"/>
  </si>
  <si>
    <t>3棟</t>
    <rPh sb="1" eb="2">
      <t>ムネ</t>
    </rPh>
    <phoneticPr fontId="6"/>
  </si>
  <si>
    <t>〃</t>
  </si>
  <si>
    <t>五城目町字下タ町</t>
  </si>
  <si>
    <t>旧関善酒店主屋</t>
    <rPh sb="0" eb="1">
      <t>キュウ</t>
    </rPh>
    <rPh sb="1" eb="2">
      <t>セキ</t>
    </rPh>
    <rPh sb="2" eb="3">
      <t>ゼン</t>
    </rPh>
    <rPh sb="3" eb="4">
      <t>サケ</t>
    </rPh>
    <rPh sb="4" eb="5">
      <t>ミセ</t>
    </rPh>
    <rPh sb="5" eb="6">
      <t>シュ</t>
    </rPh>
    <rPh sb="6" eb="7">
      <t>オク</t>
    </rPh>
    <phoneticPr fontId="6"/>
  </si>
  <si>
    <t>平成30年度</t>
  </si>
  <si>
    <t>鈴木家住宅主屋</t>
    <rPh sb="5" eb="6">
      <t>シュ</t>
    </rPh>
    <rPh sb="6" eb="7">
      <t>オク</t>
    </rPh>
    <phoneticPr fontId="6"/>
  </si>
  <si>
    <t>1棟</t>
    <rPh sb="1" eb="2">
      <t>ムネ</t>
    </rPh>
    <phoneticPr fontId="6"/>
  </si>
  <si>
    <t>横手市塚堀</t>
  </si>
  <si>
    <t>横手市大森町八沢木字宮脇</t>
    <rPh sb="0" eb="3">
      <t>ヨコテシ</t>
    </rPh>
    <phoneticPr fontId="6"/>
  </si>
  <si>
    <t>平源旅館　本店、土蔵</t>
    <rPh sb="5" eb="7">
      <t>ホンテン</t>
    </rPh>
    <rPh sb="8" eb="10">
      <t>ドゾウ</t>
    </rPh>
    <phoneticPr fontId="6"/>
  </si>
  <si>
    <t>2棟</t>
    <rPh sb="1" eb="2">
      <t>ムネ</t>
    </rPh>
    <phoneticPr fontId="6"/>
  </si>
  <si>
    <t>横手市大町</t>
  </si>
  <si>
    <t>男鹿市船川港増川字宮の下</t>
  </si>
  <si>
    <t>旧角館製糸工場</t>
  </si>
  <si>
    <t>仙北市角館町田町下丁</t>
    <rPh sb="0" eb="2">
      <t>センボク</t>
    </rPh>
    <rPh sb="2" eb="3">
      <t>シ</t>
    </rPh>
    <rPh sb="6" eb="8">
      <t>タマチ</t>
    </rPh>
    <phoneticPr fontId="6"/>
  </si>
  <si>
    <t>11棟</t>
    <rPh sb="2" eb="3">
      <t>ムネ</t>
    </rPh>
    <phoneticPr fontId="6"/>
  </si>
  <si>
    <t>田沼家土蔵</t>
  </si>
  <si>
    <t>登録記念物
（動物）</t>
    <rPh sb="0" eb="2">
      <t>トウロク</t>
    </rPh>
    <rPh sb="2" eb="5">
      <t>キネンブツ</t>
    </rPh>
    <rPh sb="7" eb="9">
      <t>ドウブツ</t>
    </rPh>
    <phoneticPr fontId="6"/>
  </si>
  <si>
    <t>男鹿市北浦北浦字池の田</t>
  </si>
  <si>
    <t>料亭金勇</t>
  </si>
  <si>
    <t>能代市柳町</t>
  </si>
  <si>
    <t>戸田家住宅</t>
  </si>
  <si>
    <t>1棟</t>
    <rPh sb="1" eb="2">
      <t>トウ</t>
    </rPh>
    <phoneticPr fontId="6"/>
  </si>
  <si>
    <t>湯沢市岩崎字岩崎</t>
  </si>
  <si>
    <t>横手市黒川字余目</t>
  </si>
  <si>
    <t>伊藤八重郎家住宅</t>
  </si>
  <si>
    <t>重要文化財</t>
    <rPh sb="0" eb="2">
      <t>ジュウヨウ</t>
    </rPh>
    <rPh sb="2" eb="5">
      <t>ブンカザイ</t>
    </rPh>
    <phoneticPr fontId="6"/>
  </si>
  <si>
    <t>横手市安本字安本</t>
  </si>
  <si>
    <t>能代市議会議事堂</t>
    <rPh sb="0" eb="3">
      <t>ノシロシ</t>
    </rPh>
    <rPh sb="3" eb="5">
      <t>ギカイ</t>
    </rPh>
    <rPh sb="5" eb="8">
      <t>ギジドウ</t>
    </rPh>
    <phoneticPr fontId="6"/>
  </si>
  <si>
    <t>小坂町小坂鉱山字古川</t>
    <rPh sb="0" eb="3">
      <t>コサカマチ</t>
    </rPh>
    <rPh sb="3" eb="5">
      <t>コサカ</t>
    </rPh>
    <rPh sb="5" eb="7">
      <t>コウザン</t>
    </rPh>
    <rPh sb="7" eb="8">
      <t>アザ</t>
    </rPh>
    <rPh sb="8" eb="10">
      <t>フルカワ</t>
    </rPh>
    <phoneticPr fontId="6"/>
  </si>
  <si>
    <t>在学者又は県民
１人当たり経費（円）</t>
    <rPh sb="0" eb="3">
      <t>ザイガクシャ</t>
    </rPh>
    <rPh sb="3" eb="4">
      <t>マタ</t>
    </rPh>
    <rPh sb="5" eb="7">
      <t>ケンミン</t>
    </rPh>
    <rPh sb="9" eb="10">
      <t>ニン</t>
    </rPh>
    <rPh sb="10" eb="11">
      <t>ア</t>
    </rPh>
    <rPh sb="13" eb="15">
      <t>ケイヒ</t>
    </rPh>
    <rPh sb="16" eb="17">
      <t>エン</t>
    </rPh>
    <phoneticPr fontId="6"/>
  </si>
  <si>
    <t>泉川家住宅</t>
  </si>
  <si>
    <t>横手市大水戸町</t>
  </si>
  <si>
    <t>大仙市協和境字下台</t>
    <rPh sb="0" eb="1">
      <t>ダイ</t>
    </rPh>
    <rPh sb="1" eb="2">
      <t>セン</t>
    </rPh>
    <rPh sb="2" eb="3">
      <t>シ</t>
    </rPh>
    <phoneticPr fontId="6"/>
  </si>
  <si>
    <t>古四王神社本殿</t>
  </si>
  <si>
    <t>4棟12基</t>
    <rPh sb="1" eb="2">
      <t>ムネ</t>
    </rPh>
    <rPh sb="4" eb="5">
      <t>キ</t>
    </rPh>
    <phoneticPr fontId="6"/>
  </si>
  <si>
    <t>令和 6. 12.3</t>
    <rPh sb="0" eb="2">
      <t>レイワ</t>
    </rPh>
    <phoneticPr fontId="6"/>
  </si>
  <si>
    <t>横手市上内町</t>
  </si>
  <si>
    <t>男鹿市船川港本山門前字祓川</t>
  </si>
  <si>
    <t>木村屋商店本店</t>
  </si>
  <si>
    <t>大館市字中城</t>
  </si>
  <si>
    <t>2年</t>
  </si>
  <si>
    <t>10.10. 9</t>
  </si>
  <si>
    <t>斎太薬局本店　店舗、調剤室・応接室</t>
    <rPh sb="7" eb="9">
      <t>テンポ</t>
    </rPh>
    <rPh sb="10" eb="13">
      <t>チョウザイシツ</t>
    </rPh>
    <rPh sb="14" eb="17">
      <t>オウセツシツ</t>
    </rPh>
    <phoneticPr fontId="6"/>
  </si>
  <si>
    <t>令和２年度</t>
    <rPh sb="0" eb="2">
      <t>レイワ</t>
    </rPh>
    <rPh sb="4" eb="5">
      <t>ド</t>
    </rPh>
    <phoneticPr fontId="6"/>
  </si>
  <si>
    <t>横手市四日町</t>
  </si>
  <si>
    <t>桜櫓館(旧櫻場家住宅)</t>
    <rPh sb="0" eb="1">
      <t>サクラ</t>
    </rPh>
    <rPh sb="4" eb="5">
      <t>キュウ</t>
    </rPh>
    <phoneticPr fontId="6"/>
  </si>
  <si>
    <t>強首樅峰苑(旧小山田家住宅)</t>
    <rPh sb="11" eb="13">
      <t>ジュウタク</t>
    </rPh>
    <phoneticPr fontId="6"/>
  </si>
  <si>
    <t>大仙市強首字強首</t>
    <rPh sb="0" eb="1">
      <t>ダイ</t>
    </rPh>
    <rPh sb="1" eb="3">
      <t>センイチ</t>
    </rPh>
    <rPh sb="3" eb="5">
      <t>コワクビ</t>
    </rPh>
    <rPh sb="5" eb="6">
      <t>ジ</t>
    </rPh>
    <rPh sb="6" eb="7">
      <t>キョウ</t>
    </rPh>
    <rPh sb="7" eb="8">
      <t>クビ</t>
    </rPh>
    <phoneticPr fontId="6"/>
  </si>
  <si>
    <t>秋田県立農業科学館曲屋(旧伊藤家住宅)</t>
    <rPh sb="0" eb="2">
      <t>アキタ</t>
    </rPh>
    <rPh sb="2" eb="4">
      <t>ケンリツ</t>
    </rPh>
    <rPh sb="4" eb="6">
      <t>ノウギョウ</t>
    </rPh>
    <rPh sb="6" eb="9">
      <t>カガクカン</t>
    </rPh>
    <rPh sb="9" eb="10">
      <t>キョク</t>
    </rPh>
    <rPh sb="10" eb="11">
      <t>ヤ</t>
    </rPh>
    <rPh sb="12" eb="13">
      <t>キュウ</t>
    </rPh>
    <rPh sb="13" eb="15">
      <t>イトウ</t>
    </rPh>
    <rPh sb="15" eb="16">
      <t>ケ</t>
    </rPh>
    <rPh sb="16" eb="18">
      <t>ジュウタク</t>
    </rPh>
    <phoneticPr fontId="6"/>
  </si>
  <si>
    <t>大仙市内小友字中沢</t>
    <rPh sb="0" eb="2">
      <t>ダイセン</t>
    </rPh>
    <rPh sb="2" eb="3">
      <t>シ</t>
    </rPh>
    <rPh sb="3" eb="4">
      <t>ウチ</t>
    </rPh>
    <rPh sb="4" eb="5">
      <t>コ</t>
    </rPh>
    <rPh sb="5" eb="6">
      <t>トモ</t>
    </rPh>
    <rPh sb="6" eb="7">
      <t>アザ</t>
    </rPh>
    <rPh sb="7" eb="9">
      <t>ナカサワ</t>
    </rPh>
    <phoneticPr fontId="6"/>
  </si>
  <si>
    <t>神明社観音堂</t>
  </si>
  <si>
    <t>秋田市新屋大川町</t>
    <rPh sb="0" eb="3">
      <t>アキタシ</t>
    </rPh>
    <rPh sb="3" eb="5">
      <t>アラヤ</t>
    </rPh>
    <rPh sb="5" eb="7">
      <t>オオカワ</t>
    </rPh>
    <rPh sb="7" eb="8">
      <t>マチ</t>
    </rPh>
    <phoneticPr fontId="6"/>
  </si>
  <si>
    <t>秋田市立新屋図書館倉庫棟</t>
    <rPh sb="0" eb="2">
      <t>アキタ</t>
    </rPh>
    <rPh sb="2" eb="4">
      <t>シリツ</t>
    </rPh>
    <rPh sb="4" eb="6">
      <t>アラヤ</t>
    </rPh>
    <rPh sb="6" eb="9">
      <t>トショカン</t>
    </rPh>
    <rPh sb="9" eb="11">
      <t>ソウコ</t>
    </rPh>
    <rPh sb="11" eb="12">
      <t>ムネ</t>
    </rPh>
    <phoneticPr fontId="6"/>
  </si>
  <si>
    <t>資料：県教育庁生涯学習課</t>
  </si>
  <si>
    <t>勇駒酒造本社　店舗、東蔵、西蔵、南蔵</t>
    <rPh sb="0" eb="1">
      <t>ユウ</t>
    </rPh>
    <rPh sb="1" eb="2">
      <t>コマ</t>
    </rPh>
    <rPh sb="2" eb="4">
      <t>シュゾウ</t>
    </rPh>
    <rPh sb="4" eb="6">
      <t>ホンシャ</t>
    </rPh>
    <rPh sb="7" eb="9">
      <t>テンポ</t>
    </rPh>
    <rPh sb="10" eb="11">
      <t>ヒガシ</t>
    </rPh>
    <rPh sb="11" eb="12">
      <t>クラ</t>
    </rPh>
    <rPh sb="13" eb="14">
      <t>ニシ</t>
    </rPh>
    <rPh sb="14" eb="15">
      <t>クラ</t>
    </rPh>
    <rPh sb="16" eb="17">
      <t>ミナミ</t>
    </rPh>
    <rPh sb="17" eb="18">
      <t>クラ</t>
    </rPh>
    <phoneticPr fontId="6"/>
  </si>
  <si>
    <t>高砂堂店舗</t>
    <rPh sb="0" eb="2">
      <t>タカサゴ</t>
    </rPh>
    <rPh sb="2" eb="3">
      <t>ドウ</t>
    </rPh>
    <rPh sb="3" eb="5">
      <t>テンポ</t>
    </rPh>
    <phoneticPr fontId="6"/>
  </si>
  <si>
    <t>秋田市保戸野通町</t>
    <rPh sb="0" eb="3">
      <t>アキタシ</t>
    </rPh>
    <rPh sb="3" eb="4">
      <t>ホ</t>
    </rPh>
    <rPh sb="4" eb="5">
      <t>ト</t>
    </rPh>
    <rPh sb="5" eb="6">
      <t>ノ</t>
    </rPh>
    <rPh sb="6" eb="7">
      <t>トオ</t>
    </rPh>
    <rPh sb="7" eb="8">
      <t>マチ</t>
    </rPh>
    <phoneticPr fontId="6"/>
  </si>
  <si>
    <t>民俗</t>
    <rPh sb="0" eb="2">
      <t>ミンゾク</t>
    </rPh>
    <phoneticPr fontId="20"/>
  </si>
  <si>
    <t>平成30年</t>
    <rPh sb="0" eb="2">
      <t>ヘイセイ</t>
    </rPh>
    <rPh sb="4" eb="5">
      <t>ネン</t>
    </rPh>
    <phoneticPr fontId="6"/>
  </si>
  <si>
    <t>25.12.24</t>
  </si>
  <si>
    <t>旧大島商会店舗</t>
    <rPh sb="0" eb="1">
      <t>キュウ</t>
    </rPh>
    <rPh sb="1" eb="3">
      <t>オオシマ</t>
    </rPh>
    <rPh sb="3" eb="5">
      <t>ショウカイ</t>
    </rPh>
    <rPh sb="5" eb="7">
      <t>テンポ</t>
    </rPh>
    <phoneticPr fontId="6"/>
  </si>
  <si>
    <t>田子内橋</t>
    <rPh sb="0" eb="1">
      <t>タ</t>
    </rPh>
    <rPh sb="1" eb="2">
      <t>コ</t>
    </rPh>
    <rPh sb="2" eb="3">
      <t>ナイ</t>
    </rPh>
    <rPh sb="3" eb="4">
      <t>ハシ</t>
    </rPh>
    <phoneticPr fontId="6"/>
  </si>
  <si>
    <t>幼稚園</t>
  </si>
  <si>
    <t>令元</t>
    <rPh sb="0" eb="1">
      <t>レイ</t>
    </rPh>
    <rPh sb="1" eb="2">
      <t>ゲン</t>
    </rPh>
    <phoneticPr fontId="6"/>
  </si>
  <si>
    <t>1構</t>
    <rPh sb="1" eb="2">
      <t>コウ</t>
    </rPh>
    <phoneticPr fontId="6"/>
  </si>
  <si>
    <t>由利本荘市松ヶ崎字宮ノ腰</t>
    <rPh sb="0" eb="5">
      <t>ユリホンジョウシ</t>
    </rPh>
    <rPh sb="5" eb="8">
      <t>マツガサキ</t>
    </rPh>
    <rPh sb="8" eb="9">
      <t>アザ</t>
    </rPh>
    <rPh sb="9" eb="10">
      <t>ミヤ</t>
    </rPh>
    <rPh sb="11" eb="12">
      <t>コシ</t>
    </rPh>
    <phoneticPr fontId="6"/>
  </si>
  <si>
    <t>男鹿真山伝承館</t>
    <rPh sb="0" eb="2">
      <t>オガ</t>
    </rPh>
    <rPh sb="2" eb="3">
      <t>シン</t>
    </rPh>
    <rPh sb="3" eb="4">
      <t>ザン</t>
    </rPh>
    <rPh sb="4" eb="7">
      <t>デンショウカン</t>
    </rPh>
    <phoneticPr fontId="6"/>
  </si>
  <si>
    <t>各種学校</t>
  </si>
  <si>
    <t>男鹿市北浦真山字水喰沢</t>
    <rPh sb="0" eb="3">
      <t>オガシ</t>
    </rPh>
    <rPh sb="3" eb="5">
      <t>キタウラ</t>
    </rPh>
    <rPh sb="5" eb="7">
      <t>シンザン</t>
    </rPh>
    <rPh sb="7" eb="8">
      <t>アザ</t>
    </rPh>
    <rPh sb="8" eb="9">
      <t>ミズ</t>
    </rPh>
    <rPh sb="9" eb="10">
      <t>ク</t>
    </rPh>
    <rPh sb="10" eb="11">
      <t>サワ</t>
    </rPh>
    <phoneticPr fontId="6"/>
  </si>
  <si>
    <t>注1 国立を含む合計である。</t>
  </si>
  <si>
    <t>4棟</t>
    <rPh sb="1" eb="2">
      <t>ムネ</t>
    </rPh>
    <phoneticPr fontId="6"/>
  </si>
  <si>
    <t>八森苑</t>
    <rPh sb="0" eb="2">
      <t>ハチモリ</t>
    </rPh>
    <rPh sb="2" eb="3">
      <t>エン</t>
    </rPh>
    <phoneticPr fontId="6"/>
  </si>
  <si>
    <t>天使館(旧聖園マリア園)</t>
    <rPh sb="0" eb="2">
      <t>テンシ</t>
    </rPh>
    <rPh sb="2" eb="3">
      <t>カン</t>
    </rPh>
    <rPh sb="4" eb="5">
      <t>キュウ</t>
    </rPh>
    <rPh sb="5" eb="7">
      <t>ミソノ</t>
    </rPh>
    <rPh sb="10" eb="11">
      <t>エン</t>
    </rPh>
    <phoneticPr fontId="6"/>
  </si>
  <si>
    <t>令和 2．4．3</t>
    <rPh sb="0" eb="2">
      <t>レイワ</t>
    </rPh>
    <phoneticPr fontId="6"/>
  </si>
  <si>
    <t>旧小坂鉱山病院記念棟</t>
    <rPh sb="0" eb="1">
      <t>キュウ</t>
    </rPh>
    <rPh sb="1" eb="3">
      <t>コサカ</t>
    </rPh>
    <rPh sb="3" eb="5">
      <t>コウザン</t>
    </rPh>
    <rPh sb="5" eb="7">
      <t>ビョウイン</t>
    </rPh>
    <rPh sb="7" eb="9">
      <t>キネン</t>
    </rPh>
    <rPh sb="9" eb="10">
      <t>ムネ</t>
    </rPh>
    <phoneticPr fontId="6"/>
  </si>
  <si>
    <t>平成18. 3.27</t>
    <rPh sb="0" eb="2">
      <t>ヘイセイ</t>
    </rPh>
    <phoneticPr fontId="6"/>
  </si>
  <si>
    <t>十和田ホテル本館</t>
    <rPh sb="0" eb="3">
      <t>トワダ</t>
    </rPh>
    <rPh sb="6" eb="8">
      <t>ホンカン</t>
    </rPh>
    <phoneticPr fontId="6"/>
  </si>
  <si>
    <t>平成28年度</t>
    <rPh sb="0" eb="2">
      <t>ヘイセイ</t>
    </rPh>
    <rPh sb="4" eb="5">
      <t>ネン</t>
    </rPh>
    <rPh sb="5" eb="6">
      <t>ド</t>
    </rPh>
    <phoneticPr fontId="6"/>
  </si>
  <si>
    <t>鶴の湯温泉本陣</t>
    <rPh sb="0" eb="1">
      <t>ツル</t>
    </rPh>
    <rPh sb="2" eb="3">
      <t>ユ</t>
    </rPh>
    <rPh sb="3" eb="5">
      <t>オンセン</t>
    </rPh>
    <rPh sb="5" eb="7">
      <t>ホンジン</t>
    </rPh>
    <phoneticPr fontId="6"/>
  </si>
  <si>
    <t>小坂町十和田湖字鉛山</t>
    <rPh sb="0" eb="3">
      <t>コサカマチ</t>
    </rPh>
    <rPh sb="3" eb="7">
      <t>トワダコ</t>
    </rPh>
    <rPh sb="7" eb="8">
      <t>ジ</t>
    </rPh>
    <rPh sb="8" eb="9">
      <t>ナマリ</t>
    </rPh>
    <rPh sb="9" eb="10">
      <t>ヤマ</t>
    </rPh>
    <phoneticPr fontId="6"/>
  </si>
  <si>
    <t>秋田市雄和妙法字糠塚</t>
    <rPh sb="0" eb="3">
      <t>アキタシ</t>
    </rPh>
    <rPh sb="3" eb="5">
      <t>ユウワ</t>
    </rPh>
    <rPh sb="5" eb="6">
      <t>ミョウ</t>
    </rPh>
    <rPh sb="6" eb="7">
      <t>ホウ</t>
    </rPh>
    <rPh sb="7" eb="8">
      <t>ジ</t>
    </rPh>
    <rPh sb="8" eb="9">
      <t>ヌカ</t>
    </rPh>
    <rPh sb="9" eb="10">
      <t>ツカ</t>
    </rPh>
    <phoneticPr fontId="6"/>
  </si>
  <si>
    <t>金嶺山龍源寺本堂</t>
    <rPh sb="0" eb="1">
      <t>コン</t>
    </rPh>
    <rPh sb="1" eb="2">
      <t>ミネ</t>
    </rPh>
    <rPh sb="2" eb="3">
      <t>ヤマ</t>
    </rPh>
    <rPh sb="3" eb="4">
      <t>リュウ</t>
    </rPh>
    <rPh sb="4" eb="5">
      <t>ゲン</t>
    </rPh>
    <rPh sb="5" eb="6">
      <t>テラ</t>
    </rPh>
    <rPh sb="6" eb="8">
      <t>ホンドウ</t>
    </rPh>
    <phoneticPr fontId="6"/>
  </si>
  <si>
    <t>阿部家住宅　主屋、土蔵、小屋</t>
    <rPh sb="0" eb="2">
      <t>アベ</t>
    </rPh>
    <rPh sb="2" eb="3">
      <t>イエ</t>
    </rPh>
    <rPh sb="3" eb="5">
      <t>ジュウタク</t>
    </rPh>
    <rPh sb="6" eb="7">
      <t>シュ</t>
    </rPh>
    <rPh sb="7" eb="8">
      <t>オク</t>
    </rPh>
    <rPh sb="9" eb="11">
      <t>ドゾウ</t>
    </rPh>
    <rPh sb="12" eb="14">
      <t>コヤ</t>
    </rPh>
    <phoneticPr fontId="6"/>
  </si>
  <si>
    <t>赤神神社五社堂(三の宮堂・客人権現堂・
赤神権現堂・八王子堂・十禅師堂）</t>
    <rPh sb="8" eb="9">
      <t>サン</t>
    </rPh>
    <rPh sb="10" eb="11">
      <t>ミヤ</t>
    </rPh>
    <rPh sb="11" eb="12">
      <t>ドウ</t>
    </rPh>
    <rPh sb="13" eb="15">
      <t>キャクジン</t>
    </rPh>
    <rPh sb="15" eb="18">
      <t>ゴンゲンドウ</t>
    </rPh>
    <rPh sb="20" eb="22">
      <t>アカガミ</t>
    </rPh>
    <rPh sb="22" eb="25">
      <t>ゴンゲンドウ</t>
    </rPh>
    <rPh sb="26" eb="29">
      <t>ハチオウジ</t>
    </rPh>
    <rPh sb="29" eb="30">
      <t>ドウ</t>
    </rPh>
    <rPh sb="31" eb="32">
      <t>ジュウ</t>
    </rPh>
    <rPh sb="32" eb="34">
      <t>ゼンジ</t>
    </rPh>
    <rPh sb="34" eb="35">
      <t>ドウ</t>
    </rPh>
    <phoneticPr fontId="6"/>
  </si>
  <si>
    <t>横手市増田町増田字中町</t>
    <rPh sb="0" eb="3">
      <t>ヨコテシ</t>
    </rPh>
    <rPh sb="3" eb="6">
      <t>マシタチョウ</t>
    </rPh>
    <rPh sb="6" eb="8">
      <t>マシタ</t>
    </rPh>
    <rPh sb="8" eb="9">
      <t>アザ</t>
    </rPh>
    <rPh sb="9" eb="11">
      <t>ナカチョウ</t>
    </rPh>
    <phoneticPr fontId="6"/>
  </si>
  <si>
    <t>波宇志別神社神楽殿</t>
  </si>
  <si>
    <t>由利本荘市矢島町矢島町</t>
    <rPh sb="0" eb="2">
      <t>ユリ</t>
    </rPh>
    <rPh sb="2" eb="5">
      <t>ホンジョウシ</t>
    </rPh>
    <rPh sb="5" eb="8">
      <t>ヤシママチ</t>
    </rPh>
    <rPh sb="8" eb="11">
      <t>ヤシママチ</t>
    </rPh>
    <phoneticPr fontId="6"/>
  </si>
  <si>
    <t>1基</t>
    <rPh sb="1" eb="2">
      <t>キ</t>
    </rPh>
    <phoneticPr fontId="6"/>
  </si>
  <si>
    <t>区分・年次</t>
    <rPh sb="0" eb="2">
      <t>クブン</t>
    </rPh>
    <rPh sb="3" eb="5">
      <t>ネンジ</t>
    </rPh>
    <phoneticPr fontId="20"/>
  </si>
  <si>
    <t>無形文化財</t>
  </si>
  <si>
    <t>東成瀬村田子内</t>
    <rPh sb="0" eb="4">
      <t>ヒガシナルセムラ</t>
    </rPh>
    <rPh sb="4" eb="6">
      <t>タコ</t>
    </rPh>
    <rPh sb="6" eb="7">
      <t>ナイ</t>
    </rPh>
    <phoneticPr fontId="6"/>
  </si>
  <si>
    <t>令和 5. 2.27</t>
    <rPh sb="0" eb="2">
      <t>レイワ</t>
    </rPh>
    <phoneticPr fontId="6"/>
  </si>
  <si>
    <t>五城目町字鵜ノ木</t>
    <rPh sb="0" eb="3">
      <t>ゴジョウメ</t>
    </rPh>
    <rPh sb="3" eb="4">
      <t>マチ</t>
    </rPh>
    <rPh sb="4" eb="5">
      <t>ジ</t>
    </rPh>
    <rPh sb="5" eb="6">
      <t>ウ</t>
    </rPh>
    <rPh sb="7" eb="8">
      <t>キ</t>
    </rPh>
    <phoneticPr fontId="6"/>
  </si>
  <si>
    <t>旧雄勝郡会議事堂</t>
  </si>
  <si>
    <t>由利本荘市吉沢字上林</t>
    <rPh sb="0" eb="2">
      <t>ユリ</t>
    </rPh>
    <rPh sb="2" eb="5">
      <t>ホンジョウシ</t>
    </rPh>
    <rPh sb="5" eb="7">
      <t>ヨシザワ</t>
    </rPh>
    <rPh sb="7" eb="8">
      <t>ジ</t>
    </rPh>
    <rPh sb="8" eb="9">
      <t>ウエ</t>
    </rPh>
    <rPh sb="9" eb="10">
      <t>ハヤシ</t>
    </rPh>
    <phoneticPr fontId="6"/>
  </si>
  <si>
    <t>新波神社拝殿</t>
    <rPh sb="0" eb="1">
      <t>シン</t>
    </rPh>
    <rPh sb="1" eb="2">
      <t>ナミ</t>
    </rPh>
    <rPh sb="2" eb="4">
      <t>ジンジャ</t>
    </rPh>
    <rPh sb="4" eb="6">
      <t>ハイデン</t>
    </rPh>
    <phoneticPr fontId="6"/>
  </si>
  <si>
    <t>16.11. 8</t>
  </si>
  <si>
    <t>秋田市雄和新波字樋口</t>
    <rPh sb="0" eb="3">
      <t>アキタシ</t>
    </rPh>
    <rPh sb="3" eb="5">
      <t>ユウワ</t>
    </rPh>
    <rPh sb="5" eb="6">
      <t>シン</t>
    </rPh>
    <rPh sb="6" eb="7">
      <t>ナミ</t>
    </rPh>
    <rPh sb="7" eb="8">
      <t>ジ</t>
    </rPh>
    <rPh sb="8" eb="10">
      <t>ヒグチ</t>
    </rPh>
    <phoneticPr fontId="6"/>
  </si>
  <si>
    <t>大井家住宅主屋</t>
    <rPh sb="0" eb="2">
      <t>オオイ</t>
    </rPh>
    <rPh sb="2" eb="3">
      <t>イエ</t>
    </rPh>
    <rPh sb="3" eb="5">
      <t>ジュウタク</t>
    </rPh>
    <rPh sb="5" eb="6">
      <t>シュ</t>
    </rPh>
    <rPh sb="6" eb="7">
      <t>ヤ</t>
    </rPh>
    <phoneticPr fontId="6"/>
  </si>
  <si>
    <t>草彅家住宅　主屋・土間</t>
    <rPh sb="6" eb="8">
      <t>オモヤ</t>
    </rPh>
    <rPh sb="9" eb="11">
      <t>ドマ</t>
    </rPh>
    <phoneticPr fontId="20"/>
  </si>
  <si>
    <t>進学者(A)</t>
  </si>
  <si>
    <t>男鹿市船川港船川字栄町</t>
    <rPh sb="0" eb="3">
      <t>オガシ</t>
    </rPh>
    <rPh sb="3" eb="6">
      <t>フナガワミナト</t>
    </rPh>
    <rPh sb="6" eb="8">
      <t>フナガワ</t>
    </rPh>
    <rPh sb="8" eb="9">
      <t>ジ</t>
    </rPh>
    <rPh sb="9" eb="10">
      <t>サカ</t>
    </rPh>
    <rPh sb="10" eb="11">
      <t>マチ</t>
    </rPh>
    <phoneticPr fontId="6"/>
  </si>
  <si>
    <t>由利本荘市給人町</t>
    <rPh sb="0" eb="2">
      <t>ユリ</t>
    </rPh>
    <phoneticPr fontId="6"/>
  </si>
  <si>
    <t>宝篋印塔</t>
  </si>
  <si>
    <t>赤川家住宅蔵</t>
    <rPh sb="0" eb="2">
      <t>アカガワ</t>
    </rPh>
    <rPh sb="2" eb="3">
      <t>イエ</t>
    </rPh>
    <rPh sb="3" eb="5">
      <t>ジュウタク</t>
    </rPh>
    <rPh sb="5" eb="6">
      <t>クラ</t>
    </rPh>
    <phoneticPr fontId="6"/>
  </si>
  <si>
    <t>高等専門学校</t>
  </si>
  <si>
    <t>横手市大森町字大森</t>
    <rPh sb="0" eb="3">
      <t>ヨコテシ</t>
    </rPh>
    <rPh sb="3" eb="6">
      <t>オオモリマチ</t>
    </rPh>
    <rPh sb="6" eb="7">
      <t>ジ</t>
    </rPh>
    <rPh sb="7" eb="9">
      <t>オオモリ</t>
    </rPh>
    <phoneticPr fontId="6"/>
  </si>
  <si>
    <t>22. 4.28</t>
  </si>
  <si>
    <t>秋田市新屋元町</t>
    <rPh sb="0" eb="3">
      <t>アキタシ</t>
    </rPh>
    <rPh sb="3" eb="5">
      <t>アラヤ</t>
    </rPh>
    <rPh sb="5" eb="7">
      <t>モトマチ</t>
    </rPh>
    <phoneticPr fontId="6"/>
  </si>
  <si>
    <t>秋田市金足小泉字上前</t>
  </si>
  <si>
    <t>鹿角市花輪字上花輪</t>
    <rPh sb="0" eb="3">
      <t>カヅノシ</t>
    </rPh>
    <rPh sb="3" eb="5">
      <t>ハナワ</t>
    </rPh>
    <rPh sb="5" eb="6">
      <t>アザ</t>
    </rPh>
    <rPh sb="6" eb="7">
      <t>ウエ</t>
    </rPh>
    <rPh sb="7" eb="9">
      <t>ハナワ</t>
    </rPh>
    <phoneticPr fontId="6"/>
  </si>
  <si>
    <t>女性教育施設</t>
  </si>
  <si>
    <t>能代市役所第一庁舎</t>
    <rPh sb="0" eb="2">
      <t>ノシロ</t>
    </rPh>
    <rPh sb="2" eb="5">
      <t>シヤクショ</t>
    </rPh>
    <rPh sb="5" eb="6">
      <t>ダイ</t>
    </rPh>
    <rPh sb="6" eb="7">
      <t>イチ</t>
    </rPh>
    <rPh sb="7" eb="9">
      <t>チョウシャ</t>
    </rPh>
    <phoneticPr fontId="6"/>
  </si>
  <si>
    <t>能代市上町</t>
    <rPh sb="0" eb="3">
      <t>ノシロシ</t>
    </rPh>
    <rPh sb="3" eb="4">
      <t>ウエ</t>
    </rPh>
    <rPh sb="4" eb="5">
      <t>マチ</t>
    </rPh>
    <phoneticPr fontId="6"/>
  </si>
  <si>
    <t>横手市増田町増田字七日町</t>
    <rPh sb="0" eb="3">
      <t>ヨコテシ</t>
    </rPh>
    <rPh sb="3" eb="6">
      <t>マシタチョウ</t>
    </rPh>
    <rPh sb="6" eb="8">
      <t>マスダ</t>
    </rPh>
    <rPh sb="8" eb="9">
      <t>アザ</t>
    </rPh>
    <phoneticPr fontId="6"/>
  </si>
  <si>
    <t>佐藤養助商店漆蔵資料館土蔵</t>
    <rPh sb="0" eb="2">
      <t>サトウ</t>
    </rPh>
    <rPh sb="2" eb="3">
      <t>ヨウ</t>
    </rPh>
    <rPh sb="3" eb="4">
      <t>スケ</t>
    </rPh>
    <rPh sb="4" eb="6">
      <t>ショウテン</t>
    </rPh>
    <rPh sb="6" eb="7">
      <t>ウルシ</t>
    </rPh>
    <rPh sb="7" eb="8">
      <t>クラ</t>
    </rPh>
    <rPh sb="8" eb="11">
      <t>シリョウカン</t>
    </rPh>
    <rPh sb="11" eb="13">
      <t>ドゾウ</t>
    </rPh>
    <phoneticPr fontId="6"/>
  </si>
  <si>
    <t>森九商店　主屋、工場、仕込蔵</t>
    <rPh sb="0" eb="1">
      <t>モリ</t>
    </rPh>
    <rPh sb="1" eb="2">
      <t>キュウ</t>
    </rPh>
    <rPh sb="2" eb="4">
      <t>ショウテン</t>
    </rPh>
    <rPh sb="5" eb="6">
      <t>シュ</t>
    </rPh>
    <rPh sb="6" eb="7">
      <t>オク</t>
    </rPh>
    <rPh sb="8" eb="10">
      <t>コウジョウ</t>
    </rPh>
    <rPh sb="11" eb="13">
      <t>シコミ</t>
    </rPh>
    <rPh sb="13" eb="14">
      <t>クラ</t>
    </rPh>
    <phoneticPr fontId="6"/>
  </si>
  <si>
    <t>令和元年度</t>
    <rPh sb="0" eb="2">
      <t>レイワ</t>
    </rPh>
    <rPh sb="2" eb="5">
      <t>ガンネンド</t>
    </rPh>
    <phoneticPr fontId="6"/>
  </si>
  <si>
    <t>3棟</t>
    <rPh sb="1" eb="2">
      <t>トウ</t>
    </rPh>
    <phoneticPr fontId="6"/>
  </si>
  <si>
    <t>横手市雄物川町薄井字薄井</t>
    <rPh sb="0" eb="3">
      <t>ヨコテシ</t>
    </rPh>
    <rPh sb="3" eb="7">
      <t>オモノガワマチ</t>
    </rPh>
    <rPh sb="7" eb="9">
      <t>ウスイ</t>
    </rPh>
    <rPh sb="9" eb="10">
      <t>アザ</t>
    </rPh>
    <rPh sb="10" eb="12">
      <t>ウスイ</t>
    </rPh>
    <phoneticPr fontId="6"/>
  </si>
  <si>
    <t>奥田酒蔵店店舗兼主屋</t>
    <rPh sb="0" eb="2">
      <t>オクダ</t>
    </rPh>
    <rPh sb="2" eb="4">
      <t>シュゾウ</t>
    </rPh>
    <rPh sb="4" eb="5">
      <t>テン</t>
    </rPh>
    <rPh sb="5" eb="7">
      <t>テンポ</t>
    </rPh>
    <rPh sb="7" eb="8">
      <t>ケン</t>
    </rPh>
    <rPh sb="8" eb="9">
      <t>シュ</t>
    </rPh>
    <rPh sb="9" eb="10">
      <t>オク</t>
    </rPh>
    <phoneticPr fontId="6"/>
  </si>
  <si>
    <t>記録選択無形民俗文化財</t>
    <rPh sb="0" eb="2">
      <t>キロク</t>
    </rPh>
    <rPh sb="2" eb="4">
      <t>センタク</t>
    </rPh>
    <rPh sb="4" eb="6">
      <t>ムケイ</t>
    </rPh>
    <phoneticPr fontId="6"/>
  </si>
  <si>
    <t>佐々木家住宅主屋</t>
    <rPh sb="0" eb="3">
      <t>ササキ</t>
    </rPh>
    <rPh sb="3" eb="4">
      <t>イエ</t>
    </rPh>
    <rPh sb="4" eb="6">
      <t>ジュウタク</t>
    </rPh>
    <rPh sb="6" eb="7">
      <t>シュ</t>
    </rPh>
    <rPh sb="7" eb="8">
      <t>オク</t>
    </rPh>
    <phoneticPr fontId="6"/>
  </si>
  <si>
    <t>横手市増田町増田字中町</t>
    <rPh sb="0" eb="3">
      <t>ヨコテシ</t>
    </rPh>
    <rPh sb="3" eb="6">
      <t>マスダマチ</t>
    </rPh>
    <rPh sb="6" eb="8">
      <t>マスダ</t>
    </rPh>
    <rPh sb="8" eb="9">
      <t>アザ</t>
    </rPh>
    <rPh sb="9" eb="11">
      <t>ナカマチ</t>
    </rPh>
    <phoneticPr fontId="6"/>
  </si>
  <si>
    <t>2棟</t>
    <rPh sb="1" eb="2">
      <t>トウ</t>
    </rPh>
    <phoneticPr fontId="6"/>
  </si>
  <si>
    <t>長谷寺大仏殿</t>
    <rPh sb="0" eb="1">
      <t>チョウ</t>
    </rPh>
    <rPh sb="1" eb="3">
      <t>コクジ</t>
    </rPh>
    <rPh sb="3" eb="5">
      <t>ダイブツ</t>
    </rPh>
    <rPh sb="5" eb="6">
      <t>トノ</t>
    </rPh>
    <phoneticPr fontId="6"/>
  </si>
  <si>
    <t>通信制課程</t>
  </si>
  <si>
    <t>鈴木家住宅旧米蔵</t>
    <rPh sb="5" eb="6">
      <t>キュウ</t>
    </rPh>
    <rPh sb="6" eb="7">
      <t>コメ</t>
    </rPh>
    <rPh sb="7" eb="8">
      <t>クラ</t>
    </rPh>
    <phoneticPr fontId="6"/>
  </si>
  <si>
    <t>北秋田市阿仁銀山字下新町</t>
    <rPh sb="0" eb="3">
      <t>キタアキタ</t>
    </rPh>
    <rPh sb="3" eb="4">
      <t>シ</t>
    </rPh>
    <phoneticPr fontId="6"/>
  </si>
  <si>
    <t>令和６年</t>
    <rPh sb="0" eb="2">
      <t>レイワ</t>
    </rPh>
    <rPh sb="3" eb="4">
      <t>ネン</t>
    </rPh>
    <phoneticPr fontId="6"/>
  </si>
  <si>
    <t>旧杏華堂石田医院座敷蔵</t>
    <rPh sb="0" eb="1">
      <t>キュウ</t>
    </rPh>
    <rPh sb="1" eb="2">
      <t>キョウ</t>
    </rPh>
    <rPh sb="2" eb="3">
      <t>ハナ</t>
    </rPh>
    <rPh sb="3" eb="4">
      <t>ドウ</t>
    </rPh>
    <rPh sb="4" eb="6">
      <t>イシダ</t>
    </rPh>
    <rPh sb="6" eb="8">
      <t>イイン</t>
    </rPh>
    <rPh sb="8" eb="10">
      <t>ザシキ</t>
    </rPh>
    <rPh sb="10" eb="11">
      <t>クラ</t>
    </rPh>
    <phoneticPr fontId="6"/>
  </si>
  <si>
    <t>横手市増田町増田字上町</t>
    <rPh sb="0" eb="3">
      <t>ヨコテシ</t>
    </rPh>
    <rPh sb="3" eb="6">
      <t>マシタチョウ</t>
    </rPh>
    <rPh sb="6" eb="8">
      <t>マシタ</t>
    </rPh>
    <rPh sb="8" eb="9">
      <t>アザ</t>
    </rPh>
    <rPh sb="9" eb="11">
      <t>ウワマチ</t>
    </rPh>
    <phoneticPr fontId="6"/>
  </si>
  <si>
    <t>注3「進学者」については、中学校卒業者にあっては高等学校本科の通信制課程、高等</t>
    <rPh sb="0" eb="1">
      <t>チュウ</t>
    </rPh>
    <rPh sb="24" eb="26">
      <t>コウトウ</t>
    </rPh>
    <phoneticPr fontId="6"/>
  </si>
  <si>
    <t>旧長江八兵衛商店味噌蔵</t>
    <rPh sb="0" eb="1">
      <t>キュウ</t>
    </rPh>
    <rPh sb="1" eb="3">
      <t>ナガエ</t>
    </rPh>
    <rPh sb="3" eb="4">
      <t>ハチ</t>
    </rPh>
    <rPh sb="4" eb="5">
      <t>ヘイ</t>
    </rPh>
    <rPh sb="5" eb="6">
      <t>エ</t>
    </rPh>
    <rPh sb="6" eb="8">
      <t>ショウテン</t>
    </rPh>
    <rPh sb="8" eb="10">
      <t>ミソ</t>
    </rPh>
    <rPh sb="10" eb="11">
      <t>クラ</t>
    </rPh>
    <phoneticPr fontId="6"/>
  </si>
  <si>
    <t>佐藤養助漆蔵資料館旧米蔵</t>
    <rPh sb="0" eb="2">
      <t>サトウ</t>
    </rPh>
    <rPh sb="2" eb="3">
      <t>ヨウ</t>
    </rPh>
    <rPh sb="3" eb="4">
      <t>スケ</t>
    </rPh>
    <rPh sb="4" eb="5">
      <t>ウルシ</t>
    </rPh>
    <rPh sb="5" eb="6">
      <t>クラ</t>
    </rPh>
    <rPh sb="6" eb="9">
      <t>シリョウカン</t>
    </rPh>
    <rPh sb="9" eb="10">
      <t>キュウ</t>
    </rPh>
    <rPh sb="10" eb="11">
      <t>コメ</t>
    </rPh>
    <rPh sb="11" eb="12">
      <t>クラ</t>
    </rPh>
    <phoneticPr fontId="6"/>
  </si>
  <si>
    <t>県指定有形文化財(建造物)</t>
    <rPh sb="0" eb="1">
      <t>ケン</t>
    </rPh>
    <rPh sb="1" eb="2">
      <t>ユビ</t>
    </rPh>
    <rPh sb="2" eb="3">
      <t>サダム</t>
    </rPh>
    <rPh sb="3" eb="4">
      <t>ユウ</t>
    </rPh>
    <rPh sb="4" eb="5">
      <t>ケイ</t>
    </rPh>
    <rPh sb="5" eb="6">
      <t>ブン</t>
    </rPh>
    <rPh sb="6" eb="7">
      <t>カ</t>
    </rPh>
    <rPh sb="7" eb="8">
      <t>ザイ</t>
    </rPh>
    <rPh sb="9" eb="10">
      <t>ケン</t>
    </rPh>
    <rPh sb="10" eb="11">
      <t>ヅクリ</t>
    </rPh>
    <rPh sb="11" eb="12">
      <t>ブツ</t>
    </rPh>
    <phoneticPr fontId="6"/>
  </si>
  <si>
    <t>旧清水肉店店舗兼主屋</t>
    <rPh sb="0" eb="1">
      <t>キュウ</t>
    </rPh>
    <rPh sb="1" eb="3">
      <t>シミズ</t>
    </rPh>
    <rPh sb="3" eb="4">
      <t>ニク</t>
    </rPh>
    <rPh sb="4" eb="5">
      <t>テン</t>
    </rPh>
    <rPh sb="5" eb="7">
      <t>テンポ</t>
    </rPh>
    <rPh sb="7" eb="8">
      <t>ケン</t>
    </rPh>
    <rPh sb="8" eb="9">
      <t>シュ</t>
    </rPh>
    <rPh sb="9" eb="10">
      <t>オク</t>
    </rPh>
    <phoneticPr fontId="6"/>
  </si>
  <si>
    <t>日の丸醸造本社文庫蔵</t>
    <rPh sb="0" eb="1">
      <t>ヒ</t>
    </rPh>
    <rPh sb="2" eb="3">
      <t>マル</t>
    </rPh>
    <rPh sb="3" eb="5">
      <t>ジョウゾウ</t>
    </rPh>
    <rPh sb="5" eb="7">
      <t>ホンシャ</t>
    </rPh>
    <rPh sb="7" eb="9">
      <t>ブンコ</t>
    </rPh>
    <rPh sb="9" eb="10">
      <t>クラ</t>
    </rPh>
    <phoneticPr fontId="6"/>
  </si>
  <si>
    <t>資料：文部科学省「学校基本調査」</t>
  </si>
  <si>
    <t>定時制課程</t>
  </si>
  <si>
    <t>横手市増田町増田字中町</t>
    <rPh sb="0" eb="3">
      <t>ヨコテシ</t>
    </rPh>
    <rPh sb="3" eb="6">
      <t>マシタチョウ</t>
    </rPh>
    <rPh sb="6" eb="8">
      <t>マスダ</t>
    </rPh>
    <rPh sb="8" eb="9">
      <t>アザ</t>
    </rPh>
    <rPh sb="9" eb="10">
      <t>ナカ</t>
    </rPh>
    <phoneticPr fontId="6"/>
  </si>
  <si>
    <t>旧栄助商店座敷蔵</t>
    <rPh sb="0" eb="1">
      <t>キュウ</t>
    </rPh>
    <rPh sb="1" eb="3">
      <t>エイスケ</t>
    </rPh>
    <rPh sb="3" eb="5">
      <t>ショウテン</t>
    </rPh>
    <rPh sb="5" eb="7">
      <t>ザシキ</t>
    </rPh>
    <rPh sb="7" eb="8">
      <t>クラ</t>
    </rPh>
    <phoneticPr fontId="6"/>
  </si>
  <si>
    <t>6年</t>
  </si>
  <si>
    <t>18-8 文化財の総数と内訳</t>
    <rPh sb="9" eb="11">
      <t>ソウスウ</t>
    </rPh>
    <rPh sb="12" eb="14">
      <t>ウチワケ</t>
    </rPh>
    <phoneticPr fontId="6"/>
  </si>
  <si>
    <t>注1　公立(国立を除く)の数字である。</t>
    <rPh sb="6" eb="8">
      <t>コクリツ</t>
    </rPh>
    <rPh sb="9" eb="10">
      <t>ノゾ</t>
    </rPh>
    <phoneticPr fontId="6"/>
  </si>
  <si>
    <t>旧石宇商店座敷蔵</t>
    <rPh sb="0" eb="1">
      <t>キュウ</t>
    </rPh>
    <rPh sb="1" eb="3">
      <t>イシウ</t>
    </rPh>
    <rPh sb="3" eb="5">
      <t>ショウテン</t>
    </rPh>
    <rPh sb="5" eb="7">
      <t>ザシキ</t>
    </rPh>
    <rPh sb="7" eb="8">
      <t>クラ</t>
    </rPh>
    <phoneticPr fontId="6"/>
  </si>
  <si>
    <t>旧長江八兵衛商店座敷蔵</t>
    <rPh sb="0" eb="1">
      <t>キュウ</t>
    </rPh>
    <rPh sb="1" eb="3">
      <t>ナガエ</t>
    </rPh>
    <rPh sb="3" eb="6">
      <t>ハチベエ</t>
    </rPh>
    <rPh sb="6" eb="8">
      <t>ショウテン</t>
    </rPh>
    <rPh sb="8" eb="10">
      <t>ザシキ</t>
    </rPh>
    <rPh sb="10" eb="11">
      <t>クラ</t>
    </rPh>
    <phoneticPr fontId="6"/>
  </si>
  <si>
    <t>27.11.22</t>
  </si>
  <si>
    <t>渡邉家住宅主屋</t>
    <rPh sb="0" eb="2">
      <t>ワタナベ</t>
    </rPh>
    <rPh sb="2" eb="3">
      <t>イエ</t>
    </rPh>
    <rPh sb="3" eb="5">
      <t>ジュウタク</t>
    </rPh>
    <rPh sb="5" eb="6">
      <t>シュ</t>
    </rPh>
    <rPh sb="6" eb="7">
      <t>オク</t>
    </rPh>
    <phoneticPr fontId="6"/>
  </si>
  <si>
    <t>那波紙店　店舗兼主屋、文庫蔵、商品蔵、
向かい蔵、五号倉庫</t>
    <rPh sb="0" eb="2">
      <t>ナバ</t>
    </rPh>
    <rPh sb="2" eb="3">
      <t>カミ</t>
    </rPh>
    <rPh sb="3" eb="4">
      <t>ミセ</t>
    </rPh>
    <rPh sb="5" eb="7">
      <t>テンポ</t>
    </rPh>
    <rPh sb="7" eb="8">
      <t>ケン</t>
    </rPh>
    <rPh sb="8" eb="9">
      <t>シュ</t>
    </rPh>
    <rPh sb="9" eb="10">
      <t>オク</t>
    </rPh>
    <rPh sb="11" eb="13">
      <t>ブンコ</t>
    </rPh>
    <rPh sb="13" eb="14">
      <t>クラ</t>
    </rPh>
    <rPh sb="15" eb="17">
      <t>ショウヒン</t>
    </rPh>
    <rPh sb="17" eb="18">
      <t>クラ</t>
    </rPh>
    <rPh sb="20" eb="21">
      <t>ム</t>
    </rPh>
    <rPh sb="23" eb="24">
      <t>クラ</t>
    </rPh>
    <rPh sb="25" eb="26">
      <t>ゴ</t>
    </rPh>
    <rPh sb="26" eb="27">
      <t>ゴウ</t>
    </rPh>
    <rPh sb="27" eb="29">
      <t>ソウコ</t>
    </rPh>
    <phoneticPr fontId="6"/>
  </si>
  <si>
    <t>旧対川荘</t>
    <rPh sb="0" eb="1">
      <t>キュウ</t>
    </rPh>
    <rPh sb="1" eb="2">
      <t>タイ</t>
    </rPh>
    <rPh sb="2" eb="3">
      <t>カワ</t>
    </rPh>
    <rPh sb="3" eb="4">
      <t>ソウ</t>
    </rPh>
    <phoneticPr fontId="6"/>
  </si>
  <si>
    <t>学校種別</t>
    <rPh sb="0" eb="2">
      <t>ガッコウ</t>
    </rPh>
    <rPh sb="2" eb="4">
      <t>シュベツ</t>
    </rPh>
    <phoneticPr fontId="6"/>
  </si>
  <si>
    <t>全学校(a)</t>
  </si>
  <si>
    <t>横手市平鹿町浅舞字浅舞</t>
    <rPh sb="0" eb="3">
      <t>ヨコテシ</t>
    </rPh>
    <rPh sb="3" eb="6">
      <t>ヒラカマチ</t>
    </rPh>
    <rPh sb="6" eb="8">
      <t>アサマイ</t>
    </rPh>
    <rPh sb="8" eb="9">
      <t>アザ</t>
    </rPh>
    <rPh sb="9" eb="11">
      <t>アサマイ</t>
    </rPh>
    <phoneticPr fontId="6"/>
  </si>
  <si>
    <t>上郷の温水路群</t>
  </si>
  <si>
    <t>喜久水酒造地下貯蔵研究所(旧奥羽本線
第一鶴形隧道)</t>
    <rPh sb="0" eb="1">
      <t>キ</t>
    </rPh>
    <rPh sb="1" eb="2">
      <t>キュウ</t>
    </rPh>
    <rPh sb="2" eb="3">
      <t>スイ</t>
    </rPh>
    <rPh sb="3" eb="5">
      <t>シュゾウ</t>
    </rPh>
    <rPh sb="5" eb="7">
      <t>チカ</t>
    </rPh>
    <rPh sb="7" eb="9">
      <t>チョゾウ</t>
    </rPh>
    <rPh sb="9" eb="12">
      <t>ケンキュウショ</t>
    </rPh>
    <rPh sb="13" eb="14">
      <t>キュウ</t>
    </rPh>
    <rPh sb="14" eb="16">
      <t>オウウ</t>
    </rPh>
    <rPh sb="16" eb="18">
      <t>ホンセン</t>
    </rPh>
    <rPh sb="19" eb="21">
      <t>ダイイチ</t>
    </rPh>
    <phoneticPr fontId="6"/>
  </si>
  <si>
    <t>由利本荘市森子字八乙女下</t>
    <rPh sb="0" eb="5">
      <t>ユリホンジョウシ</t>
    </rPh>
    <rPh sb="5" eb="7">
      <t>モリコ</t>
    </rPh>
    <rPh sb="7" eb="8">
      <t>アザ</t>
    </rPh>
    <rPh sb="8" eb="11">
      <t>ヤオトメ</t>
    </rPh>
    <rPh sb="11" eb="12">
      <t>シタ</t>
    </rPh>
    <phoneticPr fontId="6"/>
  </si>
  <si>
    <t>由利本荘市町村字鳴瀬台</t>
    <rPh sb="0" eb="5">
      <t>ユリホンジョウシ</t>
    </rPh>
    <rPh sb="5" eb="7">
      <t>マチムラ</t>
    </rPh>
    <rPh sb="7" eb="8">
      <t>アザ</t>
    </rPh>
    <rPh sb="8" eb="9">
      <t>ナ</t>
    </rPh>
    <rPh sb="9" eb="10">
      <t>セ</t>
    </rPh>
    <rPh sb="10" eb="11">
      <t>ダイ</t>
    </rPh>
    <phoneticPr fontId="6"/>
  </si>
  <si>
    <t>18-2 児童・生徒数</t>
  </si>
  <si>
    <t>1構</t>
    <rPh sb="1" eb="2">
      <t>カマエ</t>
    </rPh>
    <phoneticPr fontId="6"/>
  </si>
  <si>
    <t>旧小坂鉱山事務所</t>
  </si>
  <si>
    <t>秋田市大町六丁目</t>
    <rPh sb="0" eb="3">
      <t>アキタシ</t>
    </rPh>
    <rPh sb="3" eb="5">
      <t>オオマチ</t>
    </rPh>
    <rPh sb="5" eb="6">
      <t>ロク</t>
    </rPh>
    <rPh sb="6" eb="8">
      <t>チョウメ</t>
    </rPh>
    <phoneticPr fontId="6"/>
  </si>
  <si>
    <t>所　　　在　　　地</t>
    <rPh sb="8" eb="9">
      <t>チ</t>
    </rPh>
    <phoneticPr fontId="6"/>
  </si>
  <si>
    <r>
      <t>資料：県教育庁生涯学習課</t>
    </r>
    <r>
      <rPr>
        <sz val="10"/>
        <color auto="1"/>
        <rFont val="ＭＳ ゴシック"/>
      </rPr>
      <t>「秋田県の生涯学習・文化財保護－施策の概要－」</t>
    </r>
    <rPh sb="28" eb="30">
      <t>セサク</t>
    </rPh>
    <rPh sb="31" eb="33">
      <t>ガイヨウ</t>
    </rPh>
    <phoneticPr fontId="6"/>
  </si>
  <si>
    <t>重要文化財(建造物)</t>
    <rPh sb="0" eb="1">
      <t>シゲル</t>
    </rPh>
    <rPh sb="1" eb="2">
      <t>ヨウ</t>
    </rPh>
    <rPh sb="2" eb="3">
      <t>ブン</t>
    </rPh>
    <rPh sb="3" eb="4">
      <t>カ</t>
    </rPh>
    <rPh sb="4" eb="5">
      <t>ザイ</t>
    </rPh>
    <rPh sb="6" eb="7">
      <t>ケン</t>
    </rPh>
    <rPh sb="7" eb="8">
      <t>ヅクリ</t>
    </rPh>
    <rPh sb="8" eb="9">
      <t>ブツ</t>
    </rPh>
    <phoneticPr fontId="6"/>
  </si>
  <si>
    <t>明</t>
    <rPh sb="0" eb="1">
      <t>メイ</t>
    </rPh>
    <phoneticPr fontId="6"/>
  </si>
  <si>
    <t>昭</t>
    <rPh sb="0" eb="1">
      <t>アキラ</t>
    </rPh>
    <phoneticPr fontId="6"/>
  </si>
  <si>
    <t>潟上市飯田川飯塚字中山</t>
    <rPh sb="0" eb="2">
      <t>カタガミ</t>
    </rPh>
    <rPh sb="2" eb="3">
      <t>シ</t>
    </rPh>
    <phoneticPr fontId="6"/>
  </si>
  <si>
    <t>三輪神社本殿、境内社須賀神社本殿</t>
  </si>
  <si>
    <t>國萬歳酒造　主屋、酛場、室、南仕込蔵、
北仕込蔵、作業場、洋館</t>
    <rPh sb="0" eb="1">
      <t>クニ</t>
    </rPh>
    <rPh sb="1" eb="3">
      <t>マンザイ</t>
    </rPh>
    <rPh sb="3" eb="5">
      <t>シュゾウ</t>
    </rPh>
    <rPh sb="6" eb="7">
      <t>シュ</t>
    </rPh>
    <rPh sb="7" eb="8">
      <t>オク</t>
    </rPh>
    <rPh sb="9" eb="10">
      <t>モト</t>
    </rPh>
    <rPh sb="10" eb="11">
      <t>バ</t>
    </rPh>
    <rPh sb="12" eb="13">
      <t>ムロ</t>
    </rPh>
    <rPh sb="14" eb="15">
      <t>ミナミ</t>
    </rPh>
    <rPh sb="15" eb="17">
      <t>シコ</t>
    </rPh>
    <rPh sb="17" eb="18">
      <t>クラ</t>
    </rPh>
    <rPh sb="20" eb="21">
      <t>キタ</t>
    </rPh>
    <rPh sb="21" eb="23">
      <t>シコ</t>
    </rPh>
    <rPh sb="23" eb="24">
      <t>クラ</t>
    </rPh>
    <rPh sb="25" eb="28">
      <t>サギョウバ</t>
    </rPh>
    <rPh sb="29" eb="31">
      <t>ヨウカン</t>
    </rPh>
    <phoneticPr fontId="6"/>
  </si>
  <si>
    <t>神明社　境内社合殿、神輿殿、稲荷鳥居、
両部鳥居</t>
    <rPh sb="0" eb="1">
      <t>カミ</t>
    </rPh>
    <rPh sb="1" eb="2">
      <t>メイ</t>
    </rPh>
    <rPh sb="2" eb="3">
      <t>シャ</t>
    </rPh>
    <rPh sb="4" eb="6">
      <t>ケイダイ</t>
    </rPh>
    <rPh sb="6" eb="7">
      <t>シャ</t>
    </rPh>
    <rPh sb="7" eb="8">
      <t>ゴウ</t>
    </rPh>
    <rPh sb="8" eb="9">
      <t>トノ</t>
    </rPh>
    <rPh sb="10" eb="12">
      <t>ミコシ</t>
    </rPh>
    <rPh sb="12" eb="13">
      <t>デン</t>
    </rPh>
    <rPh sb="14" eb="16">
      <t>イナリ</t>
    </rPh>
    <rPh sb="16" eb="18">
      <t>トリイ</t>
    </rPh>
    <rPh sb="20" eb="22">
      <t>リョウブ</t>
    </rPh>
    <rPh sb="22" eb="24">
      <t>トリイ</t>
    </rPh>
    <phoneticPr fontId="6"/>
  </si>
  <si>
    <t>小坂町小坂鉱山字古館</t>
    <rPh sb="0" eb="3">
      <t>コサカマチ</t>
    </rPh>
    <rPh sb="3" eb="5">
      <t>コサカ</t>
    </rPh>
    <rPh sb="5" eb="7">
      <t>コウザン</t>
    </rPh>
    <rPh sb="7" eb="8">
      <t>アザ</t>
    </rPh>
    <rPh sb="8" eb="9">
      <t>フル</t>
    </rPh>
    <rPh sb="9" eb="10">
      <t>タテ</t>
    </rPh>
    <phoneticPr fontId="6"/>
  </si>
  <si>
    <t>秋田市太平目長崎字上目長崎</t>
  </si>
  <si>
    <t>土田家住宅</t>
  </si>
  <si>
    <t>由利本荘市矢島町元町字相庭館</t>
    <rPh sb="0" eb="2">
      <t>ユリ</t>
    </rPh>
    <rPh sb="2" eb="5">
      <t>ホンジョウシ</t>
    </rPh>
    <phoneticPr fontId="6"/>
  </si>
  <si>
    <t>公立</t>
  </si>
  <si>
    <t>仙北市田沢湖生保内字下堂田</t>
    <rPh sb="0" eb="2">
      <t>センボク</t>
    </rPh>
    <rPh sb="2" eb="3">
      <t>シ</t>
    </rPh>
    <rPh sb="3" eb="6">
      <t>タザワコ</t>
    </rPh>
    <phoneticPr fontId="6"/>
  </si>
  <si>
    <t>天徳寺（本堂・書院・山門・総門）</t>
    <rPh sb="4" eb="6">
      <t>ホンドウ</t>
    </rPh>
    <rPh sb="7" eb="9">
      <t>ショイン</t>
    </rPh>
    <rPh sb="10" eb="12">
      <t>サンモン</t>
    </rPh>
    <rPh sb="13" eb="15">
      <t>ソウモン</t>
    </rPh>
    <phoneticPr fontId="20"/>
  </si>
  <si>
    <t>秋田市泉三嶽根</t>
  </si>
  <si>
    <t>藤倉水源地水道施設</t>
  </si>
  <si>
    <t>旧阿仁鉱山外国人官舎</t>
  </si>
  <si>
    <t>大館市字八幡</t>
  </si>
  <si>
    <t>中等教育学校</t>
    <rPh sb="0" eb="2">
      <t>チュウトウ</t>
    </rPh>
    <rPh sb="2" eb="4">
      <t>キョウイク</t>
    </rPh>
    <rPh sb="4" eb="6">
      <t>ガッコウ</t>
    </rPh>
    <phoneticPr fontId="22"/>
  </si>
  <si>
    <t>18-12 奨学資金貸付状況</t>
  </si>
  <si>
    <t>不詳・死亡</t>
    <rPh sb="0" eb="2">
      <t>フショウ</t>
    </rPh>
    <rPh sb="3" eb="5">
      <t>シボウ</t>
    </rPh>
    <phoneticPr fontId="19"/>
  </si>
  <si>
    <t>令和２年</t>
    <rPh sb="0" eb="2">
      <t>レイワ</t>
    </rPh>
    <rPh sb="3" eb="4">
      <t>ネン</t>
    </rPh>
    <phoneticPr fontId="6"/>
  </si>
  <si>
    <t>秋田市山内字上台、字大畑</t>
  </si>
  <si>
    <t>専修学校(一般課程)等入学者(C)</t>
  </si>
  <si>
    <t>旧秋田銀行本店本館</t>
  </si>
  <si>
    <t>仙北市角館町小人町</t>
    <rPh sb="0" eb="2">
      <t>センボク</t>
    </rPh>
    <rPh sb="2" eb="3">
      <t>シ</t>
    </rPh>
    <rPh sb="3" eb="6">
      <t>カクノダテマチ</t>
    </rPh>
    <rPh sb="6" eb="7">
      <t>チイ</t>
    </rPh>
    <rPh sb="7" eb="8">
      <t>ヒト</t>
    </rPh>
    <rPh sb="8" eb="9">
      <t>マチ</t>
    </rPh>
    <phoneticPr fontId="6"/>
  </si>
  <si>
    <t>6所</t>
    <rPh sb="1" eb="2">
      <t>トコロ</t>
    </rPh>
    <phoneticPr fontId="6"/>
  </si>
  <si>
    <t>康楽館</t>
  </si>
  <si>
    <t>（令和元年度）</t>
    <rPh sb="1" eb="3">
      <t>レイワ</t>
    </rPh>
    <rPh sb="3" eb="5">
      <t>ガンネン</t>
    </rPh>
    <rPh sb="5" eb="6">
      <t>ド</t>
    </rPh>
    <phoneticPr fontId="6"/>
  </si>
  <si>
    <t>重要無形民俗文化財</t>
    <rPh sb="0" eb="2">
      <t>ジュウヨウ</t>
    </rPh>
    <rPh sb="2" eb="4">
      <t>ムケイ</t>
    </rPh>
    <rPh sb="4" eb="6">
      <t>ミンゾク</t>
    </rPh>
    <rPh sb="6" eb="9">
      <t>ブンカザイ</t>
    </rPh>
    <phoneticPr fontId="6"/>
  </si>
  <si>
    <t>小坂町小坂鉱山字松ノ下</t>
  </si>
  <si>
    <t>小坂町小坂鉱山字古館</t>
    <rPh sb="8" eb="10">
      <t>フルダテ</t>
    </rPh>
    <phoneticPr fontId="6"/>
  </si>
  <si>
    <t>8棟</t>
    <rPh sb="1" eb="2">
      <t>ムネ</t>
    </rPh>
    <phoneticPr fontId="6"/>
  </si>
  <si>
    <t>秋田市金足黒川字黒川</t>
    <rPh sb="0" eb="3">
      <t>アキタシ</t>
    </rPh>
    <rPh sb="3" eb="5">
      <t>カナアシ</t>
    </rPh>
    <rPh sb="5" eb="7">
      <t>クロカワ</t>
    </rPh>
    <rPh sb="7" eb="8">
      <t>アザ</t>
    </rPh>
    <rPh sb="8" eb="10">
      <t>クロカワ</t>
    </rPh>
    <phoneticPr fontId="6"/>
  </si>
  <si>
    <t>北秋田市本城字館ノ下</t>
    <rPh sb="0" eb="3">
      <t>キタアキタ</t>
    </rPh>
    <rPh sb="3" eb="4">
      <t>シ</t>
    </rPh>
    <phoneticPr fontId="6"/>
  </si>
  <si>
    <t>ヤマキチ味噌醤油醸造元　主屋、店舗、土蔵、工場西棟、工場東棟</t>
    <rPh sb="15" eb="17">
      <t>テンポ</t>
    </rPh>
    <rPh sb="18" eb="20">
      <t>ドゾウ</t>
    </rPh>
    <rPh sb="21" eb="23">
      <t>コウジョウ</t>
    </rPh>
    <rPh sb="23" eb="24">
      <t>ニシ</t>
    </rPh>
    <rPh sb="24" eb="25">
      <t>トウ</t>
    </rPh>
    <rPh sb="26" eb="28">
      <t>コウジョウ</t>
    </rPh>
    <rPh sb="28" eb="29">
      <t>ヒガシ</t>
    </rPh>
    <rPh sb="29" eb="30">
      <t>トウ</t>
    </rPh>
    <phoneticPr fontId="6"/>
  </si>
  <si>
    <t>秋田市千秋公園</t>
  </si>
  <si>
    <t>5年</t>
  </si>
  <si>
    <t>八幡神社本殿</t>
  </si>
  <si>
    <t>由利本荘市矢島町荒沢字根城館</t>
    <rPh sb="0" eb="2">
      <t>ユリ</t>
    </rPh>
    <rPh sb="2" eb="5">
      <t>ホンジョウシ</t>
    </rPh>
    <phoneticPr fontId="6"/>
  </si>
  <si>
    <t>仙北市西木町西明寺字堂村</t>
    <rPh sb="0" eb="2">
      <t>センボク</t>
    </rPh>
    <rPh sb="2" eb="3">
      <t>シ</t>
    </rPh>
    <rPh sb="3" eb="4">
      <t>ニシ</t>
    </rPh>
    <rPh sb="4" eb="6">
      <t>キマチ</t>
    </rPh>
    <rPh sb="6" eb="9">
      <t>サイミョウジ</t>
    </rPh>
    <phoneticPr fontId="6"/>
  </si>
  <si>
    <t>資料：県教育庁生涯学習課文化財保護室「秋田県の生涯学習・文化財保護－施策の概要－」</t>
  </si>
  <si>
    <t>松ヶ崎八幡神社　本殿、拝殿・弊殿及び
本殿覆屋</t>
    <rPh sb="0" eb="3">
      <t>マツガサキ</t>
    </rPh>
    <rPh sb="3" eb="5">
      <t>ハチマン</t>
    </rPh>
    <rPh sb="5" eb="7">
      <t>ジンジャ</t>
    </rPh>
    <rPh sb="8" eb="10">
      <t>ホンデン</t>
    </rPh>
    <rPh sb="11" eb="13">
      <t>ハイデン</t>
    </rPh>
    <rPh sb="14" eb="16">
      <t>ヘイデン</t>
    </rPh>
    <rPh sb="16" eb="17">
      <t>オヨ</t>
    </rPh>
    <rPh sb="19" eb="21">
      <t>ホンデン</t>
    </rPh>
    <rPh sb="21" eb="22">
      <t>クツガエ</t>
    </rPh>
    <rPh sb="22" eb="23">
      <t>ヤ</t>
    </rPh>
    <phoneticPr fontId="6"/>
  </si>
  <si>
    <t>石造五重塔</t>
    <rPh sb="0" eb="2">
      <t>イシヅク</t>
    </rPh>
    <rPh sb="2" eb="5">
      <t>ゴジュウノトウ</t>
    </rPh>
    <phoneticPr fontId="6"/>
  </si>
  <si>
    <t>大仙市大曲丸ノ内町</t>
    <rPh sb="0" eb="1">
      <t>ダイ</t>
    </rPh>
    <rPh sb="1" eb="2">
      <t>セン</t>
    </rPh>
    <rPh sb="2" eb="3">
      <t>シ</t>
    </rPh>
    <phoneticPr fontId="6"/>
  </si>
  <si>
    <t>14. 5.23</t>
  </si>
  <si>
    <t>増川八幡神社宮殿</t>
  </si>
  <si>
    <t>17. 7.12</t>
  </si>
  <si>
    <t>北鹿ハリストス正教会聖堂</t>
  </si>
  <si>
    <t>大館市曲田字曲田</t>
    <rPh sb="5" eb="6">
      <t>アザ</t>
    </rPh>
    <rPh sb="6" eb="7">
      <t>マガリ</t>
    </rPh>
    <rPh sb="7" eb="8">
      <t>タ</t>
    </rPh>
    <phoneticPr fontId="6"/>
  </si>
  <si>
    <t>湯沢市北荒町</t>
  </si>
  <si>
    <t>18-4 卒業者の産業別・県内外別就職者数</t>
  </si>
  <si>
    <t>日吉八幡神社</t>
  </si>
  <si>
    <t>天然記念物</t>
    <rPh sb="0" eb="2">
      <t>テンネン</t>
    </rPh>
    <rPh sb="2" eb="5">
      <t>キネンブツ</t>
    </rPh>
    <phoneticPr fontId="6"/>
  </si>
  <si>
    <t>秋田市八橋本町一丁目</t>
  </si>
  <si>
    <t>黒沢家住宅</t>
  </si>
  <si>
    <t>羽後町西馬音内字本町</t>
  </si>
  <si>
    <t>浄明寺山門</t>
  </si>
  <si>
    <t>令３</t>
    <rPh sb="0" eb="1">
      <t>レイ</t>
    </rPh>
    <phoneticPr fontId="6"/>
  </si>
  <si>
    <t>専修学校</t>
  </si>
  <si>
    <t>能代市檜山字檜山町</t>
  </si>
  <si>
    <t>男鹿市船川港椿字東</t>
  </si>
  <si>
    <t>多宝院</t>
  </si>
  <si>
    <t>鳥潟会館（旧鳥潟家住宅）</t>
  </si>
  <si>
    <t>資料：県教育庁総務課</t>
    <rPh sb="3" eb="4">
      <t>ケン</t>
    </rPh>
    <rPh sb="4" eb="6">
      <t>キョウイク</t>
    </rPh>
    <rPh sb="6" eb="7">
      <t>チョウ</t>
    </rPh>
    <rPh sb="7" eb="10">
      <t>ソウムカ</t>
    </rPh>
    <phoneticPr fontId="6"/>
  </si>
  <si>
    <t>能代市檜山字小間木</t>
  </si>
  <si>
    <t>雲巌寺山門</t>
  </si>
  <si>
    <t>18-1 学校の状況</t>
  </si>
  <si>
    <t>旧片野家住宅　主屋、煉瓦蔵、中の蔵、味噌蔵、表門及び塀</t>
    <rPh sb="0" eb="1">
      <t>キュウ</t>
    </rPh>
    <rPh sb="1" eb="2">
      <t>カタ</t>
    </rPh>
    <rPh sb="2" eb="3">
      <t>ノ</t>
    </rPh>
    <rPh sb="3" eb="4">
      <t>イエ</t>
    </rPh>
    <rPh sb="4" eb="6">
      <t>ジュウタク</t>
    </rPh>
    <rPh sb="7" eb="8">
      <t>シュ</t>
    </rPh>
    <rPh sb="8" eb="9">
      <t>ヤ</t>
    </rPh>
    <rPh sb="10" eb="12">
      <t>レンガ</t>
    </rPh>
    <rPh sb="12" eb="13">
      <t>クラ</t>
    </rPh>
    <rPh sb="14" eb="15">
      <t>ナカ</t>
    </rPh>
    <rPh sb="16" eb="17">
      <t>クラ</t>
    </rPh>
    <rPh sb="18" eb="20">
      <t>ミソ</t>
    </rPh>
    <rPh sb="20" eb="21">
      <t>クラ</t>
    </rPh>
    <rPh sb="22" eb="24">
      <t>オモテモン</t>
    </rPh>
    <rPh sb="24" eb="25">
      <t>オヨ</t>
    </rPh>
    <rPh sb="26" eb="27">
      <t>ヘイ</t>
    </rPh>
    <phoneticPr fontId="6"/>
  </si>
  <si>
    <t>旧松本家住宅主屋</t>
  </si>
  <si>
    <t>森子大物忌神社　本殿、拝殿及び弊殿</t>
    <rPh sb="0" eb="2">
      <t>モリコ</t>
    </rPh>
    <rPh sb="2" eb="3">
      <t>ダイ</t>
    </rPh>
    <rPh sb="3" eb="5">
      <t>モノイミ</t>
    </rPh>
    <rPh sb="5" eb="7">
      <t>ジンジャ</t>
    </rPh>
    <rPh sb="8" eb="10">
      <t>ホンデン</t>
    </rPh>
    <rPh sb="11" eb="12">
      <t>ハイ</t>
    </rPh>
    <rPh sb="12" eb="13">
      <t>デン</t>
    </rPh>
    <rPh sb="13" eb="14">
      <t>オヨ</t>
    </rPh>
    <rPh sb="15" eb="16">
      <t>ヘイ</t>
    </rPh>
    <rPh sb="16" eb="17">
      <t>デン</t>
    </rPh>
    <phoneticPr fontId="6"/>
  </si>
  <si>
    <t>湯沢市皆瀬字下菅生</t>
    <rPh sb="0" eb="3">
      <t>ユザワシ</t>
    </rPh>
    <rPh sb="3" eb="5">
      <t>ミナセ</t>
    </rPh>
    <rPh sb="5" eb="6">
      <t>ジ</t>
    </rPh>
    <rPh sb="6" eb="7">
      <t>シタ</t>
    </rPh>
    <rPh sb="7" eb="9">
      <t>スガオ</t>
    </rPh>
    <phoneticPr fontId="6"/>
  </si>
  <si>
    <t>旧工藤家住宅主屋</t>
    <rPh sb="6" eb="8">
      <t>オモヤ</t>
    </rPh>
    <phoneticPr fontId="20"/>
  </si>
  <si>
    <t>小坂町小坂字中小坂</t>
    <rPh sb="0" eb="3">
      <t>コザカチョウ</t>
    </rPh>
    <rPh sb="3" eb="5">
      <t>コサカ</t>
    </rPh>
    <rPh sb="5" eb="6">
      <t>アザ</t>
    </rPh>
    <rPh sb="6" eb="7">
      <t>ナカ</t>
    </rPh>
    <rPh sb="7" eb="9">
      <t>コサカ</t>
    </rPh>
    <phoneticPr fontId="6"/>
  </si>
  <si>
    <t>真山神社五社殿及び宮殿</t>
    <rPh sb="0" eb="2">
      <t>シンザン</t>
    </rPh>
    <rPh sb="2" eb="4">
      <t>ジンジャ</t>
    </rPh>
    <rPh sb="4" eb="6">
      <t>ゴシャ</t>
    </rPh>
    <rPh sb="6" eb="7">
      <t>デン</t>
    </rPh>
    <rPh sb="7" eb="8">
      <t>オヨ</t>
    </rPh>
    <rPh sb="9" eb="10">
      <t>キュウ</t>
    </rPh>
    <rPh sb="10" eb="11">
      <t>デン</t>
    </rPh>
    <phoneticPr fontId="6"/>
  </si>
  <si>
    <t>旧佐藤三十郎商店店舗兼主屋及び座敷蔵</t>
    <rPh sb="0" eb="1">
      <t>キュウ</t>
    </rPh>
    <rPh sb="1" eb="3">
      <t>サトウ</t>
    </rPh>
    <rPh sb="3" eb="6">
      <t>サンジュウロウ</t>
    </rPh>
    <rPh sb="6" eb="8">
      <t>ショウテン</t>
    </rPh>
    <rPh sb="10" eb="11">
      <t>ケン</t>
    </rPh>
    <rPh sb="13" eb="14">
      <t>オヨ</t>
    </rPh>
    <phoneticPr fontId="6"/>
  </si>
  <si>
    <t>図書館</t>
  </si>
  <si>
    <t>公民館</t>
  </si>
  <si>
    <t>令和５年度</t>
    <rPh sb="0" eb="2">
      <t>レイワ</t>
    </rPh>
    <rPh sb="4" eb="5">
      <t>ド</t>
    </rPh>
    <phoneticPr fontId="6"/>
  </si>
  <si>
    <t>短期
大学</t>
  </si>
  <si>
    <t>大学月額奨学金</t>
    <rPh sb="0" eb="2">
      <t>ダイガク</t>
    </rPh>
    <rPh sb="2" eb="4">
      <t>ゲツガク</t>
    </rPh>
    <rPh sb="4" eb="7">
      <t>ショウガクキン</t>
    </rPh>
    <phoneticPr fontId="20"/>
  </si>
  <si>
    <t>貸与人員(人)</t>
    <rPh sb="0" eb="2">
      <t>タイヨ</t>
    </rPh>
    <rPh sb="2" eb="4">
      <t>ジンイン</t>
    </rPh>
    <phoneticPr fontId="6"/>
  </si>
  <si>
    <t>貸与額(千円)</t>
    <rPh sb="0" eb="1">
      <t>カシ</t>
    </rPh>
    <rPh sb="1" eb="2">
      <t>アタエ</t>
    </rPh>
    <rPh sb="2" eb="3">
      <t>ガク</t>
    </rPh>
    <phoneticPr fontId="6"/>
  </si>
  <si>
    <t>体重(kg)</t>
    <rPh sb="0" eb="2">
      <t>タイジュウ</t>
    </rPh>
    <phoneticPr fontId="6"/>
  </si>
  <si>
    <t>男</t>
    <rPh sb="0" eb="1">
      <t>オトコ</t>
    </rPh>
    <phoneticPr fontId="6"/>
  </si>
  <si>
    <t>女</t>
    <rPh sb="0" eb="1">
      <t>オンナ</t>
    </rPh>
    <phoneticPr fontId="6"/>
  </si>
  <si>
    <t>上記以外の者</t>
    <rPh sb="0" eb="2">
      <t>ジョウキ</t>
    </rPh>
    <rPh sb="2" eb="4">
      <t>イガイ</t>
    </rPh>
    <rPh sb="5" eb="6">
      <t>モノ</t>
    </rPh>
    <phoneticPr fontId="19"/>
  </si>
  <si>
    <t>教育行政費</t>
  </si>
  <si>
    <t>41. 3.22</t>
  </si>
  <si>
    <t>横手市大森町字大森</t>
    <rPh sb="0" eb="3">
      <t>ヨコテシ</t>
    </rPh>
    <rPh sb="3" eb="6">
      <t>オオモリマチ</t>
    </rPh>
    <rPh sb="6" eb="7">
      <t>アザ</t>
    </rPh>
    <rPh sb="7" eb="9">
      <t>オオモリ</t>
    </rPh>
    <phoneticPr fontId="6"/>
  </si>
  <si>
    <t>11.10.14</t>
  </si>
  <si>
    <t>絵画</t>
  </si>
  <si>
    <t>教員数(本務者)(人)</t>
  </si>
  <si>
    <t>第２次産業</t>
    <rPh sb="0" eb="1">
      <t>ダイ</t>
    </rPh>
    <rPh sb="2" eb="3">
      <t>ジ</t>
    </rPh>
    <rPh sb="3" eb="4">
      <t>サン</t>
    </rPh>
    <rPh sb="4" eb="5">
      <t>ギョウ</t>
    </rPh>
    <phoneticPr fontId="20"/>
  </si>
  <si>
    <r>
      <t>大国主神社　</t>
    </r>
    <r>
      <rPr>
        <sz val="10"/>
        <color auto="1"/>
        <rFont val="ＭＳ ゴシック"/>
      </rPr>
      <t>本殿、表門</t>
    </r>
    <rPh sb="0" eb="2">
      <t>オオクニ</t>
    </rPh>
    <rPh sb="2" eb="3">
      <t>ヌシ</t>
    </rPh>
    <rPh sb="3" eb="5">
      <t>ジンジャ</t>
    </rPh>
    <rPh sb="6" eb="8">
      <t>ホンデン</t>
    </rPh>
    <rPh sb="9" eb="11">
      <t>オモテモン</t>
    </rPh>
    <phoneticPr fontId="6"/>
  </si>
  <si>
    <t>第３次産業</t>
    <rPh sb="0" eb="1">
      <t>ダイ</t>
    </rPh>
    <rPh sb="2" eb="3">
      <t>ジ</t>
    </rPh>
    <rPh sb="3" eb="4">
      <t>サン</t>
    </rPh>
    <rPh sb="4" eb="5">
      <t>ギョウ</t>
    </rPh>
    <phoneticPr fontId="20"/>
  </si>
  <si>
    <t xml:space="preserve"> 5. 8.17</t>
  </si>
  <si>
    <t>体育施設</t>
  </si>
  <si>
    <t>石直商店　店舗兼主屋、文庫蔵</t>
    <rPh sb="0" eb="1">
      <t>イシ</t>
    </rPh>
    <rPh sb="1" eb="2">
      <t>ナオ</t>
    </rPh>
    <rPh sb="2" eb="4">
      <t>ショウテン</t>
    </rPh>
    <rPh sb="5" eb="7">
      <t>テンポ</t>
    </rPh>
    <rPh sb="7" eb="8">
      <t>ケン</t>
    </rPh>
    <rPh sb="8" eb="9">
      <t>シュ</t>
    </rPh>
    <rPh sb="9" eb="10">
      <t>オク</t>
    </rPh>
    <rPh sb="11" eb="13">
      <t>ブンコ</t>
    </rPh>
    <rPh sb="13" eb="14">
      <t>クラ</t>
    </rPh>
    <phoneticPr fontId="6"/>
  </si>
  <si>
    <t>学校教育費</t>
  </si>
  <si>
    <t>50. 4.10</t>
  </si>
  <si>
    <t>社会教育費</t>
  </si>
  <si>
    <t>園児一人当たり</t>
    <rPh sb="0" eb="2">
      <t>エンジ</t>
    </rPh>
    <rPh sb="2" eb="3">
      <t>イチ</t>
    </rPh>
    <rPh sb="3" eb="4">
      <t>ヒトリ</t>
    </rPh>
    <rPh sb="4" eb="5">
      <t>ア</t>
    </rPh>
    <phoneticPr fontId="22"/>
  </si>
  <si>
    <t>14. 2.14</t>
  </si>
  <si>
    <t>12. 9.26</t>
  </si>
  <si>
    <t>小学校</t>
  </si>
  <si>
    <t>特別支援学校</t>
    <rPh sb="0" eb="2">
      <t>トクベツ</t>
    </rPh>
    <rPh sb="2" eb="4">
      <t>シエン</t>
    </rPh>
    <phoneticPr fontId="22"/>
  </si>
  <si>
    <t>注　本表は定期健康診断の抽出結果によるもので､児童生徒の平均体位である｡</t>
    <rPh sb="5" eb="7">
      <t>テイキ</t>
    </rPh>
    <rPh sb="12" eb="14">
      <t>チュウシュツ</t>
    </rPh>
    <rPh sb="14" eb="16">
      <t>ケッカ</t>
    </rPh>
    <rPh sb="23" eb="25">
      <t>ジドウ</t>
    </rPh>
    <phoneticPr fontId="6"/>
  </si>
  <si>
    <t>工芸</t>
  </si>
  <si>
    <t>由利本荘市矢島町七日町字羽坂 
矢島郷土文化保存伝習施設</t>
    <rPh sb="0" eb="2">
      <t>ユリ</t>
    </rPh>
    <rPh sb="2" eb="5">
      <t>ホンジョウシ</t>
    </rPh>
    <rPh sb="13" eb="14">
      <t>サカ</t>
    </rPh>
    <rPh sb="16" eb="18">
      <t>ヤシマ</t>
    </rPh>
    <rPh sb="18" eb="20">
      <t>キョウド</t>
    </rPh>
    <rPh sb="20" eb="22">
      <t>ブンカ</t>
    </rPh>
    <rPh sb="22" eb="24">
      <t>ホゾン</t>
    </rPh>
    <rPh sb="24" eb="26">
      <t>デンシュウ</t>
    </rPh>
    <rPh sb="26" eb="28">
      <t>シセツ</t>
    </rPh>
    <phoneticPr fontId="6"/>
  </si>
  <si>
    <t>高等学校</t>
  </si>
  <si>
    <t>全日制課程</t>
  </si>
  <si>
    <t>社会教育分野</t>
    <rPh sb="0" eb="1">
      <t>シャ</t>
    </rPh>
    <rPh sb="1" eb="2">
      <t>カイ</t>
    </rPh>
    <rPh sb="2" eb="3">
      <t>キョウ</t>
    </rPh>
    <rPh sb="3" eb="4">
      <t>イク</t>
    </rPh>
    <rPh sb="4" eb="5">
      <t>ブン</t>
    </rPh>
    <rPh sb="5" eb="6">
      <t>ノ</t>
    </rPh>
    <phoneticPr fontId="22"/>
  </si>
  <si>
    <t>博物館</t>
  </si>
  <si>
    <t>青少年教育施設</t>
  </si>
  <si>
    <t>文化会館</t>
  </si>
  <si>
    <t>その他の社会教育施設</t>
    <rPh sb="4" eb="6">
      <t>シャカイ</t>
    </rPh>
    <rPh sb="6" eb="8">
      <t>キョウイク</t>
    </rPh>
    <rPh sb="8" eb="10">
      <t>シセツ</t>
    </rPh>
    <phoneticPr fontId="22"/>
  </si>
  <si>
    <t>教育委員会が行った社会教育活動</t>
  </si>
  <si>
    <t>文化財保護</t>
  </si>
  <si>
    <t>29.11.28</t>
  </si>
  <si>
    <t>注 国立を含む合計である。</t>
  </si>
  <si>
    <t>幼保認定
こども園</t>
  </si>
  <si>
    <t>注 入学一時金、高等学校等奨学金は除く。</t>
    <rPh sb="0" eb="1">
      <t>チュウ</t>
    </rPh>
    <rPh sb="2" eb="4">
      <t>ニュウガク</t>
    </rPh>
    <rPh sb="4" eb="7">
      <t>イチジキン</t>
    </rPh>
    <rPh sb="8" eb="10">
      <t>コウトウ</t>
    </rPh>
    <rPh sb="10" eb="12">
      <t>ガッコウ</t>
    </rPh>
    <rPh sb="12" eb="13">
      <t>トウ</t>
    </rPh>
    <rPh sb="13" eb="16">
      <t>ショウガクキン</t>
    </rPh>
    <rPh sb="17" eb="18">
      <t>ノゾ</t>
    </rPh>
    <phoneticPr fontId="6"/>
  </si>
  <si>
    <t>62. 3.17</t>
  </si>
  <si>
    <t>湯沢市吹張二丁目</t>
    <rPh sb="0" eb="3">
      <t>ユザワシ</t>
    </rPh>
    <rPh sb="3" eb="4">
      <t>フ</t>
    </rPh>
    <rPh sb="4" eb="5">
      <t>ハ</t>
    </rPh>
    <rPh sb="5" eb="8">
      <t>ニチョウメ</t>
    </rPh>
    <phoneticPr fontId="6"/>
  </si>
  <si>
    <t>史跡</t>
  </si>
  <si>
    <t>名勝</t>
  </si>
  <si>
    <t>合　　　　　計</t>
    <rPh sb="0" eb="1">
      <t>ゴウ</t>
    </rPh>
    <rPh sb="6" eb="7">
      <t>ケイ</t>
    </rPh>
    <phoneticPr fontId="20"/>
  </si>
  <si>
    <t>渡部家住宅　主屋、土蔵、門</t>
    <rPh sb="0" eb="2">
      <t>ワタナベ</t>
    </rPh>
    <rPh sb="2" eb="3">
      <t>イエ</t>
    </rPh>
    <rPh sb="3" eb="5">
      <t>ジュウタク</t>
    </rPh>
    <rPh sb="6" eb="7">
      <t>シュ</t>
    </rPh>
    <rPh sb="7" eb="8">
      <t>オク</t>
    </rPh>
    <rPh sb="9" eb="11">
      <t>ドゾウ</t>
    </rPh>
    <rPh sb="12" eb="13">
      <t>モン</t>
    </rPh>
    <phoneticPr fontId="6"/>
  </si>
  <si>
    <t>国選択</t>
    <rPh sb="0" eb="1">
      <t>クニ</t>
    </rPh>
    <rPh sb="1" eb="3">
      <t>センタク</t>
    </rPh>
    <phoneticPr fontId="6"/>
  </si>
  <si>
    <t>臨時労働者</t>
    <rPh sb="0" eb="2">
      <t>リンジ</t>
    </rPh>
    <rPh sb="2" eb="5">
      <t>ロウドウシャ</t>
    </rPh>
    <phoneticPr fontId="6"/>
  </si>
  <si>
    <t>県選択</t>
    <rPh sb="0" eb="1">
      <t>ケン</t>
    </rPh>
    <rPh sb="1" eb="3">
      <t>センタク</t>
    </rPh>
    <phoneticPr fontId="6"/>
  </si>
  <si>
    <t>令７</t>
  </si>
  <si>
    <t>記録選択無形文化財</t>
    <rPh sb="0" eb="2">
      <t>キロク</t>
    </rPh>
    <rPh sb="2" eb="4">
      <t>センタク</t>
    </rPh>
    <rPh sb="4" eb="6">
      <t>ムケイ</t>
    </rPh>
    <phoneticPr fontId="6"/>
  </si>
  <si>
    <t>(1)</t>
  </si>
  <si>
    <t>7棟</t>
  </si>
  <si>
    <t>全社会教育(b)</t>
    <rPh sb="0" eb="1">
      <t>ゼン</t>
    </rPh>
    <rPh sb="1" eb="3">
      <t>シャカイ</t>
    </rPh>
    <phoneticPr fontId="22"/>
  </si>
  <si>
    <r>
      <t>今野商店　</t>
    </r>
    <r>
      <rPr>
        <sz val="10"/>
        <color auto="1"/>
        <rFont val="ＭＳ ゴシック"/>
      </rPr>
      <t>店蔵、土蔵</t>
    </r>
    <rPh sb="0" eb="2">
      <t>コンノ</t>
    </rPh>
    <rPh sb="2" eb="4">
      <t>ショウテン</t>
    </rPh>
    <rPh sb="5" eb="6">
      <t>ミセ</t>
    </rPh>
    <rPh sb="6" eb="7">
      <t>クラ</t>
    </rPh>
    <rPh sb="8" eb="10">
      <t>ドゾウ</t>
    </rPh>
    <phoneticPr fontId="6"/>
  </si>
  <si>
    <t>佐藤家住宅　主屋・文庫蔵</t>
    <rPh sb="0" eb="2">
      <t>サトウ</t>
    </rPh>
    <rPh sb="6" eb="8">
      <t>オモヤ</t>
    </rPh>
    <rPh sb="9" eb="11">
      <t>ブンコ</t>
    </rPh>
    <rPh sb="11" eb="12">
      <t>クラ</t>
    </rPh>
    <phoneticPr fontId="20"/>
  </si>
  <si>
    <t>横手市増田町増田字中町</t>
    <rPh sb="0" eb="2">
      <t>ヨコテ</t>
    </rPh>
    <rPh sb="2" eb="3">
      <t>シ</t>
    </rPh>
    <rPh sb="3" eb="6">
      <t>マシタチョウ</t>
    </rPh>
    <rPh sb="6" eb="8">
      <t>マスダ</t>
    </rPh>
    <rPh sb="8" eb="9">
      <t>ジ</t>
    </rPh>
    <rPh sb="9" eb="11">
      <t>ナカマチ</t>
    </rPh>
    <phoneticPr fontId="6"/>
  </si>
  <si>
    <t>横手市増田町増田字七日町</t>
    <rPh sb="0" eb="2">
      <t>ヨコテ</t>
    </rPh>
    <rPh sb="2" eb="3">
      <t>シ</t>
    </rPh>
    <rPh sb="3" eb="6">
      <t>マシタチョウ</t>
    </rPh>
    <rPh sb="6" eb="8">
      <t>マスダ</t>
    </rPh>
    <rPh sb="8" eb="9">
      <t>アザ</t>
    </rPh>
    <rPh sb="9" eb="12">
      <t>ナノカマチ</t>
    </rPh>
    <phoneticPr fontId="6"/>
  </si>
  <si>
    <t xml:space="preserve"> 2. 3.20</t>
  </si>
  <si>
    <t>11. 7. 8</t>
  </si>
  <si>
    <t>仙北市田沢湖田沢字湯ノ岱
先達沢国有林生保内事業区</t>
    <rPh sb="0" eb="2">
      <t>センボク</t>
    </rPh>
    <rPh sb="2" eb="3">
      <t>シ</t>
    </rPh>
    <rPh sb="3" eb="6">
      <t>タザワコ</t>
    </rPh>
    <rPh sb="9" eb="10">
      <t>ユ</t>
    </rPh>
    <rPh sb="11" eb="12">
      <t>タイ</t>
    </rPh>
    <rPh sb="13" eb="15">
      <t>センダツ</t>
    </rPh>
    <rPh sb="15" eb="16">
      <t>サワ</t>
    </rPh>
    <rPh sb="16" eb="19">
      <t>コクユウリン</t>
    </rPh>
    <rPh sb="19" eb="22">
      <t>オボナイ</t>
    </rPh>
    <rPh sb="22" eb="24">
      <t>ジギョウ</t>
    </rPh>
    <rPh sb="24" eb="25">
      <t>ク</t>
    </rPh>
    <phoneticPr fontId="6"/>
  </si>
  <si>
    <t>佐々木利三郎家住宅　主屋、米蔵、人形蔵</t>
    <rPh sb="0" eb="3">
      <t>ササキ</t>
    </rPh>
    <rPh sb="3" eb="6">
      <t>リサブロウ</t>
    </rPh>
    <rPh sb="6" eb="7">
      <t>ケ</t>
    </rPh>
    <rPh sb="7" eb="9">
      <t>ジュウタク</t>
    </rPh>
    <rPh sb="10" eb="11">
      <t>シュ</t>
    </rPh>
    <rPh sb="11" eb="12">
      <t>ヤ</t>
    </rPh>
    <rPh sb="13" eb="14">
      <t>コメ</t>
    </rPh>
    <rPh sb="14" eb="15">
      <t>クラ</t>
    </rPh>
    <rPh sb="16" eb="18">
      <t>ニンギョウ</t>
    </rPh>
    <rPh sb="18" eb="19">
      <t>クラ</t>
    </rPh>
    <phoneticPr fontId="6"/>
  </si>
  <si>
    <t>製造業</t>
  </si>
  <si>
    <t>13.10.12</t>
  </si>
  <si>
    <t>幼保連携型認定こども園</t>
    <rPh sb="0" eb="2">
      <t>ヨウホ</t>
    </rPh>
    <rPh sb="2" eb="4">
      <t>レンケイ</t>
    </rPh>
    <rPh sb="4" eb="5">
      <t>ガタ</t>
    </rPh>
    <rPh sb="5" eb="7">
      <t>ニンテイ</t>
    </rPh>
    <rPh sb="10" eb="11">
      <t>エン</t>
    </rPh>
    <phoneticPr fontId="6"/>
  </si>
  <si>
    <t>参考：文部科学省「学校保健統計調査」</t>
    <rPh sb="0" eb="2">
      <t>サンコウ</t>
    </rPh>
    <phoneticPr fontId="20"/>
  </si>
  <si>
    <t>注1　都道府県及び市町村の歳出決算額として計上された経費（公費）を含む。</t>
    <rPh sb="0" eb="1">
      <t>チュウ</t>
    </rPh>
    <rPh sb="3" eb="7">
      <t>トドウフケン</t>
    </rPh>
    <rPh sb="33" eb="34">
      <t>フク</t>
    </rPh>
    <phoneticPr fontId="20"/>
  </si>
  <si>
    <t>嵯峨家住宅　主屋・北米蔵</t>
    <rPh sb="6" eb="8">
      <t>オモヤ</t>
    </rPh>
    <rPh sb="9" eb="10">
      <t>キタ</t>
    </rPh>
    <rPh sb="10" eb="12">
      <t>ヨネゾウ</t>
    </rPh>
    <phoneticPr fontId="20"/>
  </si>
  <si>
    <t>9歳</t>
  </si>
  <si>
    <t>鈴木家住宅　主屋・土蔵</t>
    <rPh sb="6" eb="8">
      <t>オモヤ</t>
    </rPh>
    <rPh sb="9" eb="11">
      <t>ツチクラ</t>
    </rPh>
    <phoneticPr fontId="20"/>
  </si>
  <si>
    <t>31. 3.15</t>
  </si>
  <si>
    <t>金家住宅　洋館・和館・文庫蔵・米蔵</t>
    <rPh sb="5" eb="7">
      <t>ヨウカン</t>
    </rPh>
    <rPh sb="8" eb="9">
      <t>ワ</t>
    </rPh>
    <rPh sb="9" eb="10">
      <t>カン</t>
    </rPh>
    <rPh sb="11" eb="13">
      <t>ブンコ</t>
    </rPh>
    <rPh sb="13" eb="14">
      <t>クラ</t>
    </rPh>
    <rPh sb="15" eb="17">
      <t>コメグラ</t>
    </rPh>
    <phoneticPr fontId="20"/>
  </si>
  <si>
    <t>令和２年</t>
    <rPh sb="0" eb="2">
      <t>レイワ</t>
    </rPh>
    <rPh sb="3" eb="4">
      <t>トシ</t>
    </rPh>
    <phoneticPr fontId="6"/>
  </si>
  <si>
    <t>小玉家住宅　主屋・文庫蔵・米蔵・車庫</t>
    <rPh sb="6" eb="8">
      <t>オモヤ</t>
    </rPh>
    <rPh sb="9" eb="11">
      <t>ブンコ</t>
    </rPh>
    <rPh sb="11" eb="12">
      <t>クラ</t>
    </rPh>
    <rPh sb="13" eb="14">
      <t>コメ</t>
    </rPh>
    <rPh sb="14" eb="15">
      <t>クラ</t>
    </rPh>
    <rPh sb="16" eb="18">
      <t>シャコ</t>
    </rPh>
    <phoneticPr fontId="20"/>
  </si>
  <si>
    <t>湯沢市前森四丁目</t>
    <rPh sb="5" eb="8">
      <t>ヨンチョウメ</t>
    </rPh>
    <phoneticPr fontId="20"/>
  </si>
  <si>
    <t>注2 特別支援学校の卒業者数は、中等部と高等部のそれぞれの卒業者数の合計である。</t>
    <rPh sb="0" eb="1">
      <t>チュウ</t>
    </rPh>
    <rPh sb="3" eb="5">
      <t>トクベツ</t>
    </rPh>
    <rPh sb="5" eb="7">
      <t>シエン</t>
    </rPh>
    <phoneticPr fontId="6"/>
  </si>
  <si>
    <t>渡辺彦兵衛商店　事務所・住宅、上蔵、下蔵</t>
    <rPh sb="0" eb="2">
      <t>ワタナベ</t>
    </rPh>
    <rPh sb="2" eb="5">
      <t>ヒコベエ</t>
    </rPh>
    <rPh sb="8" eb="11">
      <t>ジムショ</t>
    </rPh>
    <rPh sb="12" eb="14">
      <t>ジュウタク</t>
    </rPh>
    <rPh sb="15" eb="16">
      <t>ウエ</t>
    </rPh>
    <rPh sb="16" eb="17">
      <t>クラ</t>
    </rPh>
    <rPh sb="18" eb="19">
      <t>シタ</t>
    </rPh>
    <rPh sb="19" eb="20">
      <t>クラ</t>
    </rPh>
    <phoneticPr fontId="6"/>
  </si>
  <si>
    <t>ひろ建築工房事務所兼主屋及び土蔵
（旧高彦製麺所）</t>
    <rPh sb="2" eb="4">
      <t>ケンチク</t>
    </rPh>
    <rPh sb="4" eb="6">
      <t>コウボウ</t>
    </rPh>
    <rPh sb="6" eb="9">
      <t>ジムショ</t>
    </rPh>
    <rPh sb="9" eb="10">
      <t>ケン</t>
    </rPh>
    <rPh sb="10" eb="11">
      <t>シュ</t>
    </rPh>
    <rPh sb="11" eb="12">
      <t>オク</t>
    </rPh>
    <rPh sb="12" eb="13">
      <t>オヨ</t>
    </rPh>
    <rPh sb="14" eb="16">
      <t>ドゾウ</t>
    </rPh>
    <rPh sb="18" eb="19">
      <t>キュウ</t>
    </rPh>
    <rPh sb="19" eb="21">
      <t>タカヒコ</t>
    </rPh>
    <rPh sb="21" eb="23">
      <t>セイメン</t>
    </rPh>
    <rPh sb="23" eb="24">
      <t>ジョ</t>
    </rPh>
    <phoneticPr fontId="6"/>
  </si>
  <si>
    <t>旧佐々虎呉服店（佐々木家住宅）主屋及び
座敷蔵、資材蔵</t>
    <rPh sb="0" eb="1">
      <t>キュウ</t>
    </rPh>
    <rPh sb="1" eb="3">
      <t>ササ</t>
    </rPh>
    <rPh sb="3" eb="4">
      <t>トラ</t>
    </rPh>
    <rPh sb="4" eb="7">
      <t>ゴフクテン</t>
    </rPh>
    <rPh sb="8" eb="11">
      <t>ササキ</t>
    </rPh>
    <rPh sb="11" eb="12">
      <t>ケ</t>
    </rPh>
    <rPh sb="12" eb="14">
      <t>ジュウタク</t>
    </rPh>
    <rPh sb="15" eb="16">
      <t>シュ</t>
    </rPh>
    <rPh sb="16" eb="17">
      <t>オク</t>
    </rPh>
    <rPh sb="17" eb="18">
      <t>オヨ</t>
    </rPh>
    <rPh sb="20" eb="22">
      <t>ザシキ</t>
    </rPh>
    <rPh sb="22" eb="23">
      <t>クラ</t>
    </rPh>
    <rPh sb="24" eb="26">
      <t>シザイ</t>
    </rPh>
    <rPh sb="26" eb="27">
      <t>クラ</t>
    </rPh>
    <phoneticPr fontId="6"/>
  </si>
  <si>
    <t>秋田市上北手荒巻字堺切</t>
    <rPh sb="0" eb="3">
      <t>アキタシ</t>
    </rPh>
    <rPh sb="3" eb="4">
      <t>カミ</t>
    </rPh>
    <rPh sb="4" eb="5">
      <t>キタ</t>
    </rPh>
    <rPh sb="5" eb="6">
      <t>テ</t>
    </rPh>
    <rPh sb="6" eb="8">
      <t>アラマキ</t>
    </rPh>
    <rPh sb="8" eb="9">
      <t>ジ</t>
    </rPh>
    <rPh sb="9" eb="10">
      <t>サカイ</t>
    </rPh>
    <rPh sb="10" eb="11">
      <t>キ</t>
    </rPh>
    <phoneticPr fontId="6"/>
  </si>
  <si>
    <t>31. 5.21</t>
  </si>
  <si>
    <t>小坂町小坂鉱山字古舘</t>
    <rPh sb="0" eb="3">
      <t>コサカマチ</t>
    </rPh>
    <rPh sb="3" eb="5">
      <t>コサカ</t>
    </rPh>
    <rPh sb="5" eb="7">
      <t>コウザン</t>
    </rPh>
    <rPh sb="7" eb="8">
      <t>ジ</t>
    </rPh>
    <rPh sb="8" eb="10">
      <t>フルダテ</t>
    </rPh>
    <phoneticPr fontId="6"/>
  </si>
  <si>
    <t>特別史跡</t>
    <rPh sb="0" eb="2">
      <t>トクベツ</t>
    </rPh>
    <rPh sb="2" eb="4">
      <t>シセキ</t>
    </rPh>
    <phoneticPr fontId="6"/>
  </si>
  <si>
    <t>菊地家住宅　座敷、離れ、文庫蔵</t>
    <rPh sb="0" eb="2">
      <t>キクチ</t>
    </rPh>
    <rPh sb="2" eb="3">
      <t>イエ</t>
    </rPh>
    <rPh sb="3" eb="5">
      <t>ジュウタク</t>
    </rPh>
    <rPh sb="6" eb="8">
      <t>ザシキ</t>
    </rPh>
    <rPh sb="9" eb="10">
      <t>ハナ</t>
    </rPh>
    <rPh sb="12" eb="14">
      <t>ブンコ</t>
    </rPh>
    <rPh sb="14" eb="15">
      <t>クラ</t>
    </rPh>
    <phoneticPr fontId="6"/>
  </si>
  <si>
    <t>神明社　本殿、宮殿、拝弊殿</t>
    <rPh sb="0" eb="1">
      <t>カミ</t>
    </rPh>
    <rPh sb="1" eb="2">
      <t>メイ</t>
    </rPh>
    <rPh sb="2" eb="3">
      <t>シャ</t>
    </rPh>
    <rPh sb="4" eb="6">
      <t>ホンデン</t>
    </rPh>
    <rPh sb="7" eb="9">
      <t>キュウデン</t>
    </rPh>
    <rPh sb="10" eb="11">
      <t>ハイ</t>
    </rPh>
    <rPh sb="11" eb="12">
      <t>ヘイ</t>
    </rPh>
    <rPh sb="12" eb="13">
      <t>デン</t>
    </rPh>
    <phoneticPr fontId="6"/>
  </si>
  <si>
    <t>興文館東海林書店店舗兼主屋及び座敷蔵</t>
    <rPh sb="0" eb="1">
      <t>キョウ</t>
    </rPh>
    <rPh sb="1" eb="2">
      <t>ブン</t>
    </rPh>
    <rPh sb="2" eb="3">
      <t>カン</t>
    </rPh>
    <rPh sb="3" eb="6">
      <t>ショウジ</t>
    </rPh>
    <rPh sb="6" eb="8">
      <t>ショテン</t>
    </rPh>
    <rPh sb="8" eb="10">
      <t>テンポ</t>
    </rPh>
    <rPh sb="10" eb="11">
      <t>ケン</t>
    </rPh>
    <rPh sb="11" eb="12">
      <t>シュ</t>
    </rPh>
    <rPh sb="12" eb="13">
      <t>オク</t>
    </rPh>
    <rPh sb="13" eb="14">
      <t>オヨ</t>
    </rPh>
    <rPh sb="15" eb="17">
      <t>ザシキ</t>
    </rPh>
    <rPh sb="17" eb="18">
      <t>クラ</t>
    </rPh>
    <phoneticPr fontId="6"/>
  </si>
  <si>
    <t>23．1.26</t>
  </si>
  <si>
    <t>羽後町西馬音内字川原田</t>
    <rPh sb="0" eb="3">
      <t>ウゴマチ</t>
    </rPh>
    <rPh sb="3" eb="4">
      <t>ニシ</t>
    </rPh>
    <rPh sb="4" eb="5">
      <t>ウマ</t>
    </rPh>
    <rPh sb="5" eb="6">
      <t>オト</t>
    </rPh>
    <rPh sb="6" eb="7">
      <t>ウチ</t>
    </rPh>
    <rPh sb="7" eb="8">
      <t>アザ</t>
    </rPh>
    <rPh sb="8" eb="11">
      <t>カワハラダ</t>
    </rPh>
    <phoneticPr fontId="6"/>
  </si>
  <si>
    <t>7歳</t>
  </si>
  <si>
    <t>由利本荘市矢島町城内字
田屋の下</t>
    <rPh sb="0" eb="2">
      <t>ユリ</t>
    </rPh>
    <rPh sb="2" eb="5">
      <t>ホンジョウシ</t>
    </rPh>
    <rPh sb="5" eb="8">
      <t>ヤシママチ</t>
    </rPh>
    <rPh sb="8" eb="10">
      <t>ジョウナイ</t>
    </rPh>
    <rPh sb="10" eb="11">
      <t>ジ</t>
    </rPh>
    <rPh sb="12" eb="13">
      <t>タ</t>
    </rPh>
    <rPh sb="13" eb="14">
      <t>ヤ</t>
    </rPh>
    <rPh sb="15" eb="16">
      <t>シタ</t>
    </rPh>
    <phoneticPr fontId="6"/>
  </si>
  <si>
    <t>3年</t>
  </si>
  <si>
    <t>無形民俗文化財</t>
  </si>
  <si>
    <t>4年</t>
  </si>
  <si>
    <t>大仙市内小友字寺山</t>
    <rPh sb="0" eb="3">
      <t>ダイセンシ</t>
    </rPh>
    <rPh sb="3" eb="4">
      <t>ウチ</t>
    </rPh>
    <rPh sb="4" eb="6">
      <t>オトモ</t>
    </rPh>
    <rPh sb="6" eb="7">
      <t>アザ</t>
    </rPh>
    <rPh sb="7" eb="9">
      <t>テラヤマ</t>
    </rPh>
    <phoneticPr fontId="6"/>
  </si>
  <si>
    <t>7年</t>
  </si>
  <si>
    <t>(各年5月1日 単位：人)</t>
  </si>
  <si>
    <t>注2 高等学校には、全日制の専攻科・別科、通信制は含まない。</t>
    <rPh sb="0" eb="1">
      <t>チュウ</t>
    </rPh>
    <phoneticPr fontId="6"/>
  </si>
  <si>
    <t>建造物</t>
  </si>
  <si>
    <t>東北聖書バプテスト十文字教会</t>
    <rPh sb="0" eb="2">
      <t>トウホク</t>
    </rPh>
    <rPh sb="2" eb="4">
      <t>セイショ</t>
    </rPh>
    <rPh sb="9" eb="12">
      <t>ジュウモンジ</t>
    </rPh>
    <rPh sb="12" eb="14">
      <t>キョウカイ</t>
    </rPh>
    <phoneticPr fontId="6"/>
  </si>
  <si>
    <t>9年</t>
  </si>
  <si>
    <t>令和元年</t>
    <rPh sb="0" eb="2">
      <t>レイワ</t>
    </rPh>
    <rPh sb="2" eb="4">
      <t>ガンネン</t>
    </rPh>
    <phoneticPr fontId="6"/>
  </si>
  <si>
    <t>注3　博物館・美術館は登録及び登録相当数</t>
    <rPh sb="0" eb="1">
      <t>チュウ</t>
    </rPh>
    <phoneticPr fontId="6"/>
  </si>
  <si>
    <t>学校数(校)</t>
  </si>
  <si>
    <t>横手市十文字町字曙町</t>
    <rPh sb="0" eb="3">
      <t>ヨコテシ</t>
    </rPh>
    <rPh sb="3" eb="7">
      <t>ジュウモンジマチ</t>
    </rPh>
    <rPh sb="7" eb="8">
      <t>アザ</t>
    </rPh>
    <rPh sb="8" eb="10">
      <t>アケボノマチ</t>
    </rPh>
    <phoneticPr fontId="6"/>
  </si>
  <si>
    <t>自営業主等</t>
  </si>
  <si>
    <t>園児・児童・
生徒・学生数(人)</t>
  </si>
  <si>
    <t>国立</t>
  </si>
  <si>
    <t>義務教育学校</t>
    <rPh sb="0" eb="2">
      <t>ギム</t>
    </rPh>
    <rPh sb="2" eb="4">
      <t>キョウイク</t>
    </rPh>
    <rPh sb="4" eb="5">
      <t>ガク</t>
    </rPh>
    <rPh sb="5" eb="6">
      <t>コウ</t>
    </rPh>
    <phoneticPr fontId="6"/>
  </si>
  <si>
    <t>令和 3．2．4</t>
    <rPh sb="0" eb="2">
      <t>レイワ</t>
    </rPh>
    <phoneticPr fontId="6"/>
  </si>
  <si>
    <t>通信制</t>
  </si>
  <si>
    <t>(各年5月1日　単位：人)</t>
  </si>
  <si>
    <t>令和３年</t>
    <rPh sb="0" eb="2">
      <t>レイワ</t>
    </rPh>
    <rPh sb="3" eb="4">
      <t>ネン</t>
    </rPh>
    <phoneticPr fontId="6"/>
  </si>
  <si>
    <t>30.11. 2</t>
  </si>
  <si>
    <t>漁業</t>
  </si>
  <si>
    <t>平成29年</t>
    <rPh sb="0" eb="2">
      <t>ヘイセイ</t>
    </rPh>
    <rPh sb="4" eb="5">
      <t>トシ</t>
    </rPh>
    <phoneticPr fontId="6"/>
  </si>
  <si>
    <t>建設業</t>
  </si>
  <si>
    <t>高等
専門
学校</t>
  </si>
  <si>
    <t>県支出金</t>
  </si>
  <si>
    <t>18-11 図書館・公民館等の数</t>
  </si>
  <si>
    <t>市町村支出金</t>
  </si>
  <si>
    <t>地方債</t>
  </si>
  <si>
    <t>公費組入れ</t>
  </si>
  <si>
    <t>教育費総額(a+b+c)</t>
  </si>
  <si>
    <t>児童一人当たり</t>
  </si>
  <si>
    <t>生徒一人当たり</t>
  </si>
  <si>
    <t>教育行政(c)</t>
  </si>
  <si>
    <t>種　　　別</t>
  </si>
  <si>
    <t>有形文化財</t>
    <rPh sb="0" eb="2">
      <t>ユウケイ</t>
    </rPh>
    <rPh sb="2" eb="5">
      <t>ブンカザイ</t>
    </rPh>
    <phoneticPr fontId="6"/>
  </si>
  <si>
    <t>考古資料</t>
  </si>
  <si>
    <t>重要無形文化財</t>
    <rPh sb="0" eb="2">
      <t>ジュウヨウ</t>
    </rPh>
    <rPh sb="2" eb="4">
      <t>ムケイ</t>
    </rPh>
    <rPh sb="4" eb="7">
      <t>ブンカザイ</t>
    </rPh>
    <phoneticPr fontId="6"/>
  </si>
  <si>
    <t>有形民俗文化財</t>
  </si>
  <si>
    <t>名勝</t>
    <rPh sb="0" eb="2">
      <t>メイショウ</t>
    </rPh>
    <phoneticPr fontId="6"/>
  </si>
  <si>
    <t>特別名勝及び天然記念物</t>
    <rPh sb="0" eb="2">
      <t>トクベツ</t>
    </rPh>
    <rPh sb="2" eb="4">
      <t>メイショウ</t>
    </rPh>
    <rPh sb="4" eb="5">
      <t>オヨ</t>
    </rPh>
    <rPh sb="6" eb="8">
      <t>テンネン</t>
    </rPh>
    <rPh sb="8" eb="11">
      <t>キネンブツ</t>
    </rPh>
    <phoneticPr fontId="6"/>
  </si>
  <si>
    <t>名勝及び天然記念物</t>
    <rPh sb="0" eb="2">
      <t>メイショウ</t>
    </rPh>
    <rPh sb="2" eb="3">
      <t>オヨ</t>
    </rPh>
    <rPh sb="4" eb="6">
      <t>テンネン</t>
    </rPh>
    <rPh sb="6" eb="9">
      <t>キネンブツ</t>
    </rPh>
    <phoneticPr fontId="6"/>
  </si>
  <si>
    <t>男鹿市戸賀加茂青砂
字山道添</t>
    <rPh sb="0" eb="3">
      <t>オガシ</t>
    </rPh>
    <rPh sb="3" eb="4">
      <t>ト</t>
    </rPh>
    <rPh sb="4" eb="5">
      <t>ガ</t>
    </rPh>
    <rPh sb="5" eb="7">
      <t>カモ</t>
    </rPh>
    <rPh sb="7" eb="8">
      <t>アオ</t>
    </rPh>
    <rPh sb="8" eb="9">
      <t>スナ</t>
    </rPh>
    <rPh sb="10" eb="11">
      <t>アザ</t>
    </rPh>
    <rPh sb="11" eb="12">
      <t>ヤマ</t>
    </rPh>
    <rPh sb="12" eb="13">
      <t>ミチ</t>
    </rPh>
    <rPh sb="13" eb="14">
      <t>ソ</t>
    </rPh>
    <phoneticPr fontId="6"/>
  </si>
  <si>
    <t>天然記念物</t>
  </si>
  <si>
    <t>横手市田中町</t>
    <rPh sb="0" eb="3">
      <t>ヨコテシ</t>
    </rPh>
    <rPh sb="3" eb="6">
      <t>タナカマチ</t>
    </rPh>
    <phoneticPr fontId="6"/>
  </si>
  <si>
    <t>伝統的建造物群保存地区</t>
  </si>
  <si>
    <t>18-9 重要文化財・県指定有形文化財(建造物)一覧</t>
  </si>
  <si>
    <t>名　　　　　称</t>
  </si>
  <si>
    <t>41. 4.23</t>
  </si>
  <si>
    <t>29. 3.20</t>
  </si>
  <si>
    <t>29. 3. 7</t>
  </si>
  <si>
    <t>旧奈良家住宅</t>
  </si>
  <si>
    <t>40. 5.29</t>
  </si>
  <si>
    <t>赤神神社五社堂(中央堂)内厨子</t>
  </si>
  <si>
    <t>42. 6.15</t>
  </si>
  <si>
    <t xml:space="preserve"> 2. 3.19</t>
  </si>
  <si>
    <t>48. 2.23</t>
  </si>
  <si>
    <t>16. 3. 2</t>
  </si>
  <si>
    <t>大山家住宅</t>
  </si>
  <si>
    <t>山内家住宅　主屋、裏座敷、文庫蔵、道具蔵、
商品蔵、穀蔵、倉庫</t>
    <rPh sb="0" eb="2">
      <t>ヤマウチ</t>
    </rPh>
    <rPh sb="2" eb="3">
      <t>イエ</t>
    </rPh>
    <rPh sb="3" eb="5">
      <t>ジュウタク</t>
    </rPh>
    <rPh sb="6" eb="7">
      <t>シュ</t>
    </rPh>
    <rPh sb="7" eb="8">
      <t>オク</t>
    </rPh>
    <rPh sb="9" eb="10">
      <t>ウラ</t>
    </rPh>
    <rPh sb="10" eb="12">
      <t>ザシキ</t>
    </rPh>
    <rPh sb="13" eb="15">
      <t>ブンコ</t>
    </rPh>
    <rPh sb="15" eb="16">
      <t>クラ</t>
    </rPh>
    <rPh sb="17" eb="19">
      <t>ドウグ</t>
    </rPh>
    <rPh sb="19" eb="20">
      <t>クラ</t>
    </rPh>
    <rPh sb="22" eb="24">
      <t>ショウヒン</t>
    </rPh>
    <rPh sb="24" eb="25">
      <t>クラ</t>
    </rPh>
    <rPh sb="26" eb="27">
      <t>コク</t>
    </rPh>
    <rPh sb="27" eb="28">
      <t>クラ</t>
    </rPh>
    <rPh sb="29" eb="31">
      <t>ソウコ</t>
    </rPh>
    <phoneticPr fontId="6"/>
  </si>
  <si>
    <t>50. 6.23</t>
  </si>
  <si>
    <t>専修
学校</t>
  </si>
  <si>
    <t>元. 5.19</t>
  </si>
  <si>
    <t>令和６年</t>
  </si>
  <si>
    <t xml:space="preserve"> 6.12.27</t>
  </si>
  <si>
    <t>薬師堂宮殿残闕</t>
  </si>
  <si>
    <t>18.12.19</t>
  </si>
  <si>
    <t>20.12. 2</t>
  </si>
  <si>
    <t>横手市本町</t>
    <rPh sb="0" eb="3">
      <t>ヨコテシ</t>
    </rPh>
    <rPh sb="3" eb="5">
      <t>ホンチョウ</t>
    </rPh>
    <phoneticPr fontId="6"/>
  </si>
  <si>
    <r>
      <t>資料：県調査統計課「</t>
    </r>
    <r>
      <rPr>
        <sz val="10"/>
        <color auto="1"/>
        <rFont val="ＭＳ ゴシック"/>
      </rPr>
      <t>学校保健統計調査結果(確報)(秋田県分)」</t>
    </r>
    <rPh sb="0" eb="2">
      <t>シリョウ</t>
    </rPh>
    <rPh sb="21" eb="23">
      <t>カクホウ</t>
    </rPh>
    <phoneticPr fontId="20"/>
  </si>
  <si>
    <t>29. 2.23</t>
  </si>
  <si>
    <t>旧池田家住宅洋館</t>
    <rPh sb="0" eb="1">
      <t>キュウ</t>
    </rPh>
    <rPh sb="1" eb="3">
      <t>イケダ</t>
    </rPh>
    <rPh sb="3" eb="4">
      <t>イエ</t>
    </rPh>
    <rPh sb="4" eb="6">
      <t>ジュウタク</t>
    </rPh>
    <rPh sb="6" eb="8">
      <t>ヨウカン</t>
    </rPh>
    <phoneticPr fontId="6"/>
  </si>
  <si>
    <t>彌高神社</t>
  </si>
  <si>
    <t>28.10. 5</t>
  </si>
  <si>
    <t>43. 3.19</t>
  </si>
  <si>
    <t>登録無形民俗文化財</t>
    <rPh sb="0" eb="2">
      <t>トウロク</t>
    </rPh>
    <rPh sb="2" eb="4">
      <t>ムケイ</t>
    </rPh>
    <rPh sb="4" eb="6">
      <t>ミンゾク</t>
    </rPh>
    <rPh sb="6" eb="9">
      <t>ブンカザイ</t>
    </rPh>
    <phoneticPr fontId="6"/>
  </si>
  <si>
    <t>48.12.11</t>
  </si>
  <si>
    <t>専修学校(高等･専門課程)進学者(B)</t>
  </si>
  <si>
    <t>55.12.11</t>
  </si>
  <si>
    <t>59. 3.10</t>
  </si>
  <si>
    <t xml:space="preserve"> 4. 4.10</t>
  </si>
  <si>
    <t>14. 3.19</t>
  </si>
  <si>
    <t>15. 3.25</t>
  </si>
  <si>
    <t>浅舞酒造　店舗、仕込み蔵・貯蔵蔵及び
作業場、吟醸蔵及び酛場</t>
    <rPh sb="0" eb="2">
      <t>アサマイ</t>
    </rPh>
    <rPh sb="2" eb="4">
      <t>シュゾウ</t>
    </rPh>
    <rPh sb="5" eb="7">
      <t>テンポ</t>
    </rPh>
    <rPh sb="8" eb="10">
      <t>シコ</t>
    </rPh>
    <rPh sb="11" eb="12">
      <t>クラ</t>
    </rPh>
    <rPh sb="13" eb="15">
      <t>チョゾウ</t>
    </rPh>
    <rPh sb="15" eb="16">
      <t>クラ</t>
    </rPh>
    <rPh sb="16" eb="17">
      <t>オヨ</t>
    </rPh>
    <rPh sb="19" eb="21">
      <t>サギョウ</t>
    </rPh>
    <rPh sb="21" eb="22">
      <t>ジョウ</t>
    </rPh>
    <rPh sb="23" eb="25">
      <t>ギンジョウ</t>
    </rPh>
    <rPh sb="25" eb="26">
      <t>クラ</t>
    </rPh>
    <rPh sb="26" eb="27">
      <t>オヨ</t>
    </rPh>
    <rPh sb="28" eb="29">
      <t>モト</t>
    </rPh>
    <rPh sb="29" eb="30">
      <t>ジョウ</t>
    </rPh>
    <phoneticPr fontId="6"/>
  </si>
  <si>
    <t>21. 3.13</t>
  </si>
  <si>
    <t>23. 3.22</t>
  </si>
  <si>
    <t>19. 7.31</t>
  </si>
  <si>
    <t>24. 3.23</t>
  </si>
  <si>
    <t>26. 3.25</t>
  </si>
  <si>
    <t>29. 3.24</t>
  </si>
  <si>
    <t>18-10 国登録有形文化財(建造物)一覧</t>
  </si>
  <si>
    <t>種別</t>
  </si>
  <si>
    <t xml:space="preserve"> 9. 5. 7</t>
  </si>
  <si>
    <t xml:space="preserve"> 9. 6.12</t>
  </si>
  <si>
    <t>10. 7.23</t>
  </si>
  <si>
    <t>10. 9. 2</t>
  </si>
  <si>
    <t>10.12.11</t>
  </si>
  <si>
    <t>定時制</t>
  </si>
  <si>
    <t>11. 2.17</t>
  </si>
  <si>
    <t>12. 4.28</t>
  </si>
  <si>
    <t>12.12. 4</t>
  </si>
  <si>
    <t>15. 7. 1</t>
  </si>
  <si>
    <t>15. 9.19</t>
  </si>
  <si>
    <t>16. 6. 9</t>
  </si>
  <si>
    <t>17. 2. 9</t>
  </si>
  <si>
    <t>17.11.10</t>
  </si>
  <si>
    <t>18. 3. 2</t>
  </si>
  <si>
    <t>18. 8. 3</t>
  </si>
  <si>
    <t>19.10. 2</t>
  </si>
  <si>
    <t>19.12. 5</t>
  </si>
  <si>
    <t>21. 4.28</t>
  </si>
  <si>
    <t>21. 8. 7</t>
  </si>
  <si>
    <t>季子家住宅　主屋、内蔵、外蔵</t>
    <rPh sb="0" eb="1">
      <t>キ</t>
    </rPh>
    <rPh sb="1" eb="2">
      <t>コ</t>
    </rPh>
    <rPh sb="2" eb="3">
      <t>ケ</t>
    </rPh>
    <rPh sb="3" eb="5">
      <t>ジュウタク</t>
    </rPh>
    <rPh sb="6" eb="8">
      <t>オモヤ</t>
    </rPh>
    <rPh sb="9" eb="10">
      <t>ウチ</t>
    </rPh>
    <rPh sb="10" eb="11">
      <t>グラ</t>
    </rPh>
    <rPh sb="12" eb="13">
      <t>ソト</t>
    </rPh>
    <rPh sb="13" eb="14">
      <t>グラ</t>
    </rPh>
    <phoneticPr fontId="6"/>
  </si>
  <si>
    <t>30. 3.27</t>
  </si>
  <si>
    <t>22. 1.15</t>
  </si>
  <si>
    <t>秋田市金足小泉字上前
秋田県立博物館分館</t>
    <rPh sb="11" eb="13">
      <t>アキタ</t>
    </rPh>
    <rPh sb="13" eb="15">
      <t>ケンリツ</t>
    </rPh>
    <rPh sb="15" eb="18">
      <t>ハクブツカン</t>
    </rPh>
    <rPh sb="18" eb="20">
      <t>ブンカン</t>
    </rPh>
    <phoneticPr fontId="6"/>
  </si>
  <si>
    <t>髙橋茶舗座敷蔵</t>
  </si>
  <si>
    <t>23．7.25</t>
  </si>
  <si>
    <t>24. 2.23</t>
  </si>
  <si>
    <t>26. 4.25</t>
  </si>
  <si>
    <t>27.11.17</t>
  </si>
  <si>
    <t>28.11.29</t>
  </si>
  <si>
    <t>横手市増田町吉野字村ノ後</t>
    <rPh sb="0" eb="3">
      <t>ヨコテシ</t>
    </rPh>
    <rPh sb="3" eb="6">
      <t>マスダマチ</t>
    </rPh>
    <rPh sb="6" eb="8">
      <t>ヨシノ</t>
    </rPh>
    <rPh sb="8" eb="9">
      <t>アザ</t>
    </rPh>
    <rPh sb="9" eb="10">
      <t>ムラ</t>
    </rPh>
    <rPh sb="11" eb="12">
      <t>ウシロ</t>
    </rPh>
    <phoneticPr fontId="6"/>
  </si>
  <si>
    <t>本郷家住宅　主屋、洋館、文庫蔵、味噌蔵</t>
    <rPh sb="0" eb="2">
      <t>ホンゴウ</t>
    </rPh>
    <rPh sb="2" eb="3">
      <t>ケ</t>
    </rPh>
    <rPh sb="3" eb="5">
      <t>ジュウタク</t>
    </rPh>
    <rPh sb="6" eb="7">
      <t>シュ</t>
    </rPh>
    <rPh sb="7" eb="8">
      <t>オク</t>
    </rPh>
    <rPh sb="9" eb="11">
      <t>ヨウカン</t>
    </rPh>
    <rPh sb="12" eb="14">
      <t>ブンコ</t>
    </rPh>
    <rPh sb="14" eb="15">
      <t>クラ</t>
    </rPh>
    <rPh sb="16" eb="18">
      <t>ミソ</t>
    </rPh>
    <rPh sb="18" eb="19">
      <t>クラ</t>
    </rPh>
    <phoneticPr fontId="6"/>
  </si>
  <si>
    <t>旧小坂鉱山工作課原動室</t>
    <rPh sb="0" eb="1">
      <t>キュウ</t>
    </rPh>
    <rPh sb="1" eb="3">
      <t>コサカ</t>
    </rPh>
    <rPh sb="3" eb="5">
      <t>コウザン</t>
    </rPh>
    <rPh sb="5" eb="7">
      <t>コウサク</t>
    </rPh>
    <rPh sb="7" eb="8">
      <t>カ</t>
    </rPh>
    <rPh sb="8" eb="10">
      <t>ゲンドウ</t>
    </rPh>
    <rPh sb="10" eb="11">
      <t>シツ</t>
    </rPh>
    <phoneticPr fontId="6"/>
  </si>
  <si>
    <t>29.10.27</t>
  </si>
  <si>
    <t>南秋田郡大潟村字東二丁目</t>
    <rPh sb="0" eb="4">
      <t>ミナミアキタグン</t>
    </rPh>
    <rPh sb="4" eb="7">
      <t>オオガタムラ</t>
    </rPh>
    <rPh sb="7" eb="8">
      <t>アザ</t>
    </rPh>
    <rPh sb="8" eb="9">
      <t>ヒガシ</t>
    </rPh>
    <rPh sb="9" eb="10">
      <t>フタ</t>
    </rPh>
    <rPh sb="10" eb="12">
      <t>チョウメ</t>
    </rPh>
    <phoneticPr fontId="6"/>
  </si>
  <si>
    <t>美術館</t>
  </si>
  <si>
    <t>（本館）</t>
  </si>
  <si>
    <t>平成29年度</t>
    <rPh sb="0" eb="2">
      <t>ヘイセイ</t>
    </rPh>
    <rPh sb="4" eb="5">
      <t>ネン</t>
    </rPh>
    <rPh sb="5" eb="6">
      <t>ド</t>
    </rPh>
    <phoneticPr fontId="6"/>
  </si>
  <si>
    <t>重要有形民俗文化財</t>
    <rPh sb="0" eb="2">
      <t>ジュウヨウ</t>
    </rPh>
    <rPh sb="2" eb="4">
      <t>ユウケイ</t>
    </rPh>
    <rPh sb="4" eb="6">
      <t>ミンゾク</t>
    </rPh>
    <rPh sb="6" eb="9">
      <t>ブンカザイ</t>
    </rPh>
    <phoneticPr fontId="6"/>
  </si>
  <si>
    <t>史跡</t>
    <rPh sb="0" eb="2">
      <t>シセキ</t>
    </rPh>
    <phoneticPr fontId="6"/>
  </si>
  <si>
    <t>特別天然記念物</t>
    <rPh sb="0" eb="2">
      <t>トクベツ</t>
    </rPh>
    <rPh sb="2" eb="4">
      <t>テンネン</t>
    </rPh>
    <rPh sb="4" eb="7">
      <t>キネンブツ</t>
    </rPh>
    <phoneticPr fontId="6"/>
  </si>
  <si>
    <t>旧長岐家住宅</t>
    <rPh sb="0" eb="1">
      <t>キュウ</t>
    </rPh>
    <rPh sb="1" eb="3">
      <t>ナガキ</t>
    </rPh>
    <rPh sb="3" eb="4">
      <t>ケ</t>
    </rPh>
    <rPh sb="4" eb="6">
      <t>ジュウタク</t>
    </rPh>
    <phoneticPr fontId="6"/>
  </si>
  <si>
    <t>秋田市旭南二丁目</t>
  </si>
  <si>
    <t>北秋田市七日市字囲ノ内４</t>
    <rPh sb="0" eb="4">
      <t>キタアキタシ</t>
    </rPh>
    <rPh sb="4" eb="6">
      <t>ナノカ</t>
    </rPh>
    <rPh sb="6" eb="7">
      <t>イチ</t>
    </rPh>
    <rPh sb="7" eb="8">
      <t>アザ</t>
    </rPh>
    <rPh sb="8" eb="9">
      <t>カコ</t>
    </rPh>
    <rPh sb="10" eb="11">
      <t>ウチ</t>
    </rPh>
    <phoneticPr fontId="6"/>
  </si>
  <si>
    <t>平成31年</t>
    <rPh sb="0" eb="2">
      <t>ヘイセイ</t>
    </rPh>
    <rPh sb="4" eb="5">
      <t>ネン</t>
    </rPh>
    <phoneticPr fontId="6"/>
  </si>
  <si>
    <t>令和元年</t>
  </si>
  <si>
    <t>旧松倉家住宅</t>
  </si>
  <si>
    <t>3棟</t>
  </si>
  <si>
    <t>四同舎（旧湯沢酒造会館）</t>
    <rPh sb="0" eb="1">
      <t>ヨン</t>
    </rPh>
    <rPh sb="1" eb="2">
      <t>ドウ</t>
    </rPh>
    <rPh sb="2" eb="3">
      <t>シャ</t>
    </rPh>
    <rPh sb="4" eb="5">
      <t>キュウ</t>
    </rPh>
    <rPh sb="5" eb="7">
      <t>ユザワ</t>
    </rPh>
    <rPh sb="7" eb="9">
      <t>シュゾウ</t>
    </rPh>
    <rPh sb="9" eb="11">
      <t>カイカン</t>
    </rPh>
    <phoneticPr fontId="6"/>
  </si>
  <si>
    <t xml:space="preserve">  </t>
  </si>
  <si>
    <t>旧大倉沢報徳館</t>
  </si>
  <si>
    <t>1棟</t>
  </si>
  <si>
    <t>日の丸醸造本社　店舗、南蔵、中央蔵、麹蔵、
東前蔵、東後蔵、西蔵</t>
    <rPh sb="0" eb="3">
      <t>ヒノマル</t>
    </rPh>
    <rPh sb="3" eb="5">
      <t>ジョウゾウ</t>
    </rPh>
    <rPh sb="5" eb="7">
      <t>ホンシャ</t>
    </rPh>
    <rPh sb="8" eb="10">
      <t>テンポ</t>
    </rPh>
    <rPh sb="11" eb="12">
      <t>ミナミ</t>
    </rPh>
    <rPh sb="12" eb="13">
      <t>クラ</t>
    </rPh>
    <rPh sb="14" eb="16">
      <t>チュウオウ</t>
    </rPh>
    <rPh sb="16" eb="17">
      <t>クラ</t>
    </rPh>
    <rPh sb="18" eb="19">
      <t>コウジ</t>
    </rPh>
    <rPh sb="19" eb="20">
      <t>クラ</t>
    </rPh>
    <rPh sb="22" eb="23">
      <t>ヒガシ</t>
    </rPh>
    <rPh sb="23" eb="24">
      <t>マエ</t>
    </rPh>
    <rPh sb="24" eb="25">
      <t>クラ</t>
    </rPh>
    <rPh sb="26" eb="27">
      <t>ヒガシ</t>
    </rPh>
    <rPh sb="27" eb="28">
      <t>ウシ</t>
    </rPh>
    <rPh sb="28" eb="29">
      <t>クラ</t>
    </rPh>
    <rPh sb="30" eb="31">
      <t>ニシ</t>
    </rPh>
    <rPh sb="31" eb="32">
      <t>クラ</t>
    </rPh>
    <phoneticPr fontId="6"/>
  </si>
  <si>
    <t>31. 3.29</t>
  </si>
  <si>
    <t>由利本荘市大倉沢字大沢</t>
  </si>
  <si>
    <t>横手市十文字町栄町</t>
    <rPh sb="0" eb="3">
      <t>ヨコテシ</t>
    </rPh>
    <rPh sb="3" eb="7">
      <t>ジュウモンジマチ</t>
    </rPh>
    <rPh sb="7" eb="9">
      <t>サカエマチ</t>
    </rPh>
    <phoneticPr fontId="6"/>
  </si>
  <si>
    <t>湯沢市前森</t>
    <rPh sb="0" eb="3">
      <t>ユザワシ</t>
    </rPh>
    <rPh sb="3" eb="5">
      <t>マエモリ</t>
    </rPh>
    <phoneticPr fontId="6"/>
  </si>
  <si>
    <t>湯沢市湯ノ原</t>
    <rPh sb="0" eb="3">
      <t>ユザワシ</t>
    </rPh>
    <rPh sb="3" eb="4">
      <t>ユ</t>
    </rPh>
    <rPh sb="5" eb="6">
      <t>ハラ</t>
    </rPh>
    <phoneticPr fontId="6"/>
  </si>
  <si>
    <t>旧加藤家茶舗店蔵</t>
    <rPh sb="0" eb="1">
      <t>キュウ</t>
    </rPh>
    <rPh sb="1" eb="3">
      <t>カトウ</t>
    </rPh>
    <rPh sb="3" eb="4">
      <t>ケ</t>
    </rPh>
    <rPh sb="4" eb="6">
      <t>チャホ</t>
    </rPh>
    <rPh sb="6" eb="7">
      <t>ミセ</t>
    </rPh>
    <rPh sb="7" eb="8">
      <t>グラ</t>
    </rPh>
    <phoneticPr fontId="6"/>
  </si>
  <si>
    <t>全日制</t>
  </si>
  <si>
    <t>18-7 地方教育費－教育分野別</t>
    <rPh sb="15" eb="16">
      <t>ベツ</t>
    </rPh>
    <phoneticPr fontId="6"/>
  </si>
  <si>
    <t>年次</t>
    <rPh sb="0" eb="2">
      <t>ネンジ</t>
    </rPh>
    <phoneticPr fontId="20"/>
  </si>
  <si>
    <t>（各年4月1日)</t>
    <rPh sb="1" eb="2">
      <t>カク</t>
    </rPh>
    <phoneticPr fontId="6"/>
  </si>
  <si>
    <t>身長(cm)</t>
  </si>
  <si>
    <t>県民一人当たり</t>
    <rPh sb="0" eb="2">
      <t>ケンミン</t>
    </rPh>
    <rPh sb="2" eb="4">
      <t>ヒトリ</t>
    </rPh>
    <rPh sb="4" eb="5">
      <t>ア</t>
    </rPh>
    <phoneticPr fontId="6"/>
  </si>
  <si>
    <t>児童生徒一人当たり</t>
    <rPh sb="0" eb="2">
      <t>ジドウ</t>
    </rPh>
    <rPh sb="2" eb="4">
      <t>セイト</t>
    </rPh>
    <phoneticPr fontId="22"/>
  </si>
  <si>
    <t>区　　分</t>
  </si>
  <si>
    <t>年　度</t>
    <rPh sb="2" eb="3">
      <t>ド</t>
    </rPh>
    <phoneticPr fontId="6"/>
  </si>
  <si>
    <t>　　学校卒業者にあっては大学・短期大学の通信教育部への進学者をそれぞれ含む。</t>
  </si>
  <si>
    <t>　　あっては専門課程である。</t>
  </si>
  <si>
    <t>鈴木酒造店　事務所兼主屋、上座敷、文庫蔵、前蔵、中蔵及び袖蔵、北蔵、仕込蔵</t>
    <rPh sb="0" eb="2">
      <t>スズキ</t>
    </rPh>
    <rPh sb="2" eb="5">
      <t>シュゾウテン</t>
    </rPh>
    <rPh sb="6" eb="9">
      <t>ジムショ</t>
    </rPh>
    <rPh sb="9" eb="10">
      <t>ケン</t>
    </rPh>
    <rPh sb="10" eb="11">
      <t>シュ</t>
    </rPh>
    <rPh sb="11" eb="12">
      <t>オク</t>
    </rPh>
    <rPh sb="13" eb="14">
      <t>カミ</t>
    </rPh>
    <rPh sb="14" eb="16">
      <t>ザシキ</t>
    </rPh>
    <rPh sb="17" eb="20">
      <t>ブンコグラ</t>
    </rPh>
    <rPh sb="24" eb="25">
      <t>ナカ</t>
    </rPh>
    <rPh sb="25" eb="26">
      <t>クラ</t>
    </rPh>
    <rPh sb="26" eb="27">
      <t>オヨ</t>
    </rPh>
    <rPh sb="28" eb="29">
      <t>ソデ</t>
    </rPh>
    <rPh sb="29" eb="30">
      <t>クラ</t>
    </rPh>
    <rPh sb="31" eb="32">
      <t>キタ</t>
    </rPh>
    <rPh sb="32" eb="33">
      <t>グラ</t>
    </rPh>
    <rPh sb="34" eb="36">
      <t>シコミ</t>
    </rPh>
    <rPh sb="36" eb="37">
      <t>グラ</t>
    </rPh>
    <phoneticPr fontId="6"/>
  </si>
  <si>
    <t>教育費(千円)</t>
    <rPh sb="0" eb="3">
      <t>キョウイクヒ</t>
    </rPh>
    <rPh sb="4" eb="6">
      <t>センエン</t>
    </rPh>
    <phoneticPr fontId="6"/>
  </si>
  <si>
    <t>にかほ市象潟町横岡字目貫谷地､
字中島岱､字土橋､字昭和台</t>
    <rPh sb="3" eb="4">
      <t>シ</t>
    </rPh>
    <rPh sb="4" eb="7">
      <t>キサカタマチ</t>
    </rPh>
    <rPh sb="7" eb="9">
      <t>ヨコオカ</t>
    </rPh>
    <rPh sb="9" eb="10">
      <t>アザ</t>
    </rPh>
    <rPh sb="10" eb="12">
      <t>メヌキ</t>
    </rPh>
    <rPh sb="12" eb="14">
      <t>ヤチ</t>
    </rPh>
    <rPh sb="16" eb="17">
      <t>アザ</t>
    </rPh>
    <rPh sb="17" eb="19">
      <t>ナカジマ</t>
    </rPh>
    <rPh sb="19" eb="20">
      <t>タイ</t>
    </rPh>
    <rPh sb="21" eb="22">
      <t>アザ</t>
    </rPh>
    <rPh sb="22" eb="24">
      <t>ドバシ</t>
    </rPh>
    <rPh sb="25" eb="26">
      <t>アザ</t>
    </rPh>
    <rPh sb="26" eb="28">
      <t>ショウワ</t>
    </rPh>
    <rPh sb="28" eb="29">
      <t>ダイ</t>
    </rPh>
    <phoneticPr fontId="6"/>
  </si>
  <si>
    <t>登録年月日</t>
    <rPh sb="0" eb="2">
      <t>トウロク</t>
    </rPh>
    <rPh sb="2" eb="5">
      <t>ネンガッピ</t>
    </rPh>
    <phoneticPr fontId="6"/>
  </si>
  <si>
    <t>由利本荘市岩城亀田大町
字肴町</t>
    <rPh sb="0" eb="5">
      <t>ユリホンジョウシ</t>
    </rPh>
    <rPh sb="5" eb="7">
      <t>イワキ</t>
    </rPh>
    <rPh sb="7" eb="9">
      <t>カメダ</t>
    </rPh>
    <rPh sb="9" eb="11">
      <t>オオマチ</t>
    </rPh>
    <rPh sb="12" eb="13">
      <t>アザ</t>
    </rPh>
    <rPh sb="13" eb="14">
      <t>サカナ</t>
    </rPh>
    <rPh sb="14" eb="15">
      <t>マチ</t>
    </rPh>
    <phoneticPr fontId="6"/>
  </si>
  <si>
    <t>両関酒造　本館、一号蔵、二号蔵、
三号蔵、四号蔵</t>
    <rPh sb="5" eb="7">
      <t>ホンカン</t>
    </rPh>
    <rPh sb="8" eb="9">
      <t>イチ</t>
    </rPh>
    <rPh sb="9" eb="10">
      <t>ゴウ</t>
    </rPh>
    <rPh sb="10" eb="11">
      <t>クラ</t>
    </rPh>
    <rPh sb="12" eb="13">
      <t>2</t>
    </rPh>
    <rPh sb="13" eb="14">
      <t>ゴウ</t>
    </rPh>
    <rPh sb="14" eb="15">
      <t>クラ</t>
    </rPh>
    <rPh sb="17" eb="18">
      <t>サン</t>
    </rPh>
    <rPh sb="18" eb="19">
      <t>ゴウ</t>
    </rPh>
    <rPh sb="19" eb="20">
      <t>クラ</t>
    </rPh>
    <rPh sb="21" eb="22">
      <t>4</t>
    </rPh>
    <rPh sb="22" eb="23">
      <t>ゴウ</t>
    </rPh>
    <rPh sb="23" eb="24">
      <t>クラ</t>
    </rPh>
    <phoneticPr fontId="6"/>
  </si>
  <si>
    <t>斎彌酒造店　住宅・店舗、ギャラリー
（旧米蔵）、漬物蔵、壜蔵、事務所、
釜場、西蔵、中蔵、東蔵、文庫蔵、店門</t>
    <rPh sb="6" eb="8">
      <t>ジュウタク</t>
    </rPh>
    <rPh sb="9" eb="11">
      <t>テンポ</t>
    </rPh>
    <rPh sb="19" eb="20">
      <t>キュウ</t>
    </rPh>
    <rPh sb="20" eb="22">
      <t>コメグラ</t>
    </rPh>
    <rPh sb="24" eb="25">
      <t>ツ</t>
    </rPh>
    <rPh sb="25" eb="26">
      <t>モノ</t>
    </rPh>
    <rPh sb="26" eb="27">
      <t>クラ</t>
    </rPh>
    <rPh sb="28" eb="29">
      <t>ビン</t>
    </rPh>
    <rPh sb="29" eb="30">
      <t>クラ</t>
    </rPh>
    <rPh sb="31" eb="34">
      <t>ジムショ</t>
    </rPh>
    <rPh sb="36" eb="38">
      <t>カマバ</t>
    </rPh>
    <rPh sb="39" eb="40">
      <t>ニシ</t>
    </rPh>
    <rPh sb="40" eb="41">
      <t>クラ</t>
    </rPh>
    <rPh sb="42" eb="43">
      <t>ナカ</t>
    </rPh>
    <rPh sb="43" eb="44">
      <t>クラ</t>
    </rPh>
    <rPh sb="45" eb="46">
      <t>ヒガシ</t>
    </rPh>
    <rPh sb="46" eb="47">
      <t>クラ</t>
    </rPh>
    <rPh sb="48" eb="50">
      <t>ブンコ</t>
    </rPh>
    <rPh sb="50" eb="51">
      <t>クラ</t>
    </rPh>
    <rPh sb="52" eb="53">
      <t>ミセ</t>
    </rPh>
    <rPh sb="53" eb="54">
      <t>モン</t>
    </rPh>
    <phoneticPr fontId="6"/>
  </si>
  <si>
    <t>石孫本店　内蔵、二号蔵、三号蔵、
四号蔵、五号蔵</t>
    <rPh sb="5" eb="6">
      <t>ウチ</t>
    </rPh>
    <rPh sb="6" eb="7">
      <t>クラ</t>
    </rPh>
    <rPh sb="8" eb="9">
      <t>ニ</t>
    </rPh>
    <rPh sb="9" eb="10">
      <t>ゴウ</t>
    </rPh>
    <rPh sb="10" eb="11">
      <t>クラ</t>
    </rPh>
    <rPh sb="12" eb="13">
      <t>サン</t>
    </rPh>
    <rPh sb="13" eb="14">
      <t>ゴウ</t>
    </rPh>
    <rPh sb="14" eb="15">
      <t>クラ</t>
    </rPh>
    <rPh sb="17" eb="18">
      <t>ヨン</t>
    </rPh>
    <rPh sb="18" eb="19">
      <t>ゴウ</t>
    </rPh>
    <rPh sb="19" eb="20">
      <t>クラ</t>
    </rPh>
    <rPh sb="21" eb="22">
      <t>ゴ</t>
    </rPh>
    <rPh sb="22" eb="23">
      <t>ゴウ</t>
    </rPh>
    <rPh sb="23" eb="24">
      <t>クラ</t>
    </rPh>
    <phoneticPr fontId="6"/>
  </si>
  <si>
    <t>旧男鹿市立加茂青砂小学校 校舎、
屋内体操場</t>
    <rPh sb="0" eb="1">
      <t>キュウ</t>
    </rPh>
    <rPh sb="1" eb="3">
      <t>オガ</t>
    </rPh>
    <rPh sb="3" eb="5">
      <t>シリツ</t>
    </rPh>
    <rPh sb="5" eb="7">
      <t>カモ</t>
    </rPh>
    <rPh sb="7" eb="8">
      <t>アオ</t>
    </rPh>
    <rPh sb="8" eb="9">
      <t>スナ</t>
    </rPh>
    <rPh sb="9" eb="12">
      <t>ショウガッコウ</t>
    </rPh>
    <rPh sb="13" eb="15">
      <t>コウシャ</t>
    </rPh>
    <rPh sb="17" eb="19">
      <t>オクナイ</t>
    </rPh>
    <rPh sb="19" eb="22">
      <t>タイソウジョウ</t>
    </rPh>
    <phoneticPr fontId="6"/>
  </si>
  <si>
    <t>秋田県ゆとり生活創造センター昭和館
（旧佐藤家住宅）主屋、土蔵</t>
    <rPh sb="0" eb="3">
      <t>アキタケン</t>
    </rPh>
    <rPh sb="6" eb="8">
      <t>セイカツ</t>
    </rPh>
    <rPh sb="8" eb="10">
      <t>ソウゾウ</t>
    </rPh>
    <rPh sb="14" eb="17">
      <t>ショウワカン</t>
    </rPh>
    <rPh sb="19" eb="20">
      <t>キュウ</t>
    </rPh>
    <rPh sb="20" eb="22">
      <t>サトウ</t>
    </rPh>
    <rPh sb="22" eb="23">
      <t>ケ</t>
    </rPh>
    <rPh sb="23" eb="25">
      <t>ジュウタク</t>
    </rPh>
    <rPh sb="26" eb="27">
      <t>シュ</t>
    </rPh>
    <rPh sb="27" eb="28">
      <t>オク</t>
    </rPh>
    <rPh sb="29" eb="31">
      <t>ドゾウ</t>
    </rPh>
    <phoneticPr fontId="6"/>
  </si>
  <si>
    <t>新政酒造　吟醸蔵、明醸蔵、愛醸蔵、旧
感恩講東籾蔵及び米蔵、旧感恩講西籾蔵</t>
    <rPh sb="0" eb="2">
      <t>シンセイ</t>
    </rPh>
    <rPh sb="2" eb="4">
      <t>シュゾウ</t>
    </rPh>
    <rPh sb="5" eb="7">
      <t>ギンジョウ</t>
    </rPh>
    <rPh sb="7" eb="8">
      <t>クラ</t>
    </rPh>
    <rPh sb="9" eb="10">
      <t>メイ</t>
    </rPh>
    <rPh sb="10" eb="11">
      <t>ジョウ</t>
    </rPh>
    <rPh sb="11" eb="12">
      <t>クラ</t>
    </rPh>
    <rPh sb="13" eb="14">
      <t>アイ</t>
    </rPh>
    <rPh sb="14" eb="15">
      <t>ジョウ</t>
    </rPh>
    <rPh sb="15" eb="16">
      <t>クラ</t>
    </rPh>
    <rPh sb="17" eb="18">
      <t>キュウ</t>
    </rPh>
    <rPh sb="19" eb="20">
      <t>カン</t>
    </rPh>
    <rPh sb="20" eb="21">
      <t>オン</t>
    </rPh>
    <rPh sb="21" eb="22">
      <t>コウ</t>
    </rPh>
    <rPh sb="22" eb="23">
      <t>ヒガシ</t>
    </rPh>
    <rPh sb="23" eb="24">
      <t>モミ</t>
    </rPh>
    <rPh sb="24" eb="25">
      <t>クラ</t>
    </rPh>
    <rPh sb="25" eb="26">
      <t>オヨ</t>
    </rPh>
    <rPh sb="27" eb="29">
      <t>ヨネゾウ</t>
    </rPh>
    <rPh sb="30" eb="31">
      <t>キュウ</t>
    </rPh>
    <rPh sb="31" eb="32">
      <t>カン</t>
    </rPh>
    <rPh sb="32" eb="33">
      <t>オン</t>
    </rPh>
    <rPh sb="33" eb="34">
      <t>コウ</t>
    </rPh>
    <rPh sb="34" eb="35">
      <t>ニシ</t>
    </rPh>
    <rPh sb="35" eb="36">
      <t>モミ</t>
    </rPh>
    <rPh sb="36" eb="37">
      <t>クラ</t>
    </rPh>
    <phoneticPr fontId="6"/>
  </si>
  <si>
    <t>旧小坂鉄道小坂駅　本屋及びプラット
ホーム、機関車庫</t>
    <rPh sb="0" eb="1">
      <t>キュウ</t>
    </rPh>
    <rPh sb="1" eb="3">
      <t>コサカ</t>
    </rPh>
    <rPh sb="3" eb="5">
      <t>テツドウ</t>
    </rPh>
    <rPh sb="5" eb="7">
      <t>コサカ</t>
    </rPh>
    <rPh sb="7" eb="8">
      <t>エキ</t>
    </rPh>
    <rPh sb="9" eb="10">
      <t>ホン</t>
    </rPh>
    <rPh sb="10" eb="11">
      <t>ヤ</t>
    </rPh>
    <rPh sb="11" eb="12">
      <t>オヨ</t>
    </rPh>
    <rPh sb="22" eb="25">
      <t>キカンシャ</t>
    </rPh>
    <rPh sb="25" eb="26">
      <t>コ</t>
    </rPh>
    <phoneticPr fontId="6"/>
  </si>
  <si>
    <t>令和４年</t>
    <rPh sb="0" eb="2">
      <t>レイワ</t>
    </rPh>
    <rPh sb="3" eb="4">
      <t>トシ</t>
    </rPh>
    <phoneticPr fontId="6"/>
  </si>
  <si>
    <t>旧黒澤家住宅　主屋・表門・土蔵・米蔵・木小屋</t>
    <rPh sb="7" eb="9">
      <t>オモヤ</t>
    </rPh>
    <rPh sb="10" eb="12">
      <t>オモテモン</t>
    </rPh>
    <rPh sb="13" eb="15">
      <t>ドゾウ</t>
    </rPh>
    <rPh sb="16" eb="18">
      <t>ヨネゾウ</t>
    </rPh>
    <rPh sb="19" eb="20">
      <t>キ</t>
    </rPh>
    <rPh sb="20" eb="22">
      <t>コヤ</t>
    </rPh>
    <phoneticPr fontId="20"/>
  </si>
  <si>
    <t>八幡神社（正八幡宮本殿・若宮八幡宮本殿）</t>
    <rPh sb="5" eb="6">
      <t>セイ</t>
    </rPh>
    <rPh sb="6" eb="9">
      <t>ハチマングウ</t>
    </rPh>
    <rPh sb="9" eb="11">
      <t>ホンデン</t>
    </rPh>
    <rPh sb="12" eb="14">
      <t>ワカミヤ</t>
    </rPh>
    <rPh sb="14" eb="17">
      <t>ハチマングウ</t>
    </rPh>
    <rPh sb="17" eb="19">
      <t>ホンデン</t>
    </rPh>
    <phoneticPr fontId="20"/>
  </si>
  <si>
    <t>三浦家住宅　主屋・米蔵・文庫蔵・味噌蔵・
土蔵・馬小屋・表門・鎮守杜・土地</t>
    <rPh sb="6" eb="8">
      <t>オモヤ</t>
    </rPh>
    <rPh sb="9" eb="11">
      <t>コメグラ</t>
    </rPh>
    <rPh sb="12" eb="14">
      <t>ブンコ</t>
    </rPh>
    <rPh sb="14" eb="15">
      <t>クラ</t>
    </rPh>
    <rPh sb="16" eb="19">
      <t>ミソグラ</t>
    </rPh>
    <rPh sb="21" eb="23">
      <t>ドゾウ</t>
    </rPh>
    <rPh sb="24" eb="27">
      <t>ウマゴヤ</t>
    </rPh>
    <rPh sb="28" eb="30">
      <t>オモテモン</t>
    </rPh>
    <rPh sb="31" eb="33">
      <t>チンジュ</t>
    </rPh>
    <rPh sb="33" eb="34">
      <t>モリ</t>
    </rPh>
    <rPh sb="35" eb="37">
      <t>トチ</t>
    </rPh>
    <phoneticPr fontId="20"/>
  </si>
  <si>
    <t>登録</t>
    <rPh sb="0" eb="2">
      <t>トウロク</t>
    </rPh>
    <phoneticPr fontId="6"/>
  </si>
  <si>
    <t>平成 8.12.20</t>
    <rPh sb="0" eb="2">
      <t>ヘイセイ</t>
    </rPh>
    <phoneticPr fontId="6"/>
  </si>
  <si>
    <t>秋田公立美術工芸短期大学　実習棟一号棟、
二号棟、三号棟、大学開放センター工芸体験
棟、ギャラリー棟、地域交流棟、創作工房棟</t>
    <rPh sb="0" eb="2">
      <t>アキタ</t>
    </rPh>
    <rPh sb="2" eb="4">
      <t>コウリツ</t>
    </rPh>
    <rPh sb="4" eb="6">
      <t>ビジュツ</t>
    </rPh>
    <rPh sb="6" eb="8">
      <t>コウゲイ</t>
    </rPh>
    <rPh sb="8" eb="10">
      <t>タンキ</t>
    </rPh>
    <rPh sb="10" eb="12">
      <t>ダイガク</t>
    </rPh>
    <rPh sb="13" eb="15">
      <t>ジッシュウ</t>
    </rPh>
    <rPh sb="15" eb="16">
      <t>トウ</t>
    </rPh>
    <rPh sb="16" eb="17">
      <t>1</t>
    </rPh>
    <rPh sb="17" eb="18">
      <t>ゴウ</t>
    </rPh>
    <rPh sb="18" eb="19">
      <t>ムネ</t>
    </rPh>
    <rPh sb="21" eb="22">
      <t>2</t>
    </rPh>
    <rPh sb="22" eb="24">
      <t>ゴウトウ</t>
    </rPh>
    <rPh sb="25" eb="26">
      <t>3</t>
    </rPh>
    <rPh sb="26" eb="27">
      <t>ゴウ</t>
    </rPh>
    <rPh sb="27" eb="28">
      <t>トウ</t>
    </rPh>
    <rPh sb="29" eb="31">
      <t>ダイガク</t>
    </rPh>
    <rPh sb="31" eb="33">
      <t>カイホウ</t>
    </rPh>
    <rPh sb="37" eb="39">
      <t>コウゲイ</t>
    </rPh>
    <rPh sb="39" eb="41">
      <t>タイケン</t>
    </rPh>
    <rPh sb="42" eb="43">
      <t>トウ</t>
    </rPh>
    <rPh sb="49" eb="50">
      <t>トウ</t>
    </rPh>
    <rPh sb="51" eb="53">
      <t>チイキ</t>
    </rPh>
    <rPh sb="53" eb="55">
      <t>コウリュウ</t>
    </rPh>
    <rPh sb="55" eb="56">
      <t>トウ</t>
    </rPh>
    <rPh sb="57" eb="59">
      <t>ソウサク</t>
    </rPh>
    <rPh sb="59" eb="61">
      <t>コウボウ</t>
    </rPh>
    <rPh sb="61" eb="62">
      <t>トウ</t>
    </rPh>
    <phoneticPr fontId="6"/>
  </si>
  <si>
    <t>旧奈良家住宅　味噌蔵、文庫蔵、座敷蔵、
新住居、南米蔵、北米蔵、北野小休所</t>
    <rPh sb="0" eb="1">
      <t>キュウ</t>
    </rPh>
    <rPh sb="1" eb="3">
      <t>ナラ</t>
    </rPh>
    <rPh sb="3" eb="4">
      <t>ケ</t>
    </rPh>
    <rPh sb="4" eb="6">
      <t>ジュウタク</t>
    </rPh>
    <rPh sb="7" eb="9">
      <t>ミソ</t>
    </rPh>
    <rPh sb="9" eb="10">
      <t>クラ</t>
    </rPh>
    <rPh sb="11" eb="13">
      <t>ブンコ</t>
    </rPh>
    <rPh sb="13" eb="14">
      <t>クラ</t>
    </rPh>
    <rPh sb="15" eb="17">
      <t>ザシキ</t>
    </rPh>
    <rPh sb="17" eb="18">
      <t>クラ</t>
    </rPh>
    <rPh sb="20" eb="23">
      <t>シンジュウキョ</t>
    </rPh>
    <rPh sb="24" eb="25">
      <t>ミナミ</t>
    </rPh>
    <rPh sb="25" eb="26">
      <t>コメ</t>
    </rPh>
    <rPh sb="26" eb="27">
      <t>クラ</t>
    </rPh>
    <rPh sb="28" eb="29">
      <t>キタ</t>
    </rPh>
    <rPh sb="29" eb="30">
      <t>コメ</t>
    </rPh>
    <rPh sb="30" eb="31">
      <t>クラ</t>
    </rPh>
    <rPh sb="32" eb="33">
      <t>キタ</t>
    </rPh>
    <rPh sb="33" eb="34">
      <t>ノ</t>
    </rPh>
    <rPh sb="34" eb="35">
      <t>ショウ</t>
    </rPh>
    <rPh sb="35" eb="36">
      <t>ヤス</t>
    </rPh>
    <rPh sb="36" eb="37">
      <t>トコロ</t>
    </rPh>
    <phoneticPr fontId="6"/>
  </si>
  <si>
    <t>令和５年</t>
    <rPh sb="0" eb="2">
      <t>レイワ</t>
    </rPh>
    <rPh sb="3" eb="4">
      <t>ネン</t>
    </rPh>
    <phoneticPr fontId="6"/>
  </si>
  <si>
    <t>佐々木家住宅　主屋、養老閣、文庫蔵、小便所</t>
    <rPh sb="0" eb="3">
      <t>ササキ</t>
    </rPh>
    <rPh sb="3" eb="4">
      <t>イエ</t>
    </rPh>
    <rPh sb="4" eb="6">
      <t>ジュウタク</t>
    </rPh>
    <rPh sb="7" eb="8">
      <t>シュ</t>
    </rPh>
    <rPh sb="8" eb="9">
      <t>オク</t>
    </rPh>
    <rPh sb="10" eb="12">
      <t>ヨウロウ</t>
    </rPh>
    <rPh sb="12" eb="13">
      <t>カク</t>
    </rPh>
    <rPh sb="14" eb="16">
      <t>ブンコ</t>
    </rPh>
    <rPh sb="16" eb="17">
      <t>クラ</t>
    </rPh>
    <rPh sb="18" eb="20">
      <t>ショウベン</t>
    </rPh>
    <rPh sb="20" eb="21">
      <t>トコロ</t>
    </rPh>
    <phoneticPr fontId="6"/>
  </si>
  <si>
    <t>地方債・寄附金
以外の公費</t>
  </si>
  <si>
    <t>公費に組み入れ
られない寄附金</t>
  </si>
  <si>
    <t>注2　公立の大学・短期大学の経費及び都道府県・市町村が支出した私立学校への補助に係る</t>
    <rPh sb="0" eb="1">
      <t>チュウ</t>
    </rPh>
    <rPh sb="3" eb="5">
      <t>コウリツ</t>
    </rPh>
    <phoneticPr fontId="20"/>
  </si>
  <si>
    <t>　　 経費は含んでいない。</t>
    <rPh sb="6" eb="7">
      <t>フク</t>
    </rPh>
    <phoneticPr fontId="20"/>
  </si>
  <si>
    <t>注3　学校徴収金（学校が生徒から徴収した学級費・実験実習費・修学旅行費・給食費などの</t>
    <rPh sb="0" eb="1">
      <t>チュウ</t>
    </rPh>
    <phoneticPr fontId="20"/>
  </si>
  <si>
    <t>　　 経費）は含んでいない。</t>
    <rPh sb="7" eb="8">
      <t>フク</t>
    </rPh>
    <phoneticPr fontId="20"/>
  </si>
  <si>
    <t>特別
支援
学校</t>
  </si>
  <si>
    <t>18-3 卒業後の状況</t>
  </si>
  <si>
    <t>（令和3年4月1日)</t>
    <rPh sb="1" eb="3">
      <t>レイワ</t>
    </rPh>
    <phoneticPr fontId="6"/>
  </si>
  <si>
    <t>18-6 地方教育費－財源別</t>
  </si>
  <si>
    <t>年次</t>
    <rPh sb="0" eb="2">
      <t>ネンジ</t>
    </rPh>
    <phoneticPr fontId="6"/>
  </si>
  <si>
    <t>平成30年</t>
    <rPh sb="0" eb="2">
      <t>ヘイセイ</t>
    </rPh>
    <rPh sb="4" eb="5">
      <t>トシ</t>
    </rPh>
    <phoneticPr fontId="6"/>
  </si>
  <si>
    <r>
      <t>（</t>
    </r>
    <r>
      <rPr>
        <sz val="10"/>
        <color auto="1"/>
        <rFont val="ＭＳ ゴシック"/>
      </rPr>
      <t>令和7年4月1日)</t>
    </r>
    <rPh sb="1" eb="3">
      <t>レイワ</t>
    </rPh>
    <phoneticPr fontId="6"/>
  </si>
  <si>
    <t>ライブラリー</t>
  </si>
  <si>
    <t>義務
教育
学校</t>
  </si>
  <si>
    <t>平成29年度</t>
  </si>
  <si>
    <t>令和元年度</t>
    <rPh sb="0" eb="3">
      <t>レイワガン</t>
    </rPh>
    <rPh sb="4" eb="5">
      <t>ド</t>
    </rPh>
    <phoneticPr fontId="6"/>
  </si>
  <si>
    <t>令２</t>
    <rPh sb="0" eb="1">
      <t>レイ</t>
    </rPh>
    <phoneticPr fontId="6"/>
  </si>
  <si>
    <t>登録民俗文化財</t>
    <rPh sb="0" eb="2">
      <t>トウロク</t>
    </rPh>
    <rPh sb="2" eb="4">
      <t>ミンゾク</t>
    </rPh>
    <rPh sb="4" eb="7">
      <t>ブンカザイ</t>
    </rPh>
    <phoneticPr fontId="6"/>
  </si>
  <si>
    <t>18-10 国登録有形文化財(建造物)一覧（つづき）</t>
  </si>
  <si>
    <t>注1 高等学校定時制及び通信制の学校数の()は、併置校のため再掲である。</t>
    <rPh sb="7" eb="10">
      <t>テイジセイ</t>
    </rPh>
    <rPh sb="10" eb="11">
      <t>オヨ</t>
    </rPh>
    <rPh sb="12" eb="15">
      <t>ツウシンセイ</t>
    </rPh>
    <rPh sb="30" eb="32">
      <t>サイケイ</t>
    </rPh>
    <phoneticPr fontId="6"/>
  </si>
  <si>
    <t>「２０２０年度秋田県の生涯学習・文化財保護」</t>
  </si>
  <si>
    <t>料亭貞好</t>
    <rPh sb="0" eb="2">
      <t>リョウテイ</t>
    </rPh>
    <rPh sb="2" eb="3">
      <t>サダ</t>
    </rPh>
    <rPh sb="3" eb="4">
      <t>ス</t>
    </rPh>
    <phoneticPr fontId="6"/>
  </si>
  <si>
    <t>大仙市長野字二日町</t>
    <rPh sb="0" eb="3">
      <t>ダイセンシ</t>
    </rPh>
    <rPh sb="3" eb="5">
      <t>ナガノ</t>
    </rPh>
    <rPh sb="5" eb="6">
      <t>アザ</t>
    </rPh>
    <rPh sb="6" eb="9">
      <t>フツカマチ</t>
    </rPh>
    <phoneticPr fontId="6"/>
  </si>
  <si>
    <t>令和３年</t>
    <rPh sb="0" eb="2">
      <t>レイワ</t>
    </rPh>
    <rPh sb="3" eb="4">
      <t>トシ</t>
    </rPh>
    <phoneticPr fontId="6"/>
  </si>
  <si>
    <t>公共職業能力開発施設等入学者(D)</t>
    <rPh sb="0" eb="2">
      <t>コウキョウ</t>
    </rPh>
    <rPh sb="2" eb="4">
      <t>ショクギョウ</t>
    </rPh>
    <rPh sb="4" eb="6">
      <t>ノウリョク</t>
    </rPh>
    <rPh sb="6" eb="8">
      <t>カイハツ</t>
    </rPh>
    <rPh sb="8" eb="10">
      <t>シセツ</t>
    </rPh>
    <rPh sb="10" eb="11">
      <t>トウ</t>
    </rPh>
    <rPh sb="11" eb="14">
      <t>ニュウガクシャ</t>
    </rPh>
    <phoneticPr fontId="19"/>
  </si>
  <si>
    <t>無期雇用労働者</t>
    <rPh sb="0" eb="2">
      <t>ムキ</t>
    </rPh>
    <rPh sb="2" eb="4">
      <t>コヨウ</t>
    </rPh>
    <rPh sb="4" eb="7">
      <t>ロウドウシャ</t>
    </rPh>
    <phoneticPr fontId="6"/>
  </si>
  <si>
    <t>有期雇用労働者</t>
    <rPh sb="0" eb="2">
      <t>ユウキ</t>
    </rPh>
    <rPh sb="2" eb="4">
      <t>コヨウ</t>
    </rPh>
    <rPh sb="4" eb="7">
      <t>ロウドウシャ</t>
    </rPh>
    <phoneticPr fontId="6"/>
  </si>
  <si>
    <t>再掲）(A)～(D)のうち就職している者</t>
    <rPh sb="0" eb="2">
      <t>サイケイ</t>
    </rPh>
    <phoneticPr fontId="6"/>
  </si>
  <si>
    <t>令和２年</t>
  </si>
  <si>
    <r>
      <t>資料：県調査統計課「</t>
    </r>
    <r>
      <rPr>
        <sz val="10"/>
        <color auto="1"/>
        <rFont val="ＭＳ ゴシック"/>
      </rPr>
      <t>令和２年度学校保健統計調査結果(確報)(秋田県分)」</t>
    </r>
    <rPh sb="0" eb="2">
      <t>シリョウ</t>
    </rPh>
    <rPh sb="10" eb="12">
      <t>レイワ</t>
    </rPh>
    <rPh sb="26" eb="28">
      <t>カクホウ</t>
    </rPh>
    <phoneticPr fontId="20"/>
  </si>
  <si>
    <t>注3 大学・短期大学・高等専門学校の学生数は学部・本科学生のほか大学院・専攻科・別科・科目等履修生を含む。</t>
    <rPh sb="0" eb="1">
      <t>チュウ</t>
    </rPh>
    <rPh sb="3" eb="5">
      <t>ダイガク</t>
    </rPh>
    <rPh sb="6" eb="8">
      <t>タンキ</t>
    </rPh>
    <rPh sb="8" eb="10">
      <t>ダイガク</t>
    </rPh>
    <rPh sb="11" eb="13">
      <t>コウトウ</t>
    </rPh>
    <rPh sb="13" eb="15">
      <t>センモン</t>
    </rPh>
    <rPh sb="15" eb="17">
      <t>ガッコウ</t>
    </rPh>
    <rPh sb="18" eb="20">
      <t>ガクセイ</t>
    </rPh>
    <rPh sb="20" eb="21">
      <t>スウ</t>
    </rPh>
    <rPh sb="22" eb="24">
      <t>ガクブ</t>
    </rPh>
    <rPh sb="25" eb="26">
      <t>ホン</t>
    </rPh>
    <rPh sb="26" eb="27">
      <t>カ</t>
    </rPh>
    <rPh sb="27" eb="29">
      <t>ガクセイ</t>
    </rPh>
    <rPh sb="32" eb="34">
      <t>ダイガク</t>
    </rPh>
    <rPh sb="34" eb="35">
      <t>イン</t>
    </rPh>
    <rPh sb="36" eb="38">
      <t>センコウ</t>
    </rPh>
    <rPh sb="38" eb="39">
      <t>カ</t>
    </rPh>
    <rPh sb="40" eb="42">
      <t>ベッカ</t>
    </rPh>
    <rPh sb="43" eb="45">
      <t>カモク</t>
    </rPh>
    <rPh sb="45" eb="46">
      <t>トウ</t>
    </rPh>
    <rPh sb="46" eb="49">
      <t>リシュウセイ</t>
    </rPh>
    <rPh sb="50" eb="51">
      <t>フク</t>
    </rPh>
    <phoneticPr fontId="6"/>
  </si>
  <si>
    <t>令和３年度</t>
    <rPh sb="0" eb="2">
      <t>レイワ</t>
    </rPh>
    <rPh sb="4" eb="5">
      <t>ド</t>
    </rPh>
    <phoneticPr fontId="6"/>
  </si>
  <si>
    <t>令和４年度</t>
    <rPh sb="0" eb="2">
      <t>レイワ</t>
    </rPh>
    <rPh sb="4" eb="5">
      <t>ド</t>
    </rPh>
    <phoneticPr fontId="6"/>
  </si>
  <si>
    <t xml:space="preserve"> 4.12.12</t>
  </si>
  <si>
    <t>由利本荘市石脇字石脇</t>
    <rPh sb="0" eb="2">
      <t>ユリ</t>
    </rPh>
    <rPh sb="2" eb="4">
      <t>ホンジョウ</t>
    </rPh>
    <rPh sb="4" eb="5">
      <t>シ</t>
    </rPh>
    <rPh sb="5" eb="7">
      <t>イシワキ</t>
    </rPh>
    <rPh sb="7" eb="8">
      <t>アザ</t>
    </rPh>
    <rPh sb="8" eb="10">
      <t>イシワキ</t>
    </rPh>
    <phoneticPr fontId="6"/>
  </si>
  <si>
    <t>令和 3. 2. 4</t>
    <rPh sb="0" eb="2">
      <t>レイワ</t>
    </rPh>
    <phoneticPr fontId="6"/>
  </si>
  <si>
    <t>令和 2. 4. 3</t>
    <rPh sb="0" eb="2">
      <t>レイワ</t>
    </rPh>
    <phoneticPr fontId="6"/>
  </si>
  <si>
    <t>令５</t>
    <rPh sb="0" eb="1">
      <t>レイ</t>
    </rPh>
    <phoneticPr fontId="6"/>
  </si>
  <si>
    <t>令和５年</t>
    <rPh sb="0" eb="2">
      <t>レイワ</t>
    </rPh>
    <rPh sb="3" eb="4">
      <t>トシ</t>
    </rPh>
    <phoneticPr fontId="6"/>
  </si>
  <si>
    <t>令和３年度</t>
    <rPh sb="0" eb="2">
      <t>レイワ</t>
    </rPh>
    <rPh sb="3" eb="5">
      <t>ネンド</t>
    </rPh>
    <phoneticPr fontId="6"/>
  </si>
  <si>
    <t>令和 6. 3. 6</t>
    <rPh sb="0" eb="2">
      <t>レイワ</t>
    </rPh>
    <phoneticPr fontId="6"/>
  </si>
  <si>
    <t>旧大潟村入植予定者観覧用農家住宅</t>
    <rPh sb="0" eb="1">
      <t>キュウ</t>
    </rPh>
    <rPh sb="1" eb="4">
      <t>オオガタムラ</t>
    </rPh>
    <rPh sb="4" eb="6">
      <t>ニュウショク</t>
    </rPh>
    <rPh sb="6" eb="9">
      <t>ヨテイシャ</t>
    </rPh>
    <rPh sb="9" eb="11">
      <t>カンラン</t>
    </rPh>
    <rPh sb="11" eb="12">
      <t>ヨウ</t>
    </rPh>
    <rPh sb="12" eb="14">
      <t>ノウカ</t>
    </rPh>
    <rPh sb="14" eb="16">
      <t>ジュウタク</t>
    </rPh>
    <phoneticPr fontId="6"/>
  </si>
  <si>
    <t>令６</t>
    <rPh sb="0" eb="1">
      <t>レイ</t>
    </rPh>
    <phoneticPr fontId="6"/>
  </si>
  <si>
    <t>令和６年</t>
    <rPh sb="0" eb="2">
      <t>レイワ</t>
    </rPh>
    <rPh sb="3" eb="4">
      <t>トシ</t>
    </rPh>
    <phoneticPr fontId="6"/>
  </si>
  <si>
    <t>令和７年</t>
    <rPh sb="0" eb="2">
      <t>レイワ</t>
    </rPh>
    <rPh sb="3" eb="4">
      <t>トシ</t>
    </rPh>
    <phoneticPr fontId="6"/>
  </si>
  <si>
    <t>令和４年度</t>
  </si>
  <si>
    <r>
      <t>（</t>
    </r>
    <r>
      <rPr>
        <sz val="10"/>
        <color auto="1"/>
        <rFont val="ＭＳ ゴシック"/>
      </rPr>
      <t>令和５年度）</t>
    </r>
    <rPh sb="1" eb="3">
      <t>レイワ</t>
    </rPh>
    <rPh sb="4" eb="5">
      <t>トシ</t>
    </rPh>
    <rPh sb="5" eb="6">
      <t>ド</t>
    </rPh>
    <phoneticPr fontId="6"/>
  </si>
  <si>
    <t>令和６年度</t>
    <rPh sb="0" eb="2">
      <t>レイワ</t>
    </rPh>
    <rPh sb="4" eb="5">
      <t>ド</t>
    </rPh>
    <phoneticPr fontId="6"/>
  </si>
  <si>
    <t>登録有形民俗文化財</t>
    <rPh sb="0" eb="2">
      <t>トウロク</t>
    </rPh>
    <rPh sb="2" eb="4">
      <t>ユウケイ</t>
    </rPh>
    <rPh sb="4" eb="6">
      <t>ミンゾク</t>
    </rPh>
    <rPh sb="6" eb="9">
      <t>ブンカザイ</t>
    </rPh>
    <phoneticPr fontId="6"/>
  </si>
  <si>
    <t>旧観音寺鐘楼</t>
    <rPh sb="0" eb="1">
      <t>キュウ</t>
    </rPh>
    <rPh sb="1" eb="4">
      <t>カンノンジ</t>
    </rPh>
    <rPh sb="4" eb="6">
      <t>ショウロウ</t>
    </rPh>
    <phoneticPr fontId="6"/>
  </si>
  <si>
    <t>正平寺　経蔵、山門</t>
    <rPh sb="0" eb="2">
      <t>ショウヘイ</t>
    </rPh>
    <rPh sb="2" eb="3">
      <t>テラ</t>
    </rPh>
    <rPh sb="4" eb="6">
      <t>キョウゾウ</t>
    </rPh>
    <rPh sb="7" eb="9">
      <t>サンモン</t>
    </rPh>
    <phoneticPr fontId="6"/>
  </si>
  <si>
    <t>髙橋家住宅　主屋、土蔵</t>
    <rPh sb="0" eb="2">
      <t>タカハシ</t>
    </rPh>
    <rPh sb="2" eb="3">
      <t>イエ</t>
    </rPh>
    <rPh sb="3" eb="5">
      <t>ジュウタク</t>
    </rPh>
    <rPh sb="6" eb="7">
      <t>シュ</t>
    </rPh>
    <rPh sb="7" eb="8">
      <t>ヤ</t>
    </rPh>
    <rPh sb="9" eb="11">
      <t>ドゾウ</t>
    </rPh>
    <phoneticPr fontId="6"/>
  </si>
  <si>
    <t>湯沢市岩崎字岩崎</t>
    <rPh sb="0" eb="3">
      <t>ユザワシ</t>
    </rPh>
    <rPh sb="3" eb="5">
      <t>イワサキ</t>
    </rPh>
    <rPh sb="5" eb="6">
      <t>アザ</t>
    </rPh>
    <rPh sb="6" eb="8">
      <t>イワサキ</t>
    </rPh>
    <phoneticPr fontId="6"/>
  </si>
  <si>
    <t>仙北郡美郷町六郷東根字上関田</t>
    <rPh sb="0" eb="3">
      <t>センボクグン</t>
    </rPh>
    <rPh sb="3" eb="4">
      <t>ビ</t>
    </rPh>
    <rPh sb="4" eb="5">
      <t>キョウ</t>
    </rPh>
    <rPh sb="5" eb="6">
      <t>マチ</t>
    </rPh>
    <rPh sb="6" eb="8">
      <t>ロクゴウ</t>
    </rPh>
    <rPh sb="8" eb="9">
      <t>ヒガシ</t>
    </rPh>
    <rPh sb="9" eb="10">
      <t>ネ</t>
    </rPh>
    <rPh sb="10" eb="11">
      <t>アザ</t>
    </rPh>
    <rPh sb="11" eb="12">
      <t>カミ</t>
    </rPh>
    <rPh sb="12" eb="13">
      <t>セキ</t>
    </rPh>
    <rPh sb="13" eb="14">
      <t>タ</t>
    </rPh>
    <phoneticPr fontId="6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</si>
</sst>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8">
    <numFmt numFmtId="176" formatCode="#,##0_);[Red]\(#,##0\)"/>
    <numFmt numFmtId="177" formatCode="#,##0_);\(#,##0\)"/>
    <numFmt numFmtId="178" formatCode="&quot;(&quot;#,###&quot;)&quot;"/>
    <numFmt numFmtId="179" formatCode="#,##0;[Red]#,##0"/>
    <numFmt numFmtId="180" formatCode="#,##0;[Red]\-#,##0;\-"/>
    <numFmt numFmtId="181" formatCode="#,##0.0;[Red]#,##0.0"/>
    <numFmt numFmtId="182" formatCode="[$-411]gge\.m\.d"/>
    <numFmt numFmtId="183" formatCode="0_);\(0\)"/>
  </numFmts>
  <fonts count="23">
    <font>
      <sz val="11"/>
      <color theme="1"/>
      <name val="ＭＳ Ｐゴシック"/>
      <family val="3"/>
      <scheme val="minor"/>
    </font>
    <font>
      <sz val="12"/>
      <color auto="1"/>
      <name val="ＭＳ ゴシック"/>
      <family val="3"/>
    </font>
    <font>
      <sz val="11"/>
      <color auto="1"/>
      <name val="明朝"/>
      <family val="1"/>
    </font>
    <font>
      <sz val="11"/>
      <color auto="1"/>
      <name val="ＭＳ Ｐゴシック"/>
      <family val="3"/>
    </font>
    <font>
      <sz val="11"/>
      <color theme="1"/>
      <name val="ＭＳ Ｐゴシック"/>
      <family val="3"/>
      <scheme val="minor"/>
    </font>
    <font>
      <sz val="10"/>
      <color theme="1"/>
      <name val="ＭＳ ゴシック"/>
      <family val="3"/>
    </font>
    <font>
      <sz val="6"/>
      <color auto="1"/>
      <name val="ＭＳ Ｐゴシック"/>
      <family val="3"/>
      <scheme val="minor"/>
    </font>
    <font>
      <sz val="11"/>
      <color auto="1"/>
      <name val="ＭＳ ゴシック"/>
      <family val="3"/>
    </font>
    <font>
      <sz val="10"/>
      <color auto="1"/>
      <name val="ＭＳ Ｐゴシック"/>
      <family val="3"/>
      <scheme val="minor"/>
    </font>
    <font>
      <sz val="10"/>
      <color auto="1"/>
      <name val="ＭＳ ゴシック"/>
      <family val="3"/>
    </font>
    <font>
      <b/>
      <sz val="12"/>
      <color auto="1"/>
      <name val="ＭＳ ゴシック"/>
      <family val="3"/>
    </font>
    <font>
      <sz val="9"/>
      <color auto="1"/>
      <name val="ＭＳ ゴシック"/>
      <family val="3"/>
    </font>
    <font>
      <sz val="8"/>
      <color auto="1"/>
      <name val="ＭＳ ゴシック"/>
      <family val="3"/>
    </font>
    <font>
      <u/>
      <sz val="12"/>
      <color theme="10"/>
      <name val="ＭＳ ゴシック"/>
      <family val="3"/>
    </font>
    <font>
      <u/>
      <sz val="10"/>
      <color auto="1"/>
      <name val="ＭＳ ゴシック"/>
      <family val="3"/>
    </font>
    <font>
      <u/>
      <sz val="11"/>
      <color auto="1"/>
      <name val="ＭＳ ゴシック"/>
      <family val="3"/>
    </font>
    <font>
      <sz val="11"/>
      <color theme="1"/>
      <name val="ＭＳ ゴシック"/>
      <family val="3"/>
    </font>
    <font>
      <sz val="11"/>
      <color auto="1"/>
      <name val="ＭＳ Ｐ明朝"/>
      <family val="1"/>
    </font>
    <font>
      <b/>
      <sz val="14"/>
      <color auto="1"/>
      <name val="ＭＳ ゴシック"/>
      <family val="3"/>
    </font>
    <font>
      <sz val="11"/>
      <color auto="1"/>
      <name val="明朝"/>
      <family val="1"/>
    </font>
    <font>
      <sz val="6"/>
      <color auto="1"/>
      <name val="ＭＳ ゴシック"/>
      <family val="3"/>
    </font>
    <font>
      <u/>
      <sz val="11"/>
      <color indexed="12"/>
      <name val="ＭＳ Ｐゴシック"/>
      <family val="3"/>
    </font>
    <font>
      <sz val="11"/>
      <color auto="1"/>
      <name val="ＭＳ Ｐゴシック"/>
      <family val="3"/>
    </font>
  </fonts>
  <fills count="2">
    <fill>
      <patternFill patternType="none"/>
    </fill>
    <fill>
      <patternFill patternType="gray125"/>
    </fill>
  </fills>
  <borders count="5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34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2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" fillId="0" borderId="0" applyNumberFormat="0" applyFill="0" applyBorder="0" applyAlignment="0" applyProtection="0">
      <alignment vertical="center"/>
    </xf>
    <xf numFmtId="38" fontId="16" fillId="0" borderId="0" applyFont="0" applyFill="0" applyBorder="0" applyAlignment="0" applyProtection="0">
      <alignment vertical="center"/>
    </xf>
  </cellStyleXfs>
  <cellXfs count="591">
    <xf numFmtId="0" fontId="0" fillId="0" borderId="0" xfId="0">
      <alignment vertical="center"/>
    </xf>
    <xf numFmtId="176" fontId="7" fillId="0" borderId="0" xfId="31" applyNumberFormat="1" applyFont="1" applyFill="1" applyAlignment="1">
      <alignment vertical="center"/>
    </xf>
    <xf numFmtId="176" fontId="7" fillId="0" borderId="0" xfId="31" applyNumberFormat="1" applyFont="1" applyFill="1" applyAlignment="1">
      <alignment horizontal="right" vertical="center"/>
    </xf>
    <xf numFmtId="176" fontId="8" fillId="0" borderId="0" xfId="0" applyNumberFormat="1" applyFont="1" applyFill="1">
      <alignment vertical="center"/>
    </xf>
    <xf numFmtId="176" fontId="9" fillId="0" borderId="0" xfId="0" applyNumberFormat="1" applyFont="1" applyFill="1">
      <alignment vertical="center"/>
    </xf>
    <xf numFmtId="176" fontId="10" fillId="0" borderId="0" xfId="31" applyNumberFormat="1" applyFont="1" applyFill="1" applyAlignment="1" applyProtection="1">
      <alignment vertical="center"/>
      <protection locked="0"/>
    </xf>
    <xf numFmtId="176" fontId="9" fillId="0" borderId="1" xfId="31" applyNumberFormat="1" applyFont="1" applyFill="1" applyBorder="1" applyAlignment="1" applyProtection="1">
      <alignment horizontal="center" vertical="center"/>
      <protection locked="0"/>
    </xf>
    <xf numFmtId="176" fontId="9" fillId="0" borderId="2" xfId="31" applyNumberFormat="1" applyFont="1" applyFill="1" applyBorder="1" applyAlignment="1" applyProtection="1">
      <alignment horizontal="center" vertical="center"/>
      <protection locked="0"/>
    </xf>
    <xf numFmtId="176" fontId="11" fillId="0" borderId="1" xfId="31" applyNumberFormat="1" applyFont="1" applyFill="1" applyBorder="1" applyAlignment="1" applyProtection="1">
      <alignment horizontal="center" vertical="center"/>
      <protection locked="0"/>
    </xf>
    <xf numFmtId="176" fontId="11" fillId="0" borderId="3" xfId="31" applyNumberFormat="1" applyFont="1" applyFill="1" applyBorder="1" applyAlignment="1" applyProtection="1">
      <alignment horizontal="center" vertical="center"/>
      <protection locked="0"/>
    </xf>
    <xf numFmtId="176" fontId="11" fillId="0" borderId="4" xfId="31" applyNumberFormat="1" applyFont="1" applyFill="1" applyBorder="1" applyAlignment="1" applyProtection="1">
      <alignment horizontal="center" vertical="center"/>
      <protection locked="0"/>
    </xf>
    <xf numFmtId="176" fontId="12" fillId="0" borderId="3" xfId="31" applyNumberFormat="1" applyFont="1" applyFill="1" applyBorder="1" applyAlignment="1" applyProtection="1">
      <alignment horizontal="center" vertical="center" wrapText="1"/>
      <protection locked="0"/>
    </xf>
    <xf numFmtId="176" fontId="12" fillId="0" borderId="4" xfId="31" applyNumberFormat="1" applyFont="1" applyFill="1" applyBorder="1" applyAlignment="1" applyProtection="1">
      <alignment horizontal="center" vertical="center" wrapText="1"/>
      <protection locked="0"/>
    </xf>
    <xf numFmtId="176" fontId="11" fillId="0" borderId="3" xfId="31" applyNumberFormat="1" applyFont="1" applyFill="1" applyBorder="1" applyAlignment="1" applyProtection="1">
      <alignment horizontal="center" vertical="center" wrapText="1"/>
      <protection locked="0"/>
    </xf>
    <xf numFmtId="176" fontId="11" fillId="0" borderId="4" xfId="31" applyNumberFormat="1" applyFont="1" applyFill="1" applyBorder="1" applyAlignment="1" applyProtection="1">
      <alignment horizontal="center" vertical="center" wrapText="1"/>
      <protection locked="0"/>
    </xf>
    <xf numFmtId="176" fontId="11" fillId="0" borderId="5" xfId="31" applyNumberFormat="1" applyFont="1" applyFill="1" applyBorder="1" applyAlignment="1" applyProtection="1">
      <alignment horizontal="center" vertical="center" textRotation="255"/>
      <protection locked="0"/>
    </xf>
    <xf numFmtId="176" fontId="11" fillId="0" borderId="6" xfId="31" applyNumberFormat="1" applyFont="1" applyFill="1" applyBorder="1" applyAlignment="1" applyProtection="1">
      <alignment horizontal="center" vertical="center" textRotation="255"/>
      <protection locked="0"/>
    </xf>
    <xf numFmtId="176" fontId="11" fillId="0" borderId="3" xfId="31" applyNumberFormat="1" applyFont="1" applyFill="1" applyBorder="1" applyAlignment="1" applyProtection="1">
      <alignment horizontal="center" vertical="center" wrapText="1" shrinkToFit="1"/>
      <protection locked="0"/>
    </xf>
    <xf numFmtId="176" fontId="11" fillId="0" borderId="4" xfId="31" applyNumberFormat="1" applyFont="1" applyFill="1" applyBorder="1" applyAlignment="1" applyProtection="1">
      <alignment horizontal="center" vertical="center" wrapText="1" shrinkToFit="1"/>
      <protection locked="0"/>
    </xf>
    <xf numFmtId="176" fontId="11" fillId="0" borderId="2" xfId="31" applyNumberFormat="1" applyFont="1" applyFill="1" applyBorder="1" applyAlignment="1" applyProtection="1">
      <alignment horizontal="center" vertical="center" wrapText="1" shrinkToFit="1"/>
      <protection locked="0"/>
    </xf>
    <xf numFmtId="176" fontId="9" fillId="0" borderId="7" xfId="31" applyNumberFormat="1" applyFont="1" applyFill="1" applyBorder="1" applyAlignment="1" applyProtection="1">
      <alignment vertical="center"/>
      <protection locked="0"/>
    </xf>
    <xf numFmtId="176" fontId="9" fillId="0" borderId="0" xfId="31" applyNumberFormat="1" applyFont="1" applyFill="1" applyBorder="1" applyAlignment="1" applyProtection="1">
      <alignment vertical="center"/>
      <protection locked="0"/>
    </xf>
    <xf numFmtId="176" fontId="9" fillId="0" borderId="0" xfId="31" applyNumberFormat="1" applyFont="1" applyFill="1" applyAlignment="1" applyProtection="1">
      <alignment vertical="center"/>
      <protection locked="0"/>
    </xf>
    <xf numFmtId="176" fontId="7" fillId="0" borderId="0" xfId="31" applyNumberFormat="1" applyFont="1" applyFill="1" applyAlignment="1" applyProtection="1">
      <alignment vertical="center"/>
      <protection locked="0"/>
    </xf>
    <xf numFmtId="176" fontId="9" fillId="0" borderId="7" xfId="31" applyNumberFormat="1" applyFont="1" applyFill="1" applyBorder="1" applyAlignment="1" applyProtection="1">
      <alignment horizontal="center" vertical="center"/>
      <protection locked="0"/>
    </xf>
    <xf numFmtId="176" fontId="9" fillId="0" borderId="8" xfId="31" applyNumberFormat="1" applyFont="1" applyFill="1" applyBorder="1" applyAlignment="1" applyProtection="1">
      <alignment horizontal="center" vertical="center"/>
      <protection locked="0"/>
    </xf>
    <xf numFmtId="176" fontId="11" fillId="0" borderId="9" xfId="31" applyNumberFormat="1" applyFont="1" applyFill="1" applyBorder="1" applyAlignment="1" applyProtection="1">
      <alignment horizontal="center" vertical="center"/>
      <protection locked="0"/>
    </xf>
    <xf numFmtId="176" fontId="11" fillId="0" borderId="10" xfId="31" applyNumberFormat="1" applyFont="1" applyFill="1" applyBorder="1" applyAlignment="1" applyProtection="1">
      <alignment horizontal="center" vertical="center"/>
      <protection locked="0"/>
    </xf>
    <xf numFmtId="176" fontId="11" fillId="0" borderId="11" xfId="31" applyNumberFormat="1" applyFont="1" applyFill="1" applyBorder="1" applyAlignment="1" applyProtection="1">
      <alignment horizontal="center" vertical="center"/>
      <protection locked="0"/>
    </xf>
    <xf numFmtId="176" fontId="12" fillId="0" borderId="10" xfId="31" applyNumberFormat="1" applyFont="1" applyFill="1" applyBorder="1" applyAlignment="1" applyProtection="1">
      <alignment horizontal="center" vertical="center" wrapText="1"/>
      <protection locked="0"/>
    </xf>
    <xf numFmtId="176" fontId="12" fillId="0" borderId="11" xfId="31" applyNumberFormat="1" applyFont="1" applyFill="1" applyBorder="1" applyAlignment="1" applyProtection="1">
      <alignment horizontal="center" vertical="center" wrapText="1"/>
      <protection locked="0"/>
    </xf>
    <xf numFmtId="176" fontId="11" fillId="0" borderId="10" xfId="31" applyNumberFormat="1" applyFont="1" applyFill="1" applyBorder="1" applyAlignment="1" applyProtection="1">
      <alignment horizontal="center" vertical="center" wrapText="1"/>
      <protection locked="0"/>
    </xf>
    <xf numFmtId="176" fontId="11" fillId="0" borderId="11" xfId="31" applyNumberFormat="1" applyFont="1" applyFill="1" applyBorder="1" applyAlignment="1" applyProtection="1">
      <alignment horizontal="center" vertical="center" wrapText="1"/>
      <protection locked="0"/>
    </xf>
    <xf numFmtId="176" fontId="11" fillId="0" borderId="12" xfId="31" applyNumberFormat="1" applyFont="1" applyFill="1" applyBorder="1" applyAlignment="1" applyProtection="1">
      <alignment horizontal="center" vertical="center" textRotation="255"/>
      <protection locked="0"/>
    </xf>
    <xf numFmtId="176" fontId="11" fillId="0" borderId="13" xfId="31" applyNumberFormat="1" applyFont="1" applyFill="1" applyBorder="1" applyAlignment="1" applyProtection="1">
      <alignment horizontal="center" vertical="center" textRotation="255"/>
      <protection locked="0"/>
    </xf>
    <xf numFmtId="176" fontId="11" fillId="0" borderId="10" xfId="31" applyNumberFormat="1" applyFont="1" applyFill="1" applyBorder="1" applyAlignment="1" applyProtection="1">
      <alignment horizontal="center" vertical="center" wrapText="1" shrinkToFit="1"/>
      <protection locked="0"/>
    </xf>
    <xf numFmtId="176" fontId="11" fillId="0" borderId="11" xfId="31" applyNumberFormat="1" applyFont="1" applyFill="1" applyBorder="1" applyAlignment="1" applyProtection="1">
      <alignment horizontal="center" vertical="center" wrapText="1" shrinkToFit="1"/>
      <protection locked="0"/>
    </xf>
    <xf numFmtId="176" fontId="11" fillId="0" borderId="14" xfId="31" applyNumberFormat="1" applyFont="1" applyFill="1" applyBorder="1" applyAlignment="1" applyProtection="1">
      <alignment horizontal="center" vertical="center" wrapText="1" shrinkToFit="1"/>
      <protection locked="0"/>
    </xf>
    <xf numFmtId="176" fontId="9" fillId="0" borderId="7" xfId="0" applyNumberFormat="1" applyFont="1" applyFill="1" applyBorder="1">
      <alignment vertical="center"/>
    </xf>
    <xf numFmtId="176" fontId="9" fillId="0" borderId="9" xfId="31" applyNumberFormat="1" applyFont="1" applyFill="1" applyBorder="1" applyAlignment="1" applyProtection="1">
      <alignment horizontal="center" vertical="center"/>
      <protection locked="0"/>
    </xf>
    <xf numFmtId="176" fontId="11" fillId="0" borderId="15" xfId="31" applyNumberFormat="1" applyFont="1" applyFill="1" applyBorder="1" applyAlignment="1" applyProtection="1">
      <alignment horizontal="center" vertical="center" shrinkToFit="1"/>
      <protection locked="0"/>
    </xf>
    <xf numFmtId="38" fontId="11" fillId="0" borderId="16" xfId="5" applyFont="1" applyFill="1" applyBorder="1" applyAlignment="1" applyProtection="1">
      <alignment horizontal="center" vertical="center"/>
      <protection locked="0"/>
    </xf>
    <xf numFmtId="38" fontId="11" fillId="0" borderId="17" xfId="5" applyFont="1" applyFill="1" applyBorder="1" applyAlignment="1" applyProtection="1">
      <alignment horizontal="center" vertical="center"/>
      <protection locked="0"/>
    </xf>
    <xf numFmtId="176" fontId="14" fillId="0" borderId="7" xfId="32" applyNumberFormat="1" applyFont="1" applyFill="1" applyBorder="1" applyAlignment="1">
      <alignment vertical="center"/>
    </xf>
    <xf numFmtId="176" fontId="7" fillId="0" borderId="0" xfId="31" applyNumberFormat="1" applyFont="1" applyFill="1" applyAlignment="1" applyProtection="1">
      <alignment horizontal="right" vertical="center"/>
      <protection locked="0"/>
    </xf>
    <xf numFmtId="176" fontId="9" fillId="0" borderId="18" xfId="31" applyNumberFormat="1" applyFont="1" applyFill="1" applyBorder="1" applyAlignment="1" applyProtection="1">
      <alignment horizontal="center" vertical="center"/>
      <protection locked="0"/>
    </xf>
    <xf numFmtId="176" fontId="9" fillId="0" borderId="18" xfId="31" applyNumberFormat="1" applyFont="1" applyFill="1" applyBorder="1" applyAlignment="1" applyProtection="1">
      <alignment horizontal="center" vertical="center" textRotation="255" wrapText="1" shrinkToFit="1"/>
      <protection locked="0"/>
    </xf>
    <xf numFmtId="38" fontId="9" fillId="0" borderId="1" xfId="5" applyFont="1" applyFill="1" applyBorder="1" applyAlignment="1" applyProtection="1">
      <alignment horizontal="right" vertical="center"/>
      <protection locked="0"/>
    </xf>
    <xf numFmtId="38" fontId="9" fillId="0" borderId="3" xfId="5" applyFont="1" applyFill="1" applyBorder="1" applyAlignment="1" applyProtection="1">
      <alignment horizontal="right" vertical="center"/>
      <protection locked="0"/>
    </xf>
    <xf numFmtId="38" fontId="9" fillId="0" borderId="4" xfId="5" applyFont="1" applyFill="1" applyBorder="1" applyAlignment="1" applyProtection="1">
      <alignment horizontal="right" vertical="center"/>
      <protection locked="0"/>
    </xf>
    <xf numFmtId="38" fontId="9" fillId="0" borderId="3" xfId="5" applyFont="1" applyFill="1" applyBorder="1" applyAlignment="1">
      <alignment horizontal="right" vertical="center"/>
    </xf>
    <xf numFmtId="177" fontId="9" fillId="0" borderId="3" xfId="5" applyNumberFormat="1" applyFont="1" applyFill="1" applyBorder="1" applyAlignment="1" applyProtection="1">
      <alignment horizontal="right" vertical="center"/>
      <protection locked="0"/>
    </xf>
    <xf numFmtId="176" fontId="9" fillId="0" borderId="7" xfId="31" applyNumberFormat="1" applyFont="1" applyFill="1" applyBorder="1" applyAlignment="1" applyProtection="1">
      <alignment horizontal="right" vertical="center"/>
      <protection locked="0"/>
    </xf>
    <xf numFmtId="176" fontId="9" fillId="0" borderId="0" xfId="31" applyNumberFormat="1" applyFont="1" applyFill="1" applyBorder="1" applyAlignment="1" applyProtection="1">
      <alignment horizontal="right" vertical="center"/>
      <protection locked="0"/>
    </xf>
    <xf numFmtId="176" fontId="9" fillId="0" borderId="0" xfId="31" applyNumberFormat="1" applyFont="1" applyFill="1" applyAlignment="1" applyProtection="1">
      <alignment horizontal="right" vertical="center"/>
      <protection locked="0"/>
    </xf>
    <xf numFmtId="176" fontId="9" fillId="0" borderId="0" xfId="31" applyNumberFormat="1" applyFont="1" applyFill="1" applyAlignment="1">
      <alignment horizontal="right" vertical="center"/>
    </xf>
    <xf numFmtId="176" fontId="9" fillId="0" borderId="19" xfId="31" applyNumberFormat="1" applyFont="1" applyFill="1" applyBorder="1" applyAlignment="1" applyProtection="1">
      <alignment horizontal="center" vertical="center"/>
      <protection locked="0"/>
    </xf>
    <xf numFmtId="176" fontId="9" fillId="0" borderId="20" xfId="31" applyNumberFormat="1" applyFont="1" applyFill="1" applyBorder="1" applyAlignment="1" applyProtection="1">
      <alignment horizontal="center" vertical="center" textRotation="255" wrapText="1" shrinkToFit="1"/>
      <protection locked="0"/>
    </xf>
    <xf numFmtId="49" fontId="9" fillId="0" borderId="9" xfId="5" applyNumberFormat="1" applyFont="1" applyFill="1" applyBorder="1" applyAlignment="1">
      <alignment horizontal="right" vertical="center"/>
    </xf>
    <xf numFmtId="49" fontId="9" fillId="0" borderId="10" xfId="5" applyNumberFormat="1" applyFont="1" applyFill="1" applyBorder="1" applyAlignment="1">
      <alignment horizontal="right" vertical="center"/>
    </xf>
    <xf numFmtId="49" fontId="9" fillId="0" borderId="11" xfId="5" applyNumberFormat="1" applyFont="1" applyFill="1" applyBorder="1" applyAlignment="1">
      <alignment horizontal="right" vertical="center"/>
    </xf>
    <xf numFmtId="49" fontId="9" fillId="0" borderId="10" xfId="5" applyNumberFormat="1" applyFont="1" applyFill="1" applyBorder="1" applyAlignment="1" applyProtection="1">
      <alignment horizontal="right" vertical="center"/>
      <protection locked="0"/>
    </xf>
    <xf numFmtId="177" fontId="9" fillId="0" borderId="10" xfId="5" applyNumberFormat="1" applyFont="1" applyFill="1" applyBorder="1" applyAlignment="1">
      <alignment horizontal="right" vertical="center"/>
    </xf>
    <xf numFmtId="177" fontId="9" fillId="0" borderId="21" xfId="5" applyNumberFormat="1" applyFont="1" applyFill="1" applyBorder="1" applyAlignment="1">
      <alignment horizontal="right" vertical="center"/>
    </xf>
    <xf numFmtId="177" fontId="9" fillId="0" borderId="11" xfId="5" applyNumberFormat="1" applyFont="1" applyFill="1" applyBorder="1" applyAlignment="1">
      <alignment horizontal="right" vertical="center"/>
    </xf>
    <xf numFmtId="38" fontId="9" fillId="0" borderId="10" xfId="5" applyFont="1" applyFill="1" applyBorder="1" applyAlignment="1">
      <alignment horizontal="right" vertical="center"/>
    </xf>
    <xf numFmtId="176" fontId="9" fillId="0" borderId="15" xfId="31" applyNumberFormat="1" applyFont="1" applyFill="1" applyBorder="1" applyAlignment="1" applyProtection="1">
      <alignment horizontal="center" vertical="center" wrapText="1" shrinkToFit="1"/>
      <protection locked="0"/>
    </xf>
    <xf numFmtId="38" fontId="9" fillId="0" borderId="16" xfId="5" applyFont="1" applyFill="1" applyBorder="1" applyAlignment="1" applyProtection="1">
      <alignment horizontal="right" vertical="center"/>
      <protection locked="0"/>
    </xf>
    <xf numFmtId="38" fontId="9" fillId="0" borderId="17" xfId="5" applyFont="1" applyFill="1" applyBorder="1" applyAlignment="1">
      <alignment horizontal="right" vertical="center"/>
    </xf>
    <xf numFmtId="38" fontId="9" fillId="0" borderId="16" xfId="5" applyFont="1" applyFill="1" applyBorder="1" applyAlignment="1">
      <alignment horizontal="right" vertical="center"/>
    </xf>
    <xf numFmtId="176" fontId="9" fillId="0" borderId="18" xfId="31" applyNumberFormat="1" applyFont="1" applyFill="1" applyBorder="1" applyAlignment="1" applyProtection="1">
      <alignment horizontal="center" vertical="center" wrapText="1" shrinkToFit="1"/>
      <protection locked="0"/>
    </xf>
    <xf numFmtId="38" fontId="9" fillId="0" borderId="0" xfId="5" applyFont="1" applyFill="1" applyBorder="1" applyAlignment="1">
      <alignment horizontal="right" vertical="center"/>
    </xf>
    <xf numFmtId="38" fontId="9" fillId="0" borderId="0" xfId="5" applyFont="1" applyFill="1" applyAlignment="1">
      <alignment horizontal="right" vertical="center"/>
    </xf>
    <xf numFmtId="38" fontId="9" fillId="0" borderId="22" xfId="5" applyFont="1" applyFill="1" applyBorder="1" applyAlignment="1">
      <alignment horizontal="right" vertical="center"/>
    </xf>
    <xf numFmtId="38" fontId="9" fillId="0" borderId="0" xfId="5" applyFont="1" applyFill="1" applyBorder="1" applyAlignment="1" applyProtection="1">
      <alignment horizontal="right" vertical="center"/>
      <protection locked="0"/>
    </xf>
    <xf numFmtId="38" fontId="9" fillId="0" borderId="0" xfId="5" applyFont="1" applyFill="1" applyAlignment="1" applyProtection="1">
      <alignment horizontal="right" vertical="center"/>
      <protection locked="0"/>
    </xf>
    <xf numFmtId="176" fontId="9" fillId="0" borderId="20" xfId="31" applyNumberFormat="1" applyFont="1" applyFill="1" applyBorder="1" applyAlignment="1" applyProtection="1">
      <alignment horizontal="center" vertical="center" wrapText="1" shrinkToFit="1"/>
      <protection locked="0"/>
    </xf>
    <xf numFmtId="49" fontId="9" fillId="0" borderId="0" xfId="5" applyNumberFormat="1" applyFont="1" applyFill="1" applyBorder="1" applyAlignment="1">
      <alignment horizontal="right" vertical="center"/>
    </xf>
    <xf numFmtId="49" fontId="9" fillId="0" borderId="0" xfId="5" applyNumberFormat="1" applyFont="1" applyFill="1" applyAlignment="1">
      <alignment horizontal="right" vertical="center"/>
    </xf>
    <xf numFmtId="49" fontId="9" fillId="0" borderId="22" xfId="5" applyNumberFormat="1" applyFont="1" applyFill="1" applyBorder="1" applyAlignment="1">
      <alignment horizontal="right" vertical="center"/>
    </xf>
    <xf numFmtId="49" fontId="9" fillId="0" borderId="0" xfId="5" applyNumberFormat="1" applyFont="1" applyFill="1" applyBorder="1" applyAlignment="1" applyProtection="1">
      <alignment horizontal="right" vertical="center"/>
      <protection locked="0"/>
    </xf>
    <xf numFmtId="49" fontId="9" fillId="0" borderId="0" xfId="5" applyNumberFormat="1" applyFont="1" applyFill="1" applyAlignment="1" applyProtection="1">
      <alignment horizontal="right" vertical="center"/>
      <protection locked="0"/>
    </xf>
    <xf numFmtId="177" fontId="9" fillId="0" borderId="0" xfId="5" applyNumberFormat="1" applyFont="1" applyFill="1" applyBorder="1" applyAlignment="1">
      <alignment horizontal="right" vertical="center"/>
    </xf>
    <xf numFmtId="177" fontId="9" fillId="0" borderId="0" xfId="5" applyNumberFormat="1" applyFont="1" applyFill="1" applyAlignment="1">
      <alignment horizontal="right" vertical="center"/>
    </xf>
    <xf numFmtId="177" fontId="9" fillId="0" borderId="22" xfId="5" applyNumberFormat="1" applyFont="1" applyFill="1" applyBorder="1" applyAlignment="1">
      <alignment horizontal="right" vertical="center"/>
    </xf>
    <xf numFmtId="178" fontId="9" fillId="0" borderId="3" xfId="5" applyNumberFormat="1" applyFont="1" applyFill="1" applyBorder="1" applyAlignment="1">
      <alignment horizontal="right" vertical="center"/>
    </xf>
    <xf numFmtId="177" fontId="9" fillId="0" borderId="16" xfId="5" applyNumberFormat="1" applyFont="1" applyFill="1" applyBorder="1" applyAlignment="1">
      <alignment horizontal="right" vertical="center"/>
    </xf>
    <xf numFmtId="177" fontId="9" fillId="0" borderId="17" xfId="5" applyNumberFormat="1" applyFont="1" applyFill="1" applyBorder="1" applyAlignment="1">
      <alignment horizontal="right" vertical="center"/>
    </xf>
    <xf numFmtId="176" fontId="9" fillId="0" borderId="18" xfId="31" applyNumberFormat="1" applyFont="1" applyFill="1" applyBorder="1" applyAlignment="1" applyProtection="1">
      <alignment horizontal="center" vertical="center" wrapText="1"/>
      <protection locked="0"/>
    </xf>
    <xf numFmtId="38" fontId="9" fillId="0" borderId="23" xfId="5" applyFont="1" applyFill="1" applyBorder="1" applyAlignment="1">
      <alignment horizontal="right" vertical="center"/>
    </xf>
    <xf numFmtId="176" fontId="14" fillId="0" borderId="0" xfId="32" applyNumberFormat="1" applyFont="1" applyFill="1" applyAlignment="1">
      <alignment horizontal="left" vertical="center"/>
    </xf>
    <xf numFmtId="176" fontId="9" fillId="0" borderId="19" xfId="31" applyNumberFormat="1" applyFont="1" applyFill="1" applyBorder="1" applyAlignment="1" applyProtection="1">
      <alignment horizontal="center" vertical="center" wrapText="1"/>
      <protection locked="0"/>
    </xf>
    <xf numFmtId="38" fontId="9" fillId="0" borderId="8" xfId="5" applyFont="1" applyFill="1" applyBorder="1" applyAlignment="1">
      <alignment horizontal="right" vertical="center"/>
    </xf>
    <xf numFmtId="176" fontId="9" fillId="0" borderId="7" xfId="31" applyNumberFormat="1" applyFont="1" applyFill="1" applyBorder="1" applyAlignment="1" applyProtection="1">
      <alignment horizontal="center" vertical="center" wrapText="1"/>
      <protection locked="0"/>
    </xf>
    <xf numFmtId="176" fontId="9" fillId="0" borderId="20" xfId="31" applyNumberFormat="1" applyFont="1" applyFill="1" applyBorder="1" applyAlignment="1" applyProtection="1">
      <alignment horizontal="center" vertical="center" wrapText="1"/>
      <protection locked="0"/>
    </xf>
    <xf numFmtId="38" fontId="9" fillId="0" borderId="11" xfId="5" applyFont="1" applyFill="1" applyBorder="1" applyAlignment="1" applyProtection="1">
      <alignment horizontal="right" vertical="center"/>
      <protection locked="0"/>
    </xf>
    <xf numFmtId="38" fontId="9" fillId="0" borderId="17" xfId="5" applyFont="1" applyFill="1" applyBorder="1" applyAlignment="1" applyProtection="1">
      <alignment horizontal="right" vertical="center"/>
      <protection locked="0"/>
    </xf>
    <xf numFmtId="38" fontId="9" fillId="0" borderId="10" xfId="5" applyFont="1" applyFill="1" applyBorder="1" applyAlignment="1" applyProtection="1">
      <alignment horizontal="right" vertical="center"/>
      <protection locked="0"/>
    </xf>
    <xf numFmtId="38" fontId="9" fillId="0" borderId="14" xfId="5" applyFont="1" applyFill="1" applyBorder="1" applyAlignment="1" applyProtection="1">
      <alignment horizontal="right" vertical="center"/>
      <protection locked="0"/>
    </xf>
    <xf numFmtId="176" fontId="9" fillId="0" borderId="19" xfId="31" applyNumberFormat="1" applyFont="1" applyFill="1" applyBorder="1" applyAlignment="1" applyProtection="1">
      <alignment horizontal="center" vertical="center" textRotation="255" wrapText="1" shrinkToFit="1"/>
      <protection locked="0"/>
    </xf>
    <xf numFmtId="176" fontId="9" fillId="0" borderId="20" xfId="31" applyNumberFormat="1" applyFont="1" applyFill="1" applyBorder="1" applyAlignment="1" applyProtection="1">
      <alignment horizontal="center" vertical="center"/>
      <protection locked="0"/>
    </xf>
    <xf numFmtId="38" fontId="9" fillId="0" borderId="22" xfId="5" applyFont="1" applyFill="1" applyBorder="1" applyAlignment="1" applyProtection="1">
      <alignment horizontal="right" vertical="center"/>
      <protection locked="0"/>
    </xf>
    <xf numFmtId="176" fontId="7" fillId="0" borderId="0" xfId="31" applyNumberFormat="1" applyFont="1" applyFill="1" applyAlignment="1">
      <alignment horizontal="right"/>
    </xf>
    <xf numFmtId="38" fontId="9" fillId="0" borderId="16" xfId="5" applyFont="1" applyFill="1" applyBorder="1" applyAlignment="1">
      <alignment vertical="center"/>
    </xf>
    <xf numFmtId="176" fontId="9" fillId="0" borderId="0" xfId="31" applyNumberFormat="1" applyFont="1" applyFill="1" applyAlignment="1">
      <alignment horizontal="right"/>
    </xf>
    <xf numFmtId="38" fontId="9" fillId="0" borderId="11" xfId="5" applyFont="1" applyFill="1" applyBorder="1" applyAlignment="1">
      <alignment horizontal="right" vertical="center"/>
    </xf>
    <xf numFmtId="38" fontId="9" fillId="0" borderId="10" xfId="5" applyFont="1" applyFill="1" applyBorder="1" applyAlignment="1">
      <alignment vertical="center"/>
    </xf>
    <xf numFmtId="176" fontId="9" fillId="0" borderId="0" xfId="31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31" applyFont="1" applyFill="1" applyAlignment="1">
      <alignment vertical="center"/>
    </xf>
    <xf numFmtId="0" fontId="8" fillId="0" borderId="0" xfId="0" applyFont="1" applyFill="1">
      <alignment vertical="center"/>
    </xf>
    <xf numFmtId="0" fontId="9" fillId="0" borderId="0" xfId="0" applyFont="1" applyFill="1">
      <alignment vertical="center"/>
    </xf>
    <xf numFmtId="176" fontId="9" fillId="0" borderId="0" xfId="31" applyNumberFormat="1" applyFont="1" applyFill="1" applyAlignment="1">
      <alignment vertical="center"/>
    </xf>
    <xf numFmtId="0" fontId="9" fillId="0" borderId="0" xfId="31" applyFont="1" applyFill="1" applyAlignment="1">
      <alignment vertical="center"/>
    </xf>
    <xf numFmtId="0" fontId="10" fillId="0" borderId="0" xfId="31" applyFont="1" applyFill="1" applyAlignment="1" applyProtection="1">
      <alignment vertical="center"/>
      <protection locked="0"/>
    </xf>
    <xf numFmtId="0" fontId="9" fillId="0" borderId="1" xfId="31" applyFont="1" applyFill="1" applyBorder="1" applyAlignment="1" applyProtection="1">
      <alignment horizontal="center" vertical="center"/>
      <protection locked="0"/>
    </xf>
    <xf numFmtId="0" fontId="9" fillId="0" borderId="2" xfId="14" applyFont="1" applyFill="1" applyBorder="1" applyAlignment="1">
      <alignment horizontal="center" vertical="center"/>
    </xf>
    <xf numFmtId="0" fontId="9" fillId="0" borderId="24" xfId="31" applyFont="1" applyFill="1" applyBorder="1" applyAlignment="1" applyProtection="1">
      <alignment horizontal="center" vertical="center"/>
      <protection locked="0"/>
    </xf>
    <xf numFmtId="49" fontId="9" fillId="0" borderId="3" xfId="31" applyNumberFormat="1" applyFont="1" applyFill="1" applyBorder="1" applyAlignment="1" applyProtection="1">
      <alignment horizontal="center" vertical="center"/>
      <protection locked="0"/>
    </xf>
    <xf numFmtId="49" fontId="9" fillId="0" borderId="24" xfId="31" applyNumberFormat="1" applyFont="1" applyFill="1" applyBorder="1" applyAlignment="1" applyProtection="1">
      <alignment horizontal="center" vertical="center"/>
      <protection locked="0"/>
    </xf>
    <xf numFmtId="0" fontId="9" fillId="0" borderId="24" xfId="31" applyFont="1" applyFill="1" applyBorder="1" applyAlignment="1" applyProtection="1">
      <alignment horizontal="center" vertical="center" wrapText="1"/>
      <protection locked="0"/>
    </xf>
    <xf numFmtId="0" fontId="9" fillId="0" borderId="5" xfId="31" applyFont="1" applyFill="1" applyBorder="1" applyAlignment="1">
      <alignment vertical="center"/>
    </xf>
    <xf numFmtId="0" fontId="9" fillId="0" borderId="3" xfId="31" applyFont="1" applyFill="1" applyBorder="1" applyAlignment="1">
      <alignment vertical="center"/>
    </xf>
    <xf numFmtId="49" fontId="9" fillId="0" borderId="25" xfId="31" applyNumberFormat="1" applyFont="1" applyFill="1" applyBorder="1" applyAlignment="1" applyProtection="1">
      <alignment horizontal="center" vertical="center"/>
      <protection locked="0"/>
    </xf>
    <xf numFmtId="0" fontId="9" fillId="0" borderId="2" xfId="31" applyFont="1" applyFill="1" applyBorder="1" applyAlignment="1">
      <alignment vertical="center"/>
    </xf>
    <xf numFmtId="49" fontId="9" fillId="0" borderId="2" xfId="31" applyNumberFormat="1" applyFont="1" applyFill="1" applyBorder="1" applyAlignment="1" applyProtection="1">
      <alignment horizontal="center" vertical="center"/>
      <protection locked="0"/>
    </xf>
    <xf numFmtId="0" fontId="9" fillId="0" borderId="0" xfId="31" applyFont="1" applyFill="1" applyAlignment="1" applyProtection="1">
      <alignment vertical="center"/>
      <protection locked="0"/>
    </xf>
    <xf numFmtId="0" fontId="9" fillId="0" borderId="0" xfId="31" applyFont="1" applyFill="1" applyAlignment="1">
      <alignment horizontal="left" vertical="center"/>
    </xf>
    <xf numFmtId="0" fontId="9" fillId="0" borderId="9" xfId="14" applyFont="1" applyFill="1" applyBorder="1" applyAlignment="1">
      <alignment horizontal="center" vertical="center"/>
    </xf>
    <xf numFmtId="0" fontId="9" fillId="0" borderId="14" xfId="14" applyFont="1" applyFill="1" applyBorder="1" applyAlignment="1">
      <alignment horizontal="center" vertical="center"/>
    </xf>
    <xf numFmtId="0" fontId="9" fillId="0" borderId="26" xfId="14" applyFont="1" applyFill="1" applyBorder="1">
      <alignment vertical="center"/>
    </xf>
    <xf numFmtId="0" fontId="9" fillId="0" borderId="10" xfId="14" applyFont="1" applyFill="1" applyBorder="1">
      <alignment vertical="center"/>
    </xf>
    <xf numFmtId="0" fontId="9" fillId="0" borderId="26" xfId="14" applyFont="1" applyFill="1" applyBorder="1" applyAlignment="1">
      <alignment vertical="center" wrapText="1"/>
    </xf>
    <xf numFmtId="0" fontId="9" fillId="0" borderId="11" xfId="14" applyFont="1" applyFill="1" applyBorder="1">
      <alignment vertical="center"/>
    </xf>
    <xf numFmtId="49" fontId="9" fillId="0" borderId="27" xfId="31" applyNumberFormat="1" applyFont="1" applyFill="1" applyBorder="1" applyAlignment="1" applyProtection="1">
      <alignment horizontal="center" vertical="center"/>
      <protection locked="0"/>
    </xf>
    <xf numFmtId="49" fontId="9" fillId="0" borderId="12" xfId="31" applyNumberFormat="1" applyFont="1" applyFill="1" applyBorder="1" applyAlignment="1" applyProtection="1">
      <alignment horizontal="center" vertical="center"/>
      <protection locked="0"/>
    </xf>
    <xf numFmtId="49" fontId="9" fillId="0" borderId="13" xfId="31" applyNumberFormat="1" applyFont="1" applyFill="1" applyBorder="1" applyAlignment="1" applyProtection="1">
      <alignment horizontal="center" vertical="center"/>
      <protection locked="0"/>
    </xf>
    <xf numFmtId="0" fontId="9" fillId="0" borderId="28" xfId="14" applyFont="1" applyFill="1" applyBorder="1">
      <alignment vertical="center"/>
    </xf>
    <xf numFmtId="49" fontId="9" fillId="0" borderId="29" xfId="31" applyNumberFormat="1" applyFont="1" applyFill="1" applyBorder="1" applyAlignment="1" applyProtection="1">
      <alignment horizontal="center" vertical="center"/>
      <protection locked="0"/>
    </xf>
    <xf numFmtId="0" fontId="9" fillId="0" borderId="14" xfId="14" applyFont="1" applyFill="1" applyBorder="1">
      <alignment vertical="center"/>
    </xf>
    <xf numFmtId="0" fontId="9" fillId="0" borderId="0" xfId="31" applyFont="1" applyFill="1" applyBorder="1" applyAlignment="1" applyProtection="1">
      <alignment vertical="center"/>
      <protection locked="0"/>
    </xf>
    <xf numFmtId="0" fontId="9" fillId="0" borderId="18" xfId="31" applyFont="1" applyFill="1" applyBorder="1" applyAlignment="1" applyProtection="1">
      <alignment horizontal="center" vertical="center"/>
      <protection locked="0"/>
    </xf>
    <xf numFmtId="0" fontId="9" fillId="0" borderId="8" xfId="14" applyFont="1" applyFill="1" applyBorder="1" applyAlignment="1">
      <alignment horizontal="center" vertical="center"/>
    </xf>
    <xf numFmtId="179" fontId="9" fillId="0" borderId="30" xfId="31" applyNumberFormat="1" applyFont="1" applyFill="1" applyBorder="1" applyAlignment="1" applyProtection="1">
      <alignment horizontal="right" vertical="center"/>
      <protection locked="0"/>
    </xf>
    <xf numFmtId="179" fontId="9" fillId="0" borderId="0" xfId="31" applyNumberFormat="1" applyFont="1" applyFill="1" applyBorder="1" applyAlignment="1" applyProtection="1">
      <alignment horizontal="right" vertical="center"/>
      <protection locked="0"/>
    </xf>
    <xf numFmtId="179" fontId="9" fillId="0" borderId="8" xfId="31" applyNumberFormat="1" applyFont="1" applyFill="1" applyBorder="1" applyAlignment="1" applyProtection="1">
      <alignment horizontal="right" vertical="center"/>
      <protection locked="0"/>
    </xf>
    <xf numFmtId="179" fontId="9" fillId="0" borderId="31" xfId="31" applyNumberFormat="1" applyFont="1" applyFill="1" applyBorder="1" applyAlignment="1" applyProtection="1">
      <alignment horizontal="right" vertical="center"/>
      <protection locked="0"/>
    </xf>
    <xf numFmtId="179" fontId="9" fillId="0" borderId="32" xfId="31" applyNumberFormat="1" applyFont="1" applyFill="1" applyBorder="1" applyAlignment="1" applyProtection="1">
      <alignment horizontal="right" vertical="center"/>
      <protection locked="0"/>
    </xf>
    <xf numFmtId="179" fontId="9" fillId="0" borderId="22" xfId="31" applyNumberFormat="1" applyFont="1" applyFill="1" applyBorder="1" applyAlignment="1" applyProtection="1">
      <alignment horizontal="right" vertical="center"/>
      <protection locked="0"/>
    </xf>
    <xf numFmtId="179" fontId="9" fillId="0" borderId="0" xfId="31" applyNumberFormat="1" applyFont="1" applyFill="1" applyBorder="1" applyAlignment="1">
      <alignment horizontal="right" vertical="center"/>
    </xf>
    <xf numFmtId="179" fontId="9" fillId="0" borderId="33" xfId="31" applyNumberFormat="1" applyFont="1" applyFill="1" applyBorder="1" applyAlignment="1" applyProtection="1">
      <alignment horizontal="right" vertical="center"/>
      <protection locked="0"/>
    </xf>
    <xf numFmtId="176" fontId="14" fillId="0" borderId="0" xfId="32" applyNumberFormat="1" applyFont="1" applyFill="1" applyBorder="1" applyAlignment="1">
      <alignment horizontal="left" vertical="center"/>
    </xf>
    <xf numFmtId="0" fontId="9" fillId="0" borderId="19" xfId="31" applyFont="1" applyFill="1" applyBorder="1" applyAlignment="1" applyProtection="1">
      <alignment horizontal="center" vertical="center"/>
      <protection locked="0"/>
    </xf>
    <xf numFmtId="0" fontId="9" fillId="0" borderId="23" xfId="31" applyFont="1" applyFill="1" applyBorder="1" applyAlignment="1">
      <alignment horizontal="center" vertical="center"/>
    </xf>
    <xf numFmtId="0" fontId="7" fillId="0" borderId="0" xfId="31" applyFont="1" applyFill="1" applyAlignment="1" applyProtection="1">
      <alignment horizontal="right" vertical="center"/>
      <protection locked="0"/>
    </xf>
    <xf numFmtId="0" fontId="9" fillId="0" borderId="20" xfId="31" applyFont="1" applyFill="1" applyBorder="1" applyAlignment="1" applyProtection="1">
      <alignment horizontal="center" vertical="center"/>
      <protection locked="0"/>
    </xf>
    <xf numFmtId="179" fontId="9" fillId="0" borderId="26" xfId="31" applyNumberFormat="1" applyFont="1" applyFill="1" applyBorder="1" applyAlignment="1">
      <alignment vertical="center"/>
    </xf>
    <xf numFmtId="179" fontId="9" fillId="0" borderId="10" xfId="31" applyNumberFormat="1" applyFont="1" applyFill="1" applyBorder="1" applyAlignment="1">
      <alignment vertical="center"/>
    </xf>
    <xf numFmtId="179" fontId="9" fillId="0" borderId="14" xfId="31" applyNumberFormat="1" applyFont="1" applyFill="1" applyBorder="1" applyAlignment="1">
      <alignment vertical="center"/>
    </xf>
    <xf numFmtId="179" fontId="9" fillId="0" borderId="26" xfId="31" applyNumberFormat="1" applyFont="1" applyFill="1" applyBorder="1" applyAlignment="1" applyProtection="1">
      <alignment horizontal="right" vertical="center"/>
      <protection locked="0"/>
    </xf>
    <xf numFmtId="179" fontId="9" fillId="0" borderId="11" xfId="31" applyNumberFormat="1" applyFont="1" applyFill="1" applyBorder="1" applyAlignment="1" applyProtection="1">
      <alignment horizontal="right" vertical="center"/>
      <protection locked="0"/>
    </xf>
    <xf numFmtId="179" fontId="9" fillId="0" borderId="10" xfId="31" applyNumberFormat="1" applyFont="1" applyFill="1" applyBorder="1" applyAlignment="1">
      <alignment horizontal="right" vertical="center"/>
    </xf>
    <xf numFmtId="179" fontId="9" fillId="0" borderId="11" xfId="31" applyNumberFormat="1" applyFont="1" applyFill="1" applyBorder="1" applyAlignment="1">
      <alignment horizontal="right" vertical="center"/>
    </xf>
    <xf numFmtId="179" fontId="9" fillId="0" borderId="28" xfId="31" applyNumberFormat="1" applyFont="1" applyFill="1" applyBorder="1" applyAlignment="1" applyProtection="1">
      <alignment horizontal="right" vertical="center"/>
      <protection locked="0"/>
    </xf>
    <xf numFmtId="0" fontId="7" fillId="0" borderId="0" xfId="31" applyFont="1" applyFill="1"/>
    <xf numFmtId="176" fontId="9" fillId="0" borderId="0" xfId="31" applyNumberFormat="1" applyFont="1" applyFill="1" applyBorder="1" applyAlignment="1">
      <alignment horizontal="right" vertical="center"/>
    </xf>
    <xf numFmtId="0" fontId="9" fillId="0" borderId="0" xfId="31" applyFont="1" applyFill="1" applyAlignment="1" applyProtection="1">
      <alignment horizontal="right"/>
      <protection locked="0"/>
    </xf>
    <xf numFmtId="0" fontId="7" fillId="0" borderId="0" xfId="31" applyFont="1" applyFill="1" applyAlignment="1">
      <alignment horizontal="left" vertical="center"/>
    </xf>
    <xf numFmtId="0" fontId="10" fillId="0" borderId="0" xfId="31" applyFont="1" applyFill="1" applyAlignment="1" applyProtection="1">
      <alignment horizontal="left" vertical="center"/>
      <protection locked="0"/>
    </xf>
    <xf numFmtId="0" fontId="9" fillId="0" borderId="1" xfId="31" applyFont="1" applyFill="1" applyBorder="1" applyAlignment="1" applyProtection="1">
      <alignment horizontal="left" vertical="center"/>
      <protection locked="0"/>
    </xf>
    <xf numFmtId="0" fontId="9" fillId="0" borderId="3" xfId="31" applyFont="1" applyFill="1" applyBorder="1" applyAlignment="1" applyProtection="1">
      <alignment horizontal="center" vertical="center"/>
      <protection locked="0"/>
    </xf>
    <xf numFmtId="0" fontId="9" fillId="0" borderId="2" xfId="31" applyFont="1" applyFill="1" applyBorder="1" applyAlignment="1" applyProtection="1">
      <alignment horizontal="left" vertical="center"/>
      <protection locked="0"/>
    </xf>
    <xf numFmtId="0" fontId="9" fillId="0" borderId="3" xfId="31" applyFont="1" applyFill="1" applyBorder="1" applyAlignment="1" applyProtection="1">
      <alignment horizontal="left" vertical="center"/>
      <protection locked="0"/>
    </xf>
    <xf numFmtId="0" fontId="9" fillId="0" borderId="34" xfId="31" applyFont="1" applyFill="1" applyBorder="1" applyAlignment="1" applyProtection="1">
      <alignment horizontal="left" vertical="center"/>
      <protection locked="0"/>
    </xf>
    <xf numFmtId="0" fontId="9" fillId="0" borderId="35" xfId="31" applyFont="1" applyFill="1" applyBorder="1" applyAlignment="1" applyProtection="1">
      <alignment horizontal="left" vertical="center"/>
      <protection locked="0"/>
    </xf>
    <xf numFmtId="0" fontId="9" fillId="0" borderId="25" xfId="31" applyFont="1" applyFill="1" applyBorder="1" applyAlignment="1" applyProtection="1">
      <alignment horizontal="left" vertical="center"/>
      <protection locked="0"/>
    </xf>
    <xf numFmtId="0" fontId="9" fillId="0" borderId="0" xfId="31" applyFont="1" applyFill="1" applyBorder="1" applyAlignment="1" applyProtection="1">
      <alignment horizontal="left" vertical="center"/>
      <protection locked="0"/>
    </xf>
    <xf numFmtId="0" fontId="9" fillId="0" borderId="0" xfId="31" applyFont="1" applyFill="1" applyAlignment="1" applyProtection="1">
      <alignment horizontal="left" vertical="center"/>
      <protection locked="0"/>
    </xf>
    <xf numFmtId="0" fontId="1" fillId="0" borderId="0" xfId="31" applyFont="1" applyFill="1" applyAlignment="1" applyProtection="1">
      <alignment vertical="center"/>
      <protection locked="0"/>
    </xf>
    <xf numFmtId="0" fontId="9" fillId="0" borderId="2" xfId="31" applyFont="1" applyFill="1" applyBorder="1" applyAlignment="1" applyProtection="1">
      <alignment horizontal="center" vertical="center"/>
      <protection locked="0"/>
    </xf>
    <xf numFmtId="179" fontId="9" fillId="0" borderId="3" xfId="31" applyNumberFormat="1" applyFont="1" applyFill="1" applyBorder="1" applyAlignment="1" applyProtection="1">
      <alignment vertical="center"/>
      <protection locked="0"/>
    </xf>
    <xf numFmtId="179" fontId="9" fillId="0" borderId="34" xfId="31" applyNumberFormat="1" applyFont="1" applyFill="1" applyBorder="1" applyAlignment="1" applyProtection="1">
      <alignment vertical="center"/>
      <protection locked="0"/>
    </xf>
    <xf numFmtId="180" fontId="9" fillId="0" borderId="34" xfId="31" applyNumberFormat="1" applyFont="1" applyFill="1" applyBorder="1" applyAlignment="1">
      <alignment horizontal="right" vertical="center"/>
    </xf>
    <xf numFmtId="180" fontId="9" fillId="0" borderId="33" xfId="31" applyNumberFormat="1" applyFont="1" applyFill="1" applyBorder="1" applyAlignment="1" applyProtection="1">
      <alignment horizontal="right" vertical="center"/>
      <protection locked="0"/>
    </xf>
    <xf numFmtId="180" fontId="9" fillId="0" borderId="36" xfId="31" applyNumberFormat="1" applyFont="1" applyFill="1" applyBorder="1" applyAlignment="1" applyProtection="1">
      <alignment horizontal="right" vertical="center"/>
      <protection locked="0"/>
    </xf>
    <xf numFmtId="179" fontId="9" fillId="0" borderId="36" xfId="31" applyNumberFormat="1" applyFont="1" applyFill="1" applyBorder="1" applyAlignment="1">
      <alignment horizontal="right" vertical="center"/>
    </xf>
    <xf numFmtId="180" fontId="9" fillId="0" borderId="25" xfId="31" applyNumberFormat="1" applyFont="1" applyFill="1" applyBorder="1" applyAlignment="1">
      <alignment horizontal="right" vertical="center"/>
    </xf>
    <xf numFmtId="179" fontId="9" fillId="0" borderId="34" xfId="31" applyNumberFormat="1" applyFont="1" applyFill="1" applyBorder="1" applyAlignment="1" applyProtection="1">
      <alignment horizontal="right" vertical="center"/>
      <protection locked="0"/>
    </xf>
    <xf numFmtId="180" fontId="9" fillId="0" borderId="34" xfId="31" applyNumberFormat="1" applyFont="1" applyFill="1" applyBorder="1" applyAlignment="1" applyProtection="1">
      <alignment horizontal="right" vertical="center"/>
      <protection locked="0"/>
    </xf>
    <xf numFmtId="176" fontId="14" fillId="0" borderId="7" xfId="32" applyNumberFormat="1" applyFont="1" applyFill="1" applyBorder="1" applyAlignment="1">
      <alignment horizontal="left" vertical="center" shrinkToFit="1"/>
    </xf>
    <xf numFmtId="0" fontId="7" fillId="0" borderId="0" xfId="31" applyFont="1" applyFill="1" applyAlignment="1" applyProtection="1">
      <alignment vertical="center"/>
      <protection locked="0"/>
    </xf>
    <xf numFmtId="0" fontId="9" fillId="0" borderId="7" xfId="31" applyFont="1" applyFill="1" applyBorder="1" applyAlignment="1" applyProtection="1">
      <alignment horizontal="center" vertical="center"/>
      <protection locked="0"/>
    </xf>
    <xf numFmtId="0" fontId="9" fillId="0" borderId="8" xfId="31" applyFont="1" applyFill="1" applyBorder="1" applyAlignment="1" applyProtection="1">
      <alignment horizontal="center" vertical="center"/>
      <protection locked="0"/>
    </xf>
    <xf numFmtId="179" fontId="9" fillId="0" borderId="0" xfId="31" applyNumberFormat="1" applyFont="1" applyFill="1" applyBorder="1" applyAlignment="1" applyProtection="1">
      <alignment vertical="center"/>
      <protection locked="0"/>
    </xf>
    <xf numFmtId="179" fontId="9" fillId="0" borderId="0" xfId="31" applyNumberFormat="1" applyFont="1" applyFill="1" applyAlignment="1" applyProtection="1">
      <alignment vertical="center"/>
      <protection locked="0"/>
    </xf>
    <xf numFmtId="179" fontId="9" fillId="0" borderId="33" xfId="31" applyNumberFormat="1" applyFont="1" applyFill="1" applyBorder="1" applyAlignment="1" applyProtection="1">
      <alignment vertical="center"/>
      <protection locked="0"/>
    </xf>
    <xf numFmtId="179" fontId="9" fillId="0" borderId="33" xfId="31" applyNumberFormat="1" applyFont="1" applyFill="1" applyBorder="1" applyAlignment="1">
      <alignment horizontal="right" vertical="center"/>
    </xf>
    <xf numFmtId="180" fontId="9" fillId="0" borderId="22" xfId="31" applyNumberFormat="1" applyFont="1" applyFill="1" applyBorder="1" applyAlignment="1">
      <alignment horizontal="right" vertical="center"/>
    </xf>
    <xf numFmtId="180" fontId="9" fillId="0" borderId="36" xfId="31" applyNumberFormat="1" applyFont="1" applyFill="1" applyBorder="1" applyAlignment="1">
      <alignment horizontal="right" vertical="center"/>
    </xf>
    <xf numFmtId="0" fontId="9" fillId="0" borderId="9" xfId="31" applyFont="1" applyFill="1" applyBorder="1" applyAlignment="1" applyProtection="1">
      <alignment horizontal="center" vertical="center"/>
      <protection locked="0"/>
    </xf>
    <xf numFmtId="0" fontId="9" fillId="0" borderId="14" xfId="31" applyFont="1" applyFill="1" applyBorder="1" applyAlignment="1" applyProtection="1">
      <alignment horizontal="center" vertical="center"/>
      <protection locked="0"/>
    </xf>
    <xf numFmtId="180" fontId="9" fillId="0" borderId="28" xfId="31" applyNumberFormat="1" applyFont="1" applyFill="1" applyBorder="1" applyAlignment="1">
      <alignment horizontal="right" vertical="center"/>
    </xf>
    <xf numFmtId="180" fontId="9" fillId="0" borderId="21" xfId="31" applyNumberFormat="1" applyFont="1" applyFill="1" applyBorder="1" applyAlignment="1">
      <alignment horizontal="right" vertical="center"/>
    </xf>
    <xf numFmtId="0" fontId="7" fillId="0" borderId="0" xfId="31" applyFont="1" applyFill="1" applyProtection="1">
      <protection locked="0"/>
    </xf>
    <xf numFmtId="179" fontId="9" fillId="0" borderId="10" xfId="31" applyNumberFormat="1" applyFont="1" applyFill="1" applyBorder="1" applyAlignment="1" applyProtection="1">
      <alignment vertical="center"/>
      <protection locked="0"/>
    </xf>
    <xf numFmtId="0" fontId="9" fillId="0" borderId="15" xfId="31" applyFont="1" applyFill="1" applyBorder="1" applyAlignment="1" applyProtection="1">
      <alignment horizontal="center" vertical="center"/>
      <protection locked="0"/>
    </xf>
    <xf numFmtId="179" fontId="9" fillId="0" borderId="9" xfId="31" applyNumberFormat="1" applyFont="1" applyFill="1" applyBorder="1" applyAlignment="1" applyProtection="1">
      <alignment vertical="center"/>
      <protection locked="0"/>
    </xf>
    <xf numFmtId="179" fontId="9" fillId="0" borderId="28" xfId="31" applyNumberFormat="1" applyFont="1" applyFill="1" applyBorder="1" applyAlignment="1" applyProtection="1">
      <alignment vertical="center"/>
      <protection locked="0"/>
    </xf>
    <xf numFmtId="180" fontId="9" fillId="0" borderId="11" xfId="31" applyNumberFormat="1" applyFont="1" applyFill="1" applyBorder="1" applyAlignment="1">
      <alignment horizontal="right" vertical="center"/>
    </xf>
    <xf numFmtId="180" fontId="9" fillId="0" borderId="37" xfId="31" applyNumberFormat="1" applyFont="1" applyFill="1" applyBorder="1" applyAlignment="1">
      <alignment horizontal="right" vertical="center"/>
    </xf>
    <xf numFmtId="0" fontId="9" fillId="0" borderId="0" xfId="31" applyFont="1" applyFill="1" applyBorder="1" applyAlignment="1">
      <alignment vertical="center"/>
    </xf>
    <xf numFmtId="0" fontId="3" fillId="0" borderId="0" xfId="0" applyFont="1" applyFill="1">
      <alignment vertical="center"/>
    </xf>
    <xf numFmtId="0" fontId="10" fillId="0" borderId="0" xfId="31" applyFont="1" applyFill="1" applyBorder="1" applyAlignment="1" applyProtection="1">
      <alignment vertical="center"/>
      <protection locked="0"/>
    </xf>
    <xf numFmtId="0" fontId="9" fillId="0" borderId="4" xfId="31" applyFont="1" applyFill="1" applyBorder="1" applyAlignment="1">
      <alignment vertical="center"/>
    </xf>
    <xf numFmtId="0" fontId="9" fillId="0" borderId="5" xfId="31" applyFont="1" applyFill="1" applyBorder="1" applyAlignment="1">
      <alignment horizontal="center" vertical="center" wrapText="1"/>
    </xf>
    <xf numFmtId="0" fontId="9" fillId="0" borderId="6" xfId="14" applyFont="1" applyFill="1" applyBorder="1" applyAlignment="1">
      <alignment horizontal="center" vertical="center" wrapText="1"/>
    </xf>
    <xf numFmtId="0" fontId="9" fillId="0" borderId="38" xfId="31" applyFont="1" applyFill="1" applyBorder="1" applyAlignment="1">
      <alignment horizontal="center" vertical="center" wrapText="1"/>
    </xf>
    <xf numFmtId="0" fontId="9" fillId="0" borderId="5" xfId="31" applyFont="1" applyFill="1" applyBorder="1" applyAlignment="1">
      <alignment horizontal="center" vertical="center"/>
    </xf>
    <xf numFmtId="0" fontId="9" fillId="0" borderId="39" xfId="14" applyFont="1" applyFill="1" applyBorder="1" applyAlignment="1">
      <alignment horizontal="center" vertical="center" wrapText="1"/>
    </xf>
    <xf numFmtId="0" fontId="10" fillId="0" borderId="0" xfId="31" applyFont="1" applyFill="1" applyBorder="1" applyAlignment="1" applyProtection="1">
      <alignment vertical="center" wrapText="1"/>
      <protection locked="0"/>
    </xf>
    <xf numFmtId="0" fontId="9" fillId="0" borderId="10" xfId="31" applyFont="1" applyFill="1" applyBorder="1" applyAlignment="1" applyProtection="1">
      <alignment horizontal="left" vertical="center"/>
      <protection locked="0"/>
    </xf>
    <xf numFmtId="0" fontId="9" fillId="0" borderId="11" xfId="31" applyFont="1" applyFill="1" applyBorder="1" applyAlignment="1" applyProtection="1">
      <alignment horizontal="left" vertical="center"/>
      <protection locked="0"/>
    </xf>
    <xf numFmtId="0" fontId="9" fillId="0" borderId="10" xfId="31" applyFont="1" applyFill="1" applyBorder="1" applyAlignment="1" applyProtection="1">
      <alignment horizontal="left" vertical="center" shrinkToFit="1"/>
      <protection locked="0"/>
    </xf>
    <xf numFmtId="0" fontId="9" fillId="0" borderId="11" xfId="31" applyFont="1" applyFill="1" applyBorder="1" applyAlignment="1" applyProtection="1">
      <alignment horizontal="left" vertical="center" shrinkToFit="1"/>
      <protection locked="0"/>
    </xf>
    <xf numFmtId="0" fontId="9" fillId="0" borderId="14" xfId="31" applyFont="1" applyFill="1" applyBorder="1" applyAlignment="1" applyProtection="1">
      <alignment horizontal="left" vertical="center" shrinkToFit="1"/>
      <protection locked="0"/>
    </xf>
    <xf numFmtId="0" fontId="9" fillId="0" borderId="8" xfId="31" applyFont="1" applyFill="1" applyBorder="1" applyAlignment="1" applyProtection="1">
      <alignment horizontal="left" vertical="center" shrinkToFit="1"/>
      <protection locked="0"/>
    </xf>
    <xf numFmtId="176" fontId="9" fillId="0" borderId="7" xfId="31" applyNumberFormat="1" applyFont="1" applyFill="1" applyBorder="1" applyAlignment="1">
      <alignment vertical="center"/>
    </xf>
    <xf numFmtId="3" fontId="9" fillId="0" borderId="0" xfId="31" applyNumberFormat="1" applyFont="1" applyFill="1" applyBorder="1" applyAlignment="1" applyProtection="1">
      <alignment vertical="center"/>
      <protection locked="0"/>
    </xf>
    <xf numFmtId="3" fontId="9" fillId="0" borderId="0" xfId="31" applyNumberFormat="1" applyFont="1" applyFill="1" applyAlignment="1" applyProtection="1">
      <alignment vertical="center"/>
      <protection locked="0"/>
    </xf>
    <xf numFmtId="3" fontId="9" fillId="0" borderId="22" xfId="31" applyNumberFormat="1" applyFont="1" applyFill="1" applyBorder="1" applyAlignment="1" applyProtection="1">
      <alignment vertical="center"/>
      <protection locked="0"/>
    </xf>
    <xf numFmtId="3" fontId="9" fillId="0" borderId="25" xfId="31" applyNumberFormat="1" applyFont="1" applyFill="1" applyBorder="1" applyAlignment="1" applyProtection="1">
      <alignment vertical="center"/>
      <protection locked="0"/>
    </xf>
    <xf numFmtId="3" fontId="9" fillId="0" borderId="3" xfId="31" applyNumberFormat="1" applyFont="1" applyFill="1" applyBorder="1" applyAlignment="1" applyProtection="1">
      <alignment vertical="center"/>
      <protection locked="0"/>
    </xf>
    <xf numFmtId="3" fontId="9" fillId="0" borderId="4" xfId="31" applyNumberFormat="1" applyFont="1" applyFill="1" applyBorder="1" applyAlignment="1" applyProtection="1">
      <alignment vertical="center"/>
      <protection locked="0"/>
    </xf>
    <xf numFmtId="180" fontId="9" fillId="0" borderId="25" xfId="31" applyNumberFormat="1" applyFont="1" applyFill="1" applyBorder="1" applyAlignment="1" applyProtection="1">
      <alignment vertical="center"/>
      <protection locked="0"/>
    </xf>
    <xf numFmtId="180" fontId="9" fillId="0" borderId="3" xfId="31" applyNumberFormat="1" applyFont="1" applyFill="1" applyBorder="1" applyAlignment="1" applyProtection="1">
      <alignment vertical="center"/>
      <protection locked="0"/>
    </xf>
    <xf numFmtId="180" fontId="9" fillId="0" borderId="4" xfId="31" applyNumberFormat="1" applyFont="1" applyFill="1" applyBorder="1" applyAlignment="1" applyProtection="1">
      <alignment vertical="center"/>
      <protection locked="0"/>
    </xf>
    <xf numFmtId="180" fontId="9" fillId="0" borderId="2" xfId="31" applyNumberFormat="1" applyFont="1" applyFill="1" applyBorder="1" applyAlignment="1" applyProtection="1">
      <alignment horizontal="right" vertical="center"/>
      <protection locked="0"/>
    </xf>
    <xf numFmtId="0" fontId="9" fillId="0" borderId="22" xfId="31" applyFont="1" applyFill="1" applyBorder="1" applyAlignment="1" applyProtection="1">
      <alignment horizontal="right" vertical="center"/>
      <protection locked="0"/>
    </xf>
    <xf numFmtId="179" fontId="9" fillId="0" borderId="22" xfId="31" applyNumberFormat="1" applyFont="1" applyFill="1" applyBorder="1" applyAlignment="1">
      <alignment horizontal="right" vertical="center"/>
    </xf>
    <xf numFmtId="180" fontId="9" fillId="0" borderId="0" xfId="31" applyNumberFormat="1" applyFont="1" applyFill="1" applyBorder="1" applyAlignment="1" applyProtection="1">
      <alignment horizontal="right" vertical="center"/>
      <protection locked="0"/>
    </xf>
    <xf numFmtId="180" fontId="9" fillId="0" borderId="22" xfId="31" applyNumberFormat="1" applyFont="1" applyFill="1" applyBorder="1" applyAlignment="1" applyProtection="1">
      <alignment horizontal="right" vertical="center"/>
      <protection locked="0"/>
    </xf>
    <xf numFmtId="180" fontId="9" fillId="0" borderId="40" xfId="31" applyNumberFormat="1" applyFont="1" applyFill="1" applyBorder="1" applyAlignment="1" applyProtection="1">
      <alignment horizontal="right" vertical="center"/>
      <protection locked="0"/>
    </xf>
    <xf numFmtId="0" fontId="7" fillId="0" borderId="0" xfId="31" applyFont="1" applyFill="1" applyBorder="1" applyAlignment="1" applyProtection="1">
      <alignment vertical="center"/>
      <protection locked="0"/>
    </xf>
    <xf numFmtId="3" fontId="9" fillId="0" borderId="10" xfId="31" applyNumberFormat="1" applyFont="1" applyFill="1" applyBorder="1" applyAlignment="1" applyProtection="1">
      <alignment vertical="center"/>
      <protection locked="0"/>
    </xf>
    <xf numFmtId="3" fontId="9" fillId="0" borderId="11" xfId="31" applyNumberFormat="1" applyFont="1" applyFill="1" applyBorder="1" applyAlignment="1" applyProtection="1">
      <alignment vertical="center"/>
      <protection locked="0"/>
    </xf>
    <xf numFmtId="179" fontId="9" fillId="0" borderId="21" xfId="31" applyNumberFormat="1" applyFont="1" applyFill="1" applyBorder="1" applyAlignment="1">
      <alignment horizontal="right" vertical="center"/>
    </xf>
    <xf numFmtId="180" fontId="9" fillId="0" borderId="21" xfId="31" applyNumberFormat="1" applyFont="1" applyFill="1" applyBorder="1" applyAlignment="1" applyProtection="1">
      <alignment horizontal="right" vertical="center"/>
      <protection locked="0"/>
    </xf>
    <xf numFmtId="180" fontId="9" fillId="0" borderId="10" xfId="31" applyNumberFormat="1" applyFont="1" applyFill="1" applyBorder="1" applyAlignment="1" applyProtection="1">
      <alignment horizontal="right" vertical="center"/>
      <protection locked="0"/>
    </xf>
    <xf numFmtId="180" fontId="9" fillId="0" borderId="11" xfId="31" applyNumberFormat="1" applyFont="1" applyFill="1" applyBorder="1" applyAlignment="1" applyProtection="1">
      <alignment horizontal="right" vertical="center"/>
      <protection locked="0"/>
    </xf>
    <xf numFmtId="0" fontId="7" fillId="0" borderId="0" xfId="31" applyFont="1" applyFill="1" applyBorder="1" applyAlignment="1">
      <alignment vertical="center"/>
    </xf>
    <xf numFmtId="0" fontId="9" fillId="0" borderId="18" xfId="31" applyFont="1" applyFill="1" applyBorder="1" applyAlignment="1" applyProtection="1">
      <alignment horizontal="center" vertical="center" shrinkToFit="1"/>
      <protection locked="0"/>
    </xf>
    <xf numFmtId="180" fontId="9" fillId="0" borderId="22" xfId="31" applyNumberFormat="1" applyFont="1" applyFill="1" applyBorder="1" applyAlignment="1" applyProtection="1">
      <alignment vertical="center"/>
      <protection locked="0"/>
    </xf>
    <xf numFmtId="3" fontId="9" fillId="0" borderId="40" xfId="31" applyNumberFormat="1" applyFont="1" applyFill="1" applyBorder="1" applyAlignment="1" applyProtection="1">
      <alignment vertical="center"/>
      <protection locked="0"/>
    </xf>
    <xf numFmtId="0" fontId="7" fillId="0" borderId="0" xfId="31" applyFont="1" applyFill="1" applyBorder="1" applyAlignment="1" applyProtection="1">
      <alignment horizontal="center" vertical="center"/>
      <protection locked="0"/>
    </xf>
    <xf numFmtId="0" fontId="9" fillId="0" borderId="19" xfId="31" applyFont="1" applyFill="1" applyBorder="1" applyAlignment="1" applyProtection="1">
      <alignment horizontal="center" vertical="center" shrinkToFit="1"/>
      <protection locked="0"/>
    </xf>
    <xf numFmtId="180" fontId="9" fillId="0" borderId="0" xfId="31" applyNumberFormat="1" applyFont="1" applyFill="1" applyBorder="1" applyAlignment="1" applyProtection="1">
      <alignment vertical="center"/>
      <protection locked="0"/>
    </xf>
    <xf numFmtId="0" fontId="9" fillId="0" borderId="0" xfId="31" applyFont="1" applyFill="1" applyBorder="1" applyAlignment="1" applyProtection="1">
      <alignment horizontal="right"/>
      <protection locked="0"/>
    </xf>
    <xf numFmtId="0" fontId="9" fillId="0" borderId="20" xfId="31" applyFont="1" applyFill="1" applyBorder="1" applyAlignment="1" applyProtection="1">
      <alignment horizontal="center" vertical="center" shrinkToFit="1"/>
      <protection locked="0"/>
    </xf>
    <xf numFmtId="3" fontId="9" fillId="0" borderId="10" xfId="31" applyNumberFormat="1" applyFont="1" applyFill="1" applyBorder="1" applyAlignment="1" applyProtection="1">
      <alignment horizontal="right" vertical="center"/>
      <protection locked="0"/>
    </xf>
    <xf numFmtId="180" fontId="9" fillId="0" borderId="11" xfId="31" applyNumberFormat="1" applyFont="1" applyFill="1" applyBorder="1" applyAlignment="1" applyProtection="1">
      <alignment vertical="center"/>
      <protection locked="0"/>
    </xf>
    <xf numFmtId="180" fontId="9" fillId="0" borderId="10" xfId="31" applyNumberFormat="1" applyFont="1" applyFill="1" applyBorder="1" applyAlignment="1" applyProtection="1">
      <alignment vertical="center"/>
      <protection locked="0"/>
    </xf>
    <xf numFmtId="180" fontId="9" fillId="0" borderId="21" xfId="31" applyNumberFormat="1" applyFont="1" applyFill="1" applyBorder="1" applyAlignment="1" applyProtection="1">
      <alignment vertical="center"/>
      <protection locked="0"/>
    </xf>
    <xf numFmtId="180" fontId="9" fillId="0" borderId="37" xfId="31" applyNumberFormat="1" applyFont="1" applyFill="1" applyBorder="1" applyAlignment="1" applyProtection="1">
      <alignment vertical="center"/>
      <protection locked="0"/>
    </xf>
    <xf numFmtId="0" fontId="9" fillId="0" borderId="41" xfId="31" applyFont="1" applyFill="1" applyBorder="1" applyAlignment="1" applyProtection="1">
      <alignment horizontal="center" vertical="center" textRotation="255"/>
      <protection locked="0"/>
    </xf>
    <xf numFmtId="0" fontId="9" fillId="0" borderId="16" xfId="18" applyFont="1" applyFill="1" applyBorder="1" applyAlignment="1">
      <alignment horizontal="center" vertical="center" textRotation="255"/>
    </xf>
    <xf numFmtId="0" fontId="9" fillId="0" borderId="23" xfId="18" applyFont="1" applyFill="1" applyBorder="1" applyAlignment="1">
      <alignment horizontal="center" vertical="center" textRotation="255"/>
    </xf>
    <xf numFmtId="0" fontId="9" fillId="0" borderId="41" xfId="31" applyFont="1" applyFill="1" applyBorder="1" applyAlignment="1" applyProtection="1">
      <alignment horizontal="center" vertical="center"/>
      <protection locked="0"/>
    </xf>
    <xf numFmtId="0" fontId="9" fillId="0" borderId="16" xfId="31" applyFont="1" applyFill="1" applyBorder="1" applyAlignment="1" applyProtection="1">
      <alignment horizontal="center" vertical="center"/>
      <protection locked="0"/>
    </xf>
    <xf numFmtId="0" fontId="9" fillId="0" borderId="23" xfId="31" applyFont="1" applyFill="1" applyBorder="1" applyAlignment="1" applyProtection="1">
      <alignment horizontal="center" vertical="center"/>
      <protection locked="0"/>
    </xf>
    <xf numFmtId="0" fontId="9" fillId="0" borderId="3" xfId="18" applyFont="1" applyFill="1" applyBorder="1" applyAlignment="1">
      <alignment horizontal="center" vertical="center"/>
    </xf>
    <xf numFmtId="0" fontId="9" fillId="0" borderId="24" xfId="31" applyFont="1" applyFill="1" applyBorder="1" applyAlignment="1" applyProtection="1">
      <alignment horizontal="distributed" vertical="center" shrinkToFit="1"/>
      <protection locked="0"/>
    </xf>
    <xf numFmtId="0" fontId="9" fillId="0" borderId="3" xfId="31" applyFont="1" applyFill="1" applyBorder="1" applyAlignment="1" applyProtection="1">
      <alignment horizontal="distributed" vertical="center"/>
      <protection locked="0"/>
    </xf>
    <xf numFmtId="0" fontId="9" fillId="0" borderId="4" xfId="31" applyFont="1" applyFill="1" applyBorder="1" applyAlignment="1" applyProtection="1">
      <alignment horizontal="distributed" vertical="center"/>
      <protection locked="0"/>
    </xf>
    <xf numFmtId="0" fontId="9" fillId="0" borderId="3" xfId="31" applyFont="1" applyFill="1" applyBorder="1" applyAlignment="1" applyProtection="1">
      <alignment horizontal="distributed" vertical="center" wrapText="1"/>
      <protection locked="0"/>
    </xf>
    <xf numFmtId="0" fontId="9" fillId="0" borderId="2" xfId="31" applyFont="1" applyFill="1" applyBorder="1" applyAlignment="1" applyProtection="1">
      <alignment horizontal="distributed" vertical="center"/>
      <protection locked="0"/>
    </xf>
    <xf numFmtId="0" fontId="9" fillId="0" borderId="16" xfId="18" applyFont="1" applyFill="1" applyBorder="1" applyAlignment="1">
      <alignment horizontal="center" vertical="center"/>
    </xf>
    <xf numFmtId="0" fontId="9" fillId="0" borderId="42" xfId="31" applyFont="1" applyFill="1" applyBorder="1" applyAlignment="1" applyProtection="1">
      <alignment horizontal="right" vertical="center" indent="1"/>
      <protection locked="0"/>
    </xf>
    <xf numFmtId="0" fontId="9" fillId="0" borderId="16" xfId="31" applyFont="1" applyFill="1" applyBorder="1" applyAlignment="1" applyProtection="1">
      <alignment horizontal="right" vertical="center" indent="1"/>
      <protection locked="0"/>
    </xf>
    <xf numFmtId="0" fontId="9" fillId="0" borderId="17" xfId="31" applyFont="1" applyFill="1" applyBorder="1" applyAlignment="1" applyProtection="1">
      <alignment horizontal="right" vertical="center" indent="1"/>
      <protection locked="0"/>
    </xf>
    <xf numFmtId="0" fontId="9" fillId="0" borderId="23" xfId="31" applyFont="1" applyFill="1" applyBorder="1" applyAlignment="1" applyProtection="1">
      <alignment horizontal="right" vertical="center" indent="1"/>
      <protection locked="0"/>
    </xf>
    <xf numFmtId="181" fontId="9" fillId="0" borderId="30" xfId="31" applyNumberFormat="1" applyFont="1" applyFill="1" applyBorder="1" applyAlignment="1" applyProtection="1">
      <alignment vertical="center"/>
      <protection locked="0"/>
    </xf>
    <xf numFmtId="181" fontId="9" fillId="0" borderId="0" xfId="31" applyNumberFormat="1" applyFont="1" applyFill="1" applyBorder="1" applyAlignment="1" applyProtection="1">
      <alignment vertical="center"/>
      <protection locked="0"/>
    </xf>
    <xf numFmtId="181" fontId="9" fillId="0" borderId="22" xfId="31" applyNumberFormat="1" applyFont="1" applyFill="1" applyBorder="1" applyAlignment="1" applyProtection="1">
      <alignment vertical="center"/>
      <protection locked="0"/>
    </xf>
    <xf numFmtId="181" fontId="9" fillId="0" borderId="8" xfId="31" applyNumberFormat="1" applyFont="1" applyFill="1" applyBorder="1" applyAlignment="1" applyProtection="1">
      <alignment vertical="center"/>
      <protection locked="0"/>
    </xf>
    <xf numFmtId="0" fontId="14" fillId="0" borderId="0" xfId="32" applyNumberFormat="1" applyFont="1" applyFill="1" applyAlignment="1" applyProtection="1">
      <alignment horizontal="left" vertical="center"/>
      <protection locked="0"/>
    </xf>
    <xf numFmtId="181" fontId="9" fillId="0" borderId="26" xfId="31" applyNumberFormat="1" applyFont="1" applyFill="1" applyBorder="1" applyAlignment="1" applyProtection="1">
      <alignment vertical="center"/>
      <protection locked="0"/>
    </xf>
    <xf numFmtId="181" fontId="9" fillId="0" borderId="10" xfId="31" applyNumberFormat="1" applyFont="1" applyFill="1" applyBorder="1" applyAlignment="1" applyProtection="1">
      <alignment vertical="center"/>
      <protection locked="0"/>
    </xf>
    <xf numFmtId="181" fontId="9" fillId="0" borderId="11" xfId="31" applyNumberFormat="1" applyFont="1" applyFill="1" applyBorder="1" applyAlignment="1" applyProtection="1">
      <alignment vertical="center"/>
      <protection locked="0"/>
    </xf>
    <xf numFmtId="181" fontId="9" fillId="0" borderId="14" xfId="31" applyNumberFormat="1" applyFont="1" applyFill="1" applyBorder="1" applyAlignment="1" applyProtection="1">
      <alignment vertical="center"/>
      <protection locked="0"/>
    </xf>
    <xf numFmtId="0" fontId="7" fillId="0" borderId="0" xfId="0" applyFont="1" applyFill="1">
      <alignment vertical="center"/>
    </xf>
    <xf numFmtId="0" fontId="7" fillId="0" borderId="1" xfId="31" applyFont="1" applyFill="1" applyBorder="1" applyAlignment="1" applyProtection="1">
      <alignment horizontal="center" vertical="center"/>
      <protection locked="0"/>
    </xf>
    <xf numFmtId="0" fontId="7" fillId="0" borderId="2" xfId="31" applyFont="1" applyFill="1" applyBorder="1" applyAlignment="1" applyProtection="1">
      <alignment horizontal="center" vertical="center"/>
      <protection locked="0"/>
    </xf>
    <xf numFmtId="0" fontId="7" fillId="0" borderId="24" xfId="27" applyFont="1" applyFill="1" applyBorder="1" applyAlignment="1" applyProtection="1">
      <alignment horizontal="left" vertical="center"/>
      <protection locked="0"/>
    </xf>
    <xf numFmtId="0" fontId="7" fillId="0" borderId="25" xfId="31" applyFont="1" applyFill="1" applyBorder="1" applyAlignment="1" applyProtection="1">
      <alignment horizontal="left" vertical="center" wrapText="1" shrinkToFit="1"/>
      <protection locked="0"/>
    </xf>
    <xf numFmtId="0" fontId="7" fillId="0" borderId="3" xfId="27" applyFont="1" applyFill="1" applyBorder="1" applyAlignment="1" applyProtection="1">
      <alignment horizontal="left" vertical="center" indent="1"/>
      <protection locked="0"/>
    </xf>
    <xf numFmtId="0" fontId="7" fillId="0" borderId="4" xfId="27" applyFont="1" applyFill="1" applyBorder="1" applyAlignment="1" applyProtection="1">
      <alignment horizontal="left" vertical="center" indent="1"/>
      <protection locked="0"/>
    </xf>
    <xf numFmtId="0" fontId="7" fillId="0" borderId="34" xfId="27" applyFont="1" applyFill="1" applyBorder="1" applyAlignment="1" applyProtection="1">
      <alignment horizontal="left" vertical="center"/>
      <protection locked="0"/>
    </xf>
    <xf numFmtId="0" fontId="7" fillId="0" borderId="34" xfId="27" applyFont="1" applyFill="1" applyBorder="1" applyAlignment="1" applyProtection="1">
      <alignment horizontal="left" vertical="center" wrapText="1"/>
      <protection locked="0"/>
    </xf>
    <xf numFmtId="0" fontId="7" fillId="0" borderId="43" xfId="27" applyFont="1" applyFill="1" applyBorder="1" applyAlignment="1" applyProtection="1">
      <alignment horizontal="left" vertical="center" wrapText="1" shrinkToFit="1"/>
      <protection locked="0"/>
    </xf>
    <xf numFmtId="0" fontId="7" fillId="0" borderId="9" xfId="31" applyFont="1" applyFill="1" applyBorder="1" applyAlignment="1" applyProtection="1">
      <alignment horizontal="center" vertical="center"/>
      <protection locked="0"/>
    </xf>
    <xf numFmtId="0" fontId="7" fillId="0" borderId="14" xfId="31" applyFont="1" applyFill="1" applyBorder="1" applyAlignment="1" applyProtection="1">
      <alignment horizontal="center" vertical="center"/>
      <protection locked="0"/>
    </xf>
    <xf numFmtId="0" fontId="7" fillId="0" borderId="26" xfId="27" applyFont="1" applyFill="1" applyBorder="1" applyAlignment="1" applyProtection="1">
      <alignment horizontal="left" vertical="center"/>
      <protection locked="0"/>
    </xf>
    <xf numFmtId="0" fontId="7" fillId="0" borderId="21" xfId="31" applyFont="1" applyFill="1" applyBorder="1" applyAlignment="1" applyProtection="1">
      <alignment horizontal="left" vertical="center" shrinkToFit="1"/>
      <protection locked="0"/>
    </xf>
    <xf numFmtId="0" fontId="7" fillId="0" borderId="27" xfId="27" applyFont="1" applyFill="1" applyBorder="1" applyAlignment="1" applyProtection="1">
      <alignment horizontal="left" vertical="center" shrinkToFit="1"/>
      <protection locked="0"/>
    </xf>
    <xf numFmtId="0" fontId="7" fillId="0" borderId="12" xfId="27" applyFont="1" applyFill="1" applyBorder="1" applyAlignment="1" applyProtection="1">
      <alignment horizontal="left" vertical="center" shrinkToFit="1"/>
      <protection locked="0"/>
    </xf>
    <xf numFmtId="0" fontId="7" fillId="0" borderId="13" xfId="27" applyFont="1" applyFill="1" applyBorder="1" applyAlignment="1" applyProtection="1">
      <alignment horizontal="left" vertical="center" shrinkToFit="1"/>
      <protection locked="0"/>
    </xf>
    <xf numFmtId="0" fontId="7" fillId="0" borderId="28" xfId="27" applyFont="1" applyFill="1" applyBorder="1" applyAlignment="1" applyProtection="1">
      <alignment horizontal="left" vertical="center"/>
      <protection locked="0"/>
    </xf>
    <xf numFmtId="0" fontId="7" fillId="0" borderId="37" xfId="27" applyFont="1" applyFill="1" applyBorder="1" applyAlignment="1" applyProtection="1">
      <alignment horizontal="left" vertical="center" shrinkToFit="1"/>
      <protection locked="0"/>
    </xf>
    <xf numFmtId="179" fontId="7" fillId="0" borderId="24" xfId="14" applyNumberFormat="1" applyFont="1" applyFill="1" applyBorder="1" applyProtection="1">
      <alignment vertical="center"/>
      <protection locked="0"/>
    </xf>
    <xf numFmtId="179" fontId="7" fillId="0" borderId="3" xfId="31" applyNumberFormat="1" applyFont="1" applyFill="1" applyBorder="1" applyAlignment="1" applyProtection="1">
      <alignment vertical="center"/>
      <protection locked="0"/>
    </xf>
    <xf numFmtId="179" fontId="7" fillId="0" borderId="25" xfId="14" applyNumberFormat="1" applyFont="1" applyFill="1" applyBorder="1" applyProtection="1">
      <alignment vertical="center"/>
      <protection locked="0"/>
    </xf>
    <xf numFmtId="179" fontId="7" fillId="0" borderId="4" xfId="31" applyNumberFormat="1" applyFont="1" applyFill="1" applyBorder="1" applyAlignment="1" applyProtection="1">
      <alignment vertical="center"/>
      <protection locked="0"/>
    </xf>
    <xf numFmtId="179" fontId="7" fillId="0" borderId="34" xfId="14" applyNumberFormat="1" applyFont="1" applyFill="1" applyBorder="1" applyProtection="1">
      <alignment vertical="center"/>
      <protection locked="0"/>
    </xf>
    <xf numFmtId="179" fontId="7" fillId="0" borderId="34" xfId="31" applyNumberFormat="1" applyFont="1" applyFill="1" applyBorder="1" applyAlignment="1" applyProtection="1">
      <alignment vertical="center"/>
      <protection locked="0"/>
    </xf>
    <xf numFmtId="179" fontId="7" fillId="0" borderId="2" xfId="14" applyNumberFormat="1" applyFont="1" applyFill="1" applyBorder="1" applyAlignment="1" applyProtection="1">
      <alignment horizontal="right" vertical="center"/>
      <protection locked="0"/>
    </xf>
    <xf numFmtId="0" fontId="15" fillId="0" borderId="0" xfId="32" applyFont="1" applyFill="1" applyAlignment="1">
      <alignment vertical="center" shrinkToFit="1"/>
    </xf>
    <xf numFmtId="179" fontId="7" fillId="0" borderId="44" xfId="14" applyNumberFormat="1" applyFont="1" applyFill="1" applyBorder="1" applyProtection="1">
      <alignment vertical="center"/>
      <protection locked="0"/>
    </xf>
    <xf numFmtId="179" fontId="7" fillId="0" borderId="16" xfId="14" applyNumberFormat="1" applyFont="1" applyFill="1" applyBorder="1" applyProtection="1">
      <alignment vertical="center"/>
      <protection locked="0"/>
    </xf>
    <xf numFmtId="179" fontId="7" fillId="0" borderId="17" xfId="14" applyNumberFormat="1" applyFont="1" applyFill="1" applyBorder="1" applyProtection="1">
      <alignment vertical="center"/>
      <protection locked="0"/>
    </xf>
    <xf numFmtId="179" fontId="7" fillId="0" borderId="35" xfId="14" applyNumberFormat="1" applyFont="1" applyFill="1" applyBorder="1" applyProtection="1">
      <alignment vertical="center"/>
      <protection locked="0"/>
    </xf>
    <xf numFmtId="0" fontId="7" fillId="0" borderId="18" xfId="31" applyFont="1" applyFill="1" applyBorder="1" applyAlignment="1" applyProtection="1">
      <alignment horizontal="center" vertical="center"/>
      <protection locked="0"/>
    </xf>
    <xf numFmtId="0" fontId="15" fillId="0" borderId="0" xfId="32" applyNumberFormat="1" applyFont="1" applyFill="1" applyAlignment="1" applyProtection="1">
      <alignment vertical="center"/>
      <protection locked="0"/>
    </xf>
    <xf numFmtId="0" fontId="7" fillId="0" borderId="19" xfId="31" applyFont="1" applyFill="1" applyBorder="1" applyAlignment="1" applyProtection="1">
      <alignment horizontal="center" vertical="center"/>
      <protection locked="0"/>
    </xf>
    <xf numFmtId="179" fontId="7" fillId="0" borderId="42" xfId="14" applyNumberFormat="1" applyFont="1" applyFill="1" applyBorder="1" applyProtection="1">
      <alignment vertical="center"/>
      <protection locked="0"/>
    </xf>
    <xf numFmtId="179" fontId="7" fillId="0" borderId="30" xfId="14" applyNumberFormat="1" applyFont="1" applyFill="1" applyBorder="1" applyProtection="1">
      <alignment vertical="center"/>
      <protection locked="0"/>
    </xf>
    <xf numFmtId="0" fontId="7" fillId="0" borderId="20" xfId="31" applyFont="1" applyFill="1" applyBorder="1" applyAlignment="1" applyProtection="1">
      <alignment horizontal="center" vertical="center"/>
      <protection locked="0"/>
    </xf>
    <xf numFmtId="0" fontId="7" fillId="0" borderId="15" xfId="31" applyFont="1" applyFill="1" applyBorder="1" applyAlignment="1" applyProtection="1">
      <alignment horizontal="center" vertical="center"/>
      <protection locked="0"/>
    </xf>
    <xf numFmtId="179" fontId="7" fillId="0" borderId="10" xfId="14" applyNumberFormat="1" applyFont="1" applyFill="1" applyBorder="1" applyProtection="1">
      <alignment vertical="center"/>
      <protection locked="0"/>
    </xf>
    <xf numFmtId="179" fontId="7" fillId="0" borderId="21" xfId="14" applyNumberFormat="1" applyFont="1" applyFill="1" applyBorder="1" applyProtection="1">
      <alignment vertical="center"/>
      <protection locked="0"/>
    </xf>
    <xf numFmtId="179" fontId="7" fillId="0" borderId="11" xfId="14" applyNumberFormat="1" applyFont="1" applyFill="1" applyBorder="1" applyProtection="1">
      <alignment vertical="center"/>
      <protection locked="0"/>
    </xf>
    <xf numFmtId="179" fontId="7" fillId="0" borderId="28" xfId="31" applyNumberFormat="1" applyFont="1" applyFill="1" applyBorder="1" applyAlignment="1" applyProtection="1">
      <alignment horizontal="right" vertical="center"/>
      <protection locked="0"/>
    </xf>
    <xf numFmtId="179" fontId="7" fillId="0" borderId="35" xfId="14" applyNumberFormat="1" applyFont="1" applyFill="1" applyBorder="1" applyAlignment="1" applyProtection="1">
      <alignment horizontal="right" vertical="center"/>
      <protection locked="0"/>
    </xf>
    <xf numFmtId="179" fontId="7" fillId="0" borderId="23" xfId="14" applyNumberFormat="1" applyFont="1" applyFill="1" applyBorder="1" applyAlignment="1" applyProtection="1">
      <alignment horizontal="right" vertical="center"/>
      <protection locked="0"/>
    </xf>
    <xf numFmtId="38" fontId="7" fillId="0" borderId="0" xfId="4" applyFont="1" applyFill="1" applyAlignment="1">
      <alignment vertical="center"/>
    </xf>
    <xf numFmtId="0" fontId="7" fillId="0" borderId="18" xfId="27" applyFont="1" applyFill="1" applyBorder="1" applyAlignment="1">
      <alignment horizontal="left" vertical="center"/>
    </xf>
    <xf numFmtId="176" fontId="7" fillId="0" borderId="1" xfId="27" applyNumberFormat="1" applyFont="1" applyFill="1" applyBorder="1" applyAlignment="1">
      <alignment horizontal="left" vertical="center"/>
    </xf>
    <xf numFmtId="0" fontId="7" fillId="0" borderId="16" xfId="27" applyFont="1" applyFill="1" applyBorder="1" applyAlignment="1">
      <alignment vertical="center"/>
    </xf>
    <xf numFmtId="0" fontId="7" fillId="0" borderId="23" xfId="27" applyFont="1" applyFill="1" applyBorder="1" applyAlignment="1">
      <alignment vertical="center"/>
    </xf>
    <xf numFmtId="0" fontId="7" fillId="0" borderId="19" xfId="27" applyFont="1" applyFill="1" applyBorder="1" applyAlignment="1">
      <alignment horizontal="left" vertical="center"/>
    </xf>
    <xf numFmtId="176" fontId="7" fillId="0" borderId="19" xfId="27" applyNumberFormat="1" applyFont="1" applyFill="1" applyBorder="1" applyAlignment="1">
      <alignment horizontal="left" vertical="center"/>
    </xf>
    <xf numFmtId="176" fontId="7" fillId="0" borderId="16" xfId="27" applyNumberFormat="1" applyFont="1" applyFill="1" applyBorder="1" applyAlignment="1">
      <alignment horizontal="center" vertical="center" textRotation="255"/>
    </xf>
    <xf numFmtId="176" fontId="7" fillId="0" borderId="23" xfId="27" applyNumberFormat="1" applyFont="1" applyFill="1" applyBorder="1" applyAlignment="1">
      <alignment horizontal="center" vertical="center" textRotation="255"/>
    </xf>
    <xf numFmtId="176" fontId="7" fillId="0" borderId="18" xfId="27" applyNumberFormat="1" applyFont="1" applyFill="1" applyBorder="1" applyAlignment="1">
      <alignment horizontal="left" vertical="center"/>
    </xf>
    <xf numFmtId="176" fontId="7" fillId="0" borderId="41" xfId="27" applyNumberFormat="1" applyFont="1" applyFill="1" applyBorder="1" applyAlignment="1">
      <alignment horizontal="center" vertical="center" textRotation="255"/>
    </xf>
    <xf numFmtId="176" fontId="7" fillId="0" borderId="24" xfId="27" applyNumberFormat="1" applyFont="1" applyFill="1" applyBorder="1" applyAlignment="1">
      <alignment vertical="center"/>
    </xf>
    <xf numFmtId="176" fontId="7" fillId="0" borderId="34" xfId="27" applyNumberFormat="1" applyFont="1" applyFill="1" applyBorder="1" applyAlignment="1">
      <alignment horizontal="left" vertical="center"/>
    </xf>
    <xf numFmtId="176" fontId="7" fillId="0" borderId="34" xfId="27" applyNumberFormat="1" applyFont="1" applyFill="1" applyBorder="1" applyAlignment="1">
      <alignment vertical="center"/>
    </xf>
    <xf numFmtId="176" fontId="7" fillId="0" borderId="35" xfId="27" applyNumberFormat="1" applyFont="1" applyFill="1" applyBorder="1" applyAlignment="1">
      <alignment horizontal="center" vertical="center" wrapText="1"/>
    </xf>
    <xf numFmtId="176" fontId="7" fillId="0" borderId="43" xfId="27" applyNumberFormat="1" applyFont="1" applyFill="1" applyBorder="1" applyAlignment="1">
      <alignment vertical="center"/>
    </xf>
    <xf numFmtId="176" fontId="7" fillId="0" borderId="4" xfId="27" applyNumberFormat="1" applyFont="1" applyFill="1" applyBorder="1" applyAlignment="1">
      <alignment vertical="center"/>
    </xf>
    <xf numFmtId="176" fontId="7" fillId="0" borderId="34" xfId="27" applyNumberFormat="1" applyFont="1" applyFill="1" applyBorder="1" applyAlignment="1">
      <alignment horizontal="left" vertical="center" shrinkToFit="1"/>
    </xf>
    <xf numFmtId="0" fontId="7" fillId="0" borderId="20" xfId="27" applyFont="1" applyFill="1" applyBorder="1" applyAlignment="1">
      <alignment horizontal="left" vertical="center"/>
    </xf>
    <xf numFmtId="176" fontId="7" fillId="0" borderId="20" xfId="27" applyNumberFormat="1" applyFont="1" applyFill="1" applyBorder="1" applyAlignment="1">
      <alignment horizontal="left" vertical="center"/>
    </xf>
    <xf numFmtId="176" fontId="7" fillId="0" borderId="26" xfId="27" applyNumberFormat="1" applyFont="1" applyFill="1" applyBorder="1" applyAlignment="1">
      <alignment vertical="center"/>
    </xf>
    <xf numFmtId="176" fontId="7" fillId="0" borderId="28" xfId="27" applyNumberFormat="1" applyFont="1" applyFill="1" applyBorder="1" applyAlignment="1">
      <alignment horizontal="left" vertical="center"/>
    </xf>
    <xf numFmtId="176" fontId="7" fillId="0" borderId="28" xfId="27" applyNumberFormat="1" applyFont="1" applyFill="1" applyBorder="1" applyAlignment="1">
      <alignment vertical="center"/>
    </xf>
    <xf numFmtId="176" fontId="7" fillId="0" borderId="37" xfId="27" applyNumberFormat="1" applyFont="1" applyFill="1" applyBorder="1" applyAlignment="1">
      <alignment vertical="center"/>
    </xf>
    <xf numFmtId="176" fontId="7" fillId="0" borderId="28" xfId="27" applyNumberFormat="1" applyFont="1" applyFill="1" applyBorder="1" applyAlignment="1">
      <alignment horizontal="left" vertical="center" shrinkToFit="1"/>
    </xf>
    <xf numFmtId="0" fontId="7" fillId="0" borderId="20" xfId="27" applyFont="1" applyFill="1" applyBorder="1" applyAlignment="1">
      <alignment horizontal="center" vertical="center" wrapText="1"/>
    </xf>
    <xf numFmtId="38" fontId="7" fillId="0" borderId="20" xfId="33" applyFont="1" applyFill="1" applyBorder="1" applyAlignment="1">
      <alignment vertical="center"/>
    </xf>
    <xf numFmtId="38" fontId="7" fillId="0" borderId="26" xfId="33" applyFont="1" applyFill="1" applyBorder="1" applyAlignment="1">
      <alignment vertical="center"/>
    </xf>
    <xf numFmtId="38" fontId="7" fillId="0" borderId="28" xfId="33" applyFont="1" applyFill="1" applyBorder="1" applyAlignment="1">
      <alignment vertical="center"/>
    </xf>
    <xf numFmtId="38" fontId="7" fillId="0" borderId="28" xfId="33" applyFont="1" applyFill="1" applyBorder="1" applyAlignment="1">
      <alignment horizontal="right" vertical="center"/>
    </xf>
    <xf numFmtId="38" fontId="7" fillId="0" borderId="37" xfId="33" applyFont="1" applyFill="1" applyBorder="1" applyAlignment="1">
      <alignment horizontal="right" vertical="center"/>
    </xf>
    <xf numFmtId="38" fontId="7" fillId="0" borderId="11" xfId="33" applyFont="1" applyFill="1" applyBorder="1" applyAlignment="1">
      <alignment vertical="center"/>
    </xf>
    <xf numFmtId="38" fontId="7" fillId="0" borderId="37" xfId="33" applyFont="1" applyFill="1" applyBorder="1" applyAlignment="1">
      <alignment vertical="center"/>
    </xf>
    <xf numFmtId="0" fontId="7" fillId="0" borderId="1" xfId="27" applyFont="1" applyFill="1" applyBorder="1" applyAlignment="1">
      <alignment horizontal="center" vertical="center" wrapText="1"/>
    </xf>
    <xf numFmtId="0" fontId="7" fillId="0" borderId="3" xfId="27" applyFont="1" applyFill="1" applyBorder="1" applyAlignment="1">
      <alignment horizontal="center" vertical="center" wrapText="1"/>
    </xf>
    <xf numFmtId="0" fontId="7" fillId="0" borderId="2" xfId="27" applyFont="1" applyFill="1" applyBorder="1" applyAlignment="1">
      <alignment horizontal="center" vertical="center" wrapText="1"/>
    </xf>
    <xf numFmtId="176" fontId="7" fillId="0" borderId="34" xfId="4" applyNumberFormat="1" applyFont="1" applyFill="1" applyBorder="1" applyAlignment="1">
      <alignment horizontal="right" vertical="center"/>
    </xf>
    <xf numFmtId="176" fontId="7" fillId="0" borderId="43" xfId="4" applyNumberFormat="1" applyFont="1" applyFill="1" applyBorder="1" applyAlignment="1">
      <alignment horizontal="right" vertical="center"/>
    </xf>
    <xf numFmtId="176" fontId="7" fillId="0" borderId="18" xfId="4" applyNumberFormat="1" applyFont="1" applyFill="1" applyBorder="1" applyAlignment="1">
      <alignment vertical="center"/>
    </xf>
    <xf numFmtId="0" fontId="7" fillId="0" borderId="7" xfId="27" applyFont="1" applyFill="1" applyBorder="1" applyAlignment="1">
      <alignment horizontal="center" vertical="center" wrapText="1"/>
    </xf>
    <xf numFmtId="0" fontId="7" fillId="0" borderId="0" xfId="27" applyFont="1" applyFill="1" applyBorder="1" applyAlignment="1">
      <alignment horizontal="center" vertical="center" wrapText="1"/>
    </xf>
    <xf numFmtId="0" fontId="7" fillId="0" borderId="8" xfId="27" applyFont="1" applyFill="1" applyBorder="1" applyAlignment="1">
      <alignment horizontal="center" vertical="center" wrapText="1"/>
    </xf>
    <xf numFmtId="176" fontId="7" fillId="0" borderId="11" xfId="4" applyNumberFormat="1" applyFont="1" applyFill="1" applyBorder="1" applyAlignment="1">
      <alignment vertical="center"/>
    </xf>
    <xf numFmtId="176" fontId="7" fillId="0" borderId="28" xfId="4" applyNumberFormat="1" applyFont="1" applyFill="1" applyBorder="1" applyAlignment="1">
      <alignment vertical="center" shrinkToFit="1"/>
    </xf>
    <xf numFmtId="176" fontId="7" fillId="0" borderId="28" xfId="4" applyNumberFormat="1" applyFont="1" applyFill="1" applyBorder="1" applyAlignment="1">
      <alignment horizontal="center" vertical="center"/>
    </xf>
    <xf numFmtId="176" fontId="7" fillId="0" borderId="37" xfId="4" applyNumberFormat="1" applyFont="1" applyFill="1" applyBorder="1" applyAlignment="1">
      <alignment horizontal="center" vertical="center"/>
    </xf>
    <xf numFmtId="176" fontId="7" fillId="0" borderId="20" xfId="4" applyNumberFormat="1" applyFont="1" applyFill="1" applyBorder="1" applyAlignment="1">
      <alignment horizontal="center" vertical="center"/>
    </xf>
    <xf numFmtId="176" fontId="7" fillId="0" borderId="11" xfId="27" applyNumberFormat="1" applyFont="1" applyFill="1" applyBorder="1" applyAlignment="1">
      <alignment horizontal="center" vertical="center"/>
    </xf>
    <xf numFmtId="0" fontId="7" fillId="0" borderId="9" xfId="27" applyFont="1" applyFill="1" applyBorder="1" applyAlignment="1">
      <alignment horizontal="center" vertical="center" wrapText="1"/>
    </xf>
    <xf numFmtId="0" fontId="7" fillId="0" borderId="10" xfId="27" applyFont="1" applyFill="1" applyBorder="1" applyAlignment="1">
      <alignment horizontal="center" vertical="center" wrapText="1"/>
    </xf>
    <xf numFmtId="0" fontId="7" fillId="0" borderId="14" xfId="27" applyFont="1" applyFill="1" applyBorder="1" applyAlignment="1">
      <alignment horizontal="center" vertical="center" wrapText="1"/>
    </xf>
    <xf numFmtId="0" fontId="7" fillId="0" borderId="45" xfId="28" applyFont="1" applyFill="1" applyBorder="1" applyAlignment="1">
      <alignment horizontal="center" vertical="center" textRotation="255"/>
    </xf>
    <xf numFmtId="0" fontId="7" fillId="0" borderId="45" xfId="28" applyFont="1" applyFill="1" applyBorder="1" applyAlignment="1" applyProtection="1">
      <alignment vertical="center"/>
      <protection locked="0"/>
    </xf>
    <xf numFmtId="0" fontId="7" fillId="0" borderId="43" xfId="31" applyFont="1" applyFill="1" applyBorder="1" applyAlignment="1" applyProtection="1">
      <alignment horizontal="left" vertical="center"/>
      <protection locked="0"/>
    </xf>
    <xf numFmtId="0" fontId="7" fillId="0" borderId="6" xfId="28" applyFont="1" applyFill="1" applyBorder="1" applyAlignment="1" applyProtection="1">
      <alignment horizontal="left" vertical="center"/>
      <protection locked="0"/>
    </xf>
    <xf numFmtId="0" fontId="7" fillId="0" borderId="46" xfId="28" applyFont="1" applyFill="1" applyBorder="1" applyAlignment="1" applyProtection="1">
      <alignment horizontal="left" vertical="center"/>
      <protection locked="0"/>
    </xf>
    <xf numFmtId="0" fontId="7" fillId="0" borderId="47" xfId="28" applyFont="1" applyFill="1" applyBorder="1" applyAlignment="1" applyProtection="1">
      <alignment horizontal="left" vertical="center"/>
      <protection locked="0"/>
    </xf>
    <xf numFmtId="0" fontId="7" fillId="0" borderId="47" xfId="28" applyFont="1" applyFill="1" applyBorder="1" applyAlignment="1" applyProtection="1">
      <alignment vertical="center"/>
      <protection locked="0"/>
    </xf>
    <xf numFmtId="0" fontId="7" fillId="0" borderId="27" xfId="28" applyFont="1" applyFill="1" applyBorder="1" applyAlignment="1" applyProtection="1">
      <alignment horizontal="left" vertical="center"/>
      <protection locked="0"/>
    </xf>
    <xf numFmtId="0" fontId="7" fillId="0" borderId="13" xfId="28" applyFont="1" applyFill="1" applyBorder="1" applyAlignment="1" applyProtection="1">
      <alignment horizontal="left" vertical="center"/>
      <protection locked="0"/>
    </xf>
    <xf numFmtId="0" fontId="7" fillId="0" borderId="37" xfId="28" applyFont="1" applyFill="1" applyBorder="1" applyAlignment="1" applyProtection="1">
      <alignment horizontal="left" vertical="center"/>
      <protection locked="0"/>
    </xf>
    <xf numFmtId="0" fontId="7" fillId="0" borderId="48" xfId="28" applyFont="1" applyFill="1" applyBorder="1" applyAlignment="1" applyProtection="1">
      <alignment horizontal="left" vertical="center"/>
      <protection locked="0"/>
    </xf>
    <xf numFmtId="0" fontId="7" fillId="0" borderId="0" xfId="28" applyFont="1" applyFill="1" applyAlignment="1">
      <alignment horizontal="left" vertical="center" wrapText="1"/>
    </xf>
    <xf numFmtId="0" fontId="7" fillId="0" borderId="18" xfId="28" applyFont="1" applyFill="1" applyBorder="1" applyAlignment="1" applyProtection="1">
      <alignment horizontal="center" vertical="center" wrapText="1"/>
      <protection locked="0"/>
    </xf>
    <xf numFmtId="0" fontId="7" fillId="0" borderId="22" xfId="28" applyFont="1" applyFill="1" applyBorder="1" applyAlignment="1" applyProtection="1">
      <alignment horizontal="left" vertical="center"/>
      <protection locked="0"/>
    </xf>
    <xf numFmtId="0" fontId="7" fillId="0" borderId="33" xfId="28" applyFont="1" applyFill="1" applyBorder="1" applyAlignment="1" applyProtection="1">
      <alignment horizontal="left" vertical="center"/>
      <protection locked="0"/>
    </xf>
    <xf numFmtId="0" fontId="7" fillId="0" borderId="33" xfId="28" applyFont="1" applyFill="1" applyBorder="1" applyAlignment="1" applyProtection="1">
      <alignment horizontal="left" vertical="center" shrinkToFit="1"/>
      <protection locked="0"/>
    </xf>
    <xf numFmtId="0" fontId="7" fillId="0" borderId="36" xfId="28" applyFont="1" applyFill="1" applyBorder="1" applyAlignment="1" applyProtection="1">
      <alignment horizontal="left" vertical="center" wrapText="1"/>
      <protection locked="0"/>
    </xf>
    <xf numFmtId="0" fontId="7" fillId="0" borderId="19" xfId="28" applyFont="1" applyFill="1" applyBorder="1" applyAlignment="1" applyProtection="1">
      <alignment horizontal="left" vertical="center"/>
      <protection locked="0"/>
    </xf>
    <xf numFmtId="0" fontId="7" fillId="0" borderId="0" xfId="31" applyFont="1" applyFill="1" applyAlignment="1" applyProtection="1">
      <alignment horizontal="left" vertical="center"/>
      <protection locked="0"/>
    </xf>
    <xf numFmtId="0" fontId="7" fillId="0" borderId="4" xfId="28" applyFont="1" applyFill="1" applyBorder="1" applyAlignment="1" applyProtection="1">
      <alignment horizontal="left" vertical="center"/>
      <protection locked="0"/>
    </xf>
    <xf numFmtId="0" fontId="7" fillId="0" borderId="8" xfId="28" applyFont="1" applyFill="1" applyBorder="1" applyAlignment="1" applyProtection="1">
      <alignment horizontal="left" vertical="center"/>
      <protection locked="0"/>
    </xf>
    <xf numFmtId="0" fontId="7" fillId="0" borderId="20" xfId="28" applyFont="1" applyFill="1" applyBorder="1" applyAlignment="1" applyProtection="1">
      <alignment horizontal="center" vertical="center" wrapText="1"/>
      <protection locked="0"/>
    </xf>
    <xf numFmtId="0" fontId="7" fillId="0" borderId="33" xfId="13" applyFont="1" applyFill="1" applyBorder="1" applyAlignment="1">
      <alignment horizontal="center" vertical="center"/>
    </xf>
    <xf numFmtId="179" fontId="7" fillId="0" borderId="20" xfId="6" applyNumberFormat="1" applyFont="1" applyFill="1" applyBorder="1" applyAlignment="1" applyProtection="1">
      <alignment vertical="center"/>
      <protection locked="0"/>
    </xf>
    <xf numFmtId="179" fontId="7" fillId="0" borderId="0" xfId="31" applyNumberFormat="1" applyFont="1" applyFill="1" applyAlignment="1" applyProtection="1">
      <alignment vertical="center"/>
      <protection locked="0"/>
    </xf>
    <xf numFmtId="179" fontId="7" fillId="0" borderId="26" xfId="6" applyNumberFormat="1" applyFont="1" applyFill="1" applyBorder="1" applyAlignment="1" applyProtection="1">
      <alignment vertical="center"/>
      <protection locked="0"/>
    </xf>
    <xf numFmtId="179" fontId="7" fillId="0" borderId="14" xfId="6" applyNumberFormat="1" applyFont="1" applyFill="1" applyBorder="1" applyAlignment="1" applyProtection="1">
      <alignment vertical="center"/>
      <protection locked="0"/>
    </xf>
    <xf numFmtId="0" fontId="7" fillId="0" borderId="15" xfId="28" applyFont="1" applyFill="1" applyBorder="1" applyAlignment="1" applyProtection="1">
      <alignment horizontal="center" vertical="center" wrapText="1"/>
      <protection locked="0"/>
    </xf>
    <xf numFmtId="179" fontId="7" fillId="0" borderId="44" xfId="6" applyNumberFormat="1" applyFont="1" applyFill="1" applyBorder="1" applyAlignment="1" applyProtection="1">
      <alignment horizontal="right" vertical="center"/>
      <protection locked="0"/>
    </xf>
    <xf numFmtId="179" fontId="7" fillId="0" borderId="17" xfId="6" applyNumberFormat="1" applyFont="1" applyFill="1" applyBorder="1" applyAlignment="1" applyProtection="1">
      <alignment horizontal="right" vertical="center"/>
      <protection locked="0"/>
    </xf>
    <xf numFmtId="179" fontId="7" fillId="0" borderId="15" xfId="6" applyNumberFormat="1" applyFont="1" applyFill="1" applyBorder="1" applyAlignment="1" applyProtection="1">
      <alignment horizontal="right" vertical="center"/>
      <protection locked="0"/>
    </xf>
    <xf numFmtId="179" fontId="7" fillId="0" borderId="0" xfId="31" applyNumberFormat="1" applyFont="1" applyFill="1" applyAlignment="1" applyProtection="1">
      <alignment horizontal="right" vertical="center"/>
      <protection locked="0"/>
    </xf>
    <xf numFmtId="0" fontId="7" fillId="0" borderId="9" xfId="28" applyFont="1" applyFill="1" applyBorder="1" applyAlignment="1" applyProtection="1">
      <alignment horizontal="center" vertical="center" wrapText="1"/>
      <protection locked="0"/>
    </xf>
    <xf numFmtId="179" fontId="7" fillId="0" borderId="26" xfId="31" applyNumberFormat="1" applyFont="1" applyFill="1" applyBorder="1" applyAlignment="1" applyProtection="1">
      <alignment horizontal="right" vertical="center"/>
      <protection locked="0"/>
    </xf>
    <xf numFmtId="179" fontId="7" fillId="0" borderId="14" xfId="6" applyNumberFormat="1" applyFont="1" applyFill="1" applyBorder="1" applyAlignment="1" applyProtection="1">
      <alignment horizontal="right" vertical="center"/>
      <protection locked="0"/>
    </xf>
    <xf numFmtId="0" fontId="9" fillId="0" borderId="0" xfId="31" applyFont="1" applyFill="1" applyProtection="1">
      <protection locked="0"/>
    </xf>
    <xf numFmtId="0" fontId="7" fillId="0" borderId="19" xfId="28" applyFont="1" applyFill="1" applyBorder="1" applyAlignment="1" applyProtection="1">
      <alignment horizontal="center" vertical="center" wrapText="1"/>
      <protection locked="0"/>
    </xf>
    <xf numFmtId="179" fontId="7" fillId="0" borderId="22" xfId="6" applyNumberFormat="1" applyFont="1" applyFill="1" applyBorder="1" applyAlignment="1" applyProtection="1">
      <alignment vertical="center"/>
      <protection locked="0"/>
    </xf>
    <xf numFmtId="179" fontId="7" fillId="0" borderId="33" xfId="31" applyNumberFormat="1" applyFont="1" applyFill="1" applyBorder="1" applyAlignment="1" applyProtection="1">
      <alignment vertical="center"/>
      <protection locked="0"/>
    </xf>
    <xf numFmtId="179" fontId="7" fillId="0" borderId="36" xfId="6" applyNumberFormat="1" applyFont="1" applyFill="1" applyBorder="1" applyAlignment="1" applyProtection="1">
      <alignment horizontal="center" vertical="center"/>
      <protection locked="0"/>
    </xf>
    <xf numFmtId="179" fontId="7" fillId="0" borderId="22" xfId="6" applyNumberFormat="1" applyFont="1" applyFill="1" applyBorder="1" applyAlignment="1" applyProtection="1">
      <alignment horizontal="center" vertical="center"/>
      <protection locked="0"/>
    </xf>
    <xf numFmtId="179" fontId="7" fillId="0" borderId="33" xfId="31" applyNumberFormat="1" applyFont="1" applyFill="1" applyBorder="1" applyAlignment="1" applyProtection="1">
      <alignment horizontal="right" vertical="center"/>
      <protection locked="0"/>
    </xf>
    <xf numFmtId="179" fontId="7" fillId="0" borderId="36" xfId="6" applyNumberFormat="1" applyFont="1" applyFill="1" applyBorder="1" applyAlignment="1" applyProtection="1">
      <alignment horizontal="right" vertical="center"/>
      <protection locked="0"/>
    </xf>
    <xf numFmtId="179" fontId="7" fillId="0" borderId="22" xfId="31" applyNumberFormat="1" applyFont="1" applyFill="1" applyBorder="1" applyAlignment="1" applyProtection="1">
      <alignment horizontal="right" vertical="center"/>
      <protection locked="0"/>
    </xf>
    <xf numFmtId="179" fontId="7" fillId="0" borderId="36" xfId="6" applyNumberFormat="1" applyFont="1" applyFill="1" applyBorder="1" applyAlignment="1" applyProtection="1">
      <alignment vertical="center" wrapText="1"/>
      <protection locked="0"/>
    </xf>
    <xf numFmtId="179" fontId="7" fillId="0" borderId="19" xfId="6" applyNumberFormat="1" applyFont="1" applyFill="1" applyBorder="1" applyAlignment="1" applyProtection="1">
      <alignment horizontal="right" vertical="center"/>
      <protection locked="0"/>
    </xf>
    <xf numFmtId="0" fontId="7" fillId="0" borderId="0" xfId="28" applyFont="1" applyFill="1" applyAlignment="1" applyProtection="1">
      <alignment horizontal="center" vertical="center" wrapText="1"/>
      <protection locked="0"/>
    </xf>
    <xf numFmtId="0" fontId="9" fillId="0" borderId="0" xfId="28" applyFont="1" applyFill="1" applyAlignment="1">
      <alignment horizontal="right"/>
    </xf>
    <xf numFmtId="179" fontId="7" fillId="0" borderId="11" xfId="6" applyNumberFormat="1" applyFont="1" applyFill="1" applyBorder="1" applyAlignment="1" applyProtection="1">
      <alignment vertical="center"/>
      <protection locked="0"/>
    </xf>
    <xf numFmtId="179" fontId="7" fillId="0" borderId="21" xfId="6" applyNumberFormat="1" applyFont="1" applyFill="1" applyBorder="1" applyAlignment="1" applyProtection="1">
      <alignment horizontal="right" vertical="center"/>
      <protection locked="0"/>
    </xf>
    <xf numFmtId="179" fontId="7" fillId="0" borderId="11" xfId="31" applyNumberFormat="1" applyFont="1" applyFill="1" applyBorder="1" applyAlignment="1" applyProtection="1">
      <alignment horizontal="right" vertical="center"/>
      <protection locked="0"/>
    </xf>
    <xf numFmtId="179" fontId="7" fillId="0" borderId="20" xfId="6" applyNumberFormat="1" applyFont="1" applyFill="1" applyBorder="1" applyAlignment="1" applyProtection="1">
      <alignment horizontal="right" vertical="center"/>
      <protection locked="0"/>
    </xf>
    <xf numFmtId="0" fontId="1" fillId="0" borderId="0" xfId="14" applyFont="1" applyFill="1">
      <alignment vertical="center"/>
    </xf>
    <xf numFmtId="0" fontId="7" fillId="0" borderId="0" xfId="28" applyFont="1" applyFill="1" applyAlignment="1">
      <alignment horizontal="center" vertical="center"/>
    </xf>
    <xf numFmtId="0" fontId="9" fillId="0" borderId="18" xfId="28" applyFont="1" applyFill="1" applyBorder="1" applyProtection="1">
      <protection locked="0"/>
    </xf>
    <xf numFmtId="0" fontId="15" fillId="0" borderId="0" xfId="32" applyFont="1" applyFill="1" applyAlignment="1">
      <alignment vertical="center"/>
    </xf>
    <xf numFmtId="0" fontId="1" fillId="0" borderId="0" xfId="28" applyFont="1" applyFill="1" applyAlignment="1" applyProtection="1">
      <alignment horizontal="left" vertical="center"/>
      <protection locked="0"/>
    </xf>
    <xf numFmtId="0" fontId="9" fillId="0" borderId="19" xfId="28" applyFont="1" applyFill="1" applyBorder="1" applyAlignment="1" applyProtection="1">
      <alignment horizontal="left" vertical="center"/>
      <protection locked="0"/>
    </xf>
    <xf numFmtId="0" fontId="9" fillId="0" borderId="7" xfId="28" applyFont="1" applyFill="1" applyBorder="1" applyAlignment="1">
      <alignment horizontal="left" vertical="center" shrinkToFit="1"/>
    </xf>
    <xf numFmtId="0" fontId="9" fillId="0" borderId="0" xfId="28" applyFont="1" applyFill="1" applyAlignment="1">
      <alignment horizontal="left" vertical="center" shrinkToFit="1"/>
    </xf>
    <xf numFmtId="0" fontId="9" fillId="0" borderId="0" xfId="28" applyFont="1" applyFill="1" applyAlignment="1" applyProtection="1">
      <alignment horizontal="left" vertical="center" shrinkToFit="1"/>
      <protection locked="0"/>
    </xf>
    <xf numFmtId="0" fontId="9" fillId="0" borderId="0" xfId="28" applyFont="1" applyFill="1" applyAlignment="1">
      <alignment horizontal="left" vertical="center" wrapText="1"/>
    </xf>
    <xf numFmtId="0" fontId="9" fillId="0" borderId="0" xfId="28" applyFont="1" applyFill="1" applyAlignment="1">
      <alignment horizontal="left" vertical="center" wrapText="1" shrinkToFit="1"/>
    </xf>
    <xf numFmtId="0" fontId="9" fillId="0" borderId="8" xfId="28" applyFont="1" applyFill="1" applyBorder="1" applyAlignment="1">
      <alignment horizontal="left" vertical="center" wrapText="1" shrinkToFit="1"/>
    </xf>
    <xf numFmtId="0" fontId="9" fillId="0" borderId="19" xfId="28" applyFont="1" applyFill="1" applyBorder="1" applyAlignment="1" applyProtection="1">
      <alignment horizontal="left" vertical="center" shrinkToFit="1"/>
      <protection locked="0"/>
    </xf>
    <xf numFmtId="0" fontId="9" fillId="0" borderId="8" xfId="28" applyFont="1" applyFill="1" applyBorder="1" applyAlignment="1">
      <alignment horizontal="left" vertical="center" shrinkToFit="1"/>
    </xf>
    <xf numFmtId="0" fontId="9" fillId="0" borderId="19" xfId="28" applyFont="1" applyFill="1" applyBorder="1" applyAlignment="1" applyProtection="1">
      <alignment vertical="center"/>
      <protection locked="0"/>
    </xf>
    <xf numFmtId="0" fontId="9" fillId="0" borderId="3" xfId="31" applyFont="1" applyFill="1" applyBorder="1" applyAlignment="1" applyProtection="1">
      <alignment vertical="center"/>
      <protection locked="0"/>
    </xf>
    <xf numFmtId="0" fontId="9" fillId="0" borderId="20" xfId="27" applyFont="1" applyFill="1" applyBorder="1" applyAlignment="1">
      <alignment horizontal="center" vertical="center"/>
    </xf>
    <xf numFmtId="0" fontId="9" fillId="0" borderId="9" xfId="28" applyFont="1" applyFill="1" applyBorder="1" applyAlignment="1" applyProtection="1">
      <alignment vertical="center"/>
      <protection locked="0"/>
    </xf>
    <xf numFmtId="0" fontId="9" fillId="0" borderId="10" xfId="31" applyFont="1" applyFill="1" applyBorder="1" applyAlignment="1" applyProtection="1">
      <alignment vertical="center"/>
      <protection locked="0"/>
    </xf>
    <xf numFmtId="0" fontId="9" fillId="0" borderId="10" xfId="14" applyFont="1" applyFill="1" applyBorder="1" applyAlignment="1">
      <alignment horizontal="center" vertical="center"/>
    </xf>
    <xf numFmtId="57" fontId="9" fillId="0" borderId="10" xfId="28" applyNumberFormat="1" applyFont="1" applyFill="1" applyBorder="1" applyAlignment="1">
      <alignment vertical="center"/>
    </xf>
    <xf numFmtId="0" fontId="9" fillId="0" borderId="10" xfId="14" applyFont="1" applyFill="1" applyBorder="1" applyAlignment="1">
      <alignment horizontal="left" vertical="center"/>
    </xf>
    <xf numFmtId="0" fontId="9" fillId="0" borderId="14" xfId="14" applyFont="1" applyFill="1" applyBorder="1" applyAlignment="1">
      <alignment horizontal="left" vertical="center"/>
    </xf>
    <xf numFmtId="0" fontId="9" fillId="0" borderId="14" xfId="14" applyFont="1" applyFill="1" applyBorder="1" applyProtection="1">
      <alignment vertical="center"/>
      <protection locked="0"/>
    </xf>
    <xf numFmtId="0" fontId="9" fillId="0" borderId="20" xfId="28" applyFont="1" applyFill="1" applyBorder="1" applyAlignment="1" applyProtection="1">
      <alignment vertical="center"/>
      <protection locked="0"/>
    </xf>
    <xf numFmtId="0" fontId="9" fillId="0" borderId="9" xfId="28" applyFont="1" applyFill="1" applyBorder="1" applyAlignment="1" applyProtection="1">
      <alignment vertical="center" shrinkToFit="1"/>
      <protection locked="0"/>
    </xf>
    <xf numFmtId="0" fontId="9" fillId="0" borderId="10" xfId="28" applyFont="1" applyFill="1" applyBorder="1" applyAlignment="1" applyProtection="1">
      <alignment vertical="center" shrinkToFit="1"/>
      <protection locked="0"/>
    </xf>
    <xf numFmtId="0" fontId="9" fillId="0" borderId="10" xfId="28" applyFont="1" applyFill="1" applyBorder="1" applyAlignment="1" applyProtection="1">
      <alignment vertical="center" wrapText="1" shrinkToFit="1"/>
      <protection locked="0"/>
    </xf>
    <xf numFmtId="0" fontId="9" fillId="0" borderId="14" xfId="28" applyFont="1" applyFill="1" applyBorder="1" applyAlignment="1" applyProtection="1">
      <alignment vertical="center" shrinkToFit="1"/>
      <protection locked="0"/>
    </xf>
    <xf numFmtId="0" fontId="9" fillId="0" borderId="10" xfId="28" applyFont="1" applyFill="1" applyBorder="1" applyAlignment="1" applyProtection="1">
      <alignment vertical="center" wrapText="1"/>
      <protection locked="0"/>
    </xf>
    <xf numFmtId="0" fontId="7" fillId="0" borderId="0" xfId="31" applyFont="1" applyFill="1" applyAlignment="1">
      <alignment vertical="center" wrapText="1"/>
    </xf>
    <xf numFmtId="0" fontId="9" fillId="0" borderId="18" xfId="28" applyFont="1" applyFill="1" applyBorder="1" applyAlignment="1">
      <alignment horizontal="center" vertical="center"/>
    </xf>
    <xf numFmtId="0" fontId="9" fillId="0" borderId="1" xfId="28" applyFont="1" applyFill="1" applyBorder="1" applyAlignment="1">
      <alignment vertical="center"/>
    </xf>
    <xf numFmtId="0" fontId="10" fillId="0" borderId="8" xfId="31" applyFont="1" applyFill="1" applyBorder="1" applyAlignment="1" applyProtection="1">
      <alignment vertical="center"/>
      <protection locked="0"/>
    </xf>
    <xf numFmtId="0" fontId="9" fillId="0" borderId="3" xfId="28" applyFont="1" applyFill="1" applyBorder="1" applyAlignment="1">
      <alignment vertical="center" wrapText="1"/>
    </xf>
    <xf numFmtId="0" fontId="1" fillId="0" borderId="0" xfId="31" applyFont="1" applyFill="1" applyAlignment="1" applyProtection="1">
      <alignment vertical="center" wrapText="1"/>
      <protection locked="0"/>
    </xf>
    <xf numFmtId="0" fontId="9" fillId="0" borderId="9" xfId="31" applyFont="1" applyFill="1" applyBorder="1" applyAlignment="1">
      <alignment vertical="center" wrapText="1"/>
    </xf>
    <xf numFmtId="0" fontId="9" fillId="0" borderId="10" xfId="28" applyFont="1" applyFill="1" applyBorder="1" applyAlignment="1">
      <alignment vertical="center" wrapText="1"/>
    </xf>
    <xf numFmtId="0" fontId="9" fillId="0" borderId="10" xfId="28" applyFont="1" applyFill="1" applyBorder="1" applyAlignment="1">
      <alignment vertical="center" wrapText="1" shrinkToFit="1"/>
    </xf>
    <xf numFmtId="0" fontId="9" fillId="0" borderId="14" xfId="28" applyFont="1" applyFill="1" applyBorder="1" applyAlignment="1">
      <alignment vertical="center" wrapText="1"/>
    </xf>
    <xf numFmtId="0" fontId="9" fillId="0" borderId="0" xfId="28" applyFont="1" applyFill="1" applyAlignment="1">
      <alignment vertical="center" wrapText="1"/>
    </xf>
    <xf numFmtId="0" fontId="1" fillId="0" borderId="8" xfId="31" applyFont="1" applyFill="1" applyBorder="1" applyAlignment="1" applyProtection="1">
      <alignment vertical="center" wrapText="1"/>
      <protection locked="0"/>
    </xf>
    <xf numFmtId="0" fontId="9" fillId="0" borderId="19" xfId="28" applyFont="1" applyFill="1" applyBorder="1" applyAlignment="1">
      <alignment horizontal="center" vertical="center"/>
    </xf>
    <xf numFmtId="0" fontId="9" fillId="0" borderId="0" xfId="28" applyFont="1" applyFill="1" applyBorder="1" applyAlignment="1">
      <alignment vertical="center" wrapText="1"/>
    </xf>
    <xf numFmtId="0" fontId="9" fillId="0" borderId="0" xfId="28" applyFont="1" applyFill="1" applyBorder="1" applyAlignment="1">
      <alignment vertical="center" wrapText="1" shrinkToFit="1"/>
    </xf>
    <xf numFmtId="0" fontId="9" fillId="0" borderId="8" xfId="28" applyFont="1" applyFill="1" applyBorder="1" applyAlignment="1">
      <alignment vertical="center" wrapText="1"/>
    </xf>
    <xf numFmtId="0" fontId="9" fillId="0" borderId="15" xfId="31" applyFont="1" applyFill="1" applyBorder="1" applyAlignment="1">
      <alignment horizontal="center" vertical="center"/>
    </xf>
    <xf numFmtId="0" fontId="9" fillId="0" borderId="41" xfId="28" applyFont="1" applyFill="1" applyBorder="1" applyAlignment="1">
      <alignment horizontal="centerContinuous" vertical="center"/>
    </xf>
    <xf numFmtId="0" fontId="9" fillId="0" borderId="16" xfId="28" applyFont="1" applyFill="1" applyBorder="1" applyAlignment="1">
      <alignment horizontal="centerContinuous" vertical="center"/>
    </xf>
    <xf numFmtId="0" fontId="9" fillId="0" borderId="0" xfId="31" applyFont="1" applyFill="1" applyAlignment="1">
      <alignment horizontal="center" vertical="center"/>
    </xf>
    <xf numFmtId="0" fontId="7" fillId="0" borderId="8" xfId="31" applyFont="1" applyFill="1" applyBorder="1" applyAlignment="1" applyProtection="1">
      <alignment vertical="center"/>
      <protection locked="0"/>
    </xf>
    <xf numFmtId="0" fontId="9" fillId="0" borderId="16" xfId="28" applyFont="1" applyFill="1" applyBorder="1" applyAlignment="1">
      <alignment horizontal="center" vertical="center" wrapText="1"/>
    </xf>
    <xf numFmtId="0" fontId="9" fillId="0" borderId="23" xfId="28" applyFont="1" applyFill="1" applyBorder="1" applyAlignment="1">
      <alignment horizontal="center" vertical="center" wrapText="1"/>
    </xf>
    <xf numFmtId="0" fontId="9" fillId="0" borderId="41" xfId="28" applyFont="1" applyFill="1" applyBorder="1" applyAlignment="1">
      <alignment horizontal="center" vertical="center"/>
    </xf>
    <xf numFmtId="0" fontId="9" fillId="0" borderId="15" xfId="27" applyFont="1" applyFill="1" applyBorder="1" applyAlignment="1">
      <alignment horizontal="center" vertical="center" wrapText="1"/>
    </xf>
    <xf numFmtId="0" fontId="9" fillId="0" borderId="7" xfId="31" applyFont="1" applyFill="1" applyBorder="1" applyAlignment="1">
      <alignment horizontal="right" vertical="center" indent="1"/>
    </xf>
    <xf numFmtId="57" fontId="9" fillId="0" borderId="0" xfId="28" applyNumberFormat="1" applyFont="1" applyFill="1" applyAlignment="1">
      <alignment horizontal="right" vertical="center" indent="1"/>
    </xf>
    <xf numFmtId="57" fontId="9" fillId="0" borderId="8" xfId="28" applyNumberFormat="1" applyFont="1" applyFill="1" applyBorder="1" applyAlignment="1">
      <alignment horizontal="right" vertical="center" indent="1"/>
    </xf>
    <xf numFmtId="0" fontId="7" fillId="0" borderId="8" xfId="31" applyFont="1" applyFill="1" applyBorder="1" applyAlignment="1">
      <alignment vertical="center"/>
    </xf>
    <xf numFmtId="57" fontId="9" fillId="0" borderId="0" xfId="28" applyNumberFormat="1" applyFont="1" applyFill="1" applyBorder="1" applyAlignment="1">
      <alignment horizontal="right" vertical="center" indent="1"/>
    </xf>
    <xf numFmtId="182" fontId="9" fillId="0" borderId="0" xfId="28" applyNumberFormat="1" applyFont="1" applyFill="1" applyBorder="1" applyAlignment="1">
      <alignment horizontal="right" vertical="center" indent="1"/>
    </xf>
    <xf numFmtId="0" fontId="9" fillId="0" borderId="0" xfId="31" applyFont="1" applyFill="1" applyBorder="1" applyAlignment="1">
      <alignment horizontal="right" vertical="center" indent="1"/>
    </xf>
    <xf numFmtId="0" fontId="9" fillId="0" borderId="16" xfId="31" applyFont="1" applyFill="1" applyBorder="1" applyAlignment="1">
      <alignment horizontal="right" vertical="center" indent="1"/>
    </xf>
    <xf numFmtId="0" fontId="9" fillId="0" borderId="23" xfId="31" applyFont="1" applyFill="1" applyBorder="1" applyAlignment="1">
      <alignment horizontal="right" vertical="center" indent="1"/>
    </xf>
    <xf numFmtId="0" fontId="9" fillId="0" borderId="41" xfId="28" applyFont="1" applyFill="1" applyBorder="1" applyAlignment="1">
      <alignment vertical="center"/>
    </xf>
    <xf numFmtId="0" fontId="9" fillId="0" borderId="16" xfId="27" applyFont="1" applyFill="1" applyBorder="1" applyAlignment="1">
      <alignment vertical="center"/>
    </xf>
    <xf numFmtId="0" fontId="9" fillId="0" borderId="16" xfId="27" applyFont="1" applyFill="1" applyBorder="1" applyAlignment="1">
      <alignment vertical="center" wrapText="1"/>
    </xf>
    <xf numFmtId="0" fontId="9" fillId="0" borderId="23" xfId="28" applyFont="1" applyFill="1" applyBorder="1" applyAlignment="1" applyProtection="1">
      <alignment vertical="center"/>
      <protection locked="0"/>
    </xf>
    <xf numFmtId="0" fontId="9" fillId="0" borderId="8" xfId="28" applyFont="1" applyFill="1" applyBorder="1" applyAlignment="1">
      <alignment horizontal="right"/>
    </xf>
    <xf numFmtId="0" fontId="9" fillId="0" borderId="16" xfId="28" applyFont="1" applyFill="1" applyBorder="1" applyAlignment="1" applyProtection="1">
      <alignment vertical="center"/>
      <protection locked="0"/>
    </xf>
    <xf numFmtId="0" fontId="9" fillId="0" borderId="16" xfId="28" applyFont="1" applyFill="1" applyBorder="1" applyAlignment="1">
      <alignment vertical="center" wrapText="1" shrinkToFit="1"/>
    </xf>
    <xf numFmtId="0" fontId="9" fillId="0" borderId="16" xfId="28" applyFont="1" applyFill="1" applyBorder="1" applyAlignment="1">
      <alignment horizontal="left" vertical="center"/>
    </xf>
    <xf numFmtId="0" fontId="9" fillId="0" borderId="23" xfId="27" applyFont="1" applyFill="1" applyBorder="1" applyAlignment="1">
      <alignment vertical="center" wrapText="1"/>
    </xf>
    <xf numFmtId="0" fontId="17" fillId="0" borderId="0" xfId="28" applyFont="1" applyFill="1" applyAlignment="1">
      <alignment vertical="center" wrapText="1"/>
    </xf>
    <xf numFmtId="0" fontId="7" fillId="0" borderId="41" xfId="31" applyFont="1" applyFill="1" applyBorder="1" applyAlignment="1" applyProtection="1">
      <alignment horizontal="distributed" vertical="center" justifyLastLine="1"/>
      <protection locked="0"/>
    </xf>
    <xf numFmtId="0" fontId="7" fillId="0" borderId="23" xfId="27" applyFont="1" applyFill="1" applyBorder="1" applyAlignment="1">
      <alignment horizontal="distributed" vertical="center" justifyLastLine="1"/>
    </xf>
    <xf numFmtId="0" fontId="7" fillId="0" borderId="3" xfId="31" applyFont="1" applyFill="1" applyBorder="1" applyAlignment="1" applyProtection="1">
      <alignment horizontal="center" vertical="center"/>
      <protection locked="0"/>
    </xf>
    <xf numFmtId="49" fontId="7" fillId="0" borderId="16" xfId="14" applyNumberFormat="1" applyFont="1" applyFill="1" applyBorder="1" applyAlignment="1" applyProtection="1">
      <alignment horizontal="center" vertical="center"/>
      <protection locked="0"/>
    </xf>
    <xf numFmtId="49" fontId="7" fillId="0" borderId="23" xfId="14" applyNumberFormat="1" applyFont="1" applyFill="1" applyBorder="1" applyAlignment="1" applyProtection="1">
      <alignment horizontal="center" vertical="center"/>
      <protection locked="0"/>
    </xf>
    <xf numFmtId="179" fontId="7" fillId="0" borderId="8" xfId="14" applyNumberFormat="1" applyFont="1" applyFill="1" applyBorder="1" applyProtection="1">
      <alignment vertical="center"/>
      <protection locked="0"/>
    </xf>
    <xf numFmtId="0" fontId="7" fillId="0" borderId="2" xfId="29" applyFont="1" applyFill="1" applyBorder="1" applyAlignment="1" applyProtection="1">
      <alignment horizontal="center" vertical="center" shrinkToFit="1"/>
      <protection locked="0"/>
    </xf>
    <xf numFmtId="179" fontId="7" fillId="0" borderId="16" xfId="14" applyNumberFormat="1" applyFont="1" applyFill="1" applyBorder="1" applyAlignment="1" applyProtection="1">
      <alignment horizontal="right" vertical="center"/>
      <protection locked="0"/>
    </xf>
    <xf numFmtId="0" fontId="7" fillId="0" borderId="23" xfId="31" applyFont="1" applyFill="1" applyBorder="1" applyAlignment="1" applyProtection="1">
      <alignment horizontal="center" vertical="center"/>
      <protection locked="0"/>
    </xf>
    <xf numFmtId="179" fontId="7" fillId="0" borderId="16" xfId="29" applyNumberFormat="1" applyFont="1" applyFill="1" applyBorder="1" applyAlignment="1" applyProtection="1">
      <alignment vertical="center"/>
      <protection locked="0"/>
    </xf>
    <xf numFmtId="179" fontId="7" fillId="0" borderId="23" xfId="29" applyNumberFormat="1" applyFont="1" applyFill="1" applyBorder="1" applyAlignment="1" applyProtection="1">
      <alignment vertical="center"/>
      <protection locked="0"/>
    </xf>
    <xf numFmtId="0" fontId="7" fillId="0" borderId="41" xfId="31" applyFont="1" applyFill="1" applyBorder="1" applyAlignment="1" applyProtection="1">
      <alignment horizontal="center" vertical="center"/>
      <protection locked="0"/>
    </xf>
    <xf numFmtId="179" fontId="7" fillId="0" borderId="12" xfId="14" applyNumberFormat="1" applyFont="1" applyFill="1" applyBorder="1" applyProtection="1">
      <alignment vertical="center"/>
      <protection locked="0"/>
    </xf>
    <xf numFmtId="179" fontId="7" fillId="0" borderId="12" xfId="29" applyNumberFormat="1" applyFont="1" applyFill="1" applyBorder="1" applyAlignment="1" applyProtection="1">
      <alignment vertical="center"/>
      <protection locked="0"/>
    </xf>
    <xf numFmtId="179" fontId="7" fillId="0" borderId="29" xfId="29" applyNumberFormat="1" applyFont="1" applyFill="1" applyBorder="1" applyAlignment="1" applyProtection="1">
      <alignment vertical="center"/>
      <protection locked="0"/>
    </xf>
    <xf numFmtId="179" fontId="7" fillId="0" borderId="10" xfId="31" applyNumberFormat="1" applyFont="1" applyFill="1" applyBorder="1" applyAlignment="1" applyProtection="1">
      <alignment vertical="center"/>
      <protection locked="0"/>
    </xf>
    <xf numFmtId="0" fontId="18" fillId="0" borderId="0" xfId="15" applyFont="1" applyFill="1">
      <alignment vertical="center"/>
    </xf>
    <xf numFmtId="179" fontId="7" fillId="0" borderId="3" xfId="14" applyNumberFormat="1" applyFont="1" applyFill="1" applyBorder="1">
      <alignment vertical="center"/>
    </xf>
    <xf numFmtId="179" fontId="7" fillId="0" borderId="3" xfId="30" applyNumberFormat="1" applyFont="1" applyFill="1" applyBorder="1" applyAlignment="1" applyProtection="1">
      <alignment horizontal="right" vertical="center"/>
      <protection locked="0"/>
    </xf>
    <xf numFmtId="179" fontId="7" fillId="0" borderId="10" xfId="31" applyNumberFormat="1" applyFont="1" applyFill="1" applyBorder="1" applyAlignment="1">
      <alignment vertical="center"/>
    </xf>
    <xf numFmtId="176" fontId="9" fillId="0" borderId="15" xfId="31" applyNumberFormat="1" applyFont="1" applyFill="1" applyBorder="1" applyAlignment="1" applyProtection="1">
      <alignment horizontal="center" vertical="center" textRotation="255" wrapText="1" shrinkToFit="1"/>
      <protection locked="0"/>
    </xf>
    <xf numFmtId="183" fontId="9" fillId="0" borderId="4" xfId="5" applyNumberFormat="1" applyFont="1" applyFill="1" applyBorder="1" applyAlignment="1" applyProtection="1">
      <alignment horizontal="right" vertical="center"/>
      <protection locked="0"/>
    </xf>
    <xf numFmtId="183" fontId="9" fillId="0" borderId="17" xfId="5" applyNumberFormat="1" applyFont="1" applyFill="1" applyBorder="1" applyAlignment="1">
      <alignment horizontal="right" vertical="center"/>
    </xf>
    <xf numFmtId="183" fontId="9" fillId="0" borderId="22" xfId="5" applyNumberFormat="1" applyFont="1" applyFill="1" applyBorder="1" applyAlignment="1">
      <alignment horizontal="right" vertical="center"/>
    </xf>
    <xf numFmtId="38" fontId="9" fillId="0" borderId="4" xfId="5" applyFont="1" applyFill="1" applyBorder="1" applyAlignment="1">
      <alignment horizontal="right" vertical="center"/>
    </xf>
    <xf numFmtId="179" fontId="9" fillId="0" borderId="24" xfId="31" applyNumberFormat="1" applyFont="1" applyBorder="1" applyAlignment="1">
      <alignment horizontal="right" vertical="center"/>
    </xf>
    <xf numFmtId="179" fontId="9" fillId="0" borderId="32" xfId="31" applyNumberFormat="1" applyFont="1" applyBorder="1" applyAlignment="1">
      <alignment horizontal="right" vertical="center"/>
    </xf>
    <xf numFmtId="179" fontId="9" fillId="0" borderId="30" xfId="31" applyNumberFormat="1" applyFont="1" applyBorder="1" applyAlignment="1">
      <alignment horizontal="right" vertical="center"/>
    </xf>
    <xf numFmtId="179" fontId="9" fillId="0" borderId="26" xfId="31" applyNumberFormat="1" applyFont="1" applyBorder="1" applyAlignment="1">
      <alignment horizontal="right" vertical="center"/>
    </xf>
    <xf numFmtId="179" fontId="9" fillId="0" borderId="14" xfId="31" applyNumberFormat="1" applyFont="1" applyBorder="1" applyAlignment="1">
      <alignment horizontal="right" vertical="center"/>
    </xf>
    <xf numFmtId="0" fontId="7" fillId="0" borderId="0" xfId="31" applyFont="1" applyFill="1" applyAlignment="1"/>
    <xf numFmtId="179" fontId="9" fillId="0" borderId="34" xfId="31" applyNumberFormat="1" applyFont="1" applyFill="1" applyBorder="1" applyAlignment="1">
      <alignment horizontal="right" vertical="center"/>
    </xf>
    <xf numFmtId="179" fontId="9" fillId="0" borderId="25" xfId="31" applyNumberFormat="1" applyFont="1" applyFill="1" applyBorder="1" applyAlignment="1" applyProtection="1">
      <alignment horizontal="right" vertical="center"/>
      <protection locked="0"/>
    </xf>
    <xf numFmtId="179" fontId="9" fillId="0" borderId="25" xfId="31" applyNumberFormat="1" applyFont="1" applyFill="1" applyBorder="1" applyAlignment="1">
      <alignment horizontal="right" vertical="center"/>
    </xf>
    <xf numFmtId="179" fontId="9" fillId="0" borderId="28" xfId="31" applyNumberFormat="1" applyFont="1" applyFill="1" applyBorder="1" applyAlignment="1">
      <alignment horizontal="right" vertical="center"/>
    </xf>
    <xf numFmtId="0" fontId="7" fillId="0" borderId="0" xfId="31" applyFont="1" applyFill="1" applyAlignment="1" applyProtection="1">
      <protection locked="0"/>
    </xf>
    <xf numFmtId="179" fontId="9" fillId="0" borderId="28" xfId="3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179" fontId="9" fillId="0" borderId="4" xfId="31" applyNumberFormat="1" applyFont="1" applyFill="1" applyBorder="1" applyAlignment="1">
      <alignment horizontal="right" vertical="center"/>
    </xf>
    <xf numFmtId="0" fontId="9" fillId="0" borderId="25" xfId="31" applyFont="1" applyFill="1" applyBorder="1" applyAlignment="1" applyProtection="1">
      <alignment vertical="center"/>
      <protection locked="0"/>
    </xf>
    <xf numFmtId="0" fontId="9" fillId="0" borderId="4" xfId="31" applyFont="1" applyFill="1" applyBorder="1" applyAlignment="1" applyProtection="1">
      <alignment vertical="center"/>
      <protection locked="0"/>
    </xf>
    <xf numFmtId="0" fontId="9" fillId="0" borderId="2" xfId="31" applyFont="1" applyFill="1" applyBorder="1" applyAlignment="1" applyProtection="1">
      <alignment horizontal="right" vertical="center"/>
      <protection locked="0"/>
    </xf>
    <xf numFmtId="0" fontId="9" fillId="0" borderId="36" xfId="31" applyFont="1" applyFill="1" applyBorder="1" applyAlignment="1" applyProtection="1">
      <alignment vertical="center"/>
      <protection locked="0"/>
    </xf>
    <xf numFmtId="0" fontId="9" fillId="0" borderId="22" xfId="14" applyFont="1" applyFill="1" applyBorder="1">
      <alignment vertical="center"/>
    </xf>
    <xf numFmtId="0" fontId="9" fillId="0" borderId="0" xfId="31" applyFont="1" applyFill="1" applyBorder="1" applyAlignment="1" applyProtection="1">
      <alignment horizontal="right" vertical="center"/>
      <protection locked="0"/>
    </xf>
    <xf numFmtId="0" fontId="9" fillId="0" borderId="22" xfId="31" applyFont="1" applyFill="1" applyBorder="1" applyAlignment="1" applyProtection="1">
      <alignment vertical="center"/>
      <protection locked="0"/>
    </xf>
    <xf numFmtId="0" fontId="9" fillId="0" borderId="40" xfId="31" applyFont="1" applyFill="1" applyBorder="1" applyAlignment="1" applyProtection="1">
      <alignment horizontal="right" vertical="center"/>
      <protection locked="0"/>
    </xf>
    <xf numFmtId="3" fontId="9" fillId="0" borderId="21" xfId="31" applyNumberFormat="1" applyFont="1" applyFill="1" applyBorder="1" applyAlignment="1" applyProtection="1">
      <alignment horizontal="right" vertical="center"/>
      <protection locked="0"/>
    </xf>
    <xf numFmtId="3" fontId="9" fillId="0" borderId="11" xfId="31" applyNumberFormat="1" applyFont="1" applyFill="1" applyBorder="1" applyAlignment="1" applyProtection="1">
      <alignment horizontal="right" vertical="center"/>
      <protection locked="0"/>
    </xf>
    <xf numFmtId="0" fontId="9" fillId="0" borderId="21" xfId="31" applyFont="1" applyFill="1" applyBorder="1" applyAlignment="1" applyProtection="1">
      <alignment vertical="center"/>
      <protection locked="0"/>
    </xf>
    <xf numFmtId="0" fontId="9" fillId="0" borderId="10" xfId="31" applyFont="1" applyFill="1" applyBorder="1" applyAlignment="1" applyProtection="1">
      <alignment horizontal="right" vertical="center"/>
      <protection locked="0"/>
    </xf>
    <xf numFmtId="0" fontId="9" fillId="0" borderId="11" xfId="31" applyFont="1" applyFill="1" applyBorder="1" applyAlignment="1" applyProtection="1">
      <alignment vertical="center"/>
      <protection locked="0"/>
    </xf>
    <xf numFmtId="179" fontId="9" fillId="0" borderId="37" xfId="31" applyNumberFormat="1" applyFont="1" applyFill="1" applyBorder="1" applyAlignment="1">
      <alignment horizontal="right" vertical="center"/>
    </xf>
    <xf numFmtId="3" fontId="9" fillId="0" borderId="14" xfId="31" applyNumberFormat="1" applyFont="1" applyFill="1" applyBorder="1" applyAlignment="1" applyProtection="1">
      <alignment vertical="center"/>
      <protection locked="0"/>
    </xf>
    <xf numFmtId="179" fontId="7" fillId="0" borderId="0" xfId="31" applyNumberFormat="1" applyFont="1" applyBorder="1" applyAlignment="1" applyProtection="1">
      <alignment vertical="center"/>
      <protection locked="0"/>
    </xf>
    <xf numFmtId="179" fontId="7" fillId="0" borderId="36" xfId="14" applyNumberFormat="1" applyFont="1" applyBorder="1" applyProtection="1">
      <alignment vertical="center"/>
      <protection locked="0"/>
    </xf>
    <xf numFmtId="179" fontId="7" fillId="0" borderId="22" xfId="14" applyNumberFormat="1" applyFont="1" applyFill="1" applyBorder="1" applyProtection="1">
      <alignment vertical="center"/>
      <protection locked="0"/>
    </xf>
    <xf numFmtId="179" fontId="7" fillId="0" borderId="4" xfId="14" applyNumberFormat="1" applyFont="1" applyFill="1" applyBorder="1" applyProtection="1">
      <alignment vertical="center"/>
      <protection locked="0"/>
    </xf>
    <xf numFmtId="179" fontId="7" fillId="0" borderId="49" xfId="14" applyNumberFormat="1" applyFont="1" applyFill="1" applyBorder="1" applyAlignment="1" applyProtection="1">
      <alignment horizontal="right" vertical="center"/>
      <protection locked="0"/>
    </xf>
    <xf numFmtId="176" fontId="7" fillId="0" borderId="25" xfId="27" applyNumberFormat="1" applyFont="1" applyFill="1" applyBorder="1" applyAlignment="1">
      <alignment vertical="center"/>
    </xf>
    <xf numFmtId="176" fontId="7" fillId="0" borderId="21" xfId="27" applyNumberFormat="1" applyFont="1" applyFill="1" applyBorder="1" applyAlignment="1">
      <alignment vertical="center"/>
    </xf>
    <xf numFmtId="38" fontId="7" fillId="0" borderId="21" xfId="33" applyFont="1" applyFill="1" applyBorder="1" applyAlignment="1">
      <alignment horizontal="right" vertical="center"/>
    </xf>
    <xf numFmtId="176" fontId="7" fillId="0" borderId="25" xfId="4" applyNumberFormat="1" applyFont="1" applyFill="1" applyBorder="1" applyAlignment="1">
      <alignment horizontal="right" vertical="center"/>
    </xf>
    <xf numFmtId="0" fontId="7" fillId="0" borderId="0" xfId="31" applyFont="1" applyFill="1" applyBorder="1" applyAlignment="1" applyProtection="1">
      <alignment horizontal="left" vertical="center"/>
      <protection locked="0"/>
    </xf>
    <xf numFmtId="179" fontId="7" fillId="0" borderId="28" xfId="31" applyNumberFormat="1" applyFont="1" applyFill="1" applyBorder="1" applyAlignment="1" applyProtection="1">
      <alignment vertical="center"/>
      <protection locked="0"/>
    </xf>
    <xf numFmtId="179" fontId="7" fillId="0" borderId="0" xfId="31" applyNumberFormat="1" applyFont="1" applyFill="1" applyBorder="1" applyAlignment="1" applyProtection="1">
      <alignment horizontal="right" vertical="center"/>
      <protection locked="0"/>
    </xf>
    <xf numFmtId="0" fontId="7" fillId="0" borderId="0" xfId="28" applyFont="1" applyFill="1" applyBorder="1" applyAlignment="1" applyProtection="1">
      <alignment horizontal="center" vertical="center" wrapText="1"/>
      <protection locked="0"/>
    </xf>
    <xf numFmtId="0" fontId="1" fillId="0" borderId="0" xfId="14" applyFont="1" applyFill="1" applyAlignment="1">
      <alignment vertical="center"/>
    </xf>
    <xf numFmtId="0" fontId="9" fillId="0" borderId="18" xfId="28" applyFont="1" applyFill="1" applyBorder="1" applyAlignment="1" applyProtection="1">
      <protection locked="0"/>
    </xf>
    <xf numFmtId="0" fontId="9" fillId="0" borderId="0" xfId="28" applyFont="1" applyFill="1" applyBorder="1" applyAlignment="1">
      <alignment horizontal="left" vertical="center" shrinkToFit="1"/>
    </xf>
    <xf numFmtId="0" fontId="9" fillId="0" borderId="0" xfId="28" applyFont="1" applyFill="1" applyBorder="1" applyAlignment="1" applyProtection="1">
      <alignment horizontal="left" vertical="center" shrinkToFit="1"/>
      <protection locked="0"/>
    </xf>
    <xf numFmtId="0" fontId="9" fillId="0" borderId="0" xfId="28" applyFont="1" applyFill="1" applyBorder="1" applyAlignment="1">
      <alignment horizontal="left" vertical="center" wrapText="1"/>
    </xf>
    <xf numFmtId="0" fontId="9" fillId="0" borderId="0" xfId="28" applyFont="1" applyFill="1" applyBorder="1" applyAlignment="1">
      <alignment horizontal="left" vertical="center" wrapText="1" shrinkToFit="1"/>
    </xf>
    <xf numFmtId="0" fontId="9" fillId="0" borderId="10" xfId="14" applyFont="1" applyFill="1" applyBorder="1" applyAlignment="1">
      <alignment vertical="center"/>
    </xf>
    <xf numFmtId="0" fontId="9" fillId="0" borderId="7" xfId="31" applyFont="1" applyFill="1" applyBorder="1" applyAlignment="1">
      <alignment vertical="center"/>
    </xf>
    <xf numFmtId="0" fontId="9" fillId="0" borderId="7" xfId="31" applyFont="1" applyFill="1" applyBorder="1" applyAlignment="1">
      <alignment vertical="center" wrapText="1"/>
    </xf>
    <xf numFmtId="0" fontId="9" fillId="0" borderId="7" xfId="31" applyFont="1" applyFill="1" applyBorder="1" applyAlignment="1">
      <alignment horizontal="center" vertical="center"/>
    </xf>
    <xf numFmtId="57" fontId="9" fillId="0" borderId="7" xfId="28" applyNumberFormat="1" applyFont="1" applyFill="1" applyBorder="1" applyAlignment="1">
      <alignment horizontal="right" vertical="center" indent="1"/>
    </xf>
    <xf numFmtId="0" fontId="9" fillId="0" borderId="0" xfId="31" applyFont="1" applyFill="1" applyAlignment="1">
      <alignment horizontal="right" vertical="center" indent="1"/>
    </xf>
    <xf numFmtId="0" fontId="9" fillId="0" borderId="7" xfId="28" applyFont="1" applyFill="1" applyBorder="1" applyAlignment="1" applyProtection="1">
      <alignment vertical="center"/>
      <protection locked="0"/>
    </xf>
    <xf numFmtId="0" fontId="17" fillId="0" borderId="0" xfId="28" applyFont="1" applyFill="1" applyBorder="1" applyAlignment="1">
      <alignment vertical="center" wrapText="1"/>
    </xf>
    <xf numFmtId="179" fontId="7" fillId="0" borderId="8" xfId="14" applyNumberFormat="1" applyFont="1" applyFill="1" applyBorder="1" applyAlignment="1" applyProtection="1">
      <alignment vertical="center"/>
      <protection locked="0"/>
    </xf>
  </cellXfs>
  <cellStyles count="34">
    <cellStyle name="パーセント 2" xfId="1"/>
    <cellStyle name="桁区切り 2" xfId="2"/>
    <cellStyle name="桁区切り 2 2" xfId="3"/>
    <cellStyle name="桁区切り 3" xfId="4"/>
    <cellStyle name="桁区切り 3 2" xfId="5"/>
    <cellStyle name="桁区切り 3_R2_18教育・文化" xfId="6"/>
    <cellStyle name="桁区切り 4" xfId="7"/>
    <cellStyle name="桁区切り 5" xfId="8"/>
    <cellStyle name="標準" xfId="0" builtinId="0"/>
    <cellStyle name="標準 10" xfId="9"/>
    <cellStyle name="標準 11" xfId="10"/>
    <cellStyle name="標準 12" xfId="11"/>
    <cellStyle name="標準 13" xfId="12"/>
    <cellStyle name="標準 14" xfId="13"/>
    <cellStyle name="標準 2" xfId="14"/>
    <cellStyle name="標準 2 2" xfId="15"/>
    <cellStyle name="標準 2 3" xfId="16"/>
    <cellStyle name="標準 3" xfId="17"/>
    <cellStyle name="標準 3 2" xfId="18"/>
    <cellStyle name="標準 3 3" xfId="19"/>
    <cellStyle name="標準 4" xfId="20"/>
    <cellStyle name="標準 5" xfId="21"/>
    <cellStyle name="標準 5 2" xfId="22"/>
    <cellStyle name="標準 6" xfId="23"/>
    <cellStyle name="標準 7" xfId="24"/>
    <cellStyle name="標準 8" xfId="25"/>
    <cellStyle name="標準 9" xfId="26"/>
    <cellStyle name="標準_136(1)(2)(3)(4)" xfId="27"/>
    <cellStyle name="標準_137(1)(2)(3)" xfId="28"/>
    <cellStyle name="標準_138" xfId="29"/>
    <cellStyle name="標準_139(1)(2)" xfId="30"/>
    <cellStyle name="標準_18　教育・文化" xfId="31"/>
    <cellStyle name="ハイパーリンク" xfId="32" builtinId="8"/>
    <cellStyle name="桁区切り" xfId="33" builtinId="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worksheet" Target="worksheets/sheet17.xml" /><Relationship Id="rId18" Type="http://schemas.openxmlformats.org/officeDocument/2006/relationships/worksheet" Target="worksheets/sheet18.xml" /><Relationship Id="rId19" Type="http://schemas.openxmlformats.org/officeDocument/2006/relationships/worksheet" Target="worksheets/sheet19.xml" /><Relationship Id="rId20" Type="http://schemas.openxmlformats.org/officeDocument/2006/relationships/worksheet" Target="worksheets/sheet20.xml" /><Relationship Id="rId21" Type="http://schemas.openxmlformats.org/officeDocument/2006/relationships/worksheet" Target="worksheets/sheet21.xml" /><Relationship Id="rId22" Type="http://schemas.openxmlformats.org/officeDocument/2006/relationships/worksheet" Target="worksheets/sheet22.xml" /><Relationship Id="rId23" Type="http://schemas.openxmlformats.org/officeDocument/2006/relationships/worksheet" Target="worksheets/sheet23.xml" /><Relationship Id="rId24" Type="http://schemas.openxmlformats.org/officeDocument/2006/relationships/worksheet" Target="worksheets/sheet24.xml" /><Relationship Id="rId25" Type="http://schemas.openxmlformats.org/officeDocument/2006/relationships/worksheet" Target="worksheets/sheet25.xml" /><Relationship Id="rId26" Type="http://schemas.openxmlformats.org/officeDocument/2006/relationships/theme" Target="theme/theme1.xml" /><Relationship Id="rId27" Type="http://schemas.openxmlformats.org/officeDocument/2006/relationships/sharedStrings" Target="sharedStrings.xml" /><Relationship Id="rId28" Type="http://schemas.openxmlformats.org/officeDocument/2006/relationships/styles" Target="styles.xml" /></Relationships>
</file>

<file path=xl/drawings/_rels/drawing2.xml.rels><?xml version="1.0" encoding="UTF-8"?><Relationships xmlns="http://schemas.openxmlformats.org/package/2006/relationships"><Relationship Id="rId1" Type="http://schemas.openxmlformats.org/officeDocument/2006/relationships/image" Target="../media/image1.emf" /><Relationship Id="rId2" Type="http://schemas.openxmlformats.org/officeDocument/2006/relationships/image" Target="../media/image2.emf" /><Relationship Id="rId3" Type="http://schemas.openxmlformats.org/officeDocument/2006/relationships/image" Target="../media/image3.emf" /><Relationship Id="rId4" Type="http://schemas.openxmlformats.org/officeDocument/2006/relationships/image" Target="../media/image4.emf" /><Relationship Id="rId5" Type="http://schemas.openxmlformats.org/officeDocument/2006/relationships/image" Target="../media/image5.emf" /><Relationship Id="rId6" Type="http://schemas.openxmlformats.org/officeDocument/2006/relationships/image" Target="../media/image6.emf" /><Relationship Id="rId7" Type="http://schemas.openxmlformats.org/officeDocument/2006/relationships/image" Target="../media/image7.emf" /><Relationship Id="rId8" Type="http://schemas.openxmlformats.org/officeDocument/2006/relationships/image" Target="../media/image8.emf" /><Relationship Id="rId9" Type="http://schemas.openxmlformats.org/officeDocument/2006/relationships/image" Target="../media/image9.emf" /><Relationship Id="rId10" Type="http://schemas.openxmlformats.org/officeDocument/2006/relationships/image" Target="../media/image10.emf" /><Relationship Id="rId11" Type="http://schemas.openxmlformats.org/officeDocument/2006/relationships/image" Target="../media/image11.emf" /><Relationship Id="rId12" Type="http://schemas.openxmlformats.org/officeDocument/2006/relationships/image" Target="../media/image12.emf" /><Relationship Id="rId13" Type="http://schemas.openxmlformats.org/officeDocument/2006/relationships/image" Target="../media/image13.emf" /><Relationship Id="rId14" Type="http://schemas.openxmlformats.org/officeDocument/2006/relationships/image" Target="../media/image14.emf" /><Relationship Id="rId15" Type="http://schemas.openxmlformats.org/officeDocument/2006/relationships/image" Target="../media/image15.emf" /></Relationships>
</file>

<file path=xl/drawings/_rels/vmlDrawing1.vml.rels><?xml version="1.0" encoding="UTF-8"?><Relationships xmlns="http://schemas.openxmlformats.org/package/2006/relationships"><Relationship Id="rId1" Type="http://schemas.openxmlformats.org/officeDocument/2006/relationships/image" Target="../media/image1.emf" /><Relationship Id="rId2" Type="http://schemas.openxmlformats.org/officeDocument/2006/relationships/image" Target="../media/image2.emf" /><Relationship Id="rId3" Type="http://schemas.openxmlformats.org/officeDocument/2006/relationships/image" Target="../media/image3.emf" /><Relationship Id="rId4" Type="http://schemas.openxmlformats.org/officeDocument/2006/relationships/image" Target="../media/image4.emf" /><Relationship Id="rId5" Type="http://schemas.openxmlformats.org/officeDocument/2006/relationships/image" Target="../media/image5.emf" /><Relationship Id="rId6" Type="http://schemas.openxmlformats.org/officeDocument/2006/relationships/image" Target="../media/image6.emf" /><Relationship Id="rId7" Type="http://schemas.openxmlformats.org/officeDocument/2006/relationships/image" Target="../media/image7.emf" /><Relationship Id="rId8" Type="http://schemas.openxmlformats.org/officeDocument/2006/relationships/image" Target="../media/image8.emf" /><Relationship Id="rId9" Type="http://schemas.openxmlformats.org/officeDocument/2006/relationships/image" Target="../media/image9.emf" /><Relationship Id="rId10" Type="http://schemas.openxmlformats.org/officeDocument/2006/relationships/image" Target="../media/image10.emf" /><Relationship Id="rId11" Type="http://schemas.openxmlformats.org/officeDocument/2006/relationships/image" Target="../media/image11.emf" /><Relationship Id="rId12" Type="http://schemas.openxmlformats.org/officeDocument/2006/relationships/image" Target="../media/image12.emf" /><Relationship Id="rId13" Type="http://schemas.openxmlformats.org/officeDocument/2006/relationships/image" Target="../media/image13.emf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2</xdr:col>
      <xdr:colOff>0</xdr:colOff>
      <xdr:row>6</xdr:row>
      <xdr:rowOff>152400</xdr:rowOff>
    </xdr:from>
    <xdr:to xmlns:xdr="http://schemas.openxmlformats.org/drawingml/2006/spreadsheetDrawing">
      <xdr:col>2</xdr:col>
      <xdr:colOff>280035</xdr:colOff>
      <xdr:row>8</xdr:row>
      <xdr:rowOff>152400</xdr:rowOff>
    </xdr:to>
    <xdr:sp macro="" textlink="">
      <xdr:nvSpPr>
        <xdr:cNvPr id="25" name="図形 8"/>
        <xdr:cNvSpPr/>
      </xdr:nvSpPr>
      <xdr:spPr>
        <a:xfrm>
          <a:off x="3159760" y="1169670"/>
          <a:ext cx="280035" cy="304800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9</xdr:row>
      <xdr:rowOff>9525</xdr:rowOff>
    </xdr:from>
    <xdr:to xmlns:xdr="http://schemas.openxmlformats.org/drawingml/2006/spreadsheetDrawing">
      <xdr:col>2</xdr:col>
      <xdr:colOff>280035</xdr:colOff>
      <xdr:row>12</xdr:row>
      <xdr:rowOff>1270</xdr:rowOff>
    </xdr:to>
    <xdr:sp macro="" textlink="">
      <xdr:nvSpPr>
        <xdr:cNvPr id="26" name="図形 9"/>
        <xdr:cNvSpPr/>
      </xdr:nvSpPr>
      <xdr:spPr>
        <a:xfrm>
          <a:off x="3159760" y="1483995"/>
          <a:ext cx="280035" cy="448945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12</xdr:row>
      <xdr:rowOff>19685</xdr:rowOff>
    </xdr:from>
    <xdr:to xmlns:xdr="http://schemas.openxmlformats.org/drawingml/2006/spreadsheetDrawing">
      <xdr:col>2</xdr:col>
      <xdr:colOff>280035</xdr:colOff>
      <xdr:row>25</xdr:row>
      <xdr:rowOff>152400</xdr:rowOff>
    </xdr:to>
    <xdr:sp macro="" textlink="">
      <xdr:nvSpPr>
        <xdr:cNvPr id="27" name="図形 10"/>
        <xdr:cNvSpPr/>
      </xdr:nvSpPr>
      <xdr:spPr>
        <a:xfrm>
          <a:off x="3159760" y="1951355"/>
          <a:ext cx="280035" cy="2113915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6</xdr:row>
      <xdr:rowOff>152400</xdr:rowOff>
    </xdr:from>
    <xdr:to xmlns:xdr="http://schemas.openxmlformats.org/drawingml/2006/spreadsheetDrawing">
      <xdr:col>2</xdr:col>
      <xdr:colOff>280035</xdr:colOff>
      <xdr:row>8</xdr:row>
      <xdr:rowOff>152400</xdr:rowOff>
    </xdr:to>
    <xdr:sp macro="" textlink="">
      <xdr:nvSpPr>
        <xdr:cNvPr id="28" name="図形 4"/>
        <xdr:cNvSpPr/>
      </xdr:nvSpPr>
      <xdr:spPr>
        <a:xfrm>
          <a:off x="3159760" y="1169670"/>
          <a:ext cx="280035" cy="304800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9</xdr:row>
      <xdr:rowOff>9525</xdr:rowOff>
    </xdr:from>
    <xdr:to xmlns:xdr="http://schemas.openxmlformats.org/drawingml/2006/spreadsheetDrawing">
      <xdr:col>2</xdr:col>
      <xdr:colOff>280035</xdr:colOff>
      <xdr:row>12</xdr:row>
      <xdr:rowOff>1270</xdr:rowOff>
    </xdr:to>
    <xdr:sp macro="" textlink="">
      <xdr:nvSpPr>
        <xdr:cNvPr id="29" name="図形 5"/>
        <xdr:cNvSpPr/>
      </xdr:nvSpPr>
      <xdr:spPr>
        <a:xfrm>
          <a:off x="3159760" y="1483995"/>
          <a:ext cx="280035" cy="448945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12</xdr:row>
      <xdr:rowOff>19685</xdr:rowOff>
    </xdr:from>
    <xdr:to xmlns:xdr="http://schemas.openxmlformats.org/drawingml/2006/spreadsheetDrawing">
      <xdr:col>2</xdr:col>
      <xdr:colOff>280035</xdr:colOff>
      <xdr:row>25</xdr:row>
      <xdr:rowOff>152400</xdr:rowOff>
    </xdr:to>
    <xdr:sp macro="" textlink="">
      <xdr:nvSpPr>
        <xdr:cNvPr id="30" name="図形 6"/>
        <xdr:cNvSpPr/>
      </xdr:nvSpPr>
      <xdr:spPr>
        <a:xfrm>
          <a:off x="3159760" y="1951355"/>
          <a:ext cx="280035" cy="2113915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6</xdr:row>
      <xdr:rowOff>152400</xdr:rowOff>
    </xdr:from>
    <xdr:to xmlns:xdr="http://schemas.openxmlformats.org/drawingml/2006/spreadsheetDrawing">
      <xdr:col>2</xdr:col>
      <xdr:colOff>280035</xdr:colOff>
      <xdr:row>8</xdr:row>
      <xdr:rowOff>152400</xdr:rowOff>
    </xdr:to>
    <xdr:sp macro="" textlink="">
      <xdr:nvSpPr>
        <xdr:cNvPr id="31" name="図形 7"/>
        <xdr:cNvSpPr/>
      </xdr:nvSpPr>
      <xdr:spPr>
        <a:xfrm>
          <a:off x="3159760" y="1169670"/>
          <a:ext cx="280035" cy="304800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9</xdr:row>
      <xdr:rowOff>9525</xdr:rowOff>
    </xdr:from>
    <xdr:to xmlns:xdr="http://schemas.openxmlformats.org/drawingml/2006/spreadsheetDrawing">
      <xdr:col>2</xdr:col>
      <xdr:colOff>280035</xdr:colOff>
      <xdr:row>12</xdr:row>
      <xdr:rowOff>1270</xdr:rowOff>
    </xdr:to>
    <xdr:sp macro="" textlink="">
      <xdr:nvSpPr>
        <xdr:cNvPr id="32" name="図形 8"/>
        <xdr:cNvSpPr/>
      </xdr:nvSpPr>
      <xdr:spPr>
        <a:xfrm>
          <a:off x="3159760" y="1483995"/>
          <a:ext cx="280035" cy="448945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12</xdr:row>
      <xdr:rowOff>19685</xdr:rowOff>
    </xdr:from>
    <xdr:to xmlns:xdr="http://schemas.openxmlformats.org/drawingml/2006/spreadsheetDrawing">
      <xdr:col>2</xdr:col>
      <xdr:colOff>280035</xdr:colOff>
      <xdr:row>25</xdr:row>
      <xdr:rowOff>152400</xdr:rowOff>
    </xdr:to>
    <xdr:sp macro="" textlink="">
      <xdr:nvSpPr>
        <xdr:cNvPr id="33" name="図形 9"/>
        <xdr:cNvSpPr/>
      </xdr:nvSpPr>
      <xdr:spPr>
        <a:xfrm>
          <a:off x="3159760" y="1951355"/>
          <a:ext cx="280035" cy="2113915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6</xdr:row>
      <xdr:rowOff>152400</xdr:rowOff>
    </xdr:from>
    <xdr:to xmlns:xdr="http://schemas.openxmlformats.org/drawingml/2006/spreadsheetDrawing">
      <xdr:col>2</xdr:col>
      <xdr:colOff>280035</xdr:colOff>
      <xdr:row>8</xdr:row>
      <xdr:rowOff>152400</xdr:rowOff>
    </xdr:to>
    <xdr:sp macro="" textlink="">
      <xdr:nvSpPr>
        <xdr:cNvPr id="34" name="図形 10"/>
        <xdr:cNvSpPr/>
      </xdr:nvSpPr>
      <xdr:spPr>
        <a:xfrm>
          <a:off x="3159760" y="1169670"/>
          <a:ext cx="280035" cy="304800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9</xdr:row>
      <xdr:rowOff>9525</xdr:rowOff>
    </xdr:from>
    <xdr:to xmlns:xdr="http://schemas.openxmlformats.org/drawingml/2006/spreadsheetDrawing">
      <xdr:col>2</xdr:col>
      <xdr:colOff>280035</xdr:colOff>
      <xdr:row>12</xdr:row>
      <xdr:rowOff>1270</xdr:rowOff>
    </xdr:to>
    <xdr:sp macro="" textlink="">
      <xdr:nvSpPr>
        <xdr:cNvPr id="35" name="図形 11"/>
        <xdr:cNvSpPr/>
      </xdr:nvSpPr>
      <xdr:spPr>
        <a:xfrm>
          <a:off x="3159760" y="1483995"/>
          <a:ext cx="280035" cy="448945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12</xdr:row>
      <xdr:rowOff>19685</xdr:rowOff>
    </xdr:from>
    <xdr:to xmlns:xdr="http://schemas.openxmlformats.org/drawingml/2006/spreadsheetDrawing">
      <xdr:col>2</xdr:col>
      <xdr:colOff>280035</xdr:colOff>
      <xdr:row>25</xdr:row>
      <xdr:rowOff>152400</xdr:rowOff>
    </xdr:to>
    <xdr:sp macro="" textlink="">
      <xdr:nvSpPr>
        <xdr:cNvPr id="36" name="図形 12"/>
        <xdr:cNvSpPr/>
      </xdr:nvSpPr>
      <xdr:spPr>
        <a:xfrm>
          <a:off x="3159760" y="1951355"/>
          <a:ext cx="280035" cy="2113915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6</xdr:row>
      <xdr:rowOff>152400</xdr:rowOff>
    </xdr:from>
    <xdr:to xmlns:xdr="http://schemas.openxmlformats.org/drawingml/2006/spreadsheetDrawing">
      <xdr:col>2</xdr:col>
      <xdr:colOff>280035</xdr:colOff>
      <xdr:row>8</xdr:row>
      <xdr:rowOff>152400</xdr:rowOff>
    </xdr:to>
    <xdr:sp macro="" textlink="">
      <xdr:nvSpPr>
        <xdr:cNvPr id="37" name="図形 13"/>
        <xdr:cNvSpPr/>
      </xdr:nvSpPr>
      <xdr:spPr>
        <a:xfrm>
          <a:off x="3159760" y="1169670"/>
          <a:ext cx="280035" cy="304800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9</xdr:row>
      <xdr:rowOff>9525</xdr:rowOff>
    </xdr:from>
    <xdr:to xmlns:xdr="http://schemas.openxmlformats.org/drawingml/2006/spreadsheetDrawing">
      <xdr:col>2</xdr:col>
      <xdr:colOff>280035</xdr:colOff>
      <xdr:row>12</xdr:row>
      <xdr:rowOff>1270</xdr:rowOff>
    </xdr:to>
    <xdr:sp macro="" textlink="">
      <xdr:nvSpPr>
        <xdr:cNvPr id="38" name="図形 14"/>
        <xdr:cNvSpPr/>
      </xdr:nvSpPr>
      <xdr:spPr>
        <a:xfrm>
          <a:off x="3159760" y="1483995"/>
          <a:ext cx="280035" cy="448945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12</xdr:row>
      <xdr:rowOff>19685</xdr:rowOff>
    </xdr:from>
    <xdr:to xmlns:xdr="http://schemas.openxmlformats.org/drawingml/2006/spreadsheetDrawing">
      <xdr:col>2</xdr:col>
      <xdr:colOff>280035</xdr:colOff>
      <xdr:row>25</xdr:row>
      <xdr:rowOff>152400</xdr:rowOff>
    </xdr:to>
    <xdr:sp macro="" textlink="">
      <xdr:nvSpPr>
        <xdr:cNvPr id="39" name="図形 15"/>
        <xdr:cNvSpPr/>
      </xdr:nvSpPr>
      <xdr:spPr>
        <a:xfrm>
          <a:off x="3159760" y="1951355"/>
          <a:ext cx="280035" cy="2113915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9</xdr:row>
      <xdr:rowOff>9525</xdr:rowOff>
    </xdr:from>
    <xdr:to xmlns:xdr="http://schemas.openxmlformats.org/drawingml/2006/spreadsheetDrawing">
      <xdr:col>2</xdr:col>
      <xdr:colOff>280035</xdr:colOff>
      <xdr:row>12</xdr:row>
      <xdr:rowOff>1270</xdr:rowOff>
    </xdr:to>
    <xdr:sp macro="" textlink="">
      <xdr:nvSpPr>
        <xdr:cNvPr id="40" name="図形 16"/>
        <xdr:cNvSpPr/>
      </xdr:nvSpPr>
      <xdr:spPr>
        <a:xfrm>
          <a:off x="3159760" y="1483995"/>
          <a:ext cx="280035" cy="448945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12</xdr:row>
      <xdr:rowOff>19685</xdr:rowOff>
    </xdr:from>
    <xdr:to xmlns:xdr="http://schemas.openxmlformats.org/drawingml/2006/spreadsheetDrawing">
      <xdr:col>2</xdr:col>
      <xdr:colOff>280035</xdr:colOff>
      <xdr:row>25</xdr:row>
      <xdr:rowOff>152400</xdr:rowOff>
    </xdr:to>
    <xdr:sp macro="" textlink="">
      <xdr:nvSpPr>
        <xdr:cNvPr id="41" name="図形 17"/>
        <xdr:cNvSpPr/>
      </xdr:nvSpPr>
      <xdr:spPr>
        <a:xfrm>
          <a:off x="3159760" y="1951355"/>
          <a:ext cx="280035" cy="2113915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6</xdr:row>
      <xdr:rowOff>152400</xdr:rowOff>
    </xdr:from>
    <xdr:to xmlns:xdr="http://schemas.openxmlformats.org/drawingml/2006/spreadsheetDrawing">
      <xdr:col>2</xdr:col>
      <xdr:colOff>280035</xdr:colOff>
      <xdr:row>8</xdr:row>
      <xdr:rowOff>152400</xdr:rowOff>
    </xdr:to>
    <xdr:sp macro="" textlink="">
      <xdr:nvSpPr>
        <xdr:cNvPr id="2" name="図形 8"/>
        <xdr:cNvSpPr/>
      </xdr:nvSpPr>
      <xdr:spPr>
        <a:xfrm>
          <a:off x="3159760" y="1169670"/>
          <a:ext cx="280035" cy="304800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9</xdr:row>
      <xdr:rowOff>9525</xdr:rowOff>
    </xdr:from>
    <xdr:to xmlns:xdr="http://schemas.openxmlformats.org/drawingml/2006/spreadsheetDrawing">
      <xdr:col>2</xdr:col>
      <xdr:colOff>280035</xdr:colOff>
      <xdr:row>12</xdr:row>
      <xdr:rowOff>1270</xdr:rowOff>
    </xdr:to>
    <xdr:sp macro="" textlink="">
      <xdr:nvSpPr>
        <xdr:cNvPr id="3" name="図形 9"/>
        <xdr:cNvSpPr/>
      </xdr:nvSpPr>
      <xdr:spPr>
        <a:xfrm>
          <a:off x="3159760" y="1483995"/>
          <a:ext cx="280035" cy="448945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12</xdr:row>
      <xdr:rowOff>19685</xdr:rowOff>
    </xdr:from>
    <xdr:to xmlns:xdr="http://schemas.openxmlformats.org/drawingml/2006/spreadsheetDrawing">
      <xdr:col>2</xdr:col>
      <xdr:colOff>280035</xdr:colOff>
      <xdr:row>25</xdr:row>
      <xdr:rowOff>152400</xdr:rowOff>
    </xdr:to>
    <xdr:sp macro="" textlink="">
      <xdr:nvSpPr>
        <xdr:cNvPr id="4" name="図形 10"/>
        <xdr:cNvSpPr/>
      </xdr:nvSpPr>
      <xdr:spPr>
        <a:xfrm>
          <a:off x="3159760" y="1951355"/>
          <a:ext cx="280035" cy="2113915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6</xdr:row>
      <xdr:rowOff>152400</xdr:rowOff>
    </xdr:from>
    <xdr:to xmlns:xdr="http://schemas.openxmlformats.org/drawingml/2006/spreadsheetDrawing">
      <xdr:col>2</xdr:col>
      <xdr:colOff>280035</xdr:colOff>
      <xdr:row>8</xdr:row>
      <xdr:rowOff>152400</xdr:rowOff>
    </xdr:to>
    <xdr:sp macro="" textlink="">
      <xdr:nvSpPr>
        <xdr:cNvPr id="5" name="図形 4"/>
        <xdr:cNvSpPr/>
      </xdr:nvSpPr>
      <xdr:spPr>
        <a:xfrm>
          <a:off x="3159760" y="1169670"/>
          <a:ext cx="280035" cy="304800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9</xdr:row>
      <xdr:rowOff>9525</xdr:rowOff>
    </xdr:from>
    <xdr:to xmlns:xdr="http://schemas.openxmlformats.org/drawingml/2006/spreadsheetDrawing">
      <xdr:col>2</xdr:col>
      <xdr:colOff>280035</xdr:colOff>
      <xdr:row>12</xdr:row>
      <xdr:rowOff>1270</xdr:rowOff>
    </xdr:to>
    <xdr:sp macro="" textlink="">
      <xdr:nvSpPr>
        <xdr:cNvPr id="6" name="図形 5"/>
        <xdr:cNvSpPr/>
      </xdr:nvSpPr>
      <xdr:spPr>
        <a:xfrm>
          <a:off x="3159760" y="1483995"/>
          <a:ext cx="280035" cy="448945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12</xdr:row>
      <xdr:rowOff>19685</xdr:rowOff>
    </xdr:from>
    <xdr:to xmlns:xdr="http://schemas.openxmlformats.org/drawingml/2006/spreadsheetDrawing">
      <xdr:col>2</xdr:col>
      <xdr:colOff>280035</xdr:colOff>
      <xdr:row>25</xdr:row>
      <xdr:rowOff>152400</xdr:rowOff>
    </xdr:to>
    <xdr:sp macro="" textlink="">
      <xdr:nvSpPr>
        <xdr:cNvPr id="7" name="図形 6"/>
        <xdr:cNvSpPr/>
      </xdr:nvSpPr>
      <xdr:spPr>
        <a:xfrm>
          <a:off x="3159760" y="1951355"/>
          <a:ext cx="280035" cy="2113915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6</xdr:row>
      <xdr:rowOff>152400</xdr:rowOff>
    </xdr:from>
    <xdr:to xmlns:xdr="http://schemas.openxmlformats.org/drawingml/2006/spreadsheetDrawing">
      <xdr:col>2</xdr:col>
      <xdr:colOff>280035</xdr:colOff>
      <xdr:row>8</xdr:row>
      <xdr:rowOff>152400</xdr:rowOff>
    </xdr:to>
    <xdr:sp macro="" textlink="">
      <xdr:nvSpPr>
        <xdr:cNvPr id="8" name="図形 7"/>
        <xdr:cNvSpPr/>
      </xdr:nvSpPr>
      <xdr:spPr>
        <a:xfrm>
          <a:off x="3159760" y="1169670"/>
          <a:ext cx="280035" cy="304800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9</xdr:row>
      <xdr:rowOff>9525</xdr:rowOff>
    </xdr:from>
    <xdr:to xmlns:xdr="http://schemas.openxmlformats.org/drawingml/2006/spreadsheetDrawing">
      <xdr:col>2</xdr:col>
      <xdr:colOff>280035</xdr:colOff>
      <xdr:row>12</xdr:row>
      <xdr:rowOff>1270</xdr:rowOff>
    </xdr:to>
    <xdr:sp macro="" textlink="">
      <xdr:nvSpPr>
        <xdr:cNvPr id="9" name="図形 8"/>
        <xdr:cNvSpPr/>
      </xdr:nvSpPr>
      <xdr:spPr>
        <a:xfrm>
          <a:off x="3159760" y="1483995"/>
          <a:ext cx="280035" cy="448945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12</xdr:row>
      <xdr:rowOff>19685</xdr:rowOff>
    </xdr:from>
    <xdr:to xmlns:xdr="http://schemas.openxmlformats.org/drawingml/2006/spreadsheetDrawing">
      <xdr:col>2</xdr:col>
      <xdr:colOff>280035</xdr:colOff>
      <xdr:row>25</xdr:row>
      <xdr:rowOff>152400</xdr:rowOff>
    </xdr:to>
    <xdr:sp macro="" textlink="">
      <xdr:nvSpPr>
        <xdr:cNvPr id="10" name="図形 9"/>
        <xdr:cNvSpPr/>
      </xdr:nvSpPr>
      <xdr:spPr>
        <a:xfrm>
          <a:off x="3159760" y="1951355"/>
          <a:ext cx="280035" cy="2113915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6</xdr:row>
      <xdr:rowOff>152400</xdr:rowOff>
    </xdr:from>
    <xdr:to xmlns:xdr="http://schemas.openxmlformats.org/drawingml/2006/spreadsheetDrawing">
      <xdr:col>2</xdr:col>
      <xdr:colOff>280035</xdr:colOff>
      <xdr:row>8</xdr:row>
      <xdr:rowOff>152400</xdr:rowOff>
    </xdr:to>
    <xdr:sp macro="" textlink="">
      <xdr:nvSpPr>
        <xdr:cNvPr id="11" name="図形 10"/>
        <xdr:cNvSpPr/>
      </xdr:nvSpPr>
      <xdr:spPr>
        <a:xfrm>
          <a:off x="3159760" y="1169670"/>
          <a:ext cx="280035" cy="304800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9</xdr:row>
      <xdr:rowOff>9525</xdr:rowOff>
    </xdr:from>
    <xdr:to xmlns:xdr="http://schemas.openxmlformats.org/drawingml/2006/spreadsheetDrawing">
      <xdr:col>2</xdr:col>
      <xdr:colOff>280035</xdr:colOff>
      <xdr:row>12</xdr:row>
      <xdr:rowOff>1270</xdr:rowOff>
    </xdr:to>
    <xdr:sp macro="" textlink="">
      <xdr:nvSpPr>
        <xdr:cNvPr id="12" name="図形 11"/>
        <xdr:cNvSpPr/>
      </xdr:nvSpPr>
      <xdr:spPr>
        <a:xfrm>
          <a:off x="3159760" y="1483995"/>
          <a:ext cx="280035" cy="448945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12</xdr:row>
      <xdr:rowOff>19685</xdr:rowOff>
    </xdr:from>
    <xdr:to xmlns:xdr="http://schemas.openxmlformats.org/drawingml/2006/spreadsheetDrawing">
      <xdr:col>2</xdr:col>
      <xdr:colOff>280035</xdr:colOff>
      <xdr:row>25</xdr:row>
      <xdr:rowOff>152400</xdr:rowOff>
    </xdr:to>
    <xdr:sp macro="" textlink="">
      <xdr:nvSpPr>
        <xdr:cNvPr id="13" name="図形 12"/>
        <xdr:cNvSpPr/>
      </xdr:nvSpPr>
      <xdr:spPr>
        <a:xfrm>
          <a:off x="3159760" y="1951355"/>
          <a:ext cx="280035" cy="2113915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7</xdr:row>
      <xdr:rowOff>0</xdr:rowOff>
    </xdr:from>
    <xdr:to xmlns:xdr="http://schemas.openxmlformats.org/drawingml/2006/spreadsheetDrawing">
      <xdr:col>2</xdr:col>
      <xdr:colOff>283845</xdr:colOff>
      <xdr:row>9</xdr:row>
      <xdr:rowOff>0</xdr:rowOff>
    </xdr:to>
    <xdr:sp macro="" textlink="">
      <xdr:nvSpPr>
        <xdr:cNvPr id="14" name="図形 13"/>
        <xdr:cNvSpPr/>
      </xdr:nvSpPr>
      <xdr:spPr>
        <a:xfrm>
          <a:off x="3159760" y="1169670"/>
          <a:ext cx="283845" cy="304800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9</xdr:row>
      <xdr:rowOff>9525</xdr:rowOff>
    </xdr:from>
    <xdr:to xmlns:xdr="http://schemas.openxmlformats.org/drawingml/2006/spreadsheetDrawing">
      <xdr:col>2</xdr:col>
      <xdr:colOff>280035</xdr:colOff>
      <xdr:row>12</xdr:row>
      <xdr:rowOff>1270</xdr:rowOff>
    </xdr:to>
    <xdr:sp macro="" textlink="">
      <xdr:nvSpPr>
        <xdr:cNvPr id="15" name="図形 14"/>
        <xdr:cNvSpPr/>
      </xdr:nvSpPr>
      <xdr:spPr>
        <a:xfrm>
          <a:off x="3159760" y="1483995"/>
          <a:ext cx="280035" cy="448945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12</xdr:row>
      <xdr:rowOff>19685</xdr:rowOff>
    </xdr:from>
    <xdr:to xmlns:xdr="http://schemas.openxmlformats.org/drawingml/2006/spreadsheetDrawing">
      <xdr:col>2</xdr:col>
      <xdr:colOff>280035</xdr:colOff>
      <xdr:row>25</xdr:row>
      <xdr:rowOff>152400</xdr:rowOff>
    </xdr:to>
    <xdr:sp macro="" textlink="">
      <xdr:nvSpPr>
        <xdr:cNvPr id="16" name="図形 15"/>
        <xdr:cNvSpPr/>
      </xdr:nvSpPr>
      <xdr:spPr>
        <a:xfrm>
          <a:off x="3159760" y="1951355"/>
          <a:ext cx="280035" cy="2113915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9</xdr:row>
      <xdr:rowOff>9525</xdr:rowOff>
    </xdr:from>
    <xdr:to xmlns:xdr="http://schemas.openxmlformats.org/drawingml/2006/spreadsheetDrawing">
      <xdr:col>2</xdr:col>
      <xdr:colOff>280035</xdr:colOff>
      <xdr:row>12</xdr:row>
      <xdr:rowOff>1270</xdr:rowOff>
    </xdr:to>
    <xdr:sp macro="" textlink="">
      <xdr:nvSpPr>
        <xdr:cNvPr id="17" name="図形 16"/>
        <xdr:cNvSpPr/>
      </xdr:nvSpPr>
      <xdr:spPr>
        <a:xfrm>
          <a:off x="3159760" y="1483995"/>
          <a:ext cx="280035" cy="448945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12</xdr:row>
      <xdr:rowOff>19685</xdr:rowOff>
    </xdr:from>
    <xdr:to xmlns:xdr="http://schemas.openxmlformats.org/drawingml/2006/spreadsheetDrawing">
      <xdr:col>2</xdr:col>
      <xdr:colOff>280035</xdr:colOff>
      <xdr:row>25</xdr:row>
      <xdr:rowOff>152400</xdr:rowOff>
    </xdr:to>
    <xdr:sp macro="" textlink="">
      <xdr:nvSpPr>
        <xdr:cNvPr id="18" name="図形 17"/>
        <xdr:cNvSpPr/>
      </xdr:nvSpPr>
      <xdr:spPr>
        <a:xfrm>
          <a:off x="3159760" y="1951355"/>
          <a:ext cx="280035" cy="2113915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6</xdr:row>
      <xdr:rowOff>152400</xdr:rowOff>
    </xdr:from>
    <xdr:to xmlns:xdr="http://schemas.openxmlformats.org/drawingml/2006/spreadsheetDrawing">
      <xdr:col>2</xdr:col>
      <xdr:colOff>280035</xdr:colOff>
      <xdr:row>8</xdr:row>
      <xdr:rowOff>152400</xdr:rowOff>
    </xdr:to>
    <xdr:sp macro="" textlink="">
      <xdr:nvSpPr>
        <xdr:cNvPr id="42" name="図形 35"/>
        <xdr:cNvSpPr/>
      </xdr:nvSpPr>
      <xdr:spPr>
        <a:xfrm>
          <a:off x="3159760" y="1169670"/>
          <a:ext cx="280035" cy="304800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9</xdr:row>
      <xdr:rowOff>9525</xdr:rowOff>
    </xdr:from>
    <xdr:to xmlns:xdr="http://schemas.openxmlformats.org/drawingml/2006/spreadsheetDrawing">
      <xdr:col>2</xdr:col>
      <xdr:colOff>280035</xdr:colOff>
      <xdr:row>12</xdr:row>
      <xdr:rowOff>1270</xdr:rowOff>
    </xdr:to>
    <xdr:sp macro="" textlink="">
      <xdr:nvSpPr>
        <xdr:cNvPr id="43" name="図形 36"/>
        <xdr:cNvSpPr/>
      </xdr:nvSpPr>
      <xdr:spPr>
        <a:xfrm>
          <a:off x="3159760" y="1483995"/>
          <a:ext cx="280035" cy="448945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12</xdr:row>
      <xdr:rowOff>19685</xdr:rowOff>
    </xdr:from>
    <xdr:to xmlns:xdr="http://schemas.openxmlformats.org/drawingml/2006/spreadsheetDrawing">
      <xdr:col>2</xdr:col>
      <xdr:colOff>280035</xdr:colOff>
      <xdr:row>25</xdr:row>
      <xdr:rowOff>152400</xdr:rowOff>
    </xdr:to>
    <xdr:sp macro="" textlink="">
      <xdr:nvSpPr>
        <xdr:cNvPr id="44" name="図形 37"/>
        <xdr:cNvSpPr/>
      </xdr:nvSpPr>
      <xdr:spPr>
        <a:xfrm>
          <a:off x="3159760" y="1951355"/>
          <a:ext cx="280035" cy="2113915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6</xdr:row>
      <xdr:rowOff>152400</xdr:rowOff>
    </xdr:from>
    <xdr:to xmlns:xdr="http://schemas.openxmlformats.org/drawingml/2006/spreadsheetDrawing">
      <xdr:col>2</xdr:col>
      <xdr:colOff>280035</xdr:colOff>
      <xdr:row>8</xdr:row>
      <xdr:rowOff>152400</xdr:rowOff>
    </xdr:to>
    <xdr:sp macro="" textlink="">
      <xdr:nvSpPr>
        <xdr:cNvPr id="45" name="図形 38"/>
        <xdr:cNvSpPr/>
      </xdr:nvSpPr>
      <xdr:spPr>
        <a:xfrm>
          <a:off x="3159760" y="1169670"/>
          <a:ext cx="280035" cy="304800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9</xdr:row>
      <xdr:rowOff>9525</xdr:rowOff>
    </xdr:from>
    <xdr:to xmlns:xdr="http://schemas.openxmlformats.org/drawingml/2006/spreadsheetDrawing">
      <xdr:col>2</xdr:col>
      <xdr:colOff>280035</xdr:colOff>
      <xdr:row>12</xdr:row>
      <xdr:rowOff>1270</xdr:rowOff>
    </xdr:to>
    <xdr:sp macro="" textlink="">
      <xdr:nvSpPr>
        <xdr:cNvPr id="46" name="図形 39"/>
        <xdr:cNvSpPr/>
      </xdr:nvSpPr>
      <xdr:spPr>
        <a:xfrm>
          <a:off x="3159760" y="1483995"/>
          <a:ext cx="280035" cy="448945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12</xdr:row>
      <xdr:rowOff>19685</xdr:rowOff>
    </xdr:from>
    <xdr:to xmlns:xdr="http://schemas.openxmlformats.org/drawingml/2006/spreadsheetDrawing">
      <xdr:col>2</xdr:col>
      <xdr:colOff>280035</xdr:colOff>
      <xdr:row>25</xdr:row>
      <xdr:rowOff>152400</xdr:rowOff>
    </xdr:to>
    <xdr:sp macro="" textlink="">
      <xdr:nvSpPr>
        <xdr:cNvPr id="47" name="図形 40"/>
        <xdr:cNvSpPr/>
      </xdr:nvSpPr>
      <xdr:spPr>
        <a:xfrm>
          <a:off x="3159760" y="1951355"/>
          <a:ext cx="280035" cy="2113915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6</xdr:row>
      <xdr:rowOff>152400</xdr:rowOff>
    </xdr:from>
    <xdr:to xmlns:xdr="http://schemas.openxmlformats.org/drawingml/2006/spreadsheetDrawing">
      <xdr:col>2</xdr:col>
      <xdr:colOff>280035</xdr:colOff>
      <xdr:row>8</xdr:row>
      <xdr:rowOff>152400</xdr:rowOff>
    </xdr:to>
    <xdr:sp macro="" textlink="">
      <xdr:nvSpPr>
        <xdr:cNvPr id="48" name="図形 41"/>
        <xdr:cNvSpPr/>
      </xdr:nvSpPr>
      <xdr:spPr>
        <a:xfrm>
          <a:off x="3159760" y="1169670"/>
          <a:ext cx="280035" cy="304800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9</xdr:row>
      <xdr:rowOff>9525</xdr:rowOff>
    </xdr:from>
    <xdr:to xmlns:xdr="http://schemas.openxmlformats.org/drawingml/2006/spreadsheetDrawing">
      <xdr:col>2</xdr:col>
      <xdr:colOff>280035</xdr:colOff>
      <xdr:row>12</xdr:row>
      <xdr:rowOff>1270</xdr:rowOff>
    </xdr:to>
    <xdr:sp macro="" textlink="">
      <xdr:nvSpPr>
        <xdr:cNvPr id="49" name="図形 42"/>
        <xdr:cNvSpPr/>
      </xdr:nvSpPr>
      <xdr:spPr>
        <a:xfrm>
          <a:off x="3159760" y="1483995"/>
          <a:ext cx="280035" cy="448945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12</xdr:row>
      <xdr:rowOff>19685</xdr:rowOff>
    </xdr:from>
    <xdr:to xmlns:xdr="http://schemas.openxmlformats.org/drawingml/2006/spreadsheetDrawing">
      <xdr:col>2</xdr:col>
      <xdr:colOff>280035</xdr:colOff>
      <xdr:row>25</xdr:row>
      <xdr:rowOff>152400</xdr:rowOff>
    </xdr:to>
    <xdr:sp macro="" textlink="">
      <xdr:nvSpPr>
        <xdr:cNvPr id="50" name="図形 43"/>
        <xdr:cNvSpPr/>
      </xdr:nvSpPr>
      <xdr:spPr>
        <a:xfrm>
          <a:off x="3159760" y="1951355"/>
          <a:ext cx="280035" cy="2113915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6</xdr:row>
      <xdr:rowOff>152400</xdr:rowOff>
    </xdr:from>
    <xdr:to xmlns:xdr="http://schemas.openxmlformats.org/drawingml/2006/spreadsheetDrawing">
      <xdr:col>2</xdr:col>
      <xdr:colOff>280035</xdr:colOff>
      <xdr:row>8</xdr:row>
      <xdr:rowOff>152400</xdr:rowOff>
    </xdr:to>
    <xdr:sp macro="" textlink="">
      <xdr:nvSpPr>
        <xdr:cNvPr id="51" name="図形 44"/>
        <xdr:cNvSpPr/>
      </xdr:nvSpPr>
      <xdr:spPr>
        <a:xfrm>
          <a:off x="3159760" y="1169670"/>
          <a:ext cx="280035" cy="304800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9</xdr:row>
      <xdr:rowOff>9525</xdr:rowOff>
    </xdr:from>
    <xdr:to xmlns:xdr="http://schemas.openxmlformats.org/drawingml/2006/spreadsheetDrawing">
      <xdr:col>2</xdr:col>
      <xdr:colOff>280035</xdr:colOff>
      <xdr:row>12</xdr:row>
      <xdr:rowOff>1270</xdr:rowOff>
    </xdr:to>
    <xdr:sp macro="" textlink="">
      <xdr:nvSpPr>
        <xdr:cNvPr id="52" name="図形 45"/>
        <xdr:cNvSpPr/>
      </xdr:nvSpPr>
      <xdr:spPr>
        <a:xfrm>
          <a:off x="3159760" y="1483995"/>
          <a:ext cx="280035" cy="448945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12</xdr:row>
      <xdr:rowOff>19685</xdr:rowOff>
    </xdr:from>
    <xdr:to xmlns:xdr="http://schemas.openxmlformats.org/drawingml/2006/spreadsheetDrawing">
      <xdr:col>2</xdr:col>
      <xdr:colOff>280035</xdr:colOff>
      <xdr:row>25</xdr:row>
      <xdr:rowOff>152400</xdr:rowOff>
    </xdr:to>
    <xdr:sp macro="" textlink="">
      <xdr:nvSpPr>
        <xdr:cNvPr id="53" name="図形 46"/>
        <xdr:cNvSpPr/>
      </xdr:nvSpPr>
      <xdr:spPr>
        <a:xfrm>
          <a:off x="3159760" y="1951355"/>
          <a:ext cx="280035" cy="2113915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7</xdr:row>
      <xdr:rowOff>0</xdr:rowOff>
    </xdr:from>
    <xdr:to xmlns:xdr="http://schemas.openxmlformats.org/drawingml/2006/spreadsheetDrawing">
      <xdr:col>2</xdr:col>
      <xdr:colOff>283845</xdr:colOff>
      <xdr:row>8</xdr:row>
      <xdr:rowOff>152400</xdr:rowOff>
    </xdr:to>
    <xdr:sp macro="" textlink="">
      <xdr:nvSpPr>
        <xdr:cNvPr id="54" name="図形 47"/>
        <xdr:cNvSpPr/>
      </xdr:nvSpPr>
      <xdr:spPr>
        <a:xfrm>
          <a:off x="3159760" y="1169670"/>
          <a:ext cx="283845" cy="304800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9</xdr:row>
      <xdr:rowOff>9525</xdr:rowOff>
    </xdr:from>
    <xdr:to xmlns:xdr="http://schemas.openxmlformats.org/drawingml/2006/spreadsheetDrawing">
      <xdr:col>2</xdr:col>
      <xdr:colOff>280035</xdr:colOff>
      <xdr:row>12</xdr:row>
      <xdr:rowOff>1270</xdr:rowOff>
    </xdr:to>
    <xdr:sp macro="" textlink="">
      <xdr:nvSpPr>
        <xdr:cNvPr id="55" name="図形 48"/>
        <xdr:cNvSpPr/>
      </xdr:nvSpPr>
      <xdr:spPr>
        <a:xfrm>
          <a:off x="3159760" y="1483995"/>
          <a:ext cx="280035" cy="448945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12</xdr:row>
      <xdr:rowOff>19685</xdr:rowOff>
    </xdr:from>
    <xdr:to xmlns:xdr="http://schemas.openxmlformats.org/drawingml/2006/spreadsheetDrawing">
      <xdr:col>2</xdr:col>
      <xdr:colOff>280035</xdr:colOff>
      <xdr:row>25</xdr:row>
      <xdr:rowOff>152400</xdr:rowOff>
    </xdr:to>
    <xdr:sp macro="" textlink="">
      <xdr:nvSpPr>
        <xdr:cNvPr id="56" name="図形 49"/>
        <xdr:cNvSpPr/>
      </xdr:nvSpPr>
      <xdr:spPr>
        <a:xfrm>
          <a:off x="3159760" y="1951355"/>
          <a:ext cx="280035" cy="2113915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9</xdr:row>
      <xdr:rowOff>9525</xdr:rowOff>
    </xdr:from>
    <xdr:to xmlns:xdr="http://schemas.openxmlformats.org/drawingml/2006/spreadsheetDrawing">
      <xdr:col>2</xdr:col>
      <xdr:colOff>280035</xdr:colOff>
      <xdr:row>12</xdr:row>
      <xdr:rowOff>1270</xdr:rowOff>
    </xdr:to>
    <xdr:sp macro="" textlink="">
      <xdr:nvSpPr>
        <xdr:cNvPr id="57" name="図形 50"/>
        <xdr:cNvSpPr/>
      </xdr:nvSpPr>
      <xdr:spPr>
        <a:xfrm>
          <a:off x="3159760" y="1483995"/>
          <a:ext cx="280035" cy="448945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12</xdr:row>
      <xdr:rowOff>19685</xdr:rowOff>
    </xdr:from>
    <xdr:to xmlns:xdr="http://schemas.openxmlformats.org/drawingml/2006/spreadsheetDrawing">
      <xdr:col>2</xdr:col>
      <xdr:colOff>280035</xdr:colOff>
      <xdr:row>25</xdr:row>
      <xdr:rowOff>152400</xdr:rowOff>
    </xdr:to>
    <xdr:sp macro="" textlink="">
      <xdr:nvSpPr>
        <xdr:cNvPr id="58" name="図形 51"/>
        <xdr:cNvSpPr/>
      </xdr:nvSpPr>
      <xdr:spPr>
        <a:xfrm>
          <a:off x="3159760" y="1951355"/>
          <a:ext cx="280035" cy="2113915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0</xdr:col>
          <xdr:colOff>27305</xdr:colOff>
          <xdr:row>0</xdr:row>
          <xdr:rowOff>0</xdr:rowOff>
        </xdr:from>
        <xdr:to xmlns:xdr="http://schemas.openxmlformats.org/drawingml/2006/spreadsheetDrawing">
          <xdr:col>0</xdr:col>
          <xdr:colOff>6849745</xdr:colOff>
          <xdr:row>51</xdr:row>
          <xdr:rowOff>91440</xdr:rowOff>
        </xdr:to>
        <xdr:pic macro="">
          <xdr:nvPicPr>
            <xdr:cNvPr id="3" name="図 2"/>
            <xdr:cNvPicPr>
              <a:picLocks noChangeAspect="1" noChangeArrowheads="1"/>
              <a:extLst>
                <a:ext uri="{84589F7E-364E-4C9E-8A38-B11213B215E9}">
                  <a14:cameraTool cellRange="'1'!$A$1:$T$51" spid="_x0000_s51403"/>
                </a:ext>
              </a:extLst>
            </xdr:cNvPicPr>
          </xdr:nvPicPr>
          <xdr:blipFill>
            <a:blip xmlns:r="http://schemas.openxmlformats.org/officeDocument/2006/relationships" r:embed="rId1"/>
            <a:stretch>
              <a:fillRect/>
            </a:stretch>
          </xdr:blipFill>
          <xdr:spPr>
            <a:xfrm>
              <a:off x="27305" y="0"/>
              <a:ext cx="6822440" cy="8511540"/>
            </a:xfrm>
            <a:prstGeom prst="rect">
              <a:avLst/>
            </a:prstGeom>
            <a:noFill/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3</xdr:col>
          <xdr:colOff>20320</xdr:colOff>
          <xdr:row>0</xdr:row>
          <xdr:rowOff>0</xdr:rowOff>
        </xdr:from>
        <xdr:to xmlns:xdr="http://schemas.openxmlformats.org/drawingml/2006/spreadsheetDrawing">
          <xdr:col>3</xdr:col>
          <xdr:colOff>6739890</xdr:colOff>
          <xdr:row>25</xdr:row>
          <xdr:rowOff>121920</xdr:rowOff>
        </xdr:to>
        <xdr:pic macro="">
          <xdr:nvPicPr>
            <xdr:cNvPr id="11" name="図 10"/>
            <xdr:cNvPicPr>
              <a:picLocks noChangeAspect="1" noChangeArrowheads="1"/>
              <a:extLst>
                <a:ext uri="{84589F7E-364E-4C9E-8A38-B11213B215E9}">
                  <a14:cameraTool cellRange="'6'!$A$1:$H$18" spid="_x0000_s51404"/>
                </a:ext>
              </a:extLst>
            </xdr:cNvPicPr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21104860" y="0"/>
              <a:ext cx="6719570" cy="4249420"/>
            </a:xfrm>
            <a:prstGeom prst="rect">
              <a:avLst/>
            </a:prstGeom>
            <a:noFill/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4</xdr:col>
          <xdr:colOff>27305</xdr:colOff>
          <xdr:row>0</xdr:row>
          <xdr:rowOff>0</xdr:rowOff>
        </xdr:from>
        <xdr:to xmlns:xdr="http://schemas.openxmlformats.org/drawingml/2006/spreadsheetDrawing">
          <xdr:col>4</xdr:col>
          <xdr:colOff>6169660</xdr:colOff>
          <xdr:row>37</xdr:row>
          <xdr:rowOff>114300</xdr:rowOff>
        </xdr:to>
        <xdr:pic macro="">
          <xdr:nvPicPr>
            <xdr:cNvPr id="19" name="図 18"/>
            <xdr:cNvPicPr>
              <a:picLocks noChangeAspect="1" noChangeArrowheads="1"/>
              <a:extLst>
                <a:ext uri="{84589F7E-364E-4C9E-8A38-B11213B215E9}">
                  <a14:cameraTool cellRange="'8'!$A$1:$G$28" spid="_x0000_s51405"/>
                </a:ext>
              </a:extLst>
            </xdr:cNvPicPr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28140025" y="0"/>
              <a:ext cx="6142355" cy="6223000"/>
            </a:xfrm>
            <a:prstGeom prst="rect">
              <a:avLst/>
            </a:prstGeom>
            <a:noFill/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1</xdr:col>
          <xdr:colOff>27305</xdr:colOff>
          <xdr:row>0</xdr:row>
          <xdr:rowOff>0</xdr:rowOff>
        </xdr:from>
        <xdr:to xmlns:xdr="http://schemas.openxmlformats.org/drawingml/2006/spreadsheetDrawing">
          <xdr:col>1</xdr:col>
          <xdr:colOff>6245225</xdr:colOff>
          <xdr:row>35</xdr:row>
          <xdr:rowOff>17780</xdr:rowOff>
        </xdr:to>
        <xdr:pic macro="">
          <xdr:nvPicPr>
            <xdr:cNvPr id="40" name="図 1055"/>
            <xdr:cNvPicPr>
              <a:picLocks noChangeAspect="1" noChangeArrowheads="1"/>
              <a:extLst>
                <a:ext uri="{84589F7E-364E-4C9E-8A38-B11213B215E9}">
                  <a14:cameraTool cellRange="'2'!$A$1:$K$40" spid="_x0000_s51406"/>
                </a:ext>
              </a:extLst>
            </xdr:cNvPicPr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7055485" y="0"/>
              <a:ext cx="6217920" cy="5796280"/>
            </a:xfrm>
            <a:prstGeom prst="rect">
              <a:avLst/>
            </a:prstGeom>
            <a:noFill/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8</xdr:col>
          <xdr:colOff>27305</xdr:colOff>
          <xdr:row>21</xdr:row>
          <xdr:rowOff>0</xdr:rowOff>
        </xdr:from>
        <xdr:to xmlns:xdr="http://schemas.openxmlformats.org/drawingml/2006/spreadsheetDrawing">
          <xdr:col>8</xdr:col>
          <xdr:colOff>3235960</xdr:colOff>
          <xdr:row>35</xdr:row>
          <xdr:rowOff>142240</xdr:rowOff>
        </xdr:to>
        <xdr:pic macro="">
          <xdr:nvPicPr>
            <xdr:cNvPr id="48" name="図 1063"/>
            <xdr:cNvPicPr>
              <a:picLocks noChangeAspect="1" noChangeArrowheads="1"/>
              <a:extLst>
                <a:ext uri="{84589F7E-364E-4C9E-8A38-B11213B215E9}">
                  <a14:cameraTool cellRange="'12'!$A$1:$C$11" spid="_x0000_s51407"/>
                </a:ext>
              </a:extLst>
            </xdr:cNvPicPr>
          </xdr:nvPicPr>
          <xdr:blipFill>
            <a:blip xmlns:r="http://schemas.openxmlformats.org/officeDocument/2006/relationships" r:embed="rId5"/>
            <a:stretch>
              <a:fillRect/>
            </a:stretch>
          </xdr:blipFill>
          <xdr:spPr>
            <a:xfrm>
              <a:off x="56252745" y="3467100"/>
              <a:ext cx="3208655" cy="2453640"/>
            </a:xfrm>
            <a:prstGeom prst="rect">
              <a:avLst/>
            </a:prstGeom>
            <a:noFill/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2</xdr:col>
          <xdr:colOff>27305</xdr:colOff>
          <xdr:row>0</xdr:row>
          <xdr:rowOff>0</xdr:rowOff>
        </xdr:from>
        <xdr:to xmlns:xdr="http://schemas.openxmlformats.org/drawingml/2006/spreadsheetDrawing">
          <xdr:col>2</xdr:col>
          <xdr:colOff>6519545</xdr:colOff>
          <xdr:row>25</xdr:row>
          <xdr:rowOff>104140</xdr:rowOff>
        </xdr:to>
        <xdr:pic macro="">
          <xdr:nvPicPr>
            <xdr:cNvPr id="53" name="図 1081"/>
            <xdr:cNvPicPr>
              <a:picLocks noChangeAspect="1" noChangeArrowheads="1"/>
              <a:extLst>
                <a:ext uri="{84589F7E-364E-4C9E-8A38-B11213B215E9}">
                  <a14:cameraTool cellRange="'4'!$A$1:$H$29" spid="_x0000_s51408"/>
                </a:ext>
              </a:extLst>
            </xdr:cNvPicPr>
          </xdr:nvPicPr>
          <xdr:blipFill>
            <a:blip xmlns:r="http://schemas.openxmlformats.org/officeDocument/2006/relationships" r:embed="rId6"/>
            <a:stretch>
              <a:fillRect/>
            </a:stretch>
          </xdr:blipFill>
          <xdr:spPr>
            <a:xfrm>
              <a:off x="14083665" y="0"/>
              <a:ext cx="6492240" cy="4231640"/>
            </a:xfrm>
            <a:prstGeom prst="rect">
              <a:avLst/>
            </a:prstGeom>
            <a:noFill/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5</xdr:col>
          <xdr:colOff>288290</xdr:colOff>
          <xdr:row>0</xdr:row>
          <xdr:rowOff>0</xdr:rowOff>
        </xdr:from>
        <xdr:to xmlns:xdr="http://schemas.openxmlformats.org/drawingml/2006/spreadsheetDrawing">
          <xdr:col>5</xdr:col>
          <xdr:colOff>7028180</xdr:colOff>
          <xdr:row>58</xdr:row>
          <xdr:rowOff>69850</xdr:rowOff>
        </xdr:to>
        <xdr:pic macro="">
          <xdr:nvPicPr>
            <xdr:cNvPr id="58" name="図 1112"/>
            <xdr:cNvPicPr>
              <a:picLocks noChangeAspect="1" noChangeArrowheads="1"/>
              <a:extLst>
                <a:ext uri="{84589F7E-364E-4C9E-8A38-B11213B215E9}">
                  <a14:cameraTool cellRange="'9'!$A$1:$F$58" spid="_x0000_s51409"/>
                </a:ext>
              </a:extLst>
            </xdr:cNvPicPr>
          </xdr:nvPicPr>
          <xdr:blipFill>
            <a:blip xmlns:r="http://schemas.openxmlformats.org/officeDocument/2006/relationships" r:embed="rId7"/>
            <a:stretch>
              <a:fillRect/>
            </a:stretch>
          </xdr:blipFill>
          <xdr:spPr>
            <a:xfrm>
              <a:off x="35429190" y="0"/>
              <a:ext cx="6739890" cy="9645650"/>
            </a:xfrm>
            <a:prstGeom prst="rect">
              <a:avLst/>
            </a:prstGeom>
            <a:noFill/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3</xdr:col>
          <xdr:colOff>590550</xdr:colOff>
          <xdr:row>70</xdr:row>
          <xdr:rowOff>90805</xdr:rowOff>
        </xdr:from>
        <xdr:to xmlns:xdr="http://schemas.openxmlformats.org/drawingml/2006/spreadsheetDrawing">
          <xdr:col>4</xdr:col>
          <xdr:colOff>528955</xdr:colOff>
          <xdr:row>101</xdr:row>
          <xdr:rowOff>22225</xdr:rowOff>
        </xdr:to>
        <xdr:pic macro="">
          <xdr:nvPicPr>
            <xdr:cNvPr id="59" name="図 1113"/>
            <xdr:cNvPicPr>
              <a:picLocks noChangeAspect="1" noChangeArrowheads="1"/>
              <a:extLst>
                <a:ext uri="{84589F7E-364E-4C9E-8A38-B11213B215E9}">
                  <a14:cameraTool cellRange="'7'!$A$1:$I$31" spid="_x0000_s51410"/>
                </a:ext>
              </a:extLst>
            </xdr:cNvPicPr>
          </xdr:nvPicPr>
          <xdr:blipFill>
            <a:blip xmlns:r="http://schemas.openxmlformats.org/officeDocument/2006/relationships" r:embed="rId8"/>
            <a:stretch>
              <a:fillRect/>
            </a:stretch>
          </xdr:blipFill>
          <xdr:spPr>
            <a:xfrm>
              <a:off x="21675090" y="11647805"/>
              <a:ext cx="6966585" cy="5049520"/>
            </a:xfrm>
            <a:prstGeom prst="rect">
              <a:avLst/>
            </a:prstGeom>
            <a:noFill/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2</xdr:col>
          <xdr:colOff>27305</xdr:colOff>
          <xdr:row>29</xdr:row>
          <xdr:rowOff>0</xdr:rowOff>
        </xdr:from>
        <xdr:to xmlns:xdr="http://schemas.openxmlformats.org/drawingml/2006/spreadsheetDrawing">
          <xdr:col>2</xdr:col>
          <xdr:colOff>6231255</xdr:colOff>
          <xdr:row>58</xdr:row>
          <xdr:rowOff>12700</xdr:rowOff>
        </xdr:to>
        <xdr:pic macro="">
          <xdr:nvPicPr>
            <xdr:cNvPr id="60" name="図 1114"/>
            <xdr:cNvPicPr>
              <a:picLocks noChangeAspect="1" noChangeArrowheads="1"/>
              <a:extLst>
                <a:ext uri="{84589F7E-364E-4C9E-8A38-B11213B215E9}">
                  <a14:cameraTool cellRange="'5'!$A$1:$K$33" spid="_x0000_s51411"/>
                </a:ext>
              </a:extLst>
            </xdr:cNvPicPr>
          </xdr:nvPicPr>
          <xdr:blipFill>
            <a:blip xmlns:r="http://schemas.openxmlformats.org/officeDocument/2006/relationships" r:embed="rId9"/>
            <a:stretch>
              <a:fillRect/>
            </a:stretch>
          </xdr:blipFill>
          <xdr:spPr>
            <a:xfrm>
              <a:off x="14083665" y="4787900"/>
              <a:ext cx="6203950" cy="4800600"/>
            </a:xfrm>
            <a:prstGeom prst="rect">
              <a:avLst/>
            </a:prstGeom>
            <a:noFill/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8</xdr:col>
          <xdr:colOff>27305</xdr:colOff>
          <xdr:row>0</xdr:row>
          <xdr:rowOff>0</xdr:rowOff>
        </xdr:from>
        <xdr:to xmlns:xdr="http://schemas.openxmlformats.org/drawingml/2006/spreadsheetDrawing">
          <xdr:col>8</xdr:col>
          <xdr:colOff>5049520</xdr:colOff>
          <xdr:row>14</xdr:row>
          <xdr:rowOff>88900</xdr:rowOff>
        </xdr:to>
        <xdr:pic macro="">
          <xdr:nvPicPr>
            <xdr:cNvPr id="61" name="図 1141"/>
            <xdr:cNvPicPr>
              <a:picLocks noChangeAspect="1" noChangeArrowheads="1"/>
              <a:extLst>
                <a:ext uri="{84589F7E-364E-4C9E-8A38-B11213B215E9}">
                  <a14:cameraTool cellRange="'11'!$A$1:$F$11" spid="_x0000_s51412"/>
                </a:ext>
              </a:extLst>
            </xdr:cNvPicPr>
          </xdr:nvPicPr>
          <xdr:blipFill>
            <a:blip xmlns:r="http://schemas.openxmlformats.org/officeDocument/2006/relationships" r:embed="rId10"/>
            <a:stretch>
              <a:fillRect/>
            </a:stretch>
          </xdr:blipFill>
          <xdr:spPr>
            <a:xfrm>
              <a:off x="56252745" y="0"/>
              <a:ext cx="5022215" cy="2400300"/>
            </a:xfrm>
            <a:prstGeom prst="rect">
              <a:avLst/>
            </a:prstGeom>
            <a:noFill/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1</xdr:col>
          <xdr:colOff>55245</xdr:colOff>
          <xdr:row>37</xdr:row>
          <xdr:rowOff>9525</xdr:rowOff>
        </xdr:from>
        <xdr:to xmlns:xdr="http://schemas.openxmlformats.org/drawingml/2006/spreadsheetDrawing">
          <xdr:col>1</xdr:col>
          <xdr:colOff>7028180</xdr:colOff>
          <xdr:row>60</xdr:row>
          <xdr:rowOff>34925</xdr:rowOff>
        </xdr:to>
        <xdr:pic macro="">
          <xdr:nvPicPr>
            <xdr:cNvPr id="62" name="図 1402"/>
            <xdr:cNvPicPr>
              <a:picLocks noChangeAspect="1"/>
              <a:extLst>
                <a:ext uri="{84589F7E-364E-4C9E-8A38-B11213B215E9}">
                  <a14:cameraTool cellRange="'3'!$A$1:$J$26" spid="_x0000_s51413"/>
                </a:ext>
              </a:extLst>
            </xdr:cNvPicPr>
          </xdr:nvPicPr>
          <xdr:blipFill>
            <a:blip xmlns:r="http://schemas.openxmlformats.org/officeDocument/2006/relationships" r:embed="rId11"/>
            <a:stretch>
              <a:fillRect/>
            </a:stretch>
          </xdr:blipFill>
          <xdr:spPr>
            <a:xfrm>
              <a:off x="7083425" y="6118225"/>
              <a:ext cx="6972935" cy="3822700"/>
            </a:xfrm>
            <a:prstGeom prst="rect">
              <a:avLst/>
            </a:prstGeom>
            <a:noFill/>
            <a:ln>
              <a:noFill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6</xdr:col>
          <xdr:colOff>185420</xdr:colOff>
          <xdr:row>0</xdr:row>
          <xdr:rowOff>25400</xdr:rowOff>
        </xdr:from>
        <xdr:to xmlns:xdr="http://schemas.openxmlformats.org/drawingml/2006/spreadsheetDrawing">
          <xdr:col>6</xdr:col>
          <xdr:colOff>7028180</xdr:colOff>
          <xdr:row>55</xdr:row>
          <xdr:rowOff>65405</xdr:rowOff>
        </xdr:to>
        <xdr:pic macro="">
          <xdr:nvPicPr>
            <xdr:cNvPr id="64" name="図 1560"/>
            <xdr:cNvPicPr>
              <a:picLocks noChangeAspect="1"/>
              <a:extLst>
                <a:ext uri="{84589F7E-364E-4C9E-8A38-B11213B215E9}">
                  <a14:cameraTool cellRange="'10'!$A$1:$F$47" spid="_x0000_s51414"/>
                </a:ext>
              </a:extLst>
            </xdr:cNvPicPr>
          </xdr:nvPicPr>
          <xdr:blipFill>
            <a:blip xmlns:r="http://schemas.openxmlformats.org/officeDocument/2006/relationships" r:embed="rId12"/>
            <a:stretch>
              <a:fillRect/>
            </a:stretch>
          </xdr:blipFill>
          <xdr:spPr>
            <a:xfrm>
              <a:off x="42354500" y="25400"/>
              <a:ext cx="6842760" cy="9120505"/>
            </a:xfrm>
            <a:prstGeom prst="rect">
              <a:avLst/>
            </a:prstGeom>
            <a:noFill/>
            <a:ln>
              <a:noFill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13</xdr:col>
          <xdr:colOff>521970</xdr:colOff>
          <xdr:row>2</xdr:row>
          <xdr:rowOff>63500</xdr:rowOff>
        </xdr:from>
        <xdr:to xmlns:xdr="http://schemas.openxmlformats.org/drawingml/2006/spreadsheetDrawing">
          <xdr:col>14</xdr:col>
          <xdr:colOff>274955</xdr:colOff>
          <xdr:row>66</xdr:row>
          <xdr:rowOff>100330</xdr:rowOff>
        </xdr:to>
        <xdr:pic macro="">
          <xdr:nvPicPr>
            <xdr:cNvPr id="65" name="図 2042"/>
            <xdr:cNvPicPr>
              <a:picLocks noChangeAspect="1"/>
              <a:extLst>
                <a:ext uri="{84589F7E-364E-4C9E-8A38-B11213B215E9}">
                  <a14:cameraTool cellRange="'10'!$A$49:$F$104" spid="_x0000_s51415"/>
                </a:ext>
              </a:extLst>
            </xdr:cNvPicPr>
          </xdr:nvPicPr>
          <xdr:blipFill>
            <a:blip xmlns:r="http://schemas.openxmlformats.org/officeDocument/2006/relationships" r:embed="rId13"/>
            <a:stretch>
              <a:fillRect/>
            </a:stretch>
          </xdr:blipFill>
          <xdr:spPr>
            <a:xfrm>
              <a:off x="91888310" y="393700"/>
              <a:ext cx="6781165" cy="10603230"/>
            </a:xfrm>
            <a:prstGeom prst="rect">
              <a:avLst/>
            </a:prstGeom>
            <a:noFill/>
            <a:ln>
              <a:noFill/>
            </a:ln>
          </xdr:spPr>
        </xdr:pic>
        <xdr:clientData/>
      </xdr:twoCellAnchor>
    </mc:Choice>
    <mc:Fallback/>
  </mc:AlternateContent>
  <xdr:twoCellAnchor editAs="oneCell">
    <xdr:from xmlns:xdr="http://schemas.openxmlformats.org/drawingml/2006/spreadsheetDrawing">
      <xdr:col>7</xdr:col>
      <xdr:colOff>75565</xdr:colOff>
      <xdr:row>0</xdr:row>
      <xdr:rowOff>55880</xdr:rowOff>
    </xdr:from>
    <xdr:to xmlns:xdr="http://schemas.openxmlformats.org/drawingml/2006/spreadsheetDrawing">
      <xdr:col>7</xdr:col>
      <xdr:colOff>6774180</xdr:colOff>
      <xdr:row>64</xdr:row>
      <xdr:rowOff>64135</xdr:rowOff>
    </xdr:to>
    <xdr:pic macro="">
      <xdr:nvPicPr>
        <xdr:cNvPr id="67" name="図 2239"/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49272825" y="55880"/>
          <a:ext cx="6698615" cy="1057465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 xmlns:xdr="http://schemas.openxmlformats.org/drawingml/2006/spreadsheetDrawing">
      <xdr:col>3</xdr:col>
      <xdr:colOff>0</xdr:colOff>
      <xdr:row>26</xdr:row>
      <xdr:rowOff>0</xdr:rowOff>
    </xdr:from>
    <xdr:to xmlns:xdr="http://schemas.openxmlformats.org/drawingml/2006/spreadsheetDrawing">
      <xdr:col>3</xdr:col>
      <xdr:colOff>6711950</xdr:colOff>
      <xdr:row>59</xdr:row>
      <xdr:rowOff>72390</xdr:rowOff>
    </xdr:to>
    <xdr:pic macro="">
      <xdr:nvPicPr>
        <xdr:cNvPr id="68" name="図 2252"/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21084540" y="4292600"/>
          <a:ext cx="6711950" cy="552069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2</xdr:col>
      <xdr:colOff>0</xdr:colOff>
      <xdr:row>6</xdr:row>
      <xdr:rowOff>152400</xdr:rowOff>
    </xdr:from>
    <xdr:to xmlns:xdr="http://schemas.openxmlformats.org/drawingml/2006/spreadsheetDrawing">
      <xdr:col>2</xdr:col>
      <xdr:colOff>280035</xdr:colOff>
      <xdr:row>8</xdr:row>
      <xdr:rowOff>152400</xdr:rowOff>
    </xdr:to>
    <xdr:sp macro="" textlink="">
      <xdr:nvSpPr>
        <xdr:cNvPr id="2" name="図形 8"/>
        <xdr:cNvSpPr/>
      </xdr:nvSpPr>
      <xdr:spPr>
        <a:xfrm>
          <a:off x="3159760" y="1169670"/>
          <a:ext cx="280035" cy="304800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9</xdr:row>
      <xdr:rowOff>9525</xdr:rowOff>
    </xdr:from>
    <xdr:to xmlns:xdr="http://schemas.openxmlformats.org/drawingml/2006/spreadsheetDrawing">
      <xdr:col>2</xdr:col>
      <xdr:colOff>280035</xdr:colOff>
      <xdr:row>12</xdr:row>
      <xdr:rowOff>1270</xdr:rowOff>
    </xdr:to>
    <xdr:sp macro="" textlink="">
      <xdr:nvSpPr>
        <xdr:cNvPr id="3" name="図形 9"/>
        <xdr:cNvSpPr/>
      </xdr:nvSpPr>
      <xdr:spPr>
        <a:xfrm>
          <a:off x="3159760" y="1483995"/>
          <a:ext cx="280035" cy="448945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12</xdr:row>
      <xdr:rowOff>19685</xdr:rowOff>
    </xdr:from>
    <xdr:to xmlns:xdr="http://schemas.openxmlformats.org/drawingml/2006/spreadsheetDrawing">
      <xdr:col>2</xdr:col>
      <xdr:colOff>280035</xdr:colOff>
      <xdr:row>25</xdr:row>
      <xdr:rowOff>152400</xdr:rowOff>
    </xdr:to>
    <xdr:sp macro="" textlink="">
      <xdr:nvSpPr>
        <xdr:cNvPr id="4" name="図形 10"/>
        <xdr:cNvSpPr/>
      </xdr:nvSpPr>
      <xdr:spPr>
        <a:xfrm>
          <a:off x="3159760" y="1951355"/>
          <a:ext cx="280035" cy="2113915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6</xdr:row>
      <xdr:rowOff>152400</xdr:rowOff>
    </xdr:from>
    <xdr:to xmlns:xdr="http://schemas.openxmlformats.org/drawingml/2006/spreadsheetDrawing">
      <xdr:col>2</xdr:col>
      <xdr:colOff>280035</xdr:colOff>
      <xdr:row>8</xdr:row>
      <xdr:rowOff>152400</xdr:rowOff>
    </xdr:to>
    <xdr:sp macro="" textlink="">
      <xdr:nvSpPr>
        <xdr:cNvPr id="5" name="図形 4"/>
        <xdr:cNvSpPr/>
      </xdr:nvSpPr>
      <xdr:spPr>
        <a:xfrm>
          <a:off x="3159760" y="1169670"/>
          <a:ext cx="280035" cy="304800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9</xdr:row>
      <xdr:rowOff>9525</xdr:rowOff>
    </xdr:from>
    <xdr:to xmlns:xdr="http://schemas.openxmlformats.org/drawingml/2006/spreadsheetDrawing">
      <xdr:col>2</xdr:col>
      <xdr:colOff>280035</xdr:colOff>
      <xdr:row>12</xdr:row>
      <xdr:rowOff>1270</xdr:rowOff>
    </xdr:to>
    <xdr:sp macro="" textlink="">
      <xdr:nvSpPr>
        <xdr:cNvPr id="6" name="図形 5"/>
        <xdr:cNvSpPr/>
      </xdr:nvSpPr>
      <xdr:spPr>
        <a:xfrm>
          <a:off x="3159760" y="1483995"/>
          <a:ext cx="280035" cy="448945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12</xdr:row>
      <xdr:rowOff>19685</xdr:rowOff>
    </xdr:from>
    <xdr:to xmlns:xdr="http://schemas.openxmlformats.org/drawingml/2006/spreadsheetDrawing">
      <xdr:col>2</xdr:col>
      <xdr:colOff>280035</xdr:colOff>
      <xdr:row>25</xdr:row>
      <xdr:rowOff>152400</xdr:rowOff>
    </xdr:to>
    <xdr:sp macro="" textlink="">
      <xdr:nvSpPr>
        <xdr:cNvPr id="7" name="図形 6"/>
        <xdr:cNvSpPr/>
      </xdr:nvSpPr>
      <xdr:spPr>
        <a:xfrm>
          <a:off x="3159760" y="1951355"/>
          <a:ext cx="280035" cy="2113915"/>
        </a:xfrm>
        <a:prstGeom prst="rightBrace">
          <a:avLst>
            <a:gd name="adj1" fmla="val 8333"/>
            <a:gd name="adj2" fmla="val 49794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10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0.bin" /></Relationships>
</file>

<file path=xl/worksheets/_rels/sheet1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1.bin" /></Relationships>
</file>

<file path=xl/worksheets/_rels/sheet1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2.bin" /></Relationships>
</file>

<file path=xl/worksheets/_rels/sheet1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3.bin" /><Relationship Id="rId2" Type="http://schemas.openxmlformats.org/officeDocument/2006/relationships/drawing" Target="../drawings/drawing2.xml" /><Relationship Id="rId3" Type="http://schemas.openxmlformats.org/officeDocument/2006/relationships/vmlDrawing" Target="../drawings/vmlDrawing1.vml" /></Relationships>
</file>

<file path=xl/worksheets/_rels/sheet1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4.bin" /></Relationships>
</file>

<file path=xl/worksheets/_rels/sheet1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5.bin" /></Relationships>
</file>

<file path=xl/worksheets/_rels/sheet16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6.bin" /></Relationships>
</file>

<file path=xl/worksheets/_rels/sheet17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7.bin" /><Relationship Id="rId2" Type="http://schemas.openxmlformats.org/officeDocument/2006/relationships/drawing" Target="../drawings/drawing3.xml" /></Relationships>
</file>

<file path=xl/worksheets/_rels/sheet18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8.bin" /></Relationships>
</file>

<file path=xl/worksheets/_rels/sheet19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9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20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0.bin" /></Relationships>
</file>

<file path=xl/worksheets/_rels/sheet2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1.bin" /></Relationships>
</file>

<file path=xl/worksheets/_rels/sheet2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2.bin" /></Relationships>
</file>

<file path=xl/worksheets/_rels/sheet2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3.bin" /></Relationships>
</file>

<file path=xl/worksheets/_rels/sheet2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4.bin" /></Relationships>
</file>

<file path=xl/worksheets/_rels/sheet2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5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Relationship Id="rId2" Type="http://schemas.openxmlformats.org/officeDocument/2006/relationships/drawing" Target="../drawings/drawing1.xml" /></Relationships>
</file>

<file path=xl/worksheets/_rels/sheet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6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6.bin" /></Relationships>
</file>

<file path=xl/worksheets/_rels/sheet7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7.bin" /></Relationships>
</file>

<file path=xl/worksheets/_rels/sheet8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8.bin" /></Relationships>
</file>

<file path=xl/worksheets/_rels/sheet9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9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W51"/>
  <sheetViews>
    <sheetView showGridLines="0" tabSelected="1" view="pageBreakPreview" zoomScaleSheetLayoutView="100" workbookViewId="0">
      <pane xSplit="3" ySplit="3" topLeftCell="D4" activePane="bottomRight" state="frozen"/>
      <selection pane="topRight"/>
      <selection pane="bottomLeft"/>
      <selection pane="bottomRight"/>
    </sheetView>
  </sheetViews>
  <sheetFormatPr defaultRowHeight="18" customHeight="1"/>
  <cols>
    <col min="1" max="3" width="3.625" style="1" customWidth="1"/>
    <col min="4" max="9" width="4.625" style="2" customWidth="1"/>
    <col min="10" max="10" width="7.625" style="2" customWidth="1"/>
    <col min="11" max="11" width="6.625" style="2" customWidth="1"/>
    <col min="12" max="12" width="7.625" style="2" customWidth="1"/>
    <col min="13" max="14" width="6.625" style="2" customWidth="1"/>
    <col min="15" max="15" width="4.625" style="2" customWidth="1"/>
    <col min="16" max="18" width="6.625" style="2" customWidth="1"/>
    <col min="19" max="19" width="4.625" style="2" customWidth="1"/>
    <col min="20" max="21" width="6.625" style="2" customWidth="1"/>
    <col min="22" max="22" width="1.25" style="1" customWidth="1"/>
    <col min="23" max="254" width="9" style="1" customWidth="1"/>
    <col min="255" max="255" width="2.875" style="1" customWidth="1"/>
    <col min="256" max="256" width="2.75" style="1" customWidth="1"/>
    <col min="257" max="257" width="2.5" style="1" customWidth="1"/>
    <col min="258" max="258" width="3.75" style="1" customWidth="1"/>
    <col min="259" max="259" width="3" style="1" bestFit="1" customWidth="1"/>
    <col min="260" max="262" width="3.75" style="1" bestFit="1" customWidth="1"/>
    <col min="263" max="263" width="6" style="1" bestFit="1" customWidth="1"/>
    <col min="264" max="264" width="5.25" style="1" bestFit="1" customWidth="1"/>
    <col min="265" max="265" width="6" style="1" bestFit="1" customWidth="1"/>
    <col min="266" max="266" width="5.25" style="1" bestFit="1" customWidth="1"/>
    <col min="267" max="267" width="6" style="1" bestFit="1" customWidth="1"/>
    <col min="268" max="268" width="3.75" style="1" bestFit="1" customWidth="1"/>
    <col min="269" max="269" width="5.25" style="1" bestFit="1" customWidth="1"/>
    <col min="270" max="270" width="3.75" style="1" bestFit="1" customWidth="1"/>
    <col min="271" max="271" width="5.25" style="1" bestFit="1" customWidth="1"/>
    <col min="272" max="272" width="3.75" style="1" bestFit="1" customWidth="1"/>
    <col min="273" max="274" width="5.25" style="1" bestFit="1" customWidth="1"/>
    <col min="275" max="510" width="9" style="1" customWidth="1"/>
    <col min="511" max="511" width="2.875" style="1" customWidth="1"/>
    <col min="512" max="512" width="2.75" style="1" customWidth="1"/>
    <col min="513" max="513" width="2.5" style="1" customWidth="1"/>
    <col min="514" max="514" width="3.75" style="1" customWidth="1"/>
    <col min="515" max="515" width="3" style="1" bestFit="1" customWidth="1"/>
    <col min="516" max="518" width="3.75" style="1" bestFit="1" customWidth="1"/>
    <col min="519" max="519" width="6" style="1" bestFit="1" customWidth="1"/>
    <col min="520" max="520" width="5.25" style="1" bestFit="1" customWidth="1"/>
    <col min="521" max="521" width="6" style="1" bestFit="1" customWidth="1"/>
    <col min="522" max="522" width="5.25" style="1" bestFit="1" customWidth="1"/>
    <col min="523" max="523" width="6" style="1" bestFit="1" customWidth="1"/>
    <col min="524" max="524" width="3.75" style="1" bestFit="1" customWidth="1"/>
    <col min="525" max="525" width="5.25" style="1" bestFit="1" customWidth="1"/>
    <col min="526" max="526" width="3.75" style="1" bestFit="1" customWidth="1"/>
    <col min="527" max="527" width="5.25" style="1" bestFit="1" customWidth="1"/>
    <col min="528" max="528" width="3.75" style="1" bestFit="1" customWidth="1"/>
    <col min="529" max="530" width="5.25" style="1" bestFit="1" customWidth="1"/>
    <col min="531" max="766" width="9" style="1" customWidth="1"/>
    <col min="767" max="767" width="2.875" style="1" customWidth="1"/>
    <col min="768" max="768" width="2.75" style="1" customWidth="1"/>
    <col min="769" max="769" width="2.5" style="1" customWidth="1"/>
    <col min="770" max="770" width="3.75" style="1" customWidth="1"/>
    <col min="771" max="771" width="3" style="1" bestFit="1" customWidth="1"/>
    <col min="772" max="774" width="3.75" style="1" bestFit="1" customWidth="1"/>
    <col min="775" max="775" width="6" style="1" bestFit="1" customWidth="1"/>
    <col min="776" max="776" width="5.25" style="1" bestFit="1" customWidth="1"/>
    <col min="777" max="777" width="6" style="1" bestFit="1" customWidth="1"/>
    <col min="778" max="778" width="5.25" style="1" bestFit="1" customWidth="1"/>
    <col min="779" max="779" width="6" style="1" bestFit="1" customWidth="1"/>
    <col min="780" max="780" width="3.75" style="1" bestFit="1" customWidth="1"/>
    <col min="781" max="781" width="5.25" style="1" bestFit="1" customWidth="1"/>
    <col min="782" max="782" width="3.75" style="1" bestFit="1" customWidth="1"/>
    <col min="783" max="783" width="5.25" style="1" bestFit="1" customWidth="1"/>
    <col min="784" max="784" width="3.75" style="1" bestFit="1" customWidth="1"/>
    <col min="785" max="786" width="5.25" style="1" bestFit="1" customWidth="1"/>
    <col min="787" max="1022" width="9" style="1" customWidth="1"/>
    <col min="1023" max="1023" width="2.875" style="1" customWidth="1"/>
    <col min="1024" max="1024" width="2.75" style="1" customWidth="1"/>
    <col min="1025" max="1025" width="2.5" style="1" customWidth="1"/>
    <col min="1026" max="1026" width="3.75" style="1" customWidth="1"/>
    <col min="1027" max="1027" width="3" style="1" bestFit="1" customWidth="1"/>
    <col min="1028" max="1030" width="3.75" style="1" bestFit="1" customWidth="1"/>
    <col min="1031" max="1031" width="6" style="1" bestFit="1" customWidth="1"/>
    <col min="1032" max="1032" width="5.25" style="1" bestFit="1" customWidth="1"/>
    <col min="1033" max="1033" width="6" style="1" bestFit="1" customWidth="1"/>
    <col min="1034" max="1034" width="5.25" style="1" bestFit="1" customWidth="1"/>
    <col min="1035" max="1035" width="6" style="1" bestFit="1" customWidth="1"/>
    <col min="1036" max="1036" width="3.75" style="1" bestFit="1" customWidth="1"/>
    <col min="1037" max="1037" width="5.25" style="1" bestFit="1" customWidth="1"/>
    <col min="1038" max="1038" width="3.75" style="1" bestFit="1" customWidth="1"/>
    <col min="1039" max="1039" width="5.25" style="1" bestFit="1" customWidth="1"/>
    <col min="1040" max="1040" width="3.75" style="1" bestFit="1" customWidth="1"/>
    <col min="1041" max="1042" width="5.25" style="1" bestFit="1" customWidth="1"/>
    <col min="1043" max="1278" width="9" style="1" customWidth="1"/>
    <col min="1279" max="1279" width="2.875" style="1" customWidth="1"/>
    <col min="1280" max="1280" width="2.75" style="1" customWidth="1"/>
    <col min="1281" max="1281" width="2.5" style="1" customWidth="1"/>
    <col min="1282" max="1282" width="3.75" style="1" customWidth="1"/>
    <col min="1283" max="1283" width="3" style="1" bestFit="1" customWidth="1"/>
    <col min="1284" max="1286" width="3.75" style="1" bestFit="1" customWidth="1"/>
    <col min="1287" max="1287" width="6" style="1" bestFit="1" customWidth="1"/>
    <col min="1288" max="1288" width="5.25" style="1" bestFit="1" customWidth="1"/>
    <col min="1289" max="1289" width="6" style="1" bestFit="1" customWidth="1"/>
    <col min="1290" max="1290" width="5.25" style="1" bestFit="1" customWidth="1"/>
    <col min="1291" max="1291" width="6" style="1" bestFit="1" customWidth="1"/>
    <col min="1292" max="1292" width="3.75" style="1" bestFit="1" customWidth="1"/>
    <col min="1293" max="1293" width="5.25" style="1" bestFit="1" customWidth="1"/>
    <col min="1294" max="1294" width="3.75" style="1" bestFit="1" customWidth="1"/>
    <col min="1295" max="1295" width="5.25" style="1" bestFit="1" customWidth="1"/>
    <col min="1296" max="1296" width="3.75" style="1" bestFit="1" customWidth="1"/>
    <col min="1297" max="1298" width="5.25" style="1" bestFit="1" customWidth="1"/>
    <col min="1299" max="1534" width="9" style="1" customWidth="1"/>
    <col min="1535" max="1535" width="2.875" style="1" customWidth="1"/>
    <col min="1536" max="1536" width="2.75" style="1" customWidth="1"/>
    <col min="1537" max="1537" width="2.5" style="1" customWidth="1"/>
    <col min="1538" max="1538" width="3.75" style="1" customWidth="1"/>
    <col min="1539" max="1539" width="3" style="1" bestFit="1" customWidth="1"/>
    <col min="1540" max="1542" width="3.75" style="1" bestFit="1" customWidth="1"/>
    <col min="1543" max="1543" width="6" style="1" bestFit="1" customWidth="1"/>
    <col min="1544" max="1544" width="5.25" style="1" bestFit="1" customWidth="1"/>
    <col min="1545" max="1545" width="6" style="1" bestFit="1" customWidth="1"/>
    <col min="1546" max="1546" width="5.25" style="1" bestFit="1" customWidth="1"/>
    <col min="1547" max="1547" width="6" style="1" bestFit="1" customWidth="1"/>
    <col min="1548" max="1548" width="3.75" style="1" bestFit="1" customWidth="1"/>
    <col min="1549" max="1549" width="5.25" style="1" bestFit="1" customWidth="1"/>
    <col min="1550" max="1550" width="3.75" style="1" bestFit="1" customWidth="1"/>
    <col min="1551" max="1551" width="5.25" style="1" bestFit="1" customWidth="1"/>
    <col min="1552" max="1552" width="3.75" style="1" bestFit="1" customWidth="1"/>
    <col min="1553" max="1554" width="5.25" style="1" bestFit="1" customWidth="1"/>
    <col min="1555" max="1790" width="9" style="1" customWidth="1"/>
    <col min="1791" max="1791" width="2.875" style="1" customWidth="1"/>
    <col min="1792" max="1792" width="2.75" style="1" customWidth="1"/>
    <col min="1793" max="1793" width="2.5" style="1" customWidth="1"/>
    <col min="1794" max="1794" width="3.75" style="1" customWidth="1"/>
    <col min="1795" max="1795" width="3" style="1" bestFit="1" customWidth="1"/>
    <col min="1796" max="1798" width="3.75" style="1" bestFit="1" customWidth="1"/>
    <col min="1799" max="1799" width="6" style="1" bestFit="1" customWidth="1"/>
    <col min="1800" max="1800" width="5.25" style="1" bestFit="1" customWidth="1"/>
    <col min="1801" max="1801" width="6" style="1" bestFit="1" customWidth="1"/>
    <col min="1802" max="1802" width="5.25" style="1" bestFit="1" customWidth="1"/>
    <col min="1803" max="1803" width="6" style="1" bestFit="1" customWidth="1"/>
    <col min="1804" max="1804" width="3.75" style="1" bestFit="1" customWidth="1"/>
    <col min="1805" max="1805" width="5.25" style="1" bestFit="1" customWidth="1"/>
    <col min="1806" max="1806" width="3.75" style="1" bestFit="1" customWidth="1"/>
    <col min="1807" max="1807" width="5.25" style="1" bestFit="1" customWidth="1"/>
    <col min="1808" max="1808" width="3.75" style="1" bestFit="1" customWidth="1"/>
    <col min="1809" max="1810" width="5.25" style="1" bestFit="1" customWidth="1"/>
    <col min="1811" max="2046" width="9" style="1" customWidth="1"/>
    <col min="2047" max="2047" width="2.875" style="1" customWidth="1"/>
    <col min="2048" max="2048" width="2.75" style="1" customWidth="1"/>
    <col min="2049" max="2049" width="2.5" style="1" customWidth="1"/>
    <col min="2050" max="2050" width="3.75" style="1" customWidth="1"/>
    <col min="2051" max="2051" width="3" style="1" bestFit="1" customWidth="1"/>
    <col min="2052" max="2054" width="3.75" style="1" bestFit="1" customWidth="1"/>
    <col min="2055" max="2055" width="6" style="1" bestFit="1" customWidth="1"/>
    <col min="2056" max="2056" width="5.25" style="1" bestFit="1" customWidth="1"/>
    <col min="2057" max="2057" width="6" style="1" bestFit="1" customWidth="1"/>
    <col min="2058" max="2058" width="5.25" style="1" bestFit="1" customWidth="1"/>
    <col min="2059" max="2059" width="6" style="1" bestFit="1" customWidth="1"/>
    <col min="2060" max="2060" width="3.75" style="1" bestFit="1" customWidth="1"/>
    <col min="2061" max="2061" width="5.25" style="1" bestFit="1" customWidth="1"/>
    <col min="2062" max="2062" width="3.75" style="1" bestFit="1" customWidth="1"/>
    <col min="2063" max="2063" width="5.25" style="1" bestFit="1" customWidth="1"/>
    <col min="2064" max="2064" width="3.75" style="1" bestFit="1" customWidth="1"/>
    <col min="2065" max="2066" width="5.25" style="1" bestFit="1" customWidth="1"/>
    <col min="2067" max="2302" width="9" style="1" customWidth="1"/>
    <col min="2303" max="2303" width="2.875" style="1" customWidth="1"/>
    <col min="2304" max="2304" width="2.75" style="1" customWidth="1"/>
    <col min="2305" max="2305" width="2.5" style="1" customWidth="1"/>
    <col min="2306" max="2306" width="3.75" style="1" customWidth="1"/>
    <col min="2307" max="2307" width="3" style="1" bestFit="1" customWidth="1"/>
    <col min="2308" max="2310" width="3.75" style="1" bestFit="1" customWidth="1"/>
    <col min="2311" max="2311" width="6" style="1" bestFit="1" customWidth="1"/>
    <col min="2312" max="2312" width="5.25" style="1" bestFit="1" customWidth="1"/>
    <col min="2313" max="2313" width="6" style="1" bestFit="1" customWidth="1"/>
    <col min="2314" max="2314" width="5.25" style="1" bestFit="1" customWidth="1"/>
    <col min="2315" max="2315" width="6" style="1" bestFit="1" customWidth="1"/>
    <col min="2316" max="2316" width="3.75" style="1" bestFit="1" customWidth="1"/>
    <col min="2317" max="2317" width="5.25" style="1" bestFit="1" customWidth="1"/>
    <col min="2318" max="2318" width="3.75" style="1" bestFit="1" customWidth="1"/>
    <col min="2319" max="2319" width="5.25" style="1" bestFit="1" customWidth="1"/>
    <col min="2320" max="2320" width="3.75" style="1" bestFit="1" customWidth="1"/>
    <col min="2321" max="2322" width="5.25" style="1" bestFit="1" customWidth="1"/>
    <col min="2323" max="2558" width="9" style="1" customWidth="1"/>
    <col min="2559" max="2559" width="2.875" style="1" customWidth="1"/>
    <col min="2560" max="2560" width="2.75" style="1" customWidth="1"/>
    <col min="2561" max="2561" width="2.5" style="1" customWidth="1"/>
    <col min="2562" max="2562" width="3.75" style="1" customWidth="1"/>
    <col min="2563" max="2563" width="3" style="1" bestFit="1" customWidth="1"/>
    <col min="2564" max="2566" width="3.75" style="1" bestFit="1" customWidth="1"/>
    <col min="2567" max="2567" width="6" style="1" bestFit="1" customWidth="1"/>
    <col min="2568" max="2568" width="5.25" style="1" bestFit="1" customWidth="1"/>
    <col min="2569" max="2569" width="6" style="1" bestFit="1" customWidth="1"/>
    <col min="2570" max="2570" width="5.25" style="1" bestFit="1" customWidth="1"/>
    <col min="2571" max="2571" width="6" style="1" bestFit="1" customWidth="1"/>
    <col min="2572" max="2572" width="3.75" style="1" bestFit="1" customWidth="1"/>
    <col min="2573" max="2573" width="5.25" style="1" bestFit="1" customWidth="1"/>
    <col min="2574" max="2574" width="3.75" style="1" bestFit="1" customWidth="1"/>
    <col min="2575" max="2575" width="5.25" style="1" bestFit="1" customWidth="1"/>
    <col min="2576" max="2576" width="3.75" style="1" bestFit="1" customWidth="1"/>
    <col min="2577" max="2578" width="5.25" style="1" bestFit="1" customWidth="1"/>
    <col min="2579" max="2814" width="9" style="1" customWidth="1"/>
    <col min="2815" max="2815" width="2.875" style="1" customWidth="1"/>
    <col min="2816" max="2816" width="2.75" style="1" customWidth="1"/>
    <col min="2817" max="2817" width="2.5" style="1" customWidth="1"/>
    <col min="2818" max="2818" width="3.75" style="1" customWidth="1"/>
    <col min="2819" max="2819" width="3" style="1" bestFit="1" customWidth="1"/>
    <col min="2820" max="2822" width="3.75" style="1" bestFit="1" customWidth="1"/>
    <col min="2823" max="2823" width="6" style="1" bestFit="1" customWidth="1"/>
    <col min="2824" max="2824" width="5.25" style="1" bestFit="1" customWidth="1"/>
    <col min="2825" max="2825" width="6" style="1" bestFit="1" customWidth="1"/>
    <col min="2826" max="2826" width="5.25" style="1" bestFit="1" customWidth="1"/>
    <col min="2827" max="2827" width="6" style="1" bestFit="1" customWidth="1"/>
    <col min="2828" max="2828" width="3.75" style="1" bestFit="1" customWidth="1"/>
    <col min="2829" max="2829" width="5.25" style="1" bestFit="1" customWidth="1"/>
    <col min="2830" max="2830" width="3.75" style="1" bestFit="1" customWidth="1"/>
    <col min="2831" max="2831" width="5.25" style="1" bestFit="1" customWidth="1"/>
    <col min="2832" max="2832" width="3.75" style="1" bestFit="1" customWidth="1"/>
    <col min="2833" max="2834" width="5.25" style="1" bestFit="1" customWidth="1"/>
    <col min="2835" max="3070" width="9" style="1" customWidth="1"/>
    <col min="3071" max="3071" width="2.875" style="1" customWidth="1"/>
    <col min="3072" max="3072" width="2.75" style="1" customWidth="1"/>
    <col min="3073" max="3073" width="2.5" style="1" customWidth="1"/>
    <col min="3074" max="3074" width="3.75" style="1" customWidth="1"/>
    <col min="3075" max="3075" width="3" style="1" bestFit="1" customWidth="1"/>
    <col min="3076" max="3078" width="3.75" style="1" bestFit="1" customWidth="1"/>
    <col min="3079" max="3079" width="6" style="1" bestFit="1" customWidth="1"/>
    <col min="3080" max="3080" width="5.25" style="1" bestFit="1" customWidth="1"/>
    <col min="3081" max="3081" width="6" style="1" bestFit="1" customWidth="1"/>
    <col min="3082" max="3082" width="5.25" style="1" bestFit="1" customWidth="1"/>
    <col min="3083" max="3083" width="6" style="1" bestFit="1" customWidth="1"/>
    <col min="3084" max="3084" width="3.75" style="1" bestFit="1" customWidth="1"/>
    <col min="3085" max="3085" width="5.25" style="1" bestFit="1" customWidth="1"/>
    <col min="3086" max="3086" width="3.75" style="1" bestFit="1" customWidth="1"/>
    <col min="3087" max="3087" width="5.25" style="1" bestFit="1" customWidth="1"/>
    <col min="3088" max="3088" width="3.75" style="1" bestFit="1" customWidth="1"/>
    <col min="3089" max="3090" width="5.25" style="1" bestFit="1" customWidth="1"/>
    <col min="3091" max="3326" width="9" style="1" customWidth="1"/>
    <col min="3327" max="3327" width="2.875" style="1" customWidth="1"/>
    <col min="3328" max="3328" width="2.75" style="1" customWidth="1"/>
    <col min="3329" max="3329" width="2.5" style="1" customWidth="1"/>
    <col min="3330" max="3330" width="3.75" style="1" customWidth="1"/>
    <col min="3331" max="3331" width="3" style="1" bestFit="1" customWidth="1"/>
    <col min="3332" max="3334" width="3.75" style="1" bestFit="1" customWidth="1"/>
    <col min="3335" max="3335" width="6" style="1" bestFit="1" customWidth="1"/>
    <col min="3336" max="3336" width="5.25" style="1" bestFit="1" customWidth="1"/>
    <col min="3337" max="3337" width="6" style="1" bestFit="1" customWidth="1"/>
    <col min="3338" max="3338" width="5.25" style="1" bestFit="1" customWidth="1"/>
    <col min="3339" max="3339" width="6" style="1" bestFit="1" customWidth="1"/>
    <col min="3340" max="3340" width="3.75" style="1" bestFit="1" customWidth="1"/>
    <col min="3341" max="3341" width="5.25" style="1" bestFit="1" customWidth="1"/>
    <col min="3342" max="3342" width="3.75" style="1" bestFit="1" customWidth="1"/>
    <col min="3343" max="3343" width="5.25" style="1" bestFit="1" customWidth="1"/>
    <col min="3344" max="3344" width="3.75" style="1" bestFit="1" customWidth="1"/>
    <col min="3345" max="3346" width="5.25" style="1" bestFit="1" customWidth="1"/>
    <col min="3347" max="3582" width="9" style="1" customWidth="1"/>
    <col min="3583" max="3583" width="2.875" style="1" customWidth="1"/>
    <col min="3584" max="3584" width="2.75" style="1" customWidth="1"/>
    <col min="3585" max="3585" width="2.5" style="1" customWidth="1"/>
    <col min="3586" max="3586" width="3.75" style="1" customWidth="1"/>
    <col min="3587" max="3587" width="3" style="1" bestFit="1" customWidth="1"/>
    <col min="3588" max="3590" width="3.75" style="1" bestFit="1" customWidth="1"/>
    <col min="3591" max="3591" width="6" style="1" bestFit="1" customWidth="1"/>
    <col min="3592" max="3592" width="5.25" style="1" bestFit="1" customWidth="1"/>
    <col min="3593" max="3593" width="6" style="1" bestFit="1" customWidth="1"/>
    <col min="3594" max="3594" width="5.25" style="1" bestFit="1" customWidth="1"/>
    <col min="3595" max="3595" width="6" style="1" bestFit="1" customWidth="1"/>
    <col min="3596" max="3596" width="3.75" style="1" bestFit="1" customWidth="1"/>
    <col min="3597" max="3597" width="5.25" style="1" bestFit="1" customWidth="1"/>
    <col min="3598" max="3598" width="3.75" style="1" bestFit="1" customWidth="1"/>
    <col min="3599" max="3599" width="5.25" style="1" bestFit="1" customWidth="1"/>
    <col min="3600" max="3600" width="3.75" style="1" bestFit="1" customWidth="1"/>
    <col min="3601" max="3602" width="5.25" style="1" bestFit="1" customWidth="1"/>
    <col min="3603" max="3838" width="9" style="1" customWidth="1"/>
    <col min="3839" max="3839" width="2.875" style="1" customWidth="1"/>
    <col min="3840" max="3840" width="2.75" style="1" customWidth="1"/>
    <col min="3841" max="3841" width="2.5" style="1" customWidth="1"/>
    <col min="3842" max="3842" width="3.75" style="1" customWidth="1"/>
    <col min="3843" max="3843" width="3" style="1" bestFit="1" customWidth="1"/>
    <col min="3844" max="3846" width="3.75" style="1" bestFit="1" customWidth="1"/>
    <col min="3847" max="3847" width="6" style="1" bestFit="1" customWidth="1"/>
    <col min="3848" max="3848" width="5.25" style="1" bestFit="1" customWidth="1"/>
    <col min="3849" max="3849" width="6" style="1" bestFit="1" customWidth="1"/>
    <col min="3850" max="3850" width="5.25" style="1" bestFit="1" customWidth="1"/>
    <col min="3851" max="3851" width="6" style="1" bestFit="1" customWidth="1"/>
    <col min="3852" max="3852" width="3.75" style="1" bestFit="1" customWidth="1"/>
    <col min="3853" max="3853" width="5.25" style="1" bestFit="1" customWidth="1"/>
    <col min="3854" max="3854" width="3.75" style="1" bestFit="1" customWidth="1"/>
    <col min="3855" max="3855" width="5.25" style="1" bestFit="1" customWidth="1"/>
    <col min="3856" max="3856" width="3.75" style="1" bestFit="1" customWidth="1"/>
    <col min="3857" max="3858" width="5.25" style="1" bestFit="1" customWidth="1"/>
    <col min="3859" max="4094" width="9" style="1" customWidth="1"/>
    <col min="4095" max="4095" width="2.875" style="1" customWidth="1"/>
    <col min="4096" max="4096" width="2.75" style="1" customWidth="1"/>
    <col min="4097" max="4097" width="2.5" style="1" customWidth="1"/>
    <col min="4098" max="4098" width="3.75" style="1" customWidth="1"/>
    <col min="4099" max="4099" width="3" style="1" bestFit="1" customWidth="1"/>
    <col min="4100" max="4102" width="3.75" style="1" bestFit="1" customWidth="1"/>
    <col min="4103" max="4103" width="6" style="1" bestFit="1" customWidth="1"/>
    <col min="4104" max="4104" width="5.25" style="1" bestFit="1" customWidth="1"/>
    <col min="4105" max="4105" width="6" style="1" bestFit="1" customWidth="1"/>
    <col min="4106" max="4106" width="5.25" style="1" bestFit="1" customWidth="1"/>
    <col min="4107" max="4107" width="6" style="1" bestFit="1" customWidth="1"/>
    <col min="4108" max="4108" width="3.75" style="1" bestFit="1" customWidth="1"/>
    <col min="4109" max="4109" width="5.25" style="1" bestFit="1" customWidth="1"/>
    <col min="4110" max="4110" width="3.75" style="1" bestFit="1" customWidth="1"/>
    <col min="4111" max="4111" width="5.25" style="1" bestFit="1" customWidth="1"/>
    <col min="4112" max="4112" width="3.75" style="1" bestFit="1" customWidth="1"/>
    <col min="4113" max="4114" width="5.25" style="1" bestFit="1" customWidth="1"/>
    <col min="4115" max="4350" width="9" style="1" customWidth="1"/>
    <col min="4351" max="4351" width="2.875" style="1" customWidth="1"/>
    <col min="4352" max="4352" width="2.75" style="1" customWidth="1"/>
    <col min="4353" max="4353" width="2.5" style="1" customWidth="1"/>
    <col min="4354" max="4354" width="3.75" style="1" customWidth="1"/>
    <col min="4355" max="4355" width="3" style="1" bestFit="1" customWidth="1"/>
    <col min="4356" max="4358" width="3.75" style="1" bestFit="1" customWidth="1"/>
    <col min="4359" max="4359" width="6" style="1" bestFit="1" customWidth="1"/>
    <col min="4360" max="4360" width="5.25" style="1" bestFit="1" customWidth="1"/>
    <col min="4361" max="4361" width="6" style="1" bestFit="1" customWidth="1"/>
    <col min="4362" max="4362" width="5.25" style="1" bestFit="1" customWidth="1"/>
    <col min="4363" max="4363" width="6" style="1" bestFit="1" customWidth="1"/>
    <col min="4364" max="4364" width="3.75" style="1" bestFit="1" customWidth="1"/>
    <col min="4365" max="4365" width="5.25" style="1" bestFit="1" customWidth="1"/>
    <col min="4366" max="4366" width="3.75" style="1" bestFit="1" customWidth="1"/>
    <col min="4367" max="4367" width="5.25" style="1" bestFit="1" customWidth="1"/>
    <col min="4368" max="4368" width="3.75" style="1" bestFit="1" customWidth="1"/>
    <col min="4369" max="4370" width="5.25" style="1" bestFit="1" customWidth="1"/>
    <col min="4371" max="4606" width="9" style="1" customWidth="1"/>
    <col min="4607" max="4607" width="2.875" style="1" customWidth="1"/>
    <col min="4608" max="4608" width="2.75" style="1" customWidth="1"/>
    <col min="4609" max="4609" width="2.5" style="1" customWidth="1"/>
    <col min="4610" max="4610" width="3.75" style="1" customWidth="1"/>
    <col min="4611" max="4611" width="3" style="1" bestFit="1" customWidth="1"/>
    <col min="4612" max="4614" width="3.75" style="1" bestFit="1" customWidth="1"/>
    <col min="4615" max="4615" width="6" style="1" bestFit="1" customWidth="1"/>
    <col min="4616" max="4616" width="5.25" style="1" bestFit="1" customWidth="1"/>
    <col min="4617" max="4617" width="6" style="1" bestFit="1" customWidth="1"/>
    <col min="4618" max="4618" width="5.25" style="1" bestFit="1" customWidth="1"/>
    <col min="4619" max="4619" width="6" style="1" bestFit="1" customWidth="1"/>
    <col min="4620" max="4620" width="3.75" style="1" bestFit="1" customWidth="1"/>
    <col min="4621" max="4621" width="5.25" style="1" bestFit="1" customWidth="1"/>
    <col min="4622" max="4622" width="3.75" style="1" bestFit="1" customWidth="1"/>
    <col min="4623" max="4623" width="5.25" style="1" bestFit="1" customWidth="1"/>
    <col min="4624" max="4624" width="3.75" style="1" bestFit="1" customWidth="1"/>
    <col min="4625" max="4626" width="5.25" style="1" bestFit="1" customWidth="1"/>
    <col min="4627" max="4862" width="9" style="1" customWidth="1"/>
    <col min="4863" max="4863" width="2.875" style="1" customWidth="1"/>
    <col min="4864" max="4864" width="2.75" style="1" customWidth="1"/>
    <col min="4865" max="4865" width="2.5" style="1" customWidth="1"/>
    <col min="4866" max="4866" width="3.75" style="1" customWidth="1"/>
    <col min="4867" max="4867" width="3" style="1" bestFit="1" customWidth="1"/>
    <col min="4868" max="4870" width="3.75" style="1" bestFit="1" customWidth="1"/>
    <col min="4871" max="4871" width="6" style="1" bestFit="1" customWidth="1"/>
    <col min="4872" max="4872" width="5.25" style="1" bestFit="1" customWidth="1"/>
    <col min="4873" max="4873" width="6" style="1" bestFit="1" customWidth="1"/>
    <col min="4874" max="4874" width="5.25" style="1" bestFit="1" customWidth="1"/>
    <col min="4875" max="4875" width="6" style="1" bestFit="1" customWidth="1"/>
    <col min="4876" max="4876" width="3.75" style="1" bestFit="1" customWidth="1"/>
    <col min="4877" max="4877" width="5.25" style="1" bestFit="1" customWidth="1"/>
    <col min="4878" max="4878" width="3.75" style="1" bestFit="1" customWidth="1"/>
    <col min="4879" max="4879" width="5.25" style="1" bestFit="1" customWidth="1"/>
    <col min="4880" max="4880" width="3.75" style="1" bestFit="1" customWidth="1"/>
    <col min="4881" max="4882" width="5.25" style="1" bestFit="1" customWidth="1"/>
    <col min="4883" max="5118" width="9" style="1" customWidth="1"/>
    <col min="5119" max="5119" width="2.875" style="1" customWidth="1"/>
    <col min="5120" max="5120" width="2.75" style="1" customWidth="1"/>
    <col min="5121" max="5121" width="2.5" style="1" customWidth="1"/>
    <col min="5122" max="5122" width="3.75" style="1" customWidth="1"/>
    <col min="5123" max="5123" width="3" style="1" bestFit="1" customWidth="1"/>
    <col min="5124" max="5126" width="3.75" style="1" bestFit="1" customWidth="1"/>
    <col min="5127" max="5127" width="6" style="1" bestFit="1" customWidth="1"/>
    <col min="5128" max="5128" width="5.25" style="1" bestFit="1" customWidth="1"/>
    <col min="5129" max="5129" width="6" style="1" bestFit="1" customWidth="1"/>
    <col min="5130" max="5130" width="5.25" style="1" bestFit="1" customWidth="1"/>
    <col min="5131" max="5131" width="6" style="1" bestFit="1" customWidth="1"/>
    <col min="5132" max="5132" width="3.75" style="1" bestFit="1" customWidth="1"/>
    <col min="5133" max="5133" width="5.25" style="1" bestFit="1" customWidth="1"/>
    <col min="5134" max="5134" width="3.75" style="1" bestFit="1" customWidth="1"/>
    <col min="5135" max="5135" width="5.25" style="1" bestFit="1" customWidth="1"/>
    <col min="5136" max="5136" width="3.75" style="1" bestFit="1" customWidth="1"/>
    <col min="5137" max="5138" width="5.25" style="1" bestFit="1" customWidth="1"/>
    <col min="5139" max="5374" width="9" style="1" customWidth="1"/>
    <col min="5375" max="5375" width="2.875" style="1" customWidth="1"/>
    <col min="5376" max="5376" width="2.75" style="1" customWidth="1"/>
    <col min="5377" max="5377" width="2.5" style="1" customWidth="1"/>
    <col min="5378" max="5378" width="3.75" style="1" customWidth="1"/>
    <col min="5379" max="5379" width="3" style="1" bestFit="1" customWidth="1"/>
    <col min="5380" max="5382" width="3.75" style="1" bestFit="1" customWidth="1"/>
    <col min="5383" max="5383" width="6" style="1" bestFit="1" customWidth="1"/>
    <col min="5384" max="5384" width="5.25" style="1" bestFit="1" customWidth="1"/>
    <col min="5385" max="5385" width="6" style="1" bestFit="1" customWidth="1"/>
    <col min="5386" max="5386" width="5.25" style="1" bestFit="1" customWidth="1"/>
    <col min="5387" max="5387" width="6" style="1" bestFit="1" customWidth="1"/>
    <col min="5388" max="5388" width="3.75" style="1" bestFit="1" customWidth="1"/>
    <col min="5389" max="5389" width="5.25" style="1" bestFit="1" customWidth="1"/>
    <col min="5390" max="5390" width="3.75" style="1" bestFit="1" customWidth="1"/>
    <col min="5391" max="5391" width="5.25" style="1" bestFit="1" customWidth="1"/>
    <col min="5392" max="5392" width="3.75" style="1" bestFit="1" customWidth="1"/>
    <col min="5393" max="5394" width="5.25" style="1" bestFit="1" customWidth="1"/>
    <col min="5395" max="5630" width="9" style="1" customWidth="1"/>
    <col min="5631" max="5631" width="2.875" style="1" customWidth="1"/>
    <col min="5632" max="5632" width="2.75" style="1" customWidth="1"/>
    <col min="5633" max="5633" width="2.5" style="1" customWidth="1"/>
    <col min="5634" max="5634" width="3.75" style="1" customWidth="1"/>
    <col min="5635" max="5635" width="3" style="1" bestFit="1" customWidth="1"/>
    <col min="5636" max="5638" width="3.75" style="1" bestFit="1" customWidth="1"/>
    <col min="5639" max="5639" width="6" style="1" bestFit="1" customWidth="1"/>
    <col min="5640" max="5640" width="5.25" style="1" bestFit="1" customWidth="1"/>
    <col min="5641" max="5641" width="6" style="1" bestFit="1" customWidth="1"/>
    <col min="5642" max="5642" width="5.25" style="1" bestFit="1" customWidth="1"/>
    <col min="5643" max="5643" width="6" style="1" bestFit="1" customWidth="1"/>
    <col min="5644" max="5644" width="3.75" style="1" bestFit="1" customWidth="1"/>
    <col min="5645" max="5645" width="5.25" style="1" bestFit="1" customWidth="1"/>
    <col min="5646" max="5646" width="3.75" style="1" bestFit="1" customWidth="1"/>
    <col min="5647" max="5647" width="5.25" style="1" bestFit="1" customWidth="1"/>
    <col min="5648" max="5648" width="3.75" style="1" bestFit="1" customWidth="1"/>
    <col min="5649" max="5650" width="5.25" style="1" bestFit="1" customWidth="1"/>
    <col min="5651" max="5886" width="9" style="1" customWidth="1"/>
    <col min="5887" max="5887" width="2.875" style="1" customWidth="1"/>
    <col min="5888" max="5888" width="2.75" style="1" customWidth="1"/>
    <col min="5889" max="5889" width="2.5" style="1" customWidth="1"/>
    <col min="5890" max="5890" width="3.75" style="1" customWidth="1"/>
    <col min="5891" max="5891" width="3" style="1" bestFit="1" customWidth="1"/>
    <col min="5892" max="5894" width="3.75" style="1" bestFit="1" customWidth="1"/>
    <col min="5895" max="5895" width="6" style="1" bestFit="1" customWidth="1"/>
    <col min="5896" max="5896" width="5.25" style="1" bestFit="1" customWidth="1"/>
    <col min="5897" max="5897" width="6" style="1" bestFit="1" customWidth="1"/>
    <col min="5898" max="5898" width="5.25" style="1" bestFit="1" customWidth="1"/>
    <col min="5899" max="5899" width="6" style="1" bestFit="1" customWidth="1"/>
    <col min="5900" max="5900" width="3.75" style="1" bestFit="1" customWidth="1"/>
    <col min="5901" max="5901" width="5.25" style="1" bestFit="1" customWidth="1"/>
    <col min="5902" max="5902" width="3.75" style="1" bestFit="1" customWidth="1"/>
    <col min="5903" max="5903" width="5.25" style="1" bestFit="1" customWidth="1"/>
    <col min="5904" max="5904" width="3.75" style="1" bestFit="1" customWidth="1"/>
    <col min="5905" max="5906" width="5.25" style="1" bestFit="1" customWidth="1"/>
    <col min="5907" max="6142" width="9" style="1" customWidth="1"/>
    <col min="6143" max="6143" width="2.875" style="1" customWidth="1"/>
    <col min="6144" max="6144" width="2.75" style="1" customWidth="1"/>
    <col min="6145" max="6145" width="2.5" style="1" customWidth="1"/>
    <col min="6146" max="6146" width="3.75" style="1" customWidth="1"/>
    <col min="6147" max="6147" width="3" style="1" bestFit="1" customWidth="1"/>
    <col min="6148" max="6150" width="3.75" style="1" bestFit="1" customWidth="1"/>
    <col min="6151" max="6151" width="6" style="1" bestFit="1" customWidth="1"/>
    <col min="6152" max="6152" width="5.25" style="1" bestFit="1" customWidth="1"/>
    <col min="6153" max="6153" width="6" style="1" bestFit="1" customWidth="1"/>
    <col min="6154" max="6154" width="5.25" style="1" bestFit="1" customWidth="1"/>
    <col min="6155" max="6155" width="6" style="1" bestFit="1" customWidth="1"/>
    <col min="6156" max="6156" width="3.75" style="1" bestFit="1" customWidth="1"/>
    <col min="6157" max="6157" width="5.25" style="1" bestFit="1" customWidth="1"/>
    <col min="6158" max="6158" width="3.75" style="1" bestFit="1" customWidth="1"/>
    <col min="6159" max="6159" width="5.25" style="1" bestFit="1" customWidth="1"/>
    <col min="6160" max="6160" width="3.75" style="1" bestFit="1" customWidth="1"/>
    <col min="6161" max="6162" width="5.25" style="1" bestFit="1" customWidth="1"/>
    <col min="6163" max="6398" width="9" style="1" customWidth="1"/>
    <col min="6399" max="6399" width="2.875" style="1" customWidth="1"/>
    <col min="6400" max="6400" width="2.75" style="1" customWidth="1"/>
    <col min="6401" max="6401" width="2.5" style="1" customWidth="1"/>
    <col min="6402" max="6402" width="3.75" style="1" customWidth="1"/>
    <col min="6403" max="6403" width="3" style="1" bestFit="1" customWidth="1"/>
    <col min="6404" max="6406" width="3.75" style="1" bestFit="1" customWidth="1"/>
    <col min="6407" max="6407" width="6" style="1" bestFit="1" customWidth="1"/>
    <col min="6408" max="6408" width="5.25" style="1" bestFit="1" customWidth="1"/>
    <col min="6409" max="6409" width="6" style="1" bestFit="1" customWidth="1"/>
    <col min="6410" max="6410" width="5.25" style="1" bestFit="1" customWidth="1"/>
    <col min="6411" max="6411" width="6" style="1" bestFit="1" customWidth="1"/>
    <col min="6412" max="6412" width="3.75" style="1" bestFit="1" customWidth="1"/>
    <col min="6413" max="6413" width="5.25" style="1" bestFit="1" customWidth="1"/>
    <col min="6414" max="6414" width="3.75" style="1" bestFit="1" customWidth="1"/>
    <col min="6415" max="6415" width="5.25" style="1" bestFit="1" customWidth="1"/>
    <col min="6416" max="6416" width="3.75" style="1" bestFit="1" customWidth="1"/>
    <col min="6417" max="6418" width="5.25" style="1" bestFit="1" customWidth="1"/>
    <col min="6419" max="6654" width="9" style="1" customWidth="1"/>
    <col min="6655" max="6655" width="2.875" style="1" customWidth="1"/>
    <col min="6656" max="6656" width="2.75" style="1" customWidth="1"/>
    <col min="6657" max="6657" width="2.5" style="1" customWidth="1"/>
    <col min="6658" max="6658" width="3.75" style="1" customWidth="1"/>
    <col min="6659" max="6659" width="3" style="1" bestFit="1" customWidth="1"/>
    <col min="6660" max="6662" width="3.75" style="1" bestFit="1" customWidth="1"/>
    <col min="6663" max="6663" width="6" style="1" bestFit="1" customWidth="1"/>
    <col min="6664" max="6664" width="5.25" style="1" bestFit="1" customWidth="1"/>
    <col min="6665" max="6665" width="6" style="1" bestFit="1" customWidth="1"/>
    <col min="6666" max="6666" width="5.25" style="1" bestFit="1" customWidth="1"/>
    <col min="6667" max="6667" width="6" style="1" bestFit="1" customWidth="1"/>
    <col min="6668" max="6668" width="3.75" style="1" bestFit="1" customWidth="1"/>
    <col min="6669" max="6669" width="5.25" style="1" bestFit="1" customWidth="1"/>
    <col min="6670" max="6670" width="3.75" style="1" bestFit="1" customWidth="1"/>
    <col min="6671" max="6671" width="5.25" style="1" bestFit="1" customWidth="1"/>
    <col min="6672" max="6672" width="3.75" style="1" bestFit="1" customWidth="1"/>
    <col min="6673" max="6674" width="5.25" style="1" bestFit="1" customWidth="1"/>
    <col min="6675" max="6910" width="9" style="1" customWidth="1"/>
    <col min="6911" max="6911" width="2.875" style="1" customWidth="1"/>
    <col min="6912" max="6912" width="2.75" style="1" customWidth="1"/>
    <col min="6913" max="6913" width="2.5" style="1" customWidth="1"/>
    <col min="6914" max="6914" width="3.75" style="1" customWidth="1"/>
    <col min="6915" max="6915" width="3" style="1" bestFit="1" customWidth="1"/>
    <col min="6916" max="6918" width="3.75" style="1" bestFit="1" customWidth="1"/>
    <col min="6919" max="6919" width="6" style="1" bestFit="1" customWidth="1"/>
    <col min="6920" max="6920" width="5.25" style="1" bestFit="1" customWidth="1"/>
    <col min="6921" max="6921" width="6" style="1" bestFit="1" customWidth="1"/>
    <col min="6922" max="6922" width="5.25" style="1" bestFit="1" customWidth="1"/>
    <col min="6923" max="6923" width="6" style="1" bestFit="1" customWidth="1"/>
    <col min="6924" max="6924" width="3.75" style="1" bestFit="1" customWidth="1"/>
    <col min="6925" max="6925" width="5.25" style="1" bestFit="1" customWidth="1"/>
    <col min="6926" max="6926" width="3.75" style="1" bestFit="1" customWidth="1"/>
    <col min="6927" max="6927" width="5.25" style="1" bestFit="1" customWidth="1"/>
    <col min="6928" max="6928" width="3.75" style="1" bestFit="1" customWidth="1"/>
    <col min="6929" max="6930" width="5.25" style="1" bestFit="1" customWidth="1"/>
    <col min="6931" max="7166" width="9" style="1" customWidth="1"/>
    <col min="7167" max="7167" width="2.875" style="1" customWidth="1"/>
    <col min="7168" max="7168" width="2.75" style="1" customWidth="1"/>
    <col min="7169" max="7169" width="2.5" style="1" customWidth="1"/>
    <col min="7170" max="7170" width="3.75" style="1" customWidth="1"/>
    <col min="7171" max="7171" width="3" style="1" bestFit="1" customWidth="1"/>
    <col min="7172" max="7174" width="3.75" style="1" bestFit="1" customWidth="1"/>
    <col min="7175" max="7175" width="6" style="1" bestFit="1" customWidth="1"/>
    <col min="7176" max="7176" width="5.25" style="1" bestFit="1" customWidth="1"/>
    <col min="7177" max="7177" width="6" style="1" bestFit="1" customWidth="1"/>
    <col min="7178" max="7178" width="5.25" style="1" bestFit="1" customWidth="1"/>
    <col min="7179" max="7179" width="6" style="1" bestFit="1" customWidth="1"/>
    <col min="7180" max="7180" width="3.75" style="1" bestFit="1" customWidth="1"/>
    <col min="7181" max="7181" width="5.25" style="1" bestFit="1" customWidth="1"/>
    <col min="7182" max="7182" width="3.75" style="1" bestFit="1" customWidth="1"/>
    <col min="7183" max="7183" width="5.25" style="1" bestFit="1" customWidth="1"/>
    <col min="7184" max="7184" width="3.75" style="1" bestFit="1" customWidth="1"/>
    <col min="7185" max="7186" width="5.25" style="1" bestFit="1" customWidth="1"/>
    <col min="7187" max="7422" width="9" style="1" customWidth="1"/>
    <col min="7423" max="7423" width="2.875" style="1" customWidth="1"/>
    <col min="7424" max="7424" width="2.75" style="1" customWidth="1"/>
    <col min="7425" max="7425" width="2.5" style="1" customWidth="1"/>
    <col min="7426" max="7426" width="3.75" style="1" customWidth="1"/>
    <col min="7427" max="7427" width="3" style="1" bestFit="1" customWidth="1"/>
    <col min="7428" max="7430" width="3.75" style="1" bestFit="1" customWidth="1"/>
    <col min="7431" max="7431" width="6" style="1" bestFit="1" customWidth="1"/>
    <col min="7432" max="7432" width="5.25" style="1" bestFit="1" customWidth="1"/>
    <col min="7433" max="7433" width="6" style="1" bestFit="1" customWidth="1"/>
    <col min="7434" max="7434" width="5.25" style="1" bestFit="1" customWidth="1"/>
    <col min="7435" max="7435" width="6" style="1" bestFit="1" customWidth="1"/>
    <col min="7436" max="7436" width="3.75" style="1" bestFit="1" customWidth="1"/>
    <col min="7437" max="7437" width="5.25" style="1" bestFit="1" customWidth="1"/>
    <col min="7438" max="7438" width="3.75" style="1" bestFit="1" customWidth="1"/>
    <col min="7439" max="7439" width="5.25" style="1" bestFit="1" customWidth="1"/>
    <col min="7440" max="7440" width="3.75" style="1" bestFit="1" customWidth="1"/>
    <col min="7441" max="7442" width="5.25" style="1" bestFit="1" customWidth="1"/>
    <col min="7443" max="7678" width="9" style="1" customWidth="1"/>
    <col min="7679" max="7679" width="2.875" style="1" customWidth="1"/>
    <col min="7680" max="7680" width="2.75" style="1" customWidth="1"/>
    <col min="7681" max="7681" width="2.5" style="1" customWidth="1"/>
    <col min="7682" max="7682" width="3.75" style="1" customWidth="1"/>
    <col min="7683" max="7683" width="3" style="1" bestFit="1" customWidth="1"/>
    <col min="7684" max="7686" width="3.75" style="1" bestFit="1" customWidth="1"/>
    <col min="7687" max="7687" width="6" style="1" bestFit="1" customWidth="1"/>
    <col min="7688" max="7688" width="5.25" style="1" bestFit="1" customWidth="1"/>
    <col min="7689" max="7689" width="6" style="1" bestFit="1" customWidth="1"/>
    <col min="7690" max="7690" width="5.25" style="1" bestFit="1" customWidth="1"/>
    <col min="7691" max="7691" width="6" style="1" bestFit="1" customWidth="1"/>
    <col min="7692" max="7692" width="3.75" style="1" bestFit="1" customWidth="1"/>
    <col min="7693" max="7693" width="5.25" style="1" bestFit="1" customWidth="1"/>
    <col min="7694" max="7694" width="3.75" style="1" bestFit="1" customWidth="1"/>
    <col min="7695" max="7695" width="5.25" style="1" bestFit="1" customWidth="1"/>
    <col min="7696" max="7696" width="3.75" style="1" bestFit="1" customWidth="1"/>
    <col min="7697" max="7698" width="5.25" style="1" bestFit="1" customWidth="1"/>
    <col min="7699" max="7934" width="9" style="1" customWidth="1"/>
    <col min="7935" max="7935" width="2.875" style="1" customWidth="1"/>
    <col min="7936" max="7936" width="2.75" style="1" customWidth="1"/>
    <col min="7937" max="7937" width="2.5" style="1" customWidth="1"/>
    <col min="7938" max="7938" width="3.75" style="1" customWidth="1"/>
    <col min="7939" max="7939" width="3" style="1" bestFit="1" customWidth="1"/>
    <col min="7940" max="7942" width="3.75" style="1" bestFit="1" customWidth="1"/>
    <col min="7943" max="7943" width="6" style="1" bestFit="1" customWidth="1"/>
    <col min="7944" max="7944" width="5.25" style="1" bestFit="1" customWidth="1"/>
    <col min="7945" max="7945" width="6" style="1" bestFit="1" customWidth="1"/>
    <col min="7946" max="7946" width="5.25" style="1" bestFit="1" customWidth="1"/>
    <col min="7947" max="7947" width="6" style="1" bestFit="1" customWidth="1"/>
    <col min="7948" max="7948" width="3.75" style="1" bestFit="1" customWidth="1"/>
    <col min="7949" max="7949" width="5.25" style="1" bestFit="1" customWidth="1"/>
    <col min="7950" max="7950" width="3.75" style="1" bestFit="1" customWidth="1"/>
    <col min="7951" max="7951" width="5.25" style="1" bestFit="1" customWidth="1"/>
    <col min="7952" max="7952" width="3.75" style="1" bestFit="1" customWidth="1"/>
    <col min="7953" max="7954" width="5.25" style="1" bestFit="1" customWidth="1"/>
    <col min="7955" max="8190" width="9" style="1" customWidth="1"/>
    <col min="8191" max="8191" width="2.875" style="1" customWidth="1"/>
    <col min="8192" max="8192" width="2.75" style="1" customWidth="1"/>
    <col min="8193" max="8193" width="2.5" style="1" customWidth="1"/>
    <col min="8194" max="8194" width="3.75" style="1" customWidth="1"/>
    <col min="8195" max="8195" width="3" style="1" bestFit="1" customWidth="1"/>
    <col min="8196" max="8198" width="3.75" style="1" bestFit="1" customWidth="1"/>
    <col min="8199" max="8199" width="6" style="1" bestFit="1" customWidth="1"/>
    <col min="8200" max="8200" width="5.25" style="1" bestFit="1" customWidth="1"/>
    <col min="8201" max="8201" width="6" style="1" bestFit="1" customWidth="1"/>
    <col min="8202" max="8202" width="5.25" style="1" bestFit="1" customWidth="1"/>
    <col min="8203" max="8203" width="6" style="1" bestFit="1" customWidth="1"/>
    <col min="8204" max="8204" width="3.75" style="1" bestFit="1" customWidth="1"/>
    <col min="8205" max="8205" width="5.25" style="1" bestFit="1" customWidth="1"/>
    <col min="8206" max="8206" width="3.75" style="1" bestFit="1" customWidth="1"/>
    <col min="8207" max="8207" width="5.25" style="1" bestFit="1" customWidth="1"/>
    <col min="8208" max="8208" width="3.75" style="1" bestFit="1" customWidth="1"/>
    <col min="8209" max="8210" width="5.25" style="1" bestFit="1" customWidth="1"/>
    <col min="8211" max="8446" width="9" style="1" customWidth="1"/>
    <col min="8447" max="8447" width="2.875" style="1" customWidth="1"/>
    <col min="8448" max="8448" width="2.75" style="1" customWidth="1"/>
    <col min="8449" max="8449" width="2.5" style="1" customWidth="1"/>
    <col min="8450" max="8450" width="3.75" style="1" customWidth="1"/>
    <col min="8451" max="8451" width="3" style="1" bestFit="1" customWidth="1"/>
    <col min="8452" max="8454" width="3.75" style="1" bestFit="1" customWidth="1"/>
    <col min="8455" max="8455" width="6" style="1" bestFit="1" customWidth="1"/>
    <col min="8456" max="8456" width="5.25" style="1" bestFit="1" customWidth="1"/>
    <col min="8457" max="8457" width="6" style="1" bestFit="1" customWidth="1"/>
    <col min="8458" max="8458" width="5.25" style="1" bestFit="1" customWidth="1"/>
    <col min="8459" max="8459" width="6" style="1" bestFit="1" customWidth="1"/>
    <col min="8460" max="8460" width="3.75" style="1" bestFit="1" customWidth="1"/>
    <col min="8461" max="8461" width="5.25" style="1" bestFit="1" customWidth="1"/>
    <col min="8462" max="8462" width="3.75" style="1" bestFit="1" customWidth="1"/>
    <col min="8463" max="8463" width="5.25" style="1" bestFit="1" customWidth="1"/>
    <col min="8464" max="8464" width="3.75" style="1" bestFit="1" customWidth="1"/>
    <col min="8465" max="8466" width="5.25" style="1" bestFit="1" customWidth="1"/>
    <col min="8467" max="8702" width="9" style="1" customWidth="1"/>
    <col min="8703" max="8703" width="2.875" style="1" customWidth="1"/>
    <col min="8704" max="8704" width="2.75" style="1" customWidth="1"/>
    <col min="8705" max="8705" width="2.5" style="1" customWidth="1"/>
    <col min="8706" max="8706" width="3.75" style="1" customWidth="1"/>
    <col min="8707" max="8707" width="3" style="1" bestFit="1" customWidth="1"/>
    <col min="8708" max="8710" width="3.75" style="1" bestFit="1" customWidth="1"/>
    <col min="8711" max="8711" width="6" style="1" bestFit="1" customWidth="1"/>
    <col min="8712" max="8712" width="5.25" style="1" bestFit="1" customWidth="1"/>
    <col min="8713" max="8713" width="6" style="1" bestFit="1" customWidth="1"/>
    <col min="8714" max="8714" width="5.25" style="1" bestFit="1" customWidth="1"/>
    <col min="8715" max="8715" width="6" style="1" bestFit="1" customWidth="1"/>
    <col min="8716" max="8716" width="3.75" style="1" bestFit="1" customWidth="1"/>
    <col min="8717" max="8717" width="5.25" style="1" bestFit="1" customWidth="1"/>
    <col min="8718" max="8718" width="3.75" style="1" bestFit="1" customWidth="1"/>
    <col min="8719" max="8719" width="5.25" style="1" bestFit="1" customWidth="1"/>
    <col min="8720" max="8720" width="3.75" style="1" bestFit="1" customWidth="1"/>
    <col min="8721" max="8722" width="5.25" style="1" bestFit="1" customWidth="1"/>
    <col min="8723" max="8958" width="9" style="1" customWidth="1"/>
    <col min="8959" max="8959" width="2.875" style="1" customWidth="1"/>
    <col min="8960" max="8960" width="2.75" style="1" customWidth="1"/>
    <col min="8961" max="8961" width="2.5" style="1" customWidth="1"/>
    <col min="8962" max="8962" width="3.75" style="1" customWidth="1"/>
    <col min="8963" max="8963" width="3" style="1" bestFit="1" customWidth="1"/>
    <col min="8964" max="8966" width="3.75" style="1" bestFit="1" customWidth="1"/>
    <col min="8967" max="8967" width="6" style="1" bestFit="1" customWidth="1"/>
    <col min="8968" max="8968" width="5.25" style="1" bestFit="1" customWidth="1"/>
    <col min="8969" max="8969" width="6" style="1" bestFit="1" customWidth="1"/>
    <col min="8970" max="8970" width="5.25" style="1" bestFit="1" customWidth="1"/>
    <col min="8971" max="8971" width="6" style="1" bestFit="1" customWidth="1"/>
    <col min="8972" max="8972" width="3.75" style="1" bestFit="1" customWidth="1"/>
    <col min="8973" max="8973" width="5.25" style="1" bestFit="1" customWidth="1"/>
    <col min="8974" max="8974" width="3.75" style="1" bestFit="1" customWidth="1"/>
    <col min="8975" max="8975" width="5.25" style="1" bestFit="1" customWidth="1"/>
    <col min="8976" max="8976" width="3.75" style="1" bestFit="1" customWidth="1"/>
    <col min="8977" max="8978" width="5.25" style="1" bestFit="1" customWidth="1"/>
    <col min="8979" max="9214" width="9" style="1" customWidth="1"/>
    <col min="9215" max="9215" width="2.875" style="1" customWidth="1"/>
    <col min="9216" max="9216" width="2.75" style="1" customWidth="1"/>
    <col min="9217" max="9217" width="2.5" style="1" customWidth="1"/>
    <col min="9218" max="9218" width="3.75" style="1" customWidth="1"/>
    <col min="9219" max="9219" width="3" style="1" bestFit="1" customWidth="1"/>
    <col min="9220" max="9222" width="3.75" style="1" bestFit="1" customWidth="1"/>
    <col min="9223" max="9223" width="6" style="1" bestFit="1" customWidth="1"/>
    <col min="9224" max="9224" width="5.25" style="1" bestFit="1" customWidth="1"/>
    <col min="9225" max="9225" width="6" style="1" bestFit="1" customWidth="1"/>
    <col min="9226" max="9226" width="5.25" style="1" bestFit="1" customWidth="1"/>
    <col min="9227" max="9227" width="6" style="1" bestFit="1" customWidth="1"/>
    <col min="9228" max="9228" width="3.75" style="1" bestFit="1" customWidth="1"/>
    <col min="9229" max="9229" width="5.25" style="1" bestFit="1" customWidth="1"/>
    <col min="9230" max="9230" width="3.75" style="1" bestFit="1" customWidth="1"/>
    <col min="9231" max="9231" width="5.25" style="1" bestFit="1" customWidth="1"/>
    <col min="9232" max="9232" width="3.75" style="1" bestFit="1" customWidth="1"/>
    <col min="9233" max="9234" width="5.25" style="1" bestFit="1" customWidth="1"/>
    <col min="9235" max="9470" width="9" style="1" customWidth="1"/>
    <col min="9471" max="9471" width="2.875" style="1" customWidth="1"/>
    <col min="9472" max="9472" width="2.75" style="1" customWidth="1"/>
    <col min="9473" max="9473" width="2.5" style="1" customWidth="1"/>
    <col min="9474" max="9474" width="3.75" style="1" customWidth="1"/>
    <col min="9475" max="9475" width="3" style="1" bestFit="1" customWidth="1"/>
    <col min="9476" max="9478" width="3.75" style="1" bestFit="1" customWidth="1"/>
    <col min="9479" max="9479" width="6" style="1" bestFit="1" customWidth="1"/>
    <col min="9480" max="9480" width="5.25" style="1" bestFit="1" customWidth="1"/>
    <col min="9481" max="9481" width="6" style="1" bestFit="1" customWidth="1"/>
    <col min="9482" max="9482" width="5.25" style="1" bestFit="1" customWidth="1"/>
    <col min="9483" max="9483" width="6" style="1" bestFit="1" customWidth="1"/>
    <col min="9484" max="9484" width="3.75" style="1" bestFit="1" customWidth="1"/>
    <col min="9485" max="9485" width="5.25" style="1" bestFit="1" customWidth="1"/>
    <col min="9486" max="9486" width="3.75" style="1" bestFit="1" customWidth="1"/>
    <col min="9487" max="9487" width="5.25" style="1" bestFit="1" customWidth="1"/>
    <col min="9488" max="9488" width="3.75" style="1" bestFit="1" customWidth="1"/>
    <col min="9489" max="9490" width="5.25" style="1" bestFit="1" customWidth="1"/>
    <col min="9491" max="9726" width="9" style="1" customWidth="1"/>
    <col min="9727" max="9727" width="2.875" style="1" customWidth="1"/>
    <col min="9728" max="9728" width="2.75" style="1" customWidth="1"/>
    <col min="9729" max="9729" width="2.5" style="1" customWidth="1"/>
    <col min="9730" max="9730" width="3.75" style="1" customWidth="1"/>
    <col min="9731" max="9731" width="3" style="1" bestFit="1" customWidth="1"/>
    <col min="9732" max="9734" width="3.75" style="1" bestFit="1" customWidth="1"/>
    <col min="9735" max="9735" width="6" style="1" bestFit="1" customWidth="1"/>
    <col min="9736" max="9736" width="5.25" style="1" bestFit="1" customWidth="1"/>
    <col min="9737" max="9737" width="6" style="1" bestFit="1" customWidth="1"/>
    <col min="9738" max="9738" width="5.25" style="1" bestFit="1" customWidth="1"/>
    <col min="9739" max="9739" width="6" style="1" bestFit="1" customWidth="1"/>
    <col min="9740" max="9740" width="3.75" style="1" bestFit="1" customWidth="1"/>
    <col min="9741" max="9741" width="5.25" style="1" bestFit="1" customWidth="1"/>
    <col min="9742" max="9742" width="3.75" style="1" bestFit="1" customWidth="1"/>
    <col min="9743" max="9743" width="5.25" style="1" bestFit="1" customWidth="1"/>
    <col min="9744" max="9744" width="3.75" style="1" bestFit="1" customWidth="1"/>
    <col min="9745" max="9746" width="5.25" style="1" bestFit="1" customWidth="1"/>
    <col min="9747" max="9982" width="9" style="1" customWidth="1"/>
    <col min="9983" max="9983" width="2.875" style="1" customWidth="1"/>
    <col min="9984" max="9984" width="2.75" style="1" customWidth="1"/>
    <col min="9985" max="9985" width="2.5" style="1" customWidth="1"/>
    <col min="9986" max="9986" width="3.75" style="1" customWidth="1"/>
    <col min="9987" max="9987" width="3" style="1" bestFit="1" customWidth="1"/>
    <col min="9988" max="9990" width="3.75" style="1" bestFit="1" customWidth="1"/>
    <col min="9991" max="9991" width="6" style="1" bestFit="1" customWidth="1"/>
    <col min="9992" max="9992" width="5.25" style="1" bestFit="1" customWidth="1"/>
    <col min="9993" max="9993" width="6" style="1" bestFit="1" customWidth="1"/>
    <col min="9994" max="9994" width="5.25" style="1" bestFit="1" customWidth="1"/>
    <col min="9995" max="9995" width="6" style="1" bestFit="1" customWidth="1"/>
    <col min="9996" max="9996" width="3.75" style="1" bestFit="1" customWidth="1"/>
    <col min="9997" max="9997" width="5.25" style="1" bestFit="1" customWidth="1"/>
    <col min="9998" max="9998" width="3.75" style="1" bestFit="1" customWidth="1"/>
    <col min="9999" max="9999" width="5.25" style="1" bestFit="1" customWidth="1"/>
    <col min="10000" max="10000" width="3.75" style="1" bestFit="1" customWidth="1"/>
    <col min="10001" max="10002" width="5.25" style="1" bestFit="1" customWidth="1"/>
    <col min="10003" max="10238" width="9" style="1" customWidth="1"/>
    <col min="10239" max="10239" width="2.875" style="1" customWidth="1"/>
    <col min="10240" max="10240" width="2.75" style="1" customWidth="1"/>
    <col min="10241" max="10241" width="2.5" style="1" customWidth="1"/>
    <col min="10242" max="10242" width="3.75" style="1" customWidth="1"/>
    <col min="10243" max="10243" width="3" style="1" bestFit="1" customWidth="1"/>
    <col min="10244" max="10246" width="3.75" style="1" bestFit="1" customWidth="1"/>
    <col min="10247" max="10247" width="6" style="1" bestFit="1" customWidth="1"/>
    <col min="10248" max="10248" width="5.25" style="1" bestFit="1" customWidth="1"/>
    <col min="10249" max="10249" width="6" style="1" bestFit="1" customWidth="1"/>
    <col min="10250" max="10250" width="5.25" style="1" bestFit="1" customWidth="1"/>
    <col min="10251" max="10251" width="6" style="1" bestFit="1" customWidth="1"/>
    <col min="10252" max="10252" width="3.75" style="1" bestFit="1" customWidth="1"/>
    <col min="10253" max="10253" width="5.25" style="1" bestFit="1" customWidth="1"/>
    <col min="10254" max="10254" width="3.75" style="1" bestFit="1" customWidth="1"/>
    <col min="10255" max="10255" width="5.25" style="1" bestFit="1" customWidth="1"/>
    <col min="10256" max="10256" width="3.75" style="1" bestFit="1" customWidth="1"/>
    <col min="10257" max="10258" width="5.25" style="1" bestFit="1" customWidth="1"/>
    <col min="10259" max="10494" width="9" style="1" customWidth="1"/>
    <col min="10495" max="10495" width="2.875" style="1" customWidth="1"/>
    <col min="10496" max="10496" width="2.75" style="1" customWidth="1"/>
    <col min="10497" max="10497" width="2.5" style="1" customWidth="1"/>
    <col min="10498" max="10498" width="3.75" style="1" customWidth="1"/>
    <col min="10499" max="10499" width="3" style="1" bestFit="1" customWidth="1"/>
    <col min="10500" max="10502" width="3.75" style="1" bestFit="1" customWidth="1"/>
    <col min="10503" max="10503" width="6" style="1" bestFit="1" customWidth="1"/>
    <col min="10504" max="10504" width="5.25" style="1" bestFit="1" customWidth="1"/>
    <col min="10505" max="10505" width="6" style="1" bestFit="1" customWidth="1"/>
    <col min="10506" max="10506" width="5.25" style="1" bestFit="1" customWidth="1"/>
    <col min="10507" max="10507" width="6" style="1" bestFit="1" customWidth="1"/>
    <col min="10508" max="10508" width="3.75" style="1" bestFit="1" customWidth="1"/>
    <col min="10509" max="10509" width="5.25" style="1" bestFit="1" customWidth="1"/>
    <col min="10510" max="10510" width="3.75" style="1" bestFit="1" customWidth="1"/>
    <col min="10511" max="10511" width="5.25" style="1" bestFit="1" customWidth="1"/>
    <col min="10512" max="10512" width="3.75" style="1" bestFit="1" customWidth="1"/>
    <col min="10513" max="10514" width="5.25" style="1" bestFit="1" customWidth="1"/>
    <col min="10515" max="10750" width="9" style="1" customWidth="1"/>
    <col min="10751" max="10751" width="2.875" style="1" customWidth="1"/>
    <col min="10752" max="10752" width="2.75" style="1" customWidth="1"/>
    <col min="10753" max="10753" width="2.5" style="1" customWidth="1"/>
    <col min="10754" max="10754" width="3.75" style="1" customWidth="1"/>
    <col min="10755" max="10755" width="3" style="1" bestFit="1" customWidth="1"/>
    <col min="10756" max="10758" width="3.75" style="1" bestFit="1" customWidth="1"/>
    <col min="10759" max="10759" width="6" style="1" bestFit="1" customWidth="1"/>
    <col min="10760" max="10760" width="5.25" style="1" bestFit="1" customWidth="1"/>
    <col min="10761" max="10761" width="6" style="1" bestFit="1" customWidth="1"/>
    <col min="10762" max="10762" width="5.25" style="1" bestFit="1" customWidth="1"/>
    <col min="10763" max="10763" width="6" style="1" bestFit="1" customWidth="1"/>
    <col min="10764" max="10764" width="3.75" style="1" bestFit="1" customWidth="1"/>
    <col min="10765" max="10765" width="5.25" style="1" bestFit="1" customWidth="1"/>
    <col min="10766" max="10766" width="3.75" style="1" bestFit="1" customWidth="1"/>
    <col min="10767" max="10767" width="5.25" style="1" bestFit="1" customWidth="1"/>
    <col min="10768" max="10768" width="3.75" style="1" bestFit="1" customWidth="1"/>
    <col min="10769" max="10770" width="5.25" style="1" bestFit="1" customWidth="1"/>
    <col min="10771" max="11006" width="9" style="1" customWidth="1"/>
    <col min="11007" max="11007" width="2.875" style="1" customWidth="1"/>
    <col min="11008" max="11008" width="2.75" style="1" customWidth="1"/>
    <col min="11009" max="11009" width="2.5" style="1" customWidth="1"/>
    <col min="11010" max="11010" width="3.75" style="1" customWidth="1"/>
    <col min="11011" max="11011" width="3" style="1" bestFit="1" customWidth="1"/>
    <col min="11012" max="11014" width="3.75" style="1" bestFit="1" customWidth="1"/>
    <col min="11015" max="11015" width="6" style="1" bestFit="1" customWidth="1"/>
    <col min="11016" max="11016" width="5.25" style="1" bestFit="1" customWidth="1"/>
    <col min="11017" max="11017" width="6" style="1" bestFit="1" customWidth="1"/>
    <col min="11018" max="11018" width="5.25" style="1" bestFit="1" customWidth="1"/>
    <col min="11019" max="11019" width="6" style="1" bestFit="1" customWidth="1"/>
    <col min="11020" max="11020" width="3.75" style="1" bestFit="1" customWidth="1"/>
    <col min="11021" max="11021" width="5.25" style="1" bestFit="1" customWidth="1"/>
    <col min="11022" max="11022" width="3.75" style="1" bestFit="1" customWidth="1"/>
    <col min="11023" max="11023" width="5.25" style="1" bestFit="1" customWidth="1"/>
    <col min="11024" max="11024" width="3.75" style="1" bestFit="1" customWidth="1"/>
    <col min="11025" max="11026" width="5.25" style="1" bestFit="1" customWidth="1"/>
    <col min="11027" max="11262" width="9" style="1" customWidth="1"/>
    <col min="11263" max="11263" width="2.875" style="1" customWidth="1"/>
    <col min="11264" max="11264" width="2.75" style="1" customWidth="1"/>
    <col min="11265" max="11265" width="2.5" style="1" customWidth="1"/>
    <col min="11266" max="11266" width="3.75" style="1" customWidth="1"/>
    <col min="11267" max="11267" width="3" style="1" bestFit="1" customWidth="1"/>
    <col min="11268" max="11270" width="3.75" style="1" bestFit="1" customWidth="1"/>
    <col min="11271" max="11271" width="6" style="1" bestFit="1" customWidth="1"/>
    <col min="11272" max="11272" width="5.25" style="1" bestFit="1" customWidth="1"/>
    <col min="11273" max="11273" width="6" style="1" bestFit="1" customWidth="1"/>
    <col min="11274" max="11274" width="5.25" style="1" bestFit="1" customWidth="1"/>
    <col min="11275" max="11275" width="6" style="1" bestFit="1" customWidth="1"/>
    <col min="11276" max="11276" width="3.75" style="1" bestFit="1" customWidth="1"/>
    <col min="11277" max="11277" width="5.25" style="1" bestFit="1" customWidth="1"/>
    <col min="11278" max="11278" width="3.75" style="1" bestFit="1" customWidth="1"/>
    <col min="11279" max="11279" width="5.25" style="1" bestFit="1" customWidth="1"/>
    <col min="11280" max="11280" width="3.75" style="1" bestFit="1" customWidth="1"/>
    <col min="11281" max="11282" width="5.25" style="1" bestFit="1" customWidth="1"/>
    <col min="11283" max="11518" width="9" style="1" customWidth="1"/>
    <col min="11519" max="11519" width="2.875" style="1" customWidth="1"/>
    <col min="11520" max="11520" width="2.75" style="1" customWidth="1"/>
    <col min="11521" max="11521" width="2.5" style="1" customWidth="1"/>
    <col min="11522" max="11522" width="3.75" style="1" customWidth="1"/>
    <col min="11523" max="11523" width="3" style="1" bestFit="1" customWidth="1"/>
    <col min="11524" max="11526" width="3.75" style="1" bestFit="1" customWidth="1"/>
    <col min="11527" max="11527" width="6" style="1" bestFit="1" customWidth="1"/>
    <col min="11528" max="11528" width="5.25" style="1" bestFit="1" customWidth="1"/>
    <col min="11529" max="11529" width="6" style="1" bestFit="1" customWidth="1"/>
    <col min="11530" max="11530" width="5.25" style="1" bestFit="1" customWidth="1"/>
    <col min="11531" max="11531" width="6" style="1" bestFit="1" customWidth="1"/>
    <col min="11532" max="11532" width="3.75" style="1" bestFit="1" customWidth="1"/>
    <col min="11533" max="11533" width="5.25" style="1" bestFit="1" customWidth="1"/>
    <col min="11534" max="11534" width="3.75" style="1" bestFit="1" customWidth="1"/>
    <col min="11535" max="11535" width="5.25" style="1" bestFit="1" customWidth="1"/>
    <col min="11536" max="11536" width="3.75" style="1" bestFit="1" customWidth="1"/>
    <col min="11537" max="11538" width="5.25" style="1" bestFit="1" customWidth="1"/>
    <col min="11539" max="11774" width="9" style="1" customWidth="1"/>
    <col min="11775" max="11775" width="2.875" style="1" customWidth="1"/>
    <col min="11776" max="11776" width="2.75" style="1" customWidth="1"/>
    <col min="11777" max="11777" width="2.5" style="1" customWidth="1"/>
    <col min="11778" max="11778" width="3.75" style="1" customWidth="1"/>
    <col min="11779" max="11779" width="3" style="1" bestFit="1" customWidth="1"/>
    <col min="11780" max="11782" width="3.75" style="1" bestFit="1" customWidth="1"/>
    <col min="11783" max="11783" width="6" style="1" bestFit="1" customWidth="1"/>
    <col min="11784" max="11784" width="5.25" style="1" bestFit="1" customWidth="1"/>
    <col min="11785" max="11785" width="6" style="1" bestFit="1" customWidth="1"/>
    <col min="11786" max="11786" width="5.25" style="1" bestFit="1" customWidth="1"/>
    <col min="11787" max="11787" width="6" style="1" bestFit="1" customWidth="1"/>
    <col min="11788" max="11788" width="3.75" style="1" bestFit="1" customWidth="1"/>
    <col min="11789" max="11789" width="5.25" style="1" bestFit="1" customWidth="1"/>
    <col min="11790" max="11790" width="3.75" style="1" bestFit="1" customWidth="1"/>
    <col min="11791" max="11791" width="5.25" style="1" bestFit="1" customWidth="1"/>
    <col min="11792" max="11792" width="3.75" style="1" bestFit="1" customWidth="1"/>
    <col min="11793" max="11794" width="5.25" style="1" bestFit="1" customWidth="1"/>
    <col min="11795" max="12030" width="9" style="1" customWidth="1"/>
    <col min="12031" max="12031" width="2.875" style="1" customWidth="1"/>
    <col min="12032" max="12032" width="2.75" style="1" customWidth="1"/>
    <col min="12033" max="12033" width="2.5" style="1" customWidth="1"/>
    <col min="12034" max="12034" width="3.75" style="1" customWidth="1"/>
    <col min="12035" max="12035" width="3" style="1" bestFit="1" customWidth="1"/>
    <col min="12036" max="12038" width="3.75" style="1" bestFit="1" customWidth="1"/>
    <col min="12039" max="12039" width="6" style="1" bestFit="1" customWidth="1"/>
    <col min="12040" max="12040" width="5.25" style="1" bestFit="1" customWidth="1"/>
    <col min="12041" max="12041" width="6" style="1" bestFit="1" customWidth="1"/>
    <col min="12042" max="12042" width="5.25" style="1" bestFit="1" customWidth="1"/>
    <col min="12043" max="12043" width="6" style="1" bestFit="1" customWidth="1"/>
    <col min="12044" max="12044" width="3.75" style="1" bestFit="1" customWidth="1"/>
    <col min="12045" max="12045" width="5.25" style="1" bestFit="1" customWidth="1"/>
    <col min="12046" max="12046" width="3.75" style="1" bestFit="1" customWidth="1"/>
    <col min="12047" max="12047" width="5.25" style="1" bestFit="1" customWidth="1"/>
    <col min="12048" max="12048" width="3.75" style="1" bestFit="1" customWidth="1"/>
    <col min="12049" max="12050" width="5.25" style="1" bestFit="1" customWidth="1"/>
    <col min="12051" max="12286" width="9" style="1" customWidth="1"/>
    <col min="12287" max="12287" width="2.875" style="1" customWidth="1"/>
    <col min="12288" max="12288" width="2.75" style="1" customWidth="1"/>
    <col min="12289" max="12289" width="2.5" style="1" customWidth="1"/>
    <col min="12290" max="12290" width="3.75" style="1" customWidth="1"/>
    <col min="12291" max="12291" width="3" style="1" bestFit="1" customWidth="1"/>
    <col min="12292" max="12294" width="3.75" style="1" bestFit="1" customWidth="1"/>
    <col min="12295" max="12295" width="6" style="1" bestFit="1" customWidth="1"/>
    <col min="12296" max="12296" width="5.25" style="1" bestFit="1" customWidth="1"/>
    <col min="12297" max="12297" width="6" style="1" bestFit="1" customWidth="1"/>
    <col min="12298" max="12298" width="5.25" style="1" bestFit="1" customWidth="1"/>
    <col min="12299" max="12299" width="6" style="1" bestFit="1" customWidth="1"/>
    <col min="12300" max="12300" width="3.75" style="1" bestFit="1" customWidth="1"/>
    <col min="12301" max="12301" width="5.25" style="1" bestFit="1" customWidth="1"/>
    <col min="12302" max="12302" width="3.75" style="1" bestFit="1" customWidth="1"/>
    <col min="12303" max="12303" width="5.25" style="1" bestFit="1" customWidth="1"/>
    <col min="12304" max="12304" width="3.75" style="1" bestFit="1" customWidth="1"/>
    <col min="12305" max="12306" width="5.25" style="1" bestFit="1" customWidth="1"/>
    <col min="12307" max="12542" width="9" style="1" customWidth="1"/>
    <col min="12543" max="12543" width="2.875" style="1" customWidth="1"/>
    <col min="12544" max="12544" width="2.75" style="1" customWidth="1"/>
    <col min="12545" max="12545" width="2.5" style="1" customWidth="1"/>
    <col min="12546" max="12546" width="3.75" style="1" customWidth="1"/>
    <col min="12547" max="12547" width="3" style="1" bestFit="1" customWidth="1"/>
    <col min="12548" max="12550" width="3.75" style="1" bestFit="1" customWidth="1"/>
    <col min="12551" max="12551" width="6" style="1" bestFit="1" customWidth="1"/>
    <col min="12552" max="12552" width="5.25" style="1" bestFit="1" customWidth="1"/>
    <col min="12553" max="12553" width="6" style="1" bestFit="1" customWidth="1"/>
    <col min="12554" max="12554" width="5.25" style="1" bestFit="1" customWidth="1"/>
    <col min="12555" max="12555" width="6" style="1" bestFit="1" customWidth="1"/>
    <col min="12556" max="12556" width="3.75" style="1" bestFit="1" customWidth="1"/>
    <col min="12557" max="12557" width="5.25" style="1" bestFit="1" customWidth="1"/>
    <col min="12558" max="12558" width="3.75" style="1" bestFit="1" customWidth="1"/>
    <col min="12559" max="12559" width="5.25" style="1" bestFit="1" customWidth="1"/>
    <col min="12560" max="12560" width="3.75" style="1" bestFit="1" customWidth="1"/>
    <col min="12561" max="12562" width="5.25" style="1" bestFit="1" customWidth="1"/>
    <col min="12563" max="12798" width="9" style="1" customWidth="1"/>
    <col min="12799" max="12799" width="2.875" style="1" customWidth="1"/>
    <col min="12800" max="12800" width="2.75" style="1" customWidth="1"/>
    <col min="12801" max="12801" width="2.5" style="1" customWidth="1"/>
    <col min="12802" max="12802" width="3.75" style="1" customWidth="1"/>
    <col min="12803" max="12803" width="3" style="1" bestFit="1" customWidth="1"/>
    <col min="12804" max="12806" width="3.75" style="1" bestFit="1" customWidth="1"/>
    <col min="12807" max="12807" width="6" style="1" bestFit="1" customWidth="1"/>
    <col min="12808" max="12808" width="5.25" style="1" bestFit="1" customWidth="1"/>
    <col min="12809" max="12809" width="6" style="1" bestFit="1" customWidth="1"/>
    <col min="12810" max="12810" width="5.25" style="1" bestFit="1" customWidth="1"/>
    <col min="12811" max="12811" width="6" style="1" bestFit="1" customWidth="1"/>
    <col min="12812" max="12812" width="3.75" style="1" bestFit="1" customWidth="1"/>
    <col min="12813" max="12813" width="5.25" style="1" bestFit="1" customWidth="1"/>
    <col min="12814" max="12814" width="3.75" style="1" bestFit="1" customWidth="1"/>
    <col min="12815" max="12815" width="5.25" style="1" bestFit="1" customWidth="1"/>
    <col min="12816" max="12816" width="3.75" style="1" bestFit="1" customWidth="1"/>
    <col min="12817" max="12818" width="5.25" style="1" bestFit="1" customWidth="1"/>
    <col min="12819" max="13054" width="9" style="1" customWidth="1"/>
    <col min="13055" max="13055" width="2.875" style="1" customWidth="1"/>
    <col min="13056" max="13056" width="2.75" style="1" customWidth="1"/>
    <col min="13057" max="13057" width="2.5" style="1" customWidth="1"/>
    <col min="13058" max="13058" width="3.75" style="1" customWidth="1"/>
    <col min="13059" max="13059" width="3" style="1" bestFit="1" customWidth="1"/>
    <col min="13060" max="13062" width="3.75" style="1" bestFit="1" customWidth="1"/>
    <col min="13063" max="13063" width="6" style="1" bestFit="1" customWidth="1"/>
    <col min="13064" max="13064" width="5.25" style="1" bestFit="1" customWidth="1"/>
    <col min="13065" max="13065" width="6" style="1" bestFit="1" customWidth="1"/>
    <col min="13066" max="13066" width="5.25" style="1" bestFit="1" customWidth="1"/>
    <col min="13067" max="13067" width="6" style="1" bestFit="1" customWidth="1"/>
    <col min="13068" max="13068" width="3.75" style="1" bestFit="1" customWidth="1"/>
    <col min="13069" max="13069" width="5.25" style="1" bestFit="1" customWidth="1"/>
    <col min="13070" max="13070" width="3.75" style="1" bestFit="1" customWidth="1"/>
    <col min="13071" max="13071" width="5.25" style="1" bestFit="1" customWidth="1"/>
    <col min="13072" max="13072" width="3.75" style="1" bestFit="1" customWidth="1"/>
    <col min="13073" max="13074" width="5.25" style="1" bestFit="1" customWidth="1"/>
    <col min="13075" max="13310" width="9" style="1" customWidth="1"/>
    <col min="13311" max="13311" width="2.875" style="1" customWidth="1"/>
    <col min="13312" max="13312" width="2.75" style="1" customWidth="1"/>
    <col min="13313" max="13313" width="2.5" style="1" customWidth="1"/>
    <col min="13314" max="13314" width="3.75" style="1" customWidth="1"/>
    <col min="13315" max="13315" width="3" style="1" bestFit="1" customWidth="1"/>
    <col min="13316" max="13318" width="3.75" style="1" bestFit="1" customWidth="1"/>
    <col min="13319" max="13319" width="6" style="1" bestFit="1" customWidth="1"/>
    <col min="13320" max="13320" width="5.25" style="1" bestFit="1" customWidth="1"/>
    <col min="13321" max="13321" width="6" style="1" bestFit="1" customWidth="1"/>
    <col min="13322" max="13322" width="5.25" style="1" bestFit="1" customWidth="1"/>
    <col min="13323" max="13323" width="6" style="1" bestFit="1" customWidth="1"/>
    <col min="13324" max="13324" width="3.75" style="1" bestFit="1" customWidth="1"/>
    <col min="13325" max="13325" width="5.25" style="1" bestFit="1" customWidth="1"/>
    <col min="13326" max="13326" width="3.75" style="1" bestFit="1" customWidth="1"/>
    <col min="13327" max="13327" width="5.25" style="1" bestFit="1" customWidth="1"/>
    <col min="13328" max="13328" width="3.75" style="1" bestFit="1" customWidth="1"/>
    <col min="13329" max="13330" width="5.25" style="1" bestFit="1" customWidth="1"/>
    <col min="13331" max="13566" width="9" style="1" customWidth="1"/>
    <col min="13567" max="13567" width="2.875" style="1" customWidth="1"/>
    <col min="13568" max="13568" width="2.75" style="1" customWidth="1"/>
    <col min="13569" max="13569" width="2.5" style="1" customWidth="1"/>
    <col min="13570" max="13570" width="3.75" style="1" customWidth="1"/>
    <col min="13571" max="13571" width="3" style="1" bestFit="1" customWidth="1"/>
    <col min="13572" max="13574" width="3.75" style="1" bestFit="1" customWidth="1"/>
    <col min="13575" max="13575" width="6" style="1" bestFit="1" customWidth="1"/>
    <col min="13576" max="13576" width="5.25" style="1" bestFit="1" customWidth="1"/>
    <col min="13577" max="13577" width="6" style="1" bestFit="1" customWidth="1"/>
    <col min="13578" max="13578" width="5.25" style="1" bestFit="1" customWidth="1"/>
    <col min="13579" max="13579" width="6" style="1" bestFit="1" customWidth="1"/>
    <col min="13580" max="13580" width="3.75" style="1" bestFit="1" customWidth="1"/>
    <col min="13581" max="13581" width="5.25" style="1" bestFit="1" customWidth="1"/>
    <col min="13582" max="13582" width="3.75" style="1" bestFit="1" customWidth="1"/>
    <col min="13583" max="13583" width="5.25" style="1" bestFit="1" customWidth="1"/>
    <col min="13584" max="13584" width="3.75" style="1" bestFit="1" customWidth="1"/>
    <col min="13585" max="13586" width="5.25" style="1" bestFit="1" customWidth="1"/>
    <col min="13587" max="13822" width="9" style="1" customWidth="1"/>
    <col min="13823" max="13823" width="2.875" style="1" customWidth="1"/>
    <col min="13824" max="13824" width="2.75" style="1" customWidth="1"/>
    <col min="13825" max="13825" width="2.5" style="1" customWidth="1"/>
    <col min="13826" max="13826" width="3.75" style="1" customWidth="1"/>
    <col min="13827" max="13827" width="3" style="1" bestFit="1" customWidth="1"/>
    <col min="13828" max="13830" width="3.75" style="1" bestFit="1" customWidth="1"/>
    <col min="13831" max="13831" width="6" style="1" bestFit="1" customWidth="1"/>
    <col min="13832" max="13832" width="5.25" style="1" bestFit="1" customWidth="1"/>
    <col min="13833" max="13833" width="6" style="1" bestFit="1" customWidth="1"/>
    <col min="13834" max="13834" width="5.25" style="1" bestFit="1" customWidth="1"/>
    <col min="13835" max="13835" width="6" style="1" bestFit="1" customWidth="1"/>
    <col min="13836" max="13836" width="3.75" style="1" bestFit="1" customWidth="1"/>
    <col min="13837" max="13837" width="5.25" style="1" bestFit="1" customWidth="1"/>
    <col min="13838" max="13838" width="3.75" style="1" bestFit="1" customWidth="1"/>
    <col min="13839" max="13839" width="5.25" style="1" bestFit="1" customWidth="1"/>
    <col min="13840" max="13840" width="3.75" style="1" bestFit="1" customWidth="1"/>
    <col min="13841" max="13842" width="5.25" style="1" bestFit="1" customWidth="1"/>
    <col min="13843" max="14078" width="9" style="1" customWidth="1"/>
    <col min="14079" max="14079" width="2.875" style="1" customWidth="1"/>
    <col min="14080" max="14080" width="2.75" style="1" customWidth="1"/>
    <col min="14081" max="14081" width="2.5" style="1" customWidth="1"/>
    <col min="14082" max="14082" width="3.75" style="1" customWidth="1"/>
    <col min="14083" max="14083" width="3" style="1" bestFit="1" customWidth="1"/>
    <col min="14084" max="14086" width="3.75" style="1" bestFit="1" customWidth="1"/>
    <col min="14087" max="14087" width="6" style="1" bestFit="1" customWidth="1"/>
    <col min="14088" max="14088" width="5.25" style="1" bestFit="1" customWidth="1"/>
    <col min="14089" max="14089" width="6" style="1" bestFit="1" customWidth="1"/>
    <col min="14090" max="14090" width="5.25" style="1" bestFit="1" customWidth="1"/>
    <col min="14091" max="14091" width="6" style="1" bestFit="1" customWidth="1"/>
    <col min="14092" max="14092" width="3.75" style="1" bestFit="1" customWidth="1"/>
    <col min="14093" max="14093" width="5.25" style="1" bestFit="1" customWidth="1"/>
    <col min="14094" max="14094" width="3.75" style="1" bestFit="1" customWidth="1"/>
    <col min="14095" max="14095" width="5.25" style="1" bestFit="1" customWidth="1"/>
    <col min="14096" max="14096" width="3.75" style="1" bestFit="1" customWidth="1"/>
    <col min="14097" max="14098" width="5.25" style="1" bestFit="1" customWidth="1"/>
    <col min="14099" max="14334" width="9" style="1" customWidth="1"/>
    <col min="14335" max="14335" width="2.875" style="1" customWidth="1"/>
    <col min="14336" max="14336" width="2.75" style="1" customWidth="1"/>
    <col min="14337" max="14337" width="2.5" style="1" customWidth="1"/>
    <col min="14338" max="14338" width="3.75" style="1" customWidth="1"/>
    <col min="14339" max="14339" width="3" style="1" bestFit="1" customWidth="1"/>
    <col min="14340" max="14342" width="3.75" style="1" bestFit="1" customWidth="1"/>
    <col min="14343" max="14343" width="6" style="1" bestFit="1" customWidth="1"/>
    <col min="14344" max="14344" width="5.25" style="1" bestFit="1" customWidth="1"/>
    <col min="14345" max="14345" width="6" style="1" bestFit="1" customWidth="1"/>
    <col min="14346" max="14346" width="5.25" style="1" bestFit="1" customWidth="1"/>
    <col min="14347" max="14347" width="6" style="1" bestFit="1" customWidth="1"/>
    <col min="14348" max="14348" width="3.75" style="1" bestFit="1" customWidth="1"/>
    <col min="14349" max="14349" width="5.25" style="1" bestFit="1" customWidth="1"/>
    <col min="14350" max="14350" width="3.75" style="1" bestFit="1" customWidth="1"/>
    <col min="14351" max="14351" width="5.25" style="1" bestFit="1" customWidth="1"/>
    <col min="14352" max="14352" width="3.75" style="1" bestFit="1" customWidth="1"/>
    <col min="14353" max="14354" width="5.25" style="1" bestFit="1" customWidth="1"/>
    <col min="14355" max="14590" width="9" style="1" customWidth="1"/>
    <col min="14591" max="14591" width="2.875" style="1" customWidth="1"/>
    <col min="14592" max="14592" width="2.75" style="1" customWidth="1"/>
    <col min="14593" max="14593" width="2.5" style="1" customWidth="1"/>
    <col min="14594" max="14594" width="3.75" style="1" customWidth="1"/>
    <col min="14595" max="14595" width="3" style="1" bestFit="1" customWidth="1"/>
    <col min="14596" max="14598" width="3.75" style="1" bestFit="1" customWidth="1"/>
    <col min="14599" max="14599" width="6" style="1" bestFit="1" customWidth="1"/>
    <col min="14600" max="14600" width="5.25" style="1" bestFit="1" customWidth="1"/>
    <col min="14601" max="14601" width="6" style="1" bestFit="1" customWidth="1"/>
    <col min="14602" max="14602" width="5.25" style="1" bestFit="1" customWidth="1"/>
    <col min="14603" max="14603" width="6" style="1" bestFit="1" customWidth="1"/>
    <col min="14604" max="14604" width="3.75" style="1" bestFit="1" customWidth="1"/>
    <col min="14605" max="14605" width="5.25" style="1" bestFit="1" customWidth="1"/>
    <col min="14606" max="14606" width="3.75" style="1" bestFit="1" customWidth="1"/>
    <col min="14607" max="14607" width="5.25" style="1" bestFit="1" customWidth="1"/>
    <col min="14608" max="14608" width="3.75" style="1" bestFit="1" customWidth="1"/>
    <col min="14609" max="14610" width="5.25" style="1" bestFit="1" customWidth="1"/>
    <col min="14611" max="14846" width="9" style="1" customWidth="1"/>
    <col min="14847" max="14847" width="2.875" style="1" customWidth="1"/>
    <col min="14848" max="14848" width="2.75" style="1" customWidth="1"/>
    <col min="14849" max="14849" width="2.5" style="1" customWidth="1"/>
    <col min="14850" max="14850" width="3.75" style="1" customWidth="1"/>
    <col min="14851" max="14851" width="3" style="1" bestFit="1" customWidth="1"/>
    <col min="14852" max="14854" width="3.75" style="1" bestFit="1" customWidth="1"/>
    <col min="14855" max="14855" width="6" style="1" bestFit="1" customWidth="1"/>
    <col min="14856" max="14856" width="5.25" style="1" bestFit="1" customWidth="1"/>
    <col min="14857" max="14857" width="6" style="1" bestFit="1" customWidth="1"/>
    <col min="14858" max="14858" width="5.25" style="1" bestFit="1" customWidth="1"/>
    <col min="14859" max="14859" width="6" style="1" bestFit="1" customWidth="1"/>
    <col min="14860" max="14860" width="3.75" style="1" bestFit="1" customWidth="1"/>
    <col min="14861" max="14861" width="5.25" style="1" bestFit="1" customWidth="1"/>
    <col min="14862" max="14862" width="3.75" style="1" bestFit="1" customWidth="1"/>
    <col min="14863" max="14863" width="5.25" style="1" bestFit="1" customWidth="1"/>
    <col min="14864" max="14864" width="3.75" style="1" bestFit="1" customWidth="1"/>
    <col min="14865" max="14866" width="5.25" style="1" bestFit="1" customWidth="1"/>
    <col min="14867" max="15102" width="9" style="1" customWidth="1"/>
    <col min="15103" max="15103" width="2.875" style="1" customWidth="1"/>
    <col min="15104" max="15104" width="2.75" style="1" customWidth="1"/>
    <col min="15105" max="15105" width="2.5" style="1" customWidth="1"/>
    <col min="15106" max="15106" width="3.75" style="1" customWidth="1"/>
    <col min="15107" max="15107" width="3" style="1" bestFit="1" customWidth="1"/>
    <col min="15108" max="15110" width="3.75" style="1" bestFit="1" customWidth="1"/>
    <col min="15111" max="15111" width="6" style="1" bestFit="1" customWidth="1"/>
    <col min="15112" max="15112" width="5.25" style="1" bestFit="1" customWidth="1"/>
    <col min="15113" max="15113" width="6" style="1" bestFit="1" customWidth="1"/>
    <col min="15114" max="15114" width="5.25" style="1" bestFit="1" customWidth="1"/>
    <col min="15115" max="15115" width="6" style="1" bestFit="1" customWidth="1"/>
    <col min="15116" max="15116" width="3.75" style="1" bestFit="1" customWidth="1"/>
    <col min="15117" max="15117" width="5.25" style="1" bestFit="1" customWidth="1"/>
    <col min="15118" max="15118" width="3.75" style="1" bestFit="1" customWidth="1"/>
    <col min="15119" max="15119" width="5.25" style="1" bestFit="1" customWidth="1"/>
    <col min="15120" max="15120" width="3.75" style="1" bestFit="1" customWidth="1"/>
    <col min="15121" max="15122" width="5.25" style="1" bestFit="1" customWidth="1"/>
    <col min="15123" max="15358" width="9" style="1" customWidth="1"/>
    <col min="15359" max="15359" width="2.875" style="1" customWidth="1"/>
    <col min="15360" max="15360" width="2.75" style="1" customWidth="1"/>
    <col min="15361" max="15361" width="2.5" style="1" customWidth="1"/>
    <col min="15362" max="15362" width="3.75" style="1" customWidth="1"/>
    <col min="15363" max="15363" width="3" style="1" bestFit="1" customWidth="1"/>
    <col min="15364" max="15366" width="3.75" style="1" bestFit="1" customWidth="1"/>
    <col min="15367" max="15367" width="6" style="1" bestFit="1" customWidth="1"/>
    <col min="15368" max="15368" width="5.25" style="1" bestFit="1" customWidth="1"/>
    <col min="15369" max="15369" width="6" style="1" bestFit="1" customWidth="1"/>
    <col min="15370" max="15370" width="5.25" style="1" bestFit="1" customWidth="1"/>
    <col min="15371" max="15371" width="6" style="1" bestFit="1" customWidth="1"/>
    <col min="15372" max="15372" width="3.75" style="1" bestFit="1" customWidth="1"/>
    <col min="15373" max="15373" width="5.25" style="1" bestFit="1" customWidth="1"/>
    <col min="15374" max="15374" width="3.75" style="1" bestFit="1" customWidth="1"/>
    <col min="15375" max="15375" width="5.25" style="1" bestFit="1" customWidth="1"/>
    <col min="15376" max="15376" width="3.75" style="1" bestFit="1" customWidth="1"/>
    <col min="15377" max="15378" width="5.25" style="1" bestFit="1" customWidth="1"/>
    <col min="15379" max="15614" width="9" style="1" customWidth="1"/>
    <col min="15615" max="15615" width="2.875" style="1" customWidth="1"/>
    <col min="15616" max="15616" width="2.75" style="1" customWidth="1"/>
    <col min="15617" max="15617" width="2.5" style="1" customWidth="1"/>
    <col min="15618" max="15618" width="3.75" style="1" customWidth="1"/>
    <col min="15619" max="15619" width="3" style="1" bestFit="1" customWidth="1"/>
    <col min="15620" max="15622" width="3.75" style="1" bestFit="1" customWidth="1"/>
    <col min="15623" max="15623" width="6" style="1" bestFit="1" customWidth="1"/>
    <col min="15624" max="15624" width="5.25" style="1" bestFit="1" customWidth="1"/>
    <col min="15625" max="15625" width="6" style="1" bestFit="1" customWidth="1"/>
    <col min="15626" max="15626" width="5.25" style="1" bestFit="1" customWidth="1"/>
    <col min="15627" max="15627" width="6" style="1" bestFit="1" customWidth="1"/>
    <col min="15628" max="15628" width="3.75" style="1" bestFit="1" customWidth="1"/>
    <col min="15629" max="15629" width="5.25" style="1" bestFit="1" customWidth="1"/>
    <col min="15630" max="15630" width="3.75" style="1" bestFit="1" customWidth="1"/>
    <col min="15631" max="15631" width="5.25" style="1" bestFit="1" customWidth="1"/>
    <col min="15632" max="15632" width="3.75" style="1" bestFit="1" customWidth="1"/>
    <col min="15633" max="15634" width="5.25" style="1" bestFit="1" customWidth="1"/>
    <col min="15635" max="15870" width="9" style="1" customWidth="1"/>
    <col min="15871" max="15871" width="2.875" style="1" customWidth="1"/>
    <col min="15872" max="15872" width="2.75" style="1" customWidth="1"/>
    <col min="15873" max="15873" width="2.5" style="1" customWidth="1"/>
    <col min="15874" max="15874" width="3.75" style="1" customWidth="1"/>
    <col min="15875" max="15875" width="3" style="1" bestFit="1" customWidth="1"/>
    <col min="15876" max="15878" width="3.75" style="1" bestFit="1" customWidth="1"/>
    <col min="15879" max="15879" width="6" style="1" bestFit="1" customWidth="1"/>
    <col min="15880" max="15880" width="5.25" style="1" bestFit="1" customWidth="1"/>
    <col min="15881" max="15881" width="6" style="1" bestFit="1" customWidth="1"/>
    <col min="15882" max="15882" width="5.25" style="1" bestFit="1" customWidth="1"/>
    <col min="15883" max="15883" width="6" style="1" bestFit="1" customWidth="1"/>
    <col min="15884" max="15884" width="3.75" style="1" bestFit="1" customWidth="1"/>
    <col min="15885" max="15885" width="5.25" style="1" bestFit="1" customWidth="1"/>
    <col min="15886" max="15886" width="3.75" style="1" bestFit="1" customWidth="1"/>
    <col min="15887" max="15887" width="5.25" style="1" bestFit="1" customWidth="1"/>
    <col min="15888" max="15888" width="3.75" style="1" bestFit="1" customWidth="1"/>
    <col min="15889" max="15890" width="5.25" style="1" bestFit="1" customWidth="1"/>
    <col min="15891" max="16126" width="9" style="1" customWidth="1"/>
    <col min="16127" max="16127" width="2.875" style="1" customWidth="1"/>
    <col min="16128" max="16128" width="2.75" style="1" customWidth="1"/>
    <col min="16129" max="16129" width="2.5" style="1" customWidth="1"/>
    <col min="16130" max="16130" width="3.75" style="1" customWidth="1"/>
    <col min="16131" max="16131" width="3" style="1" bestFit="1" customWidth="1"/>
    <col min="16132" max="16134" width="3.75" style="1" bestFit="1" customWidth="1"/>
    <col min="16135" max="16135" width="6" style="1" bestFit="1" customWidth="1"/>
    <col min="16136" max="16136" width="5.25" style="1" bestFit="1" customWidth="1"/>
    <col min="16137" max="16137" width="6" style="1" bestFit="1" customWidth="1"/>
    <col min="16138" max="16138" width="5.25" style="1" bestFit="1" customWidth="1"/>
    <col min="16139" max="16139" width="6" style="1" bestFit="1" customWidth="1"/>
    <col min="16140" max="16140" width="3.75" style="1" bestFit="1" customWidth="1"/>
    <col min="16141" max="16141" width="5.25" style="1" bestFit="1" customWidth="1"/>
    <col min="16142" max="16142" width="3.75" style="1" bestFit="1" customWidth="1"/>
    <col min="16143" max="16143" width="5.25" style="1" bestFit="1" customWidth="1"/>
    <col min="16144" max="16144" width="3.75" style="1" bestFit="1" customWidth="1"/>
    <col min="16145" max="16146" width="5.25" style="1" bestFit="1" customWidth="1"/>
    <col min="16147" max="16384" width="9" style="1" customWidth="1"/>
  </cols>
  <sheetData>
    <row r="1" spans="1:23" ht="20.100000000000001" customHeight="1">
      <c r="A1" s="5" t="s">
        <v>392</v>
      </c>
      <c r="B1" s="23"/>
      <c r="C1" s="23"/>
      <c r="D1" s="44"/>
      <c r="E1" s="44"/>
      <c r="F1" s="44"/>
      <c r="G1" s="44"/>
      <c r="H1" s="44"/>
      <c r="I1" s="44"/>
      <c r="N1" s="44"/>
      <c r="O1" s="44"/>
      <c r="T1" s="102"/>
      <c r="U1" s="104" t="s">
        <v>4</v>
      </c>
    </row>
    <row r="2" spans="1:23" s="3" customFormat="1" ht="26.1" customHeight="1">
      <c r="A2" s="6" t="s">
        <v>115</v>
      </c>
      <c r="B2" s="24"/>
      <c r="C2" s="39"/>
      <c r="D2" s="45" t="s">
        <v>510</v>
      </c>
      <c r="E2" s="56"/>
      <c r="F2" s="56"/>
      <c r="G2" s="56"/>
      <c r="H2" s="56"/>
      <c r="I2" s="56"/>
      <c r="J2" s="88" t="s">
        <v>513</v>
      </c>
      <c r="K2" s="91"/>
      <c r="L2" s="93"/>
      <c r="M2" s="94"/>
      <c r="N2" s="56" t="s">
        <v>417</v>
      </c>
      <c r="O2" s="56"/>
      <c r="P2" s="56"/>
      <c r="Q2" s="100"/>
      <c r="R2" s="45" t="s">
        <v>11</v>
      </c>
      <c r="S2" s="56"/>
      <c r="T2" s="56"/>
      <c r="U2" s="100"/>
    </row>
    <row r="3" spans="1:23" s="3" customFormat="1" ht="15" customHeight="1">
      <c r="A3" s="7"/>
      <c r="B3" s="25"/>
      <c r="C3" s="40" t="s">
        <v>653</v>
      </c>
      <c r="D3" s="46" t="s">
        <v>20</v>
      </c>
      <c r="E3" s="57"/>
      <c r="F3" s="66" t="s">
        <v>514</v>
      </c>
      <c r="G3" s="70" t="s">
        <v>336</v>
      </c>
      <c r="H3" s="76"/>
      <c r="I3" s="70" t="s">
        <v>1</v>
      </c>
      <c r="J3" s="46" t="s">
        <v>20</v>
      </c>
      <c r="K3" s="70" t="s">
        <v>514</v>
      </c>
      <c r="L3" s="66" t="s">
        <v>336</v>
      </c>
      <c r="M3" s="76" t="s">
        <v>1</v>
      </c>
      <c r="N3" s="99" t="s">
        <v>20</v>
      </c>
      <c r="O3" s="70" t="s">
        <v>514</v>
      </c>
      <c r="P3" s="66" t="s">
        <v>336</v>
      </c>
      <c r="Q3" s="76" t="s">
        <v>1</v>
      </c>
      <c r="R3" s="46" t="s">
        <v>20</v>
      </c>
      <c r="S3" s="70" t="s">
        <v>514</v>
      </c>
      <c r="T3" s="66" t="s">
        <v>336</v>
      </c>
      <c r="U3" s="76" t="s">
        <v>1</v>
      </c>
    </row>
    <row r="4" spans="1:23" s="4" customFormat="1" ht="15" customHeight="1">
      <c r="A4" s="8" t="s">
        <v>223</v>
      </c>
      <c r="B4" s="26"/>
      <c r="C4" s="41" t="s">
        <v>722</v>
      </c>
      <c r="D4" s="47">
        <v>32</v>
      </c>
      <c r="E4" s="58"/>
      <c r="F4" s="67">
        <v>1</v>
      </c>
      <c r="G4" s="71">
        <v>1</v>
      </c>
      <c r="H4" s="77"/>
      <c r="I4" s="50">
        <v>30</v>
      </c>
      <c r="J4" s="67">
        <v>1715</v>
      </c>
      <c r="K4" s="74">
        <v>65</v>
      </c>
      <c r="L4" s="69">
        <v>28</v>
      </c>
      <c r="M4" s="65">
        <v>1622</v>
      </c>
      <c r="N4" s="74">
        <v>296</v>
      </c>
      <c r="O4" s="67">
        <v>7</v>
      </c>
      <c r="P4" s="71">
        <v>4</v>
      </c>
      <c r="Q4" s="50">
        <v>285</v>
      </c>
      <c r="R4" s="67">
        <v>673</v>
      </c>
      <c r="S4" s="74">
        <v>22</v>
      </c>
      <c r="T4" s="69">
        <v>15</v>
      </c>
      <c r="U4" s="65">
        <v>636</v>
      </c>
    </row>
    <row r="5" spans="1:23" s="4" customFormat="1" ht="15" customHeight="1">
      <c r="A5" s="9"/>
      <c r="B5" s="27"/>
      <c r="C5" s="41" t="s">
        <v>727</v>
      </c>
      <c r="D5" s="48">
        <v>31</v>
      </c>
      <c r="E5" s="59"/>
      <c r="F5" s="67">
        <v>1</v>
      </c>
      <c r="G5" s="72">
        <v>1</v>
      </c>
      <c r="H5" s="78"/>
      <c r="I5" s="50">
        <v>29</v>
      </c>
      <c r="J5" s="67">
        <v>1559</v>
      </c>
      <c r="K5" s="74">
        <v>51</v>
      </c>
      <c r="L5" s="69">
        <v>25</v>
      </c>
      <c r="M5" s="65">
        <v>1483</v>
      </c>
      <c r="N5" s="75">
        <v>293</v>
      </c>
      <c r="O5" s="67">
        <v>7</v>
      </c>
      <c r="P5" s="72">
        <v>3</v>
      </c>
      <c r="Q5" s="50">
        <v>283</v>
      </c>
      <c r="R5" s="67">
        <v>628</v>
      </c>
      <c r="S5" s="75">
        <v>28</v>
      </c>
      <c r="T5" s="69">
        <v>7</v>
      </c>
      <c r="U5" s="65">
        <v>593</v>
      </c>
    </row>
    <row r="6" spans="1:23" s="4" customFormat="1" ht="15" customHeight="1">
      <c r="A6" s="10"/>
      <c r="B6" s="28"/>
      <c r="C6" s="42" t="s">
        <v>457</v>
      </c>
      <c r="D6" s="49">
        <v>31</v>
      </c>
      <c r="E6" s="60"/>
      <c r="F6" s="68">
        <v>1</v>
      </c>
      <c r="G6" s="73">
        <v>1</v>
      </c>
      <c r="H6" s="79"/>
      <c r="I6" s="49">
        <v>29</v>
      </c>
      <c r="J6" s="68">
        <v>1449</v>
      </c>
      <c r="K6" s="73">
        <v>42</v>
      </c>
      <c r="L6" s="68">
        <v>20</v>
      </c>
      <c r="M6" s="95">
        <v>1387</v>
      </c>
      <c r="N6" s="73">
        <v>315</v>
      </c>
      <c r="O6" s="68">
        <v>6</v>
      </c>
      <c r="P6" s="73">
        <v>4</v>
      </c>
      <c r="Q6" s="49">
        <v>305</v>
      </c>
      <c r="R6" s="68">
        <v>560</v>
      </c>
      <c r="S6" s="101">
        <v>27</v>
      </c>
      <c r="T6" s="96">
        <v>12</v>
      </c>
      <c r="U6" s="105">
        <v>521</v>
      </c>
    </row>
    <row r="7" spans="1:23" s="4" customFormat="1" ht="15" customHeight="1">
      <c r="A7" s="11" t="s">
        <v>446</v>
      </c>
      <c r="B7" s="29"/>
      <c r="C7" s="41" t="s">
        <v>722</v>
      </c>
      <c r="D7" s="48">
        <v>85</v>
      </c>
      <c r="E7" s="59"/>
      <c r="F7" s="67" t="s">
        <v>30</v>
      </c>
      <c r="G7" s="71">
        <v>11</v>
      </c>
      <c r="H7" s="77"/>
      <c r="I7" s="50">
        <v>74</v>
      </c>
      <c r="J7" s="67">
        <v>9425</v>
      </c>
      <c r="K7" s="74" t="s">
        <v>30</v>
      </c>
      <c r="L7" s="69">
        <v>1218</v>
      </c>
      <c r="M7" s="65">
        <v>8207</v>
      </c>
      <c r="N7" s="74">
        <v>1819</v>
      </c>
      <c r="O7" s="67" t="s">
        <v>30</v>
      </c>
      <c r="P7" s="71">
        <v>248</v>
      </c>
      <c r="Q7" s="50">
        <v>1571</v>
      </c>
      <c r="R7" s="67">
        <v>2426</v>
      </c>
      <c r="S7" s="74" t="s">
        <v>30</v>
      </c>
      <c r="T7" s="67">
        <v>407</v>
      </c>
      <c r="U7" s="65">
        <v>2019</v>
      </c>
    </row>
    <row r="8" spans="1:23" s="4" customFormat="1" ht="15" customHeight="1">
      <c r="A8" s="11"/>
      <c r="B8" s="29"/>
      <c r="C8" s="41" t="s">
        <v>727</v>
      </c>
      <c r="D8" s="48">
        <v>87</v>
      </c>
      <c r="E8" s="59"/>
      <c r="F8" s="67" t="s">
        <v>30</v>
      </c>
      <c r="G8" s="72">
        <v>11</v>
      </c>
      <c r="H8" s="78"/>
      <c r="I8" s="50">
        <v>76</v>
      </c>
      <c r="J8" s="67">
        <v>9188</v>
      </c>
      <c r="K8" s="74" t="s">
        <v>30</v>
      </c>
      <c r="L8" s="69">
        <v>1174</v>
      </c>
      <c r="M8" s="65">
        <v>8014</v>
      </c>
      <c r="N8" s="75">
        <v>1828</v>
      </c>
      <c r="O8" s="67" t="s">
        <v>30</v>
      </c>
      <c r="P8" s="72">
        <v>237</v>
      </c>
      <c r="Q8" s="50">
        <v>1591</v>
      </c>
      <c r="R8" s="67">
        <v>2339</v>
      </c>
      <c r="S8" s="75" t="s">
        <v>30</v>
      </c>
      <c r="T8" s="67">
        <v>302</v>
      </c>
      <c r="U8" s="65">
        <v>2037</v>
      </c>
    </row>
    <row r="9" spans="1:23" s="4" customFormat="1" ht="15" customHeight="1">
      <c r="A9" s="12"/>
      <c r="B9" s="30"/>
      <c r="C9" s="42" t="s">
        <v>457</v>
      </c>
      <c r="D9" s="49">
        <v>89</v>
      </c>
      <c r="E9" s="60"/>
      <c r="F9" s="68" t="s">
        <v>30</v>
      </c>
      <c r="G9" s="73">
        <v>11</v>
      </c>
      <c r="H9" s="79"/>
      <c r="I9" s="49">
        <v>78</v>
      </c>
      <c r="J9" s="68">
        <v>8491</v>
      </c>
      <c r="K9" s="73" t="s">
        <v>30</v>
      </c>
      <c r="L9" s="68">
        <v>971</v>
      </c>
      <c r="M9" s="95">
        <v>7520</v>
      </c>
      <c r="N9" s="73">
        <v>1846</v>
      </c>
      <c r="O9" s="68" t="s">
        <v>30</v>
      </c>
      <c r="P9" s="73">
        <v>224</v>
      </c>
      <c r="Q9" s="49">
        <v>1622</v>
      </c>
      <c r="R9" s="68">
        <v>2161</v>
      </c>
      <c r="S9" s="101" t="s">
        <v>30</v>
      </c>
      <c r="T9" s="96">
        <v>262</v>
      </c>
      <c r="U9" s="105">
        <v>1899</v>
      </c>
    </row>
    <row r="10" spans="1:23" s="4" customFormat="1" ht="15" customHeight="1">
      <c r="A10" s="9" t="s">
        <v>430</v>
      </c>
      <c r="B10" s="27"/>
      <c r="C10" s="41" t="s">
        <v>722</v>
      </c>
      <c r="D10" s="48">
        <v>177</v>
      </c>
      <c r="E10" s="59"/>
      <c r="F10" s="69">
        <v>1</v>
      </c>
      <c r="G10" s="71">
        <v>176</v>
      </c>
      <c r="H10" s="77"/>
      <c r="I10" s="50" t="s">
        <v>30</v>
      </c>
      <c r="J10" s="69">
        <v>37848</v>
      </c>
      <c r="K10" s="71">
        <v>548</v>
      </c>
      <c r="L10" s="69">
        <v>37300</v>
      </c>
      <c r="M10" s="65" t="s">
        <v>30</v>
      </c>
      <c r="N10" s="71">
        <v>3040</v>
      </c>
      <c r="O10" s="69">
        <v>27</v>
      </c>
      <c r="P10" s="71">
        <v>3013</v>
      </c>
      <c r="Q10" s="50" t="s">
        <v>30</v>
      </c>
      <c r="R10" s="67" t="s">
        <v>13</v>
      </c>
      <c r="S10" s="74" t="s">
        <v>13</v>
      </c>
      <c r="T10" s="67" t="s">
        <v>13</v>
      </c>
      <c r="U10" s="65" t="s">
        <v>13</v>
      </c>
    </row>
    <row r="11" spans="1:23" s="4" customFormat="1" ht="15" customHeight="1">
      <c r="A11" s="9"/>
      <c r="B11" s="27"/>
      <c r="C11" s="41" t="s">
        <v>727</v>
      </c>
      <c r="D11" s="48">
        <v>174</v>
      </c>
      <c r="E11" s="59"/>
      <c r="F11" s="69">
        <v>1</v>
      </c>
      <c r="G11" s="72">
        <v>173</v>
      </c>
      <c r="H11" s="78"/>
      <c r="I11" s="50" t="s">
        <v>30</v>
      </c>
      <c r="J11" s="69">
        <v>36478</v>
      </c>
      <c r="K11" s="71">
        <v>556</v>
      </c>
      <c r="L11" s="69">
        <v>35922</v>
      </c>
      <c r="M11" s="65" t="s">
        <v>30</v>
      </c>
      <c r="N11" s="72">
        <v>2957</v>
      </c>
      <c r="O11" s="69">
        <v>27</v>
      </c>
      <c r="P11" s="72">
        <v>2930</v>
      </c>
      <c r="Q11" s="50" t="s">
        <v>30</v>
      </c>
      <c r="R11" s="67" t="s">
        <v>13</v>
      </c>
      <c r="S11" s="75" t="s">
        <v>13</v>
      </c>
      <c r="T11" s="67" t="s">
        <v>13</v>
      </c>
      <c r="U11" s="65" t="s">
        <v>13</v>
      </c>
    </row>
    <row r="12" spans="1:23" s="4" customFormat="1" ht="15" customHeight="1">
      <c r="A12" s="10"/>
      <c r="B12" s="28"/>
      <c r="C12" s="42" t="s">
        <v>457</v>
      </c>
      <c r="D12" s="49">
        <v>167</v>
      </c>
      <c r="E12" s="60"/>
      <c r="F12" s="68">
        <v>1</v>
      </c>
      <c r="G12" s="73">
        <v>166</v>
      </c>
      <c r="H12" s="79"/>
      <c r="I12" s="49" t="s">
        <v>30</v>
      </c>
      <c r="J12" s="68">
        <v>33769</v>
      </c>
      <c r="K12" s="73">
        <v>555</v>
      </c>
      <c r="L12" s="68">
        <v>33214</v>
      </c>
      <c r="M12" s="96" t="s">
        <v>30</v>
      </c>
      <c r="N12" s="73">
        <f>P12+O12</f>
        <v>2801</v>
      </c>
      <c r="O12" s="68">
        <v>27</v>
      </c>
      <c r="P12" s="73">
        <v>2774</v>
      </c>
      <c r="Q12" s="49" t="s">
        <v>30</v>
      </c>
      <c r="R12" s="68" t="s">
        <v>13</v>
      </c>
      <c r="S12" s="101" t="s">
        <v>13</v>
      </c>
      <c r="T12" s="96" t="s">
        <v>13</v>
      </c>
      <c r="U12" s="105" t="s">
        <v>13</v>
      </c>
    </row>
    <row r="13" spans="1:23" s="4" customFormat="1" ht="15" customHeight="1">
      <c r="A13" s="9" t="s">
        <v>141</v>
      </c>
      <c r="B13" s="27"/>
      <c r="C13" s="41" t="s">
        <v>722</v>
      </c>
      <c r="D13" s="48">
        <v>110</v>
      </c>
      <c r="E13" s="61"/>
      <c r="F13" s="67">
        <v>1</v>
      </c>
      <c r="G13" s="74">
        <v>108</v>
      </c>
      <c r="H13" s="80"/>
      <c r="I13" s="50">
        <v>1</v>
      </c>
      <c r="J13" s="67">
        <v>21405</v>
      </c>
      <c r="K13" s="74">
        <v>397</v>
      </c>
      <c r="L13" s="69">
        <v>21008</v>
      </c>
      <c r="M13" s="65" t="s">
        <v>30</v>
      </c>
      <c r="N13" s="74">
        <v>2156</v>
      </c>
      <c r="O13" s="67">
        <v>23</v>
      </c>
      <c r="P13" s="71">
        <v>2132</v>
      </c>
      <c r="Q13" s="50">
        <v>1</v>
      </c>
      <c r="R13" s="67">
        <v>7500</v>
      </c>
      <c r="S13" s="74">
        <v>142</v>
      </c>
      <c r="T13" s="69">
        <v>7358</v>
      </c>
      <c r="U13" s="65" t="s">
        <v>30</v>
      </c>
    </row>
    <row r="14" spans="1:23" s="4" customFormat="1" ht="15" customHeight="1">
      <c r="A14" s="9"/>
      <c r="B14" s="27"/>
      <c r="C14" s="41" t="s">
        <v>727</v>
      </c>
      <c r="D14" s="48">
        <v>104</v>
      </c>
      <c r="E14" s="61"/>
      <c r="F14" s="67">
        <v>1</v>
      </c>
      <c r="G14" s="75">
        <v>102</v>
      </c>
      <c r="H14" s="81"/>
      <c r="I14" s="50">
        <v>1</v>
      </c>
      <c r="J14" s="67">
        <v>20725</v>
      </c>
      <c r="K14" s="74">
        <v>382</v>
      </c>
      <c r="L14" s="69">
        <v>20343</v>
      </c>
      <c r="M14" s="65" t="s">
        <v>30</v>
      </c>
      <c r="N14" s="75">
        <v>2073</v>
      </c>
      <c r="O14" s="67">
        <v>23</v>
      </c>
      <c r="P14" s="72">
        <v>2049</v>
      </c>
      <c r="Q14" s="50">
        <v>1</v>
      </c>
      <c r="R14" s="67">
        <v>7282</v>
      </c>
      <c r="S14" s="75">
        <v>142</v>
      </c>
      <c r="T14" s="69">
        <v>7140</v>
      </c>
      <c r="U14" s="65" t="s">
        <v>30</v>
      </c>
    </row>
    <row r="15" spans="1:23" s="4" customFormat="1" ht="15" customHeight="1">
      <c r="A15" s="10"/>
      <c r="B15" s="28"/>
      <c r="C15" s="42" t="s">
        <v>457</v>
      </c>
      <c r="D15" s="49">
        <v>103</v>
      </c>
      <c r="E15" s="60"/>
      <c r="F15" s="68">
        <v>1</v>
      </c>
      <c r="G15" s="73">
        <v>101</v>
      </c>
      <c r="H15" s="79"/>
      <c r="I15" s="49">
        <v>1</v>
      </c>
      <c r="J15" s="68">
        <v>19443</v>
      </c>
      <c r="K15" s="73">
        <v>382</v>
      </c>
      <c r="L15" s="68">
        <v>19061</v>
      </c>
      <c r="M15" s="95" t="s">
        <v>30</v>
      </c>
      <c r="N15" s="73">
        <v>1957</v>
      </c>
      <c r="O15" s="68">
        <v>24</v>
      </c>
      <c r="P15" s="73">
        <v>1932</v>
      </c>
      <c r="Q15" s="49">
        <v>1</v>
      </c>
      <c r="R15" s="68">
        <v>6944</v>
      </c>
      <c r="S15" s="101">
        <v>128</v>
      </c>
      <c r="T15" s="96">
        <v>6816</v>
      </c>
      <c r="U15" s="105" t="s">
        <v>30</v>
      </c>
    </row>
    <row r="16" spans="1:23" s="4" customFormat="1" ht="15" customHeight="1">
      <c r="A16" s="13" t="s">
        <v>698</v>
      </c>
      <c r="B16" s="31"/>
      <c r="C16" s="41" t="s">
        <v>722</v>
      </c>
      <c r="D16" s="50">
        <v>1</v>
      </c>
      <c r="E16" s="59"/>
      <c r="F16" s="69" t="s">
        <v>30</v>
      </c>
      <c r="G16" s="71">
        <v>1</v>
      </c>
      <c r="H16" s="77"/>
      <c r="I16" s="69" t="s">
        <v>30</v>
      </c>
      <c r="J16" s="69">
        <v>216</v>
      </c>
      <c r="K16" s="71" t="s">
        <v>30</v>
      </c>
      <c r="L16" s="69">
        <v>216</v>
      </c>
      <c r="M16" s="69" t="s">
        <v>30</v>
      </c>
      <c r="N16" s="65">
        <v>30</v>
      </c>
      <c r="O16" s="69" t="s">
        <v>30</v>
      </c>
      <c r="P16" s="71">
        <v>30</v>
      </c>
      <c r="Q16" s="69" t="s">
        <v>30</v>
      </c>
      <c r="R16" s="69">
        <v>35</v>
      </c>
      <c r="S16" s="71" t="s">
        <v>30</v>
      </c>
      <c r="T16" s="69">
        <v>35</v>
      </c>
      <c r="U16" s="65" t="s">
        <v>30</v>
      </c>
      <c r="W16" s="107"/>
    </row>
    <row r="17" spans="1:23" s="4" customFormat="1" ht="15" customHeight="1">
      <c r="A17" s="13"/>
      <c r="B17" s="31"/>
      <c r="C17" s="41" t="s">
        <v>727</v>
      </c>
      <c r="D17" s="50">
        <v>3</v>
      </c>
      <c r="E17" s="59"/>
      <c r="F17" s="69" t="s">
        <v>30</v>
      </c>
      <c r="G17" s="72">
        <v>3</v>
      </c>
      <c r="H17" s="78"/>
      <c r="I17" s="69" t="s">
        <v>30</v>
      </c>
      <c r="J17" s="69">
        <v>407</v>
      </c>
      <c r="K17" s="71" t="s">
        <v>30</v>
      </c>
      <c r="L17" s="69">
        <v>407</v>
      </c>
      <c r="M17" s="69" t="s">
        <v>30</v>
      </c>
      <c r="N17" s="65">
        <v>81</v>
      </c>
      <c r="O17" s="69" t="s">
        <v>30</v>
      </c>
      <c r="P17" s="72">
        <v>81</v>
      </c>
      <c r="Q17" s="69" t="s">
        <v>30</v>
      </c>
      <c r="R17" s="69">
        <v>23</v>
      </c>
      <c r="S17" s="72" t="s">
        <v>30</v>
      </c>
      <c r="T17" s="69">
        <v>23</v>
      </c>
      <c r="U17" s="65" t="s">
        <v>30</v>
      </c>
      <c r="W17" s="107"/>
    </row>
    <row r="18" spans="1:23" s="4" customFormat="1" ht="15" customHeight="1">
      <c r="A18" s="14"/>
      <c r="B18" s="32"/>
      <c r="C18" s="42" t="s">
        <v>457</v>
      </c>
      <c r="D18" s="49">
        <v>3</v>
      </c>
      <c r="E18" s="60"/>
      <c r="F18" s="68" t="s">
        <v>30</v>
      </c>
      <c r="G18" s="73">
        <v>3</v>
      </c>
      <c r="H18" s="79"/>
      <c r="I18" s="49" t="s">
        <v>30</v>
      </c>
      <c r="J18" s="68">
        <v>356</v>
      </c>
      <c r="K18" s="73" t="s">
        <v>30</v>
      </c>
      <c r="L18" s="68">
        <v>356</v>
      </c>
      <c r="M18" s="95" t="s">
        <v>30</v>
      </c>
      <c r="N18" s="73">
        <v>80</v>
      </c>
      <c r="O18" s="68" t="s">
        <v>30</v>
      </c>
      <c r="P18" s="73">
        <v>80</v>
      </c>
      <c r="Q18" s="49" t="s">
        <v>30</v>
      </c>
      <c r="R18" s="68">
        <v>58</v>
      </c>
      <c r="S18" s="101" t="s">
        <v>30</v>
      </c>
      <c r="T18" s="96">
        <v>58</v>
      </c>
      <c r="U18" s="105" t="s">
        <v>30</v>
      </c>
      <c r="W18" s="107"/>
    </row>
    <row r="19" spans="1:23" s="4" customFormat="1" ht="15" customHeight="1">
      <c r="A19" s="15" t="s">
        <v>435</v>
      </c>
      <c r="B19" s="33" t="s">
        <v>651</v>
      </c>
      <c r="C19" s="41" t="s">
        <v>722</v>
      </c>
      <c r="D19" s="48">
        <v>46</v>
      </c>
      <c r="E19" s="59"/>
      <c r="F19" s="67" t="s">
        <v>30</v>
      </c>
      <c r="G19" s="71">
        <v>41</v>
      </c>
      <c r="H19" s="77"/>
      <c r="I19" s="48">
        <v>5</v>
      </c>
      <c r="J19" s="67">
        <v>20435</v>
      </c>
      <c r="K19" s="74" t="s">
        <v>30</v>
      </c>
      <c r="L19" s="69">
        <v>18298</v>
      </c>
      <c r="M19" s="97">
        <v>2137</v>
      </c>
      <c r="N19" s="74">
        <v>1891</v>
      </c>
      <c r="O19" s="67" t="s">
        <v>30</v>
      </c>
      <c r="P19" s="71">
        <v>1724</v>
      </c>
      <c r="Q19" s="48">
        <v>167</v>
      </c>
      <c r="R19" s="67">
        <v>6928</v>
      </c>
      <c r="S19" s="74" t="s">
        <v>30</v>
      </c>
      <c r="T19" s="69">
        <v>6278</v>
      </c>
      <c r="U19" s="65">
        <v>650</v>
      </c>
    </row>
    <row r="20" spans="1:23" s="4" customFormat="1" ht="15" customHeight="1">
      <c r="A20" s="15"/>
      <c r="B20" s="33"/>
      <c r="C20" s="41" t="s">
        <v>727</v>
      </c>
      <c r="D20" s="48">
        <v>46</v>
      </c>
      <c r="E20" s="59"/>
      <c r="F20" s="67" t="s">
        <v>30</v>
      </c>
      <c r="G20" s="72">
        <v>41</v>
      </c>
      <c r="H20" s="78"/>
      <c r="I20" s="48">
        <v>5</v>
      </c>
      <c r="J20" s="67">
        <v>19777</v>
      </c>
      <c r="K20" s="74" t="s">
        <v>30</v>
      </c>
      <c r="L20" s="69">
        <v>17650</v>
      </c>
      <c r="M20" s="97">
        <v>2127</v>
      </c>
      <c r="N20" s="75">
        <v>1858</v>
      </c>
      <c r="O20" s="67" t="s">
        <v>30</v>
      </c>
      <c r="P20" s="72">
        <v>1694</v>
      </c>
      <c r="Q20" s="48">
        <v>164</v>
      </c>
      <c r="R20" s="67">
        <v>6836</v>
      </c>
      <c r="S20" s="75" t="s">
        <v>30</v>
      </c>
      <c r="T20" s="69">
        <v>6144</v>
      </c>
      <c r="U20" s="65">
        <v>692</v>
      </c>
    </row>
    <row r="21" spans="1:23" s="4" customFormat="1" ht="15" customHeight="1">
      <c r="A21" s="15"/>
      <c r="B21" s="34"/>
      <c r="C21" s="42" t="s">
        <v>457</v>
      </c>
      <c r="D21" s="49">
        <v>44</v>
      </c>
      <c r="E21" s="60"/>
      <c r="F21" s="68" t="s">
        <v>30</v>
      </c>
      <c r="G21" s="73">
        <v>39</v>
      </c>
      <c r="H21" s="79"/>
      <c r="I21" s="49">
        <v>5</v>
      </c>
      <c r="J21" s="68">
        <v>18692</v>
      </c>
      <c r="K21" s="73" t="s">
        <v>30</v>
      </c>
      <c r="L21" s="68">
        <v>16591</v>
      </c>
      <c r="M21" s="95">
        <v>2101</v>
      </c>
      <c r="N21" s="73">
        <v>1783</v>
      </c>
      <c r="O21" s="68" t="s">
        <v>30</v>
      </c>
      <c r="P21" s="73">
        <v>1627</v>
      </c>
      <c r="Q21" s="49">
        <v>156</v>
      </c>
      <c r="R21" s="68">
        <v>6473</v>
      </c>
      <c r="S21" s="101" t="s">
        <v>30</v>
      </c>
      <c r="T21" s="96">
        <f>R21-U21</f>
        <v>5784</v>
      </c>
      <c r="U21" s="105">
        <v>689</v>
      </c>
    </row>
    <row r="22" spans="1:23" s="4" customFormat="1" ht="15" customHeight="1">
      <c r="A22" s="15"/>
      <c r="B22" s="33" t="s">
        <v>597</v>
      </c>
      <c r="C22" s="41" t="s">
        <v>722</v>
      </c>
      <c r="D22" s="48">
        <v>1</v>
      </c>
      <c r="E22" s="62">
        <v>-5</v>
      </c>
      <c r="F22" s="67" t="s">
        <v>30</v>
      </c>
      <c r="G22" s="74">
        <v>1</v>
      </c>
      <c r="H22" s="82">
        <v>-5</v>
      </c>
      <c r="I22" s="85" t="s">
        <v>30</v>
      </c>
      <c r="J22" s="67">
        <v>665</v>
      </c>
      <c r="K22" s="74" t="s">
        <v>30</v>
      </c>
      <c r="L22" s="69">
        <v>665</v>
      </c>
      <c r="M22" s="65" t="s">
        <v>30</v>
      </c>
      <c r="N22" s="74">
        <v>110</v>
      </c>
      <c r="O22" s="67" t="s">
        <v>30</v>
      </c>
      <c r="P22" s="71">
        <v>110</v>
      </c>
      <c r="Q22" s="69" t="s">
        <v>30</v>
      </c>
      <c r="R22" s="67">
        <v>127</v>
      </c>
      <c r="S22" s="74" t="s">
        <v>30</v>
      </c>
      <c r="T22" s="69">
        <v>127</v>
      </c>
      <c r="U22" s="65" t="s">
        <v>30</v>
      </c>
    </row>
    <row r="23" spans="1:23" s="4" customFormat="1" ht="15" customHeight="1">
      <c r="A23" s="15"/>
      <c r="B23" s="33"/>
      <c r="C23" s="41" t="s">
        <v>727</v>
      </c>
      <c r="D23" s="48">
        <v>1</v>
      </c>
      <c r="E23" s="62">
        <v>-5</v>
      </c>
      <c r="F23" s="67" t="s">
        <v>30</v>
      </c>
      <c r="G23" s="75">
        <v>1</v>
      </c>
      <c r="H23" s="83">
        <v>-5</v>
      </c>
      <c r="I23" s="85" t="s">
        <v>30</v>
      </c>
      <c r="J23" s="67">
        <v>661</v>
      </c>
      <c r="K23" s="74" t="s">
        <v>30</v>
      </c>
      <c r="L23" s="69">
        <v>661</v>
      </c>
      <c r="M23" s="65" t="s">
        <v>30</v>
      </c>
      <c r="N23" s="75">
        <v>112</v>
      </c>
      <c r="O23" s="67" t="s">
        <v>30</v>
      </c>
      <c r="P23" s="72">
        <v>112</v>
      </c>
      <c r="Q23" s="69" t="s">
        <v>30</v>
      </c>
      <c r="R23" s="67">
        <v>155</v>
      </c>
      <c r="S23" s="75" t="s">
        <v>30</v>
      </c>
      <c r="T23" s="69">
        <v>155</v>
      </c>
      <c r="U23" s="65" t="s">
        <v>30</v>
      </c>
    </row>
    <row r="24" spans="1:23" s="4" customFormat="1" ht="15" customHeight="1">
      <c r="A24" s="15"/>
      <c r="B24" s="34"/>
      <c r="C24" s="42" t="s">
        <v>457</v>
      </c>
      <c r="D24" s="49">
        <v>1</v>
      </c>
      <c r="E24" s="62">
        <v>-5</v>
      </c>
      <c r="F24" s="68"/>
      <c r="G24" s="73">
        <v>1</v>
      </c>
      <c r="H24" s="64">
        <v>-5</v>
      </c>
      <c r="I24" s="49" t="s">
        <v>30</v>
      </c>
      <c r="J24" s="68">
        <v>725</v>
      </c>
      <c r="K24" s="73" t="s">
        <v>30</v>
      </c>
      <c r="L24" s="68">
        <v>725</v>
      </c>
      <c r="M24" s="95" t="s">
        <v>30</v>
      </c>
      <c r="N24" s="73">
        <v>117</v>
      </c>
      <c r="O24" s="68" t="s">
        <v>30</v>
      </c>
      <c r="P24" s="73">
        <v>117</v>
      </c>
      <c r="Q24" s="49" t="s">
        <v>30</v>
      </c>
      <c r="R24" s="68">
        <v>160</v>
      </c>
      <c r="S24" s="101" t="s">
        <v>30</v>
      </c>
      <c r="T24" s="96">
        <v>160</v>
      </c>
      <c r="U24" s="105" t="s">
        <v>30</v>
      </c>
    </row>
    <row r="25" spans="1:23" s="4" customFormat="1" ht="15" customHeight="1">
      <c r="A25" s="15"/>
      <c r="B25" s="33" t="s">
        <v>517</v>
      </c>
      <c r="C25" s="41" t="s">
        <v>722</v>
      </c>
      <c r="D25" s="51" t="s">
        <v>30</v>
      </c>
      <c r="E25" s="63">
        <v>-2</v>
      </c>
      <c r="F25" s="67" t="s">
        <v>30</v>
      </c>
      <c r="G25" s="74" t="s">
        <v>30</v>
      </c>
      <c r="H25" s="82">
        <v>-1</v>
      </c>
      <c r="I25" s="86">
        <v>-1</v>
      </c>
      <c r="J25" s="69">
        <v>548</v>
      </c>
      <c r="K25" s="74" t="s">
        <v>30</v>
      </c>
      <c r="L25" s="69">
        <v>515</v>
      </c>
      <c r="M25" s="65">
        <v>33</v>
      </c>
      <c r="N25" s="71">
        <v>20</v>
      </c>
      <c r="O25" s="69" t="s">
        <v>30</v>
      </c>
      <c r="P25" s="71">
        <v>20</v>
      </c>
      <c r="Q25" s="69" t="s">
        <v>30</v>
      </c>
      <c r="R25" s="69">
        <v>81</v>
      </c>
      <c r="S25" s="74" t="s">
        <v>30</v>
      </c>
      <c r="T25" s="103">
        <v>71</v>
      </c>
      <c r="U25" s="106">
        <v>10</v>
      </c>
    </row>
    <row r="26" spans="1:23" s="4" customFormat="1" ht="15" customHeight="1">
      <c r="A26" s="15"/>
      <c r="B26" s="33"/>
      <c r="C26" s="41" t="s">
        <v>727</v>
      </c>
      <c r="D26" s="51" t="s">
        <v>30</v>
      </c>
      <c r="E26" s="62">
        <v>-2</v>
      </c>
      <c r="F26" s="67" t="s">
        <v>30</v>
      </c>
      <c r="G26" s="75" t="s">
        <v>30</v>
      </c>
      <c r="H26" s="83">
        <v>-1</v>
      </c>
      <c r="I26" s="86">
        <v>-1</v>
      </c>
      <c r="J26" s="69">
        <v>628</v>
      </c>
      <c r="K26" s="74" t="s">
        <v>30</v>
      </c>
      <c r="L26" s="69">
        <v>578</v>
      </c>
      <c r="M26" s="65">
        <v>50</v>
      </c>
      <c r="N26" s="72">
        <v>19</v>
      </c>
      <c r="O26" s="69" t="s">
        <v>30</v>
      </c>
      <c r="P26" s="72">
        <v>19</v>
      </c>
      <c r="Q26" s="69" t="s">
        <v>30</v>
      </c>
      <c r="R26" s="69">
        <v>97</v>
      </c>
      <c r="S26" s="75" t="s">
        <v>30</v>
      </c>
      <c r="T26" s="103">
        <v>83</v>
      </c>
      <c r="U26" s="106">
        <v>14</v>
      </c>
    </row>
    <row r="27" spans="1:23" s="4" customFormat="1" ht="15" customHeight="1">
      <c r="A27" s="16"/>
      <c r="B27" s="34"/>
      <c r="C27" s="42" t="s">
        <v>457</v>
      </c>
      <c r="D27" s="49" t="s">
        <v>30</v>
      </c>
      <c r="E27" s="64">
        <v>-2</v>
      </c>
      <c r="F27" s="68" t="s">
        <v>30</v>
      </c>
      <c r="G27" s="73" t="s">
        <v>30</v>
      </c>
      <c r="H27" s="84">
        <v>-1</v>
      </c>
      <c r="I27" s="87">
        <v>-1</v>
      </c>
      <c r="J27" s="68">
        <v>728</v>
      </c>
      <c r="K27" s="73" t="s">
        <v>30</v>
      </c>
      <c r="L27" s="68">
        <v>661</v>
      </c>
      <c r="M27" s="95">
        <v>67</v>
      </c>
      <c r="N27" s="73">
        <v>20</v>
      </c>
      <c r="O27" s="68" t="s">
        <v>30</v>
      </c>
      <c r="P27" s="73">
        <v>20</v>
      </c>
      <c r="Q27" s="49" t="s">
        <v>30</v>
      </c>
      <c r="R27" s="68">
        <v>126</v>
      </c>
      <c r="S27" s="101" t="s">
        <v>30</v>
      </c>
      <c r="T27" s="96">
        <v>110</v>
      </c>
      <c r="U27" s="105">
        <v>16</v>
      </c>
    </row>
    <row r="28" spans="1:23" s="4" customFormat="1" ht="15" customHeight="1">
      <c r="A28" s="17" t="s">
        <v>690</v>
      </c>
      <c r="B28" s="35"/>
      <c r="C28" s="41" t="s">
        <v>722</v>
      </c>
      <c r="D28" s="48">
        <v>15</v>
      </c>
      <c r="E28" s="59"/>
      <c r="F28" s="69">
        <v>1</v>
      </c>
      <c r="G28" s="71">
        <v>14</v>
      </c>
      <c r="H28" s="77"/>
      <c r="I28" s="50" t="s">
        <v>30</v>
      </c>
      <c r="J28" s="69">
        <v>1299</v>
      </c>
      <c r="K28" s="71">
        <v>51</v>
      </c>
      <c r="L28" s="69">
        <v>1248</v>
      </c>
      <c r="M28" s="65" t="s">
        <v>30</v>
      </c>
      <c r="N28" s="71">
        <v>921</v>
      </c>
      <c r="O28" s="69">
        <v>33</v>
      </c>
      <c r="P28" s="71">
        <v>888</v>
      </c>
      <c r="Q28" s="50" t="s">
        <v>30</v>
      </c>
      <c r="R28" s="69">
        <v>324</v>
      </c>
      <c r="S28" s="74" t="s">
        <v>13</v>
      </c>
      <c r="T28" s="67" t="s">
        <v>13</v>
      </c>
      <c r="U28" s="65" t="s">
        <v>30</v>
      </c>
    </row>
    <row r="29" spans="1:23" s="4" customFormat="1" ht="15" customHeight="1">
      <c r="A29" s="17"/>
      <c r="B29" s="35"/>
      <c r="C29" s="41" t="s">
        <v>727</v>
      </c>
      <c r="D29" s="48">
        <v>15</v>
      </c>
      <c r="E29" s="59"/>
      <c r="F29" s="69">
        <v>1</v>
      </c>
      <c r="G29" s="72">
        <v>14</v>
      </c>
      <c r="H29" s="78"/>
      <c r="I29" s="50" t="s">
        <v>30</v>
      </c>
      <c r="J29" s="69">
        <v>1308</v>
      </c>
      <c r="K29" s="71">
        <v>56</v>
      </c>
      <c r="L29" s="69">
        <v>1252</v>
      </c>
      <c r="M29" s="65" t="s">
        <v>30</v>
      </c>
      <c r="N29" s="72">
        <v>897</v>
      </c>
      <c r="O29" s="69">
        <v>32</v>
      </c>
      <c r="P29" s="72">
        <v>865</v>
      </c>
      <c r="Q29" s="50" t="s">
        <v>30</v>
      </c>
      <c r="R29" s="69">
        <v>304</v>
      </c>
      <c r="S29" s="75" t="s">
        <v>13</v>
      </c>
      <c r="T29" s="67" t="s">
        <v>13</v>
      </c>
      <c r="U29" s="65" t="s">
        <v>30</v>
      </c>
    </row>
    <row r="30" spans="1:23" s="4" customFormat="1" ht="15" customHeight="1">
      <c r="A30" s="18"/>
      <c r="B30" s="36"/>
      <c r="C30" s="42" t="s">
        <v>457</v>
      </c>
      <c r="D30" s="49">
        <v>15</v>
      </c>
      <c r="E30" s="60"/>
      <c r="F30" s="68">
        <v>1</v>
      </c>
      <c r="G30" s="73">
        <v>14</v>
      </c>
      <c r="H30" s="79"/>
      <c r="I30" s="49" t="s">
        <v>30</v>
      </c>
      <c r="J30" s="68">
        <v>1301</v>
      </c>
      <c r="K30" s="73">
        <v>61</v>
      </c>
      <c r="L30" s="68">
        <v>1240</v>
      </c>
      <c r="M30" s="95" t="s">
        <v>30</v>
      </c>
      <c r="N30" s="73">
        <v>896</v>
      </c>
      <c r="O30" s="68">
        <v>28</v>
      </c>
      <c r="P30" s="73">
        <v>868</v>
      </c>
      <c r="Q30" s="49" t="s">
        <v>30</v>
      </c>
      <c r="R30" s="68"/>
      <c r="S30" s="101"/>
      <c r="T30" s="96"/>
      <c r="U30" s="105"/>
    </row>
    <row r="31" spans="1:23" s="4" customFormat="1" ht="15" customHeight="1">
      <c r="A31" s="13" t="s">
        <v>561</v>
      </c>
      <c r="B31" s="31"/>
      <c r="C31" s="41" t="s">
        <v>722</v>
      </c>
      <c r="D31" s="48">
        <v>16</v>
      </c>
      <c r="E31" s="59"/>
      <c r="F31" s="69" t="s">
        <v>30</v>
      </c>
      <c r="G31" s="71">
        <v>2</v>
      </c>
      <c r="H31" s="77"/>
      <c r="I31" s="50">
        <v>14</v>
      </c>
      <c r="J31" s="69">
        <v>1592</v>
      </c>
      <c r="K31" s="71" t="s">
        <v>30</v>
      </c>
      <c r="L31" s="69">
        <v>224</v>
      </c>
      <c r="M31" s="65">
        <v>1368</v>
      </c>
      <c r="N31" s="71">
        <v>138</v>
      </c>
      <c r="O31" s="69" t="s">
        <v>30</v>
      </c>
      <c r="P31" s="71">
        <v>28</v>
      </c>
      <c r="Q31" s="50">
        <v>110</v>
      </c>
      <c r="R31" s="69">
        <v>515</v>
      </c>
      <c r="S31" s="74" t="s">
        <v>30</v>
      </c>
      <c r="T31" s="69">
        <v>94</v>
      </c>
      <c r="U31" s="65">
        <v>421</v>
      </c>
    </row>
    <row r="32" spans="1:23" s="4" customFormat="1" ht="15" customHeight="1">
      <c r="A32" s="13"/>
      <c r="B32" s="31"/>
      <c r="C32" s="41" t="s">
        <v>727</v>
      </c>
      <c r="D32" s="48">
        <v>16</v>
      </c>
      <c r="E32" s="59"/>
      <c r="F32" s="69" t="s">
        <v>30</v>
      </c>
      <c r="G32" s="72">
        <v>2</v>
      </c>
      <c r="H32" s="78"/>
      <c r="I32" s="50">
        <v>14</v>
      </c>
      <c r="J32" s="69">
        <v>1592</v>
      </c>
      <c r="K32" s="71" t="s">
        <v>30</v>
      </c>
      <c r="L32" s="69">
        <v>222</v>
      </c>
      <c r="M32" s="65">
        <v>1370</v>
      </c>
      <c r="N32" s="72">
        <v>137</v>
      </c>
      <c r="O32" s="69" t="s">
        <v>30</v>
      </c>
      <c r="P32" s="72">
        <v>24</v>
      </c>
      <c r="Q32" s="50">
        <v>113</v>
      </c>
      <c r="R32" s="69">
        <v>567</v>
      </c>
      <c r="S32" s="75" t="s">
        <v>30</v>
      </c>
      <c r="T32" s="69">
        <v>81</v>
      </c>
      <c r="U32" s="65">
        <v>486</v>
      </c>
    </row>
    <row r="33" spans="1:21" s="4" customFormat="1" ht="15" customHeight="1">
      <c r="A33" s="14"/>
      <c r="B33" s="32"/>
      <c r="C33" s="42" t="s">
        <v>457</v>
      </c>
      <c r="D33" s="49">
        <v>16</v>
      </c>
      <c r="E33" s="60"/>
      <c r="F33" s="68" t="s">
        <v>30</v>
      </c>
      <c r="G33" s="73">
        <v>2</v>
      </c>
      <c r="H33" s="79"/>
      <c r="I33" s="49">
        <v>14</v>
      </c>
      <c r="J33" s="68">
        <v>1481</v>
      </c>
      <c r="K33" s="73" t="s">
        <v>30</v>
      </c>
      <c r="L33" s="68">
        <v>213</v>
      </c>
      <c r="M33" s="95">
        <v>1268</v>
      </c>
      <c r="N33" s="73">
        <v>135</v>
      </c>
      <c r="O33" s="68" t="s">
        <v>30</v>
      </c>
      <c r="P33" s="73">
        <v>23</v>
      </c>
      <c r="Q33" s="49">
        <v>112</v>
      </c>
      <c r="R33" s="68">
        <v>587</v>
      </c>
      <c r="S33" s="101" t="s">
        <v>30</v>
      </c>
      <c r="T33" s="96">
        <v>87</v>
      </c>
      <c r="U33" s="105">
        <v>500</v>
      </c>
    </row>
    <row r="34" spans="1:21" s="4" customFormat="1" ht="15" customHeight="1">
      <c r="A34" s="13" t="s">
        <v>10</v>
      </c>
      <c r="B34" s="31"/>
      <c r="C34" s="41" t="s">
        <v>722</v>
      </c>
      <c r="D34" s="48">
        <v>3</v>
      </c>
      <c r="E34" s="59"/>
      <c r="F34" s="69" t="s">
        <v>30</v>
      </c>
      <c r="G34" s="71" t="s">
        <v>30</v>
      </c>
      <c r="H34" s="77"/>
      <c r="I34" s="50">
        <v>3</v>
      </c>
      <c r="J34" s="69">
        <v>12</v>
      </c>
      <c r="K34" s="71" t="s">
        <v>30</v>
      </c>
      <c r="L34" s="69" t="s">
        <v>30</v>
      </c>
      <c r="M34" s="65">
        <v>12</v>
      </c>
      <c r="N34" s="71">
        <v>6</v>
      </c>
      <c r="O34" s="69" t="s">
        <v>30</v>
      </c>
      <c r="P34" s="71" t="s">
        <v>30</v>
      </c>
      <c r="Q34" s="50">
        <v>6</v>
      </c>
      <c r="R34" s="69">
        <v>2</v>
      </c>
      <c r="S34" s="71" t="s">
        <v>30</v>
      </c>
      <c r="T34" s="69" t="s">
        <v>30</v>
      </c>
      <c r="U34" s="65">
        <v>2</v>
      </c>
    </row>
    <row r="35" spans="1:21" s="4" customFormat="1" ht="15" customHeight="1">
      <c r="A35" s="13"/>
      <c r="B35" s="31"/>
      <c r="C35" s="41" t="s">
        <v>727</v>
      </c>
      <c r="D35" s="48">
        <v>3</v>
      </c>
      <c r="E35" s="59"/>
      <c r="F35" s="69" t="s">
        <v>30</v>
      </c>
      <c r="G35" s="72" t="s">
        <v>30</v>
      </c>
      <c r="H35" s="78"/>
      <c r="I35" s="50">
        <v>3</v>
      </c>
      <c r="J35" s="69">
        <v>59</v>
      </c>
      <c r="K35" s="71" t="s">
        <v>30</v>
      </c>
      <c r="L35" s="69" t="s">
        <v>30</v>
      </c>
      <c r="M35" s="65">
        <v>59</v>
      </c>
      <c r="N35" s="72">
        <v>7</v>
      </c>
      <c r="O35" s="69" t="s">
        <v>30</v>
      </c>
      <c r="P35" s="72" t="s">
        <v>30</v>
      </c>
      <c r="Q35" s="50">
        <v>7</v>
      </c>
      <c r="R35" s="69">
        <v>0</v>
      </c>
      <c r="S35" s="72" t="s">
        <v>30</v>
      </c>
      <c r="T35" s="69" t="s">
        <v>30</v>
      </c>
      <c r="U35" s="65">
        <v>0</v>
      </c>
    </row>
    <row r="36" spans="1:21" s="4" customFormat="1" ht="15" customHeight="1">
      <c r="A36" s="14"/>
      <c r="B36" s="32"/>
      <c r="C36" s="42" t="s">
        <v>457</v>
      </c>
      <c r="D36" s="49">
        <v>4</v>
      </c>
      <c r="E36" s="60"/>
      <c r="F36" s="68" t="s">
        <v>30</v>
      </c>
      <c r="G36" s="73" t="s">
        <v>30</v>
      </c>
      <c r="H36" s="79"/>
      <c r="I36" s="49">
        <v>4</v>
      </c>
      <c r="J36" s="68">
        <v>98</v>
      </c>
      <c r="K36" s="73" t="s">
        <v>30</v>
      </c>
      <c r="L36" s="68" t="s">
        <v>30</v>
      </c>
      <c r="M36" s="95">
        <v>98</v>
      </c>
      <c r="N36" s="73">
        <v>14</v>
      </c>
      <c r="O36" s="68" t="s">
        <v>30</v>
      </c>
      <c r="P36" s="73" t="s">
        <v>30</v>
      </c>
      <c r="Q36" s="49">
        <v>14</v>
      </c>
      <c r="R36" s="68">
        <v>35</v>
      </c>
      <c r="S36" s="101" t="s">
        <v>30</v>
      </c>
      <c r="T36" s="96" t="s">
        <v>30</v>
      </c>
      <c r="U36" s="105">
        <v>35</v>
      </c>
    </row>
    <row r="37" spans="1:21" s="4" customFormat="1" ht="15" customHeight="1">
      <c r="A37" s="13" t="s">
        <v>44</v>
      </c>
      <c r="B37" s="31"/>
      <c r="C37" s="41" t="s">
        <v>722</v>
      </c>
      <c r="D37" s="48">
        <v>7</v>
      </c>
      <c r="E37" s="59"/>
      <c r="F37" s="69">
        <v>1</v>
      </c>
      <c r="G37" s="71">
        <v>3</v>
      </c>
      <c r="H37" s="77"/>
      <c r="I37" s="48">
        <v>3</v>
      </c>
      <c r="J37" s="69">
        <v>10031</v>
      </c>
      <c r="K37" s="71">
        <v>5182</v>
      </c>
      <c r="L37" s="69">
        <v>3326</v>
      </c>
      <c r="M37" s="97">
        <v>1523</v>
      </c>
      <c r="N37" s="71">
        <v>1007</v>
      </c>
      <c r="O37" s="69">
        <v>541</v>
      </c>
      <c r="P37" s="71">
        <v>346</v>
      </c>
      <c r="Q37" s="48">
        <v>120</v>
      </c>
      <c r="R37" s="67">
        <v>2060</v>
      </c>
      <c r="S37" s="74" t="s">
        <v>13</v>
      </c>
      <c r="T37" s="67" t="s">
        <v>13</v>
      </c>
      <c r="U37" s="65" t="s">
        <v>13</v>
      </c>
    </row>
    <row r="38" spans="1:21" s="4" customFormat="1" ht="15" customHeight="1">
      <c r="A38" s="13"/>
      <c r="B38" s="31"/>
      <c r="C38" s="41" t="s">
        <v>727</v>
      </c>
      <c r="D38" s="48">
        <v>7</v>
      </c>
      <c r="E38" s="59"/>
      <c r="F38" s="69">
        <v>1</v>
      </c>
      <c r="G38" s="72">
        <v>3</v>
      </c>
      <c r="H38" s="78"/>
      <c r="I38" s="48">
        <v>3</v>
      </c>
      <c r="J38" s="69">
        <v>10068</v>
      </c>
      <c r="K38" s="71">
        <v>5247</v>
      </c>
      <c r="L38" s="69">
        <v>3420</v>
      </c>
      <c r="M38" s="97">
        <v>1401</v>
      </c>
      <c r="N38" s="72">
        <v>1008</v>
      </c>
      <c r="O38" s="69">
        <v>554</v>
      </c>
      <c r="P38" s="72">
        <v>336</v>
      </c>
      <c r="Q38" s="48">
        <v>118</v>
      </c>
      <c r="R38" s="67">
        <v>1981</v>
      </c>
      <c r="S38" s="75" t="s">
        <v>13</v>
      </c>
      <c r="T38" s="67" t="s">
        <v>13</v>
      </c>
      <c r="U38" s="65" t="s">
        <v>13</v>
      </c>
    </row>
    <row r="39" spans="1:21" s="4" customFormat="1" ht="15" customHeight="1">
      <c r="A39" s="14"/>
      <c r="B39" s="32"/>
      <c r="C39" s="42" t="s">
        <v>457</v>
      </c>
      <c r="D39" s="49">
        <v>7</v>
      </c>
      <c r="E39" s="60"/>
      <c r="F39" s="68">
        <v>1</v>
      </c>
      <c r="G39" s="73">
        <v>3</v>
      </c>
      <c r="H39" s="79"/>
      <c r="I39" s="49">
        <v>3</v>
      </c>
      <c r="J39" s="68">
        <v>9814</v>
      </c>
      <c r="K39" s="73">
        <v>5170</v>
      </c>
      <c r="L39" s="68">
        <v>3434</v>
      </c>
      <c r="M39" s="95">
        <v>1210</v>
      </c>
      <c r="N39" s="73">
        <v>977</v>
      </c>
      <c r="O39" s="68">
        <v>353</v>
      </c>
      <c r="P39" s="73">
        <v>325</v>
      </c>
      <c r="Q39" s="49">
        <v>117</v>
      </c>
      <c r="R39" s="68">
        <v>1991</v>
      </c>
      <c r="S39" s="101" t="s">
        <v>13</v>
      </c>
      <c r="T39" s="96" t="s">
        <v>13</v>
      </c>
      <c r="U39" s="105" t="s">
        <v>13</v>
      </c>
    </row>
    <row r="40" spans="1:21" s="4" customFormat="1" ht="15" customHeight="1">
      <c r="A40" s="13" t="s">
        <v>404</v>
      </c>
      <c r="B40" s="31"/>
      <c r="C40" s="41" t="s">
        <v>722</v>
      </c>
      <c r="D40" s="48">
        <v>4</v>
      </c>
      <c r="E40" s="59"/>
      <c r="F40" s="69" t="s">
        <v>30</v>
      </c>
      <c r="G40" s="71" t="s">
        <v>30</v>
      </c>
      <c r="H40" s="77"/>
      <c r="I40" s="50">
        <v>4</v>
      </c>
      <c r="J40" s="69">
        <v>606</v>
      </c>
      <c r="K40" s="71" t="s">
        <v>30</v>
      </c>
      <c r="L40" s="69" t="s">
        <v>30</v>
      </c>
      <c r="M40" s="65">
        <v>606</v>
      </c>
      <c r="N40" s="71">
        <v>59</v>
      </c>
      <c r="O40" s="69" t="s">
        <v>30</v>
      </c>
      <c r="P40" s="71" t="s">
        <v>30</v>
      </c>
      <c r="Q40" s="50">
        <v>59</v>
      </c>
      <c r="R40" s="67">
        <v>263</v>
      </c>
      <c r="S40" s="71" t="s">
        <v>30</v>
      </c>
      <c r="T40" s="69" t="s">
        <v>30</v>
      </c>
      <c r="U40" s="97">
        <v>263</v>
      </c>
    </row>
    <row r="41" spans="1:21" s="4" customFormat="1" ht="15" customHeight="1">
      <c r="A41" s="13"/>
      <c r="B41" s="31"/>
      <c r="C41" s="41" t="s">
        <v>727</v>
      </c>
      <c r="D41" s="48">
        <v>4</v>
      </c>
      <c r="E41" s="59"/>
      <c r="F41" s="69" t="s">
        <v>30</v>
      </c>
      <c r="G41" s="72" t="s">
        <v>30</v>
      </c>
      <c r="H41" s="78"/>
      <c r="I41" s="50">
        <v>4</v>
      </c>
      <c r="J41" s="69">
        <v>560</v>
      </c>
      <c r="K41" s="71" t="s">
        <v>30</v>
      </c>
      <c r="L41" s="69" t="s">
        <v>30</v>
      </c>
      <c r="M41" s="65">
        <v>560</v>
      </c>
      <c r="N41" s="72">
        <v>58</v>
      </c>
      <c r="O41" s="69" t="s">
        <v>30</v>
      </c>
      <c r="P41" s="72" t="s">
        <v>30</v>
      </c>
      <c r="Q41" s="50">
        <v>58</v>
      </c>
      <c r="R41" s="67">
        <v>291</v>
      </c>
      <c r="S41" s="72" t="s">
        <v>30</v>
      </c>
      <c r="T41" s="69" t="s">
        <v>30</v>
      </c>
      <c r="U41" s="97">
        <v>291</v>
      </c>
    </row>
    <row r="42" spans="1:21" s="4" customFormat="1" ht="15" customHeight="1">
      <c r="A42" s="14"/>
      <c r="B42" s="32"/>
      <c r="C42" s="42" t="s">
        <v>457</v>
      </c>
      <c r="D42" s="49">
        <v>4</v>
      </c>
      <c r="E42" s="60"/>
      <c r="F42" s="68" t="s">
        <v>30</v>
      </c>
      <c r="G42" s="73" t="s">
        <v>30</v>
      </c>
      <c r="H42" s="79"/>
      <c r="I42" s="49">
        <v>4</v>
      </c>
      <c r="J42" s="68">
        <v>435</v>
      </c>
      <c r="K42" s="73" t="s">
        <v>30</v>
      </c>
      <c r="L42" s="68" t="s">
        <v>30</v>
      </c>
      <c r="M42" s="95">
        <v>435</v>
      </c>
      <c r="N42" s="73">
        <v>56</v>
      </c>
      <c r="O42" s="68" t="s">
        <v>30</v>
      </c>
      <c r="P42" s="73" t="s">
        <v>30</v>
      </c>
      <c r="Q42" s="49">
        <v>56</v>
      </c>
      <c r="R42" s="68">
        <v>237</v>
      </c>
      <c r="S42" s="101" t="s">
        <v>30</v>
      </c>
      <c r="T42" s="96" t="s">
        <v>30</v>
      </c>
      <c r="U42" s="105">
        <v>237</v>
      </c>
    </row>
    <row r="43" spans="1:21" s="4" customFormat="1" ht="15" customHeight="1">
      <c r="A43" s="17" t="s">
        <v>524</v>
      </c>
      <c r="B43" s="35"/>
      <c r="C43" s="41" t="s">
        <v>722</v>
      </c>
      <c r="D43" s="48">
        <v>1</v>
      </c>
      <c r="E43" s="65"/>
      <c r="F43" s="69">
        <v>1</v>
      </c>
      <c r="G43" s="71" t="s">
        <v>30</v>
      </c>
      <c r="H43" s="71"/>
      <c r="I43" s="69" t="s">
        <v>30</v>
      </c>
      <c r="J43" s="69">
        <v>840</v>
      </c>
      <c r="K43" s="71">
        <v>840</v>
      </c>
      <c r="L43" s="69" t="s">
        <v>30</v>
      </c>
      <c r="M43" s="65" t="s">
        <v>30</v>
      </c>
      <c r="N43" s="71">
        <v>58</v>
      </c>
      <c r="O43" s="69">
        <v>58</v>
      </c>
      <c r="P43" s="71" t="s">
        <v>30</v>
      </c>
      <c r="Q43" s="69" t="s">
        <v>30</v>
      </c>
      <c r="R43" s="67">
        <v>149</v>
      </c>
      <c r="S43" s="74">
        <v>149</v>
      </c>
      <c r="T43" s="67" t="s">
        <v>30</v>
      </c>
      <c r="U43" s="65" t="s">
        <v>30</v>
      </c>
    </row>
    <row r="44" spans="1:21" s="4" customFormat="1" ht="15" customHeight="1">
      <c r="A44" s="17"/>
      <c r="B44" s="35"/>
      <c r="C44" s="41" t="s">
        <v>727</v>
      </c>
      <c r="D44" s="48">
        <v>1</v>
      </c>
      <c r="E44" s="65"/>
      <c r="F44" s="69">
        <v>1</v>
      </c>
      <c r="G44" s="72" t="s">
        <v>30</v>
      </c>
      <c r="H44" s="72"/>
      <c r="I44" s="69" t="s">
        <v>30</v>
      </c>
      <c r="J44" s="69">
        <v>859</v>
      </c>
      <c r="K44" s="71">
        <v>859</v>
      </c>
      <c r="L44" s="69" t="s">
        <v>30</v>
      </c>
      <c r="M44" s="65" t="s">
        <v>30</v>
      </c>
      <c r="N44" s="72">
        <v>59</v>
      </c>
      <c r="O44" s="69">
        <v>59</v>
      </c>
      <c r="P44" s="72" t="s">
        <v>30</v>
      </c>
      <c r="Q44" s="69" t="s">
        <v>30</v>
      </c>
      <c r="R44" s="67">
        <v>133</v>
      </c>
      <c r="S44" s="75">
        <v>133</v>
      </c>
      <c r="T44" s="67" t="s">
        <v>30</v>
      </c>
      <c r="U44" s="65" t="s">
        <v>30</v>
      </c>
    </row>
    <row r="45" spans="1:21" s="4" customFormat="1" ht="15" customHeight="1">
      <c r="A45" s="19"/>
      <c r="B45" s="37"/>
      <c r="C45" s="42" t="s">
        <v>457</v>
      </c>
      <c r="D45" s="49">
        <v>1</v>
      </c>
      <c r="E45" s="60"/>
      <c r="F45" s="68">
        <v>1</v>
      </c>
      <c r="G45" s="73" t="s">
        <v>30</v>
      </c>
      <c r="H45" s="79"/>
      <c r="I45" s="49" t="s">
        <v>30</v>
      </c>
      <c r="J45" s="89">
        <v>820</v>
      </c>
      <c r="K45" s="92">
        <v>820</v>
      </c>
      <c r="L45" s="89" t="s">
        <v>30</v>
      </c>
      <c r="M45" s="98" t="s">
        <v>30</v>
      </c>
      <c r="N45" s="73">
        <v>58</v>
      </c>
      <c r="O45" s="68">
        <v>58</v>
      </c>
      <c r="P45" s="73" t="s">
        <v>30</v>
      </c>
      <c r="Q45" s="49" t="s">
        <v>30</v>
      </c>
      <c r="R45" s="68">
        <v>156</v>
      </c>
      <c r="S45" s="101">
        <v>156</v>
      </c>
      <c r="T45" s="96" t="s">
        <v>30</v>
      </c>
      <c r="U45" s="105" t="s">
        <v>30</v>
      </c>
    </row>
    <row r="46" spans="1:21" s="4" customFormat="1" ht="12.95" customHeight="1">
      <c r="A46" s="20" t="s">
        <v>299</v>
      </c>
      <c r="B46" s="38"/>
      <c r="C46" s="43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</row>
    <row r="47" spans="1:21" s="4" customFormat="1" ht="12.95" customHeight="1">
      <c r="A47" s="21" t="s">
        <v>704</v>
      </c>
      <c r="B47" s="21"/>
      <c r="C47" s="21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</row>
    <row r="48" spans="1:21" s="4" customFormat="1" ht="12.95" customHeight="1">
      <c r="A48" s="22" t="s">
        <v>483</v>
      </c>
      <c r="B48" s="22"/>
      <c r="C48" s="22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</row>
    <row r="49" spans="1:21" s="4" customFormat="1" ht="12.95" customHeight="1">
      <c r="A49" s="22" t="s">
        <v>715</v>
      </c>
      <c r="B49" s="22"/>
      <c r="D49" s="55"/>
      <c r="E49" s="55"/>
      <c r="F49" s="55"/>
      <c r="G49" s="55"/>
      <c r="H49" s="55"/>
      <c r="I49" s="55"/>
      <c r="J49" s="90"/>
      <c r="K49" s="55"/>
      <c r="L49" s="55"/>
      <c r="M49" s="55"/>
      <c r="N49" s="55"/>
      <c r="O49" s="55"/>
      <c r="P49" s="55"/>
      <c r="Q49" s="54"/>
      <c r="R49" s="54"/>
      <c r="S49" s="54"/>
      <c r="T49" s="54"/>
      <c r="U49" s="54"/>
    </row>
    <row r="50" spans="1:21" s="4" customFormat="1" ht="12.95" customHeight="1">
      <c r="A50" s="22"/>
      <c r="B50" s="22"/>
      <c r="D50" s="55"/>
      <c r="E50" s="55"/>
      <c r="F50" s="55"/>
      <c r="G50" s="55"/>
      <c r="H50" s="55"/>
      <c r="I50" s="55"/>
      <c r="J50" s="90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</row>
    <row r="51" spans="1:21" s="4" customFormat="1" ht="12.95" customHeight="1">
      <c r="A51" s="1"/>
      <c r="B51" s="1"/>
      <c r="C51" s="1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55"/>
      <c r="R51" s="55"/>
      <c r="S51" s="55"/>
      <c r="T51" s="55"/>
      <c r="U51" s="55"/>
    </row>
  </sheetData>
  <mergeCells count="23">
    <mergeCell ref="A2:C2"/>
    <mergeCell ref="D2:I2"/>
    <mergeCell ref="J2:M2"/>
    <mergeCell ref="N2:Q2"/>
    <mergeCell ref="R2:U2"/>
    <mergeCell ref="D3:E3"/>
    <mergeCell ref="G3:H3"/>
    <mergeCell ref="A4:B6"/>
    <mergeCell ref="A7:B9"/>
    <mergeCell ref="A10:B12"/>
    <mergeCell ref="A13:B15"/>
    <mergeCell ref="A16:B18"/>
    <mergeCell ref="W16:W18"/>
    <mergeCell ref="B19:B21"/>
    <mergeCell ref="B22:B24"/>
    <mergeCell ref="B25:B27"/>
    <mergeCell ref="A28:B30"/>
    <mergeCell ref="A31:B33"/>
    <mergeCell ref="A34:B36"/>
    <mergeCell ref="A37:B39"/>
    <mergeCell ref="A40:B42"/>
    <mergeCell ref="A43:B45"/>
    <mergeCell ref="A19:A27"/>
  </mergeCells>
  <phoneticPr fontId="6"/>
  <printOptions horizontalCentered="1"/>
  <pageMargins left="0.78740157480314943" right="0.78740157480314943" top="0.78740157480314943" bottom="0.39370078740157483" header="0.31496062992125984" footer="0.31496062992125984"/>
  <pageSetup paperSize="9" scale="74" fitToWidth="1" fitToHeight="1" orientation="portrait" usePrinterDefaults="1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XFB110"/>
  <sheetViews>
    <sheetView showGridLines="0" view="pageBreakPreview" zoomScaleSheetLayoutView="100" workbookViewId="0">
      <pane ySplit="2" topLeftCell="A3" activePane="bottomLeft" state="frozen"/>
      <selection pane="bottomLeft" activeCell="B1" sqref="B1"/>
    </sheetView>
  </sheetViews>
  <sheetFormatPr defaultColWidth="8.625" defaultRowHeight="18" customHeight="1"/>
  <cols>
    <col min="1" max="1" width="1" style="108" customWidth="1"/>
    <col min="2" max="2" width="43.7265625" style="465" customWidth="1"/>
    <col min="3" max="3" width="5.08984375" style="108" customWidth="1"/>
    <col min="4" max="4" width="5" style="108" bestFit="1" customWidth="1"/>
    <col min="5" max="5" width="13.6328125" style="108" customWidth="1"/>
    <col min="6" max="6" width="27.26953125" style="108" bestFit="1" customWidth="1"/>
    <col min="7" max="7" width="2" style="108" customWidth="1"/>
    <col min="8" max="254" width="8.625" style="108"/>
    <col min="255" max="255" width="1" style="108" customWidth="1"/>
    <col min="256" max="256" width="32.7265625" style="108" customWidth="1"/>
    <col min="257" max="257" width="0.90625" style="108" customWidth="1"/>
    <col min="258" max="258" width="6" style="108" bestFit="1" customWidth="1"/>
    <col min="259" max="259" width="5" style="108" bestFit="1" customWidth="1"/>
    <col min="260" max="260" width="2.453125" style="108" customWidth="1"/>
    <col min="261" max="261" width="7.453125" style="108" bestFit="1" customWidth="1"/>
    <col min="262" max="262" width="23.08984375" style="108" customWidth="1"/>
    <col min="263" max="510" width="8.625" style="108"/>
    <col min="511" max="511" width="1" style="108" customWidth="1"/>
    <col min="512" max="512" width="32.7265625" style="108" customWidth="1"/>
    <col min="513" max="513" width="0.90625" style="108" customWidth="1"/>
    <col min="514" max="514" width="6" style="108" bestFit="1" customWidth="1"/>
    <col min="515" max="515" width="5" style="108" bestFit="1" customWidth="1"/>
    <col min="516" max="516" width="2.453125" style="108" customWidth="1"/>
    <col min="517" max="517" width="7.453125" style="108" bestFit="1" customWidth="1"/>
    <col min="518" max="518" width="23.08984375" style="108" customWidth="1"/>
    <col min="519" max="766" width="8.625" style="108"/>
    <col min="767" max="767" width="1" style="108" customWidth="1"/>
    <col min="768" max="768" width="32.7265625" style="108" customWidth="1"/>
    <col min="769" max="769" width="0.90625" style="108" customWidth="1"/>
    <col min="770" max="770" width="6" style="108" bestFit="1" customWidth="1"/>
    <col min="771" max="771" width="5" style="108" bestFit="1" customWidth="1"/>
    <col min="772" max="772" width="2.453125" style="108" customWidth="1"/>
    <col min="773" max="773" width="7.453125" style="108" bestFit="1" customWidth="1"/>
    <col min="774" max="774" width="23.08984375" style="108" customWidth="1"/>
    <col min="775" max="1022" width="8.625" style="108"/>
    <col min="1023" max="1023" width="1" style="108" customWidth="1"/>
    <col min="1024" max="1024" width="32.7265625" style="108" customWidth="1"/>
    <col min="1025" max="1025" width="0.90625" style="108" customWidth="1"/>
    <col min="1026" max="1026" width="6" style="108" bestFit="1" customWidth="1"/>
    <col min="1027" max="1027" width="5" style="108" bestFit="1" customWidth="1"/>
    <col min="1028" max="1028" width="2.453125" style="108" customWidth="1"/>
    <col min="1029" max="1029" width="7.453125" style="108" bestFit="1" customWidth="1"/>
    <col min="1030" max="1030" width="23.08984375" style="108" customWidth="1"/>
    <col min="1031" max="1278" width="8.625" style="108"/>
    <col min="1279" max="1279" width="1" style="108" customWidth="1"/>
    <col min="1280" max="1280" width="32.7265625" style="108" customWidth="1"/>
    <col min="1281" max="1281" width="0.90625" style="108" customWidth="1"/>
    <col min="1282" max="1282" width="6" style="108" bestFit="1" customWidth="1"/>
    <col min="1283" max="1283" width="5" style="108" bestFit="1" customWidth="1"/>
    <col min="1284" max="1284" width="2.453125" style="108" customWidth="1"/>
    <col min="1285" max="1285" width="7.453125" style="108" bestFit="1" customWidth="1"/>
    <col min="1286" max="1286" width="23.08984375" style="108" customWidth="1"/>
    <col min="1287" max="1534" width="8.625" style="108"/>
    <col min="1535" max="1535" width="1" style="108" customWidth="1"/>
    <col min="1536" max="1536" width="32.7265625" style="108" customWidth="1"/>
    <col min="1537" max="1537" width="0.90625" style="108" customWidth="1"/>
    <col min="1538" max="1538" width="6" style="108" bestFit="1" customWidth="1"/>
    <col min="1539" max="1539" width="5" style="108" bestFit="1" customWidth="1"/>
    <col min="1540" max="1540" width="2.453125" style="108" customWidth="1"/>
    <col min="1541" max="1541" width="7.453125" style="108" bestFit="1" customWidth="1"/>
    <col min="1542" max="1542" width="23.08984375" style="108" customWidth="1"/>
    <col min="1543" max="1790" width="8.625" style="108"/>
    <col min="1791" max="1791" width="1" style="108" customWidth="1"/>
    <col min="1792" max="1792" width="32.7265625" style="108" customWidth="1"/>
    <col min="1793" max="1793" width="0.90625" style="108" customWidth="1"/>
    <col min="1794" max="1794" width="6" style="108" bestFit="1" customWidth="1"/>
    <col min="1795" max="1795" width="5" style="108" bestFit="1" customWidth="1"/>
    <col min="1796" max="1796" width="2.453125" style="108" customWidth="1"/>
    <col min="1797" max="1797" width="7.453125" style="108" bestFit="1" customWidth="1"/>
    <col min="1798" max="1798" width="23.08984375" style="108" customWidth="1"/>
    <col min="1799" max="2046" width="8.625" style="108"/>
    <col min="2047" max="2047" width="1" style="108" customWidth="1"/>
    <col min="2048" max="2048" width="32.7265625" style="108" customWidth="1"/>
    <col min="2049" max="2049" width="0.90625" style="108" customWidth="1"/>
    <col min="2050" max="2050" width="6" style="108" bestFit="1" customWidth="1"/>
    <col min="2051" max="2051" width="5" style="108" bestFit="1" customWidth="1"/>
    <col min="2052" max="2052" width="2.453125" style="108" customWidth="1"/>
    <col min="2053" max="2053" width="7.453125" style="108" bestFit="1" customWidth="1"/>
    <col min="2054" max="2054" width="23.08984375" style="108" customWidth="1"/>
    <col min="2055" max="2302" width="8.625" style="108"/>
    <col min="2303" max="2303" width="1" style="108" customWidth="1"/>
    <col min="2304" max="2304" width="32.7265625" style="108" customWidth="1"/>
    <col min="2305" max="2305" width="0.90625" style="108" customWidth="1"/>
    <col min="2306" max="2306" width="6" style="108" bestFit="1" customWidth="1"/>
    <col min="2307" max="2307" width="5" style="108" bestFit="1" customWidth="1"/>
    <col min="2308" max="2308" width="2.453125" style="108" customWidth="1"/>
    <col min="2309" max="2309" width="7.453125" style="108" bestFit="1" customWidth="1"/>
    <col min="2310" max="2310" width="23.08984375" style="108" customWidth="1"/>
    <col min="2311" max="2558" width="8.625" style="108"/>
    <col min="2559" max="2559" width="1" style="108" customWidth="1"/>
    <col min="2560" max="2560" width="32.7265625" style="108" customWidth="1"/>
    <col min="2561" max="2561" width="0.90625" style="108" customWidth="1"/>
    <col min="2562" max="2562" width="6" style="108" bestFit="1" customWidth="1"/>
    <col min="2563" max="2563" width="5" style="108" bestFit="1" customWidth="1"/>
    <col min="2564" max="2564" width="2.453125" style="108" customWidth="1"/>
    <col min="2565" max="2565" width="7.453125" style="108" bestFit="1" customWidth="1"/>
    <col min="2566" max="2566" width="23.08984375" style="108" customWidth="1"/>
    <col min="2567" max="2814" width="8.625" style="108"/>
    <col min="2815" max="2815" width="1" style="108" customWidth="1"/>
    <col min="2816" max="2816" width="32.7265625" style="108" customWidth="1"/>
    <col min="2817" max="2817" width="0.90625" style="108" customWidth="1"/>
    <col min="2818" max="2818" width="6" style="108" bestFit="1" customWidth="1"/>
    <col min="2819" max="2819" width="5" style="108" bestFit="1" customWidth="1"/>
    <col min="2820" max="2820" width="2.453125" style="108" customWidth="1"/>
    <col min="2821" max="2821" width="7.453125" style="108" bestFit="1" customWidth="1"/>
    <col min="2822" max="2822" width="23.08984375" style="108" customWidth="1"/>
    <col min="2823" max="3070" width="8.625" style="108"/>
    <col min="3071" max="3071" width="1" style="108" customWidth="1"/>
    <col min="3072" max="3072" width="32.7265625" style="108" customWidth="1"/>
    <col min="3073" max="3073" width="0.90625" style="108" customWidth="1"/>
    <col min="3074" max="3074" width="6" style="108" bestFit="1" customWidth="1"/>
    <col min="3075" max="3075" width="5" style="108" bestFit="1" customWidth="1"/>
    <col min="3076" max="3076" width="2.453125" style="108" customWidth="1"/>
    <col min="3077" max="3077" width="7.453125" style="108" bestFit="1" customWidth="1"/>
    <col min="3078" max="3078" width="23.08984375" style="108" customWidth="1"/>
    <col min="3079" max="3326" width="8.625" style="108"/>
    <col min="3327" max="3327" width="1" style="108" customWidth="1"/>
    <col min="3328" max="3328" width="32.7265625" style="108" customWidth="1"/>
    <col min="3329" max="3329" width="0.90625" style="108" customWidth="1"/>
    <col min="3330" max="3330" width="6" style="108" bestFit="1" customWidth="1"/>
    <col min="3331" max="3331" width="5" style="108" bestFit="1" customWidth="1"/>
    <col min="3332" max="3332" width="2.453125" style="108" customWidth="1"/>
    <col min="3333" max="3333" width="7.453125" style="108" bestFit="1" customWidth="1"/>
    <col min="3334" max="3334" width="23.08984375" style="108" customWidth="1"/>
    <col min="3335" max="3582" width="8.625" style="108"/>
    <col min="3583" max="3583" width="1" style="108" customWidth="1"/>
    <col min="3584" max="3584" width="32.7265625" style="108" customWidth="1"/>
    <col min="3585" max="3585" width="0.90625" style="108" customWidth="1"/>
    <col min="3586" max="3586" width="6" style="108" bestFit="1" customWidth="1"/>
    <col min="3587" max="3587" width="5" style="108" bestFit="1" customWidth="1"/>
    <col min="3588" max="3588" width="2.453125" style="108" customWidth="1"/>
    <col min="3589" max="3589" width="7.453125" style="108" bestFit="1" customWidth="1"/>
    <col min="3590" max="3590" width="23.08984375" style="108" customWidth="1"/>
    <col min="3591" max="3838" width="8.625" style="108"/>
    <col min="3839" max="3839" width="1" style="108" customWidth="1"/>
    <col min="3840" max="3840" width="32.7265625" style="108" customWidth="1"/>
    <col min="3841" max="3841" width="0.90625" style="108" customWidth="1"/>
    <col min="3842" max="3842" width="6" style="108" bestFit="1" customWidth="1"/>
    <col min="3843" max="3843" width="5" style="108" bestFit="1" customWidth="1"/>
    <col min="3844" max="3844" width="2.453125" style="108" customWidth="1"/>
    <col min="3845" max="3845" width="7.453125" style="108" bestFit="1" customWidth="1"/>
    <col min="3846" max="3846" width="23.08984375" style="108" customWidth="1"/>
    <col min="3847" max="4094" width="8.625" style="108"/>
    <col min="4095" max="4095" width="1" style="108" customWidth="1"/>
    <col min="4096" max="4096" width="32.7265625" style="108" customWidth="1"/>
    <col min="4097" max="4097" width="0.90625" style="108" customWidth="1"/>
    <col min="4098" max="4098" width="6" style="108" bestFit="1" customWidth="1"/>
    <col min="4099" max="4099" width="5" style="108" bestFit="1" customWidth="1"/>
    <col min="4100" max="4100" width="2.453125" style="108" customWidth="1"/>
    <col min="4101" max="4101" width="7.453125" style="108" bestFit="1" customWidth="1"/>
    <col min="4102" max="4102" width="23.08984375" style="108" customWidth="1"/>
    <col min="4103" max="4350" width="8.625" style="108"/>
    <col min="4351" max="4351" width="1" style="108" customWidth="1"/>
    <col min="4352" max="4352" width="32.7265625" style="108" customWidth="1"/>
    <col min="4353" max="4353" width="0.90625" style="108" customWidth="1"/>
    <col min="4354" max="4354" width="6" style="108" bestFit="1" customWidth="1"/>
    <col min="4355" max="4355" width="5" style="108" bestFit="1" customWidth="1"/>
    <col min="4356" max="4356" width="2.453125" style="108" customWidth="1"/>
    <col min="4357" max="4357" width="7.453125" style="108" bestFit="1" customWidth="1"/>
    <col min="4358" max="4358" width="23.08984375" style="108" customWidth="1"/>
    <col min="4359" max="4606" width="8.625" style="108"/>
    <col min="4607" max="4607" width="1" style="108" customWidth="1"/>
    <col min="4608" max="4608" width="32.7265625" style="108" customWidth="1"/>
    <col min="4609" max="4609" width="0.90625" style="108" customWidth="1"/>
    <col min="4610" max="4610" width="6" style="108" bestFit="1" customWidth="1"/>
    <col min="4611" max="4611" width="5" style="108" bestFit="1" customWidth="1"/>
    <col min="4612" max="4612" width="2.453125" style="108" customWidth="1"/>
    <col min="4613" max="4613" width="7.453125" style="108" bestFit="1" customWidth="1"/>
    <col min="4614" max="4614" width="23.08984375" style="108" customWidth="1"/>
    <col min="4615" max="4862" width="8.625" style="108"/>
    <col min="4863" max="4863" width="1" style="108" customWidth="1"/>
    <col min="4864" max="4864" width="32.7265625" style="108" customWidth="1"/>
    <col min="4865" max="4865" width="0.90625" style="108" customWidth="1"/>
    <col min="4866" max="4866" width="6" style="108" bestFit="1" customWidth="1"/>
    <col min="4867" max="4867" width="5" style="108" bestFit="1" customWidth="1"/>
    <col min="4868" max="4868" width="2.453125" style="108" customWidth="1"/>
    <col min="4869" max="4869" width="7.453125" style="108" bestFit="1" customWidth="1"/>
    <col min="4870" max="4870" width="23.08984375" style="108" customWidth="1"/>
    <col min="4871" max="5118" width="8.625" style="108"/>
    <col min="5119" max="5119" width="1" style="108" customWidth="1"/>
    <col min="5120" max="5120" width="32.7265625" style="108" customWidth="1"/>
    <col min="5121" max="5121" width="0.90625" style="108" customWidth="1"/>
    <col min="5122" max="5122" width="6" style="108" bestFit="1" customWidth="1"/>
    <col min="5123" max="5123" width="5" style="108" bestFit="1" customWidth="1"/>
    <col min="5124" max="5124" width="2.453125" style="108" customWidth="1"/>
    <col min="5125" max="5125" width="7.453125" style="108" bestFit="1" customWidth="1"/>
    <col min="5126" max="5126" width="23.08984375" style="108" customWidth="1"/>
    <col min="5127" max="5374" width="8.625" style="108"/>
    <col min="5375" max="5375" width="1" style="108" customWidth="1"/>
    <col min="5376" max="5376" width="32.7265625" style="108" customWidth="1"/>
    <col min="5377" max="5377" width="0.90625" style="108" customWidth="1"/>
    <col min="5378" max="5378" width="6" style="108" bestFit="1" customWidth="1"/>
    <col min="5379" max="5379" width="5" style="108" bestFit="1" customWidth="1"/>
    <col min="5380" max="5380" width="2.453125" style="108" customWidth="1"/>
    <col min="5381" max="5381" width="7.453125" style="108" bestFit="1" customWidth="1"/>
    <col min="5382" max="5382" width="23.08984375" style="108" customWidth="1"/>
    <col min="5383" max="5630" width="8.625" style="108"/>
    <col min="5631" max="5631" width="1" style="108" customWidth="1"/>
    <col min="5632" max="5632" width="32.7265625" style="108" customWidth="1"/>
    <col min="5633" max="5633" width="0.90625" style="108" customWidth="1"/>
    <col min="5634" max="5634" width="6" style="108" bestFit="1" customWidth="1"/>
    <col min="5635" max="5635" width="5" style="108" bestFit="1" customWidth="1"/>
    <col min="5636" max="5636" width="2.453125" style="108" customWidth="1"/>
    <col min="5637" max="5637" width="7.453125" style="108" bestFit="1" customWidth="1"/>
    <col min="5638" max="5638" width="23.08984375" style="108" customWidth="1"/>
    <col min="5639" max="5886" width="8.625" style="108"/>
    <col min="5887" max="5887" width="1" style="108" customWidth="1"/>
    <col min="5888" max="5888" width="32.7265625" style="108" customWidth="1"/>
    <col min="5889" max="5889" width="0.90625" style="108" customWidth="1"/>
    <col min="5890" max="5890" width="6" style="108" bestFit="1" customWidth="1"/>
    <col min="5891" max="5891" width="5" style="108" bestFit="1" customWidth="1"/>
    <col min="5892" max="5892" width="2.453125" style="108" customWidth="1"/>
    <col min="5893" max="5893" width="7.453125" style="108" bestFit="1" customWidth="1"/>
    <col min="5894" max="5894" width="23.08984375" style="108" customWidth="1"/>
    <col min="5895" max="6142" width="8.625" style="108"/>
    <col min="6143" max="6143" width="1" style="108" customWidth="1"/>
    <col min="6144" max="6144" width="32.7265625" style="108" customWidth="1"/>
    <col min="6145" max="6145" width="0.90625" style="108" customWidth="1"/>
    <col min="6146" max="6146" width="6" style="108" bestFit="1" customWidth="1"/>
    <col min="6147" max="6147" width="5" style="108" bestFit="1" customWidth="1"/>
    <col min="6148" max="6148" width="2.453125" style="108" customWidth="1"/>
    <col min="6149" max="6149" width="7.453125" style="108" bestFit="1" customWidth="1"/>
    <col min="6150" max="6150" width="23.08984375" style="108" customWidth="1"/>
    <col min="6151" max="6398" width="8.625" style="108"/>
    <col min="6399" max="6399" width="1" style="108" customWidth="1"/>
    <col min="6400" max="6400" width="32.7265625" style="108" customWidth="1"/>
    <col min="6401" max="6401" width="0.90625" style="108" customWidth="1"/>
    <col min="6402" max="6402" width="6" style="108" bestFit="1" customWidth="1"/>
    <col min="6403" max="6403" width="5" style="108" bestFit="1" customWidth="1"/>
    <col min="6404" max="6404" width="2.453125" style="108" customWidth="1"/>
    <col min="6405" max="6405" width="7.453125" style="108" bestFit="1" customWidth="1"/>
    <col min="6406" max="6406" width="23.08984375" style="108" customWidth="1"/>
    <col min="6407" max="6654" width="8.625" style="108"/>
    <col min="6655" max="6655" width="1" style="108" customWidth="1"/>
    <col min="6656" max="6656" width="32.7265625" style="108" customWidth="1"/>
    <col min="6657" max="6657" width="0.90625" style="108" customWidth="1"/>
    <col min="6658" max="6658" width="6" style="108" bestFit="1" customWidth="1"/>
    <col min="6659" max="6659" width="5" style="108" bestFit="1" customWidth="1"/>
    <col min="6660" max="6660" width="2.453125" style="108" customWidth="1"/>
    <col min="6661" max="6661" width="7.453125" style="108" bestFit="1" customWidth="1"/>
    <col min="6662" max="6662" width="23.08984375" style="108" customWidth="1"/>
    <col min="6663" max="6910" width="8.625" style="108"/>
    <col min="6911" max="6911" width="1" style="108" customWidth="1"/>
    <col min="6912" max="6912" width="32.7265625" style="108" customWidth="1"/>
    <col min="6913" max="6913" width="0.90625" style="108" customWidth="1"/>
    <col min="6914" max="6914" width="6" style="108" bestFit="1" customWidth="1"/>
    <col min="6915" max="6915" width="5" style="108" bestFit="1" customWidth="1"/>
    <col min="6916" max="6916" width="2.453125" style="108" customWidth="1"/>
    <col min="6917" max="6917" width="7.453125" style="108" bestFit="1" customWidth="1"/>
    <col min="6918" max="6918" width="23.08984375" style="108" customWidth="1"/>
    <col min="6919" max="7166" width="8.625" style="108"/>
    <col min="7167" max="7167" width="1" style="108" customWidth="1"/>
    <col min="7168" max="7168" width="32.7265625" style="108" customWidth="1"/>
    <col min="7169" max="7169" width="0.90625" style="108" customWidth="1"/>
    <col min="7170" max="7170" width="6" style="108" bestFit="1" customWidth="1"/>
    <col min="7171" max="7171" width="5" style="108" bestFit="1" customWidth="1"/>
    <col min="7172" max="7172" width="2.453125" style="108" customWidth="1"/>
    <col min="7173" max="7173" width="7.453125" style="108" bestFit="1" customWidth="1"/>
    <col min="7174" max="7174" width="23.08984375" style="108" customWidth="1"/>
    <col min="7175" max="7422" width="8.625" style="108"/>
    <col min="7423" max="7423" width="1" style="108" customWidth="1"/>
    <col min="7424" max="7424" width="32.7265625" style="108" customWidth="1"/>
    <col min="7425" max="7425" width="0.90625" style="108" customWidth="1"/>
    <col min="7426" max="7426" width="6" style="108" bestFit="1" customWidth="1"/>
    <col min="7427" max="7427" width="5" style="108" bestFit="1" customWidth="1"/>
    <col min="7428" max="7428" width="2.453125" style="108" customWidth="1"/>
    <col min="7429" max="7429" width="7.453125" style="108" bestFit="1" customWidth="1"/>
    <col min="7430" max="7430" width="23.08984375" style="108" customWidth="1"/>
    <col min="7431" max="7678" width="8.625" style="108"/>
    <col min="7679" max="7679" width="1" style="108" customWidth="1"/>
    <col min="7680" max="7680" width="32.7265625" style="108" customWidth="1"/>
    <col min="7681" max="7681" width="0.90625" style="108" customWidth="1"/>
    <col min="7682" max="7682" width="6" style="108" bestFit="1" customWidth="1"/>
    <col min="7683" max="7683" width="5" style="108" bestFit="1" customWidth="1"/>
    <col min="7684" max="7684" width="2.453125" style="108" customWidth="1"/>
    <col min="7685" max="7685" width="7.453125" style="108" bestFit="1" customWidth="1"/>
    <col min="7686" max="7686" width="23.08984375" style="108" customWidth="1"/>
    <col min="7687" max="7934" width="8.625" style="108"/>
    <col min="7935" max="7935" width="1" style="108" customWidth="1"/>
    <col min="7936" max="7936" width="32.7265625" style="108" customWidth="1"/>
    <col min="7937" max="7937" width="0.90625" style="108" customWidth="1"/>
    <col min="7938" max="7938" width="6" style="108" bestFit="1" customWidth="1"/>
    <col min="7939" max="7939" width="5" style="108" bestFit="1" customWidth="1"/>
    <col min="7940" max="7940" width="2.453125" style="108" customWidth="1"/>
    <col min="7941" max="7941" width="7.453125" style="108" bestFit="1" customWidth="1"/>
    <col min="7942" max="7942" width="23.08984375" style="108" customWidth="1"/>
    <col min="7943" max="8190" width="8.625" style="108"/>
    <col min="8191" max="8191" width="1" style="108" customWidth="1"/>
    <col min="8192" max="8192" width="32.7265625" style="108" customWidth="1"/>
    <col min="8193" max="8193" width="0.90625" style="108" customWidth="1"/>
    <col min="8194" max="8194" width="6" style="108" bestFit="1" customWidth="1"/>
    <col min="8195" max="8195" width="5" style="108" bestFit="1" customWidth="1"/>
    <col min="8196" max="8196" width="2.453125" style="108" customWidth="1"/>
    <col min="8197" max="8197" width="7.453125" style="108" bestFit="1" customWidth="1"/>
    <col min="8198" max="8198" width="23.08984375" style="108" customWidth="1"/>
    <col min="8199" max="8446" width="8.625" style="108"/>
    <col min="8447" max="8447" width="1" style="108" customWidth="1"/>
    <col min="8448" max="8448" width="32.7265625" style="108" customWidth="1"/>
    <col min="8449" max="8449" width="0.90625" style="108" customWidth="1"/>
    <col min="8450" max="8450" width="6" style="108" bestFit="1" customWidth="1"/>
    <col min="8451" max="8451" width="5" style="108" bestFit="1" customWidth="1"/>
    <col min="8452" max="8452" width="2.453125" style="108" customWidth="1"/>
    <col min="8453" max="8453" width="7.453125" style="108" bestFit="1" customWidth="1"/>
    <col min="8454" max="8454" width="23.08984375" style="108" customWidth="1"/>
    <col min="8455" max="8702" width="8.625" style="108"/>
    <col min="8703" max="8703" width="1" style="108" customWidth="1"/>
    <col min="8704" max="8704" width="32.7265625" style="108" customWidth="1"/>
    <col min="8705" max="8705" width="0.90625" style="108" customWidth="1"/>
    <col min="8706" max="8706" width="6" style="108" bestFit="1" customWidth="1"/>
    <col min="8707" max="8707" width="5" style="108" bestFit="1" customWidth="1"/>
    <col min="8708" max="8708" width="2.453125" style="108" customWidth="1"/>
    <col min="8709" max="8709" width="7.453125" style="108" bestFit="1" customWidth="1"/>
    <col min="8710" max="8710" width="23.08984375" style="108" customWidth="1"/>
    <col min="8711" max="8958" width="8.625" style="108"/>
    <col min="8959" max="8959" width="1" style="108" customWidth="1"/>
    <col min="8960" max="8960" width="32.7265625" style="108" customWidth="1"/>
    <col min="8961" max="8961" width="0.90625" style="108" customWidth="1"/>
    <col min="8962" max="8962" width="6" style="108" bestFit="1" customWidth="1"/>
    <col min="8963" max="8963" width="5" style="108" bestFit="1" customWidth="1"/>
    <col min="8964" max="8964" width="2.453125" style="108" customWidth="1"/>
    <col min="8965" max="8965" width="7.453125" style="108" bestFit="1" customWidth="1"/>
    <col min="8966" max="8966" width="23.08984375" style="108" customWidth="1"/>
    <col min="8967" max="9214" width="8.625" style="108"/>
    <col min="9215" max="9215" width="1" style="108" customWidth="1"/>
    <col min="9216" max="9216" width="32.7265625" style="108" customWidth="1"/>
    <col min="9217" max="9217" width="0.90625" style="108" customWidth="1"/>
    <col min="9218" max="9218" width="6" style="108" bestFit="1" customWidth="1"/>
    <col min="9219" max="9219" width="5" style="108" bestFit="1" customWidth="1"/>
    <col min="9220" max="9220" width="2.453125" style="108" customWidth="1"/>
    <col min="9221" max="9221" width="7.453125" style="108" bestFit="1" customWidth="1"/>
    <col min="9222" max="9222" width="23.08984375" style="108" customWidth="1"/>
    <col min="9223" max="9470" width="8.625" style="108"/>
    <col min="9471" max="9471" width="1" style="108" customWidth="1"/>
    <col min="9472" max="9472" width="32.7265625" style="108" customWidth="1"/>
    <col min="9473" max="9473" width="0.90625" style="108" customWidth="1"/>
    <col min="9474" max="9474" width="6" style="108" bestFit="1" customWidth="1"/>
    <col min="9475" max="9475" width="5" style="108" bestFit="1" customWidth="1"/>
    <col min="9476" max="9476" width="2.453125" style="108" customWidth="1"/>
    <col min="9477" max="9477" width="7.453125" style="108" bestFit="1" customWidth="1"/>
    <col min="9478" max="9478" width="23.08984375" style="108" customWidth="1"/>
    <col min="9479" max="9726" width="8.625" style="108"/>
    <col min="9727" max="9727" width="1" style="108" customWidth="1"/>
    <col min="9728" max="9728" width="32.7265625" style="108" customWidth="1"/>
    <col min="9729" max="9729" width="0.90625" style="108" customWidth="1"/>
    <col min="9730" max="9730" width="6" style="108" bestFit="1" customWidth="1"/>
    <col min="9731" max="9731" width="5" style="108" bestFit="1" customWidth="1"/>
    <col min="9732" max="9732" width="2.453125" style="108" customWidth="1"/>
    <col min="9733" max="9733" width="7.453125" style="108" bestFit="1" customWidth="1"/>
    <col min="9734" max="9734" width="23.08984375" style="108" customWidth="1"/>
    <col min="9735" max="9982" width="8.625" style="108"/>
    <col min="9983" max="9983" width="1" style="108" customWidth="1"/>
    <col min="9984" max="9984" width="32.7265625" style="108" customWidth="1"/>
    <col min="9985" max="9985" width="0.90625" style="108" customWidth="1"/>
    <col min="9986" max="9986" width="6" style="108" bestFit="1" customWidth="1"/>
    <col min="9987" max="9987" width="5" style="108" bestFit="1" customWidth="1"/>
    <col min="9988" max="9988" width="2.453125" style="108" customWidth="1"/>
    <col min="9989" max="9989" width="7.453125" style="108" bestFit="1" customWidth="1"/>
    <col min="9990" max="9990" width="23.08984375" style="108" customWidth="1"/>
    <col min="9991" max="10238" width="8.625" style="108"/>
    <col min="10239" max="10239" width="1" style="108" customWidth="1"/>
    <col min="10240" max="10240" width="32.7265625" style="108" customWidth="1"/>
    <col min="10241" max="10241" width="0.90625" style="108" customWidth="1"/>
    <col min="10242" max="10242" width="6" style="108" bestFit="1" customWidth="1"/>
    <col min="10243" max="10243" width="5" style="108" bestFit="1" customWidth="1"/>
    <col min="10244" max="10244" width="2.453125" style="108" customWidth="1"/>
    <col min="10245" max="10245" width="7.453125" style="108" bestFit="1" customWidth="1"/>
    <col min="10246" max="10246" width="23.08984375" style="108" customWidth="1"/>
    <col min="10247" max="10494" width="8.625" style="108"/>
    <col min="10495" max="10495" width="1" style="108" customWidth="1"/>
    <col min="10496" max="10496" width="32.7265625" style="108" customWidth="1"/>
    <col min="10497" max="10497" width="0.90625" style="108" customWidth="1"/>
    <col min="10498" max="10498" width="6" style="108" bestFit="1" customWidth="1"/>
    <col min="10499" max="10499" width="5" style="108" bestFit="1" customWidth="1"/>
    <col min="10500" max="10500" width="2.453125" style="108" customWidth="1"/>
    <col min="10501" max="10501" width="7.453125" style="108" bestFit="1" customWidth="1"/>
    <col min="10502" max="10502" width="23.08984375" style="108" customWidth="1"/>
    <col min="10503" max="10750" width="8.625" style="108"/>
    <col min="10751" max="10751" width="1" style="108" customWidth="1"/>
    <col min="10752" max="10752" width="32.7265625" style="108" customWidth="1"/>
    <col min="10753" max="10753" width="0.90625" style="108" customWidth="1"/>
    <col min="10754" max="10754" width="6" style="108" bestFit="1" customWidth="1"/>
    <col min="10755" max="10755" width="5" style="108" bestFit="1" customWidth="1"/>
    <col min="10756" max="10756" width="2.453125" style="108" customWidth="1"/>
    <col min="10757" max="10757" width="7.453125" style="108" bestFit="1" customWidth="1"/>
    <col min="10758" max="10758" width="23.08984375" style="108" customWidth="1"/>
    <col min="10759" max="11006" width="8.625" style="108"/>
    <col min="11007" max="11007" width="1" style="108" customWidth="1"/>
    <col min="11008" max="11008" width="32.7265625" style="108" customWidth="1"/>
    <col min="11009" max="11009" width="0.90625" style="108" customWidth="1"/>
    <col min="11010" max="11010" width="6" style="108" bestFit="1" customWidth="1"/>
    <col min="11011" max="11011" width="5" style="108" bestFit="1" customWidth="1"/>
    <col min="11012" max="11012" width="2.453125" style="108" customWidth="1"/>
    <col min="11013" max="11013" width="7.453125" style="108" bestFit="1" customWidth="1"/>
    <col min="11014" max="11014" width="23.08984375" style="108" customWidth="1"/>
    <col min="11015" max="11262" width="8.625" style="108"/>
    <col min="11263" max="11263" width="1" style="108" customWidth="1"/>
    <col min="11264" max="11264" width="32.7265625" style="108" customWidth="1"/>
    <col min="11265" max="11265" width="0.90625" style="108" customWidth="1"/>
    <col min="11266" max="11266" width="6" style="108" bestFit="1" customWidth="1"/>
    <col min="11267" max="11267" width="5" style="108" bestFit="1" customWidth="1"/>
    <col min="11268" max="11268" width="2.453125" style="108" customWidth="1"/>
    <col min="11269" max="11269" width="7.453125" style="108" bestFit="1" customWidth="1"/>
    <col min="11270" max="11270" width="23.08984375" style="108" customWidth="1"/>
    <col min="11271" max="11518" width="8.625" style="108"/>
    <col min="11519" max="11519" width="1" style="108" customWidth="1"/>
    <col min="11520" max="11520" width="32.7265625" style="108" customWidth="1"/>
    <col min="11521" max="11521" width="0.90625" style="108" customWidth="1"/>
    <col min="11522" max="11522" width="6" style="108" bestFit="1" customWidth="1"/>
    <col min="11523" max="11523" width="5" style="108" bestFit="1" customWidth="1"/>
    <col min="11524" max="11524" width="2.453125" style="108" customWidth="1"/>
    <col min="11525" max="11525" width="7.453125" style="108" bestFit="1" customWidth="1"/>
    <col min="11526" max="11526" width="23.08984375" style="108" customWidth="1"/>
    <col min="11527" max="11774" width="8.625" style="108"/>
    <col min="11775" max="11775" width="1" style="108" customWidth="1"/>
    <col min="11776" max="11776" width="32.7265625" style="108" customWidth="1"/>
    <col min="11777" max="11777" width="0.90625" style="108" customWidth="1"/>
    <col min="11778" max="11778" width="6" style="108" bestFit="1" customWidth="1"/>
    <col min="11779" max="11779" width="5" style="108" bestFit="1" customWidth="1"/>
    <col min="11780" max="11780" width="2.453125" style="108" customWidth="1"/>
    <col min="11781" max="11781" width="7.453125" style="108" bestFit="1" customWidth="1"/>
    <col min="11782" max="11782" width="23.08984375" style="108" customWidth="1"/>
    <col min="11783" max="12030" width="8.625" style="108"/>
    <col min="12031" max="12031" width="1" style="108" customWidth="1"/>
    <col min="12032" max="12032" width="32.7265625" style="108" customWidth="1"/>
    <col min="12033" max="12033" width="0.90625" style="108" customWidth="1"/>
    <col min="12034" max="12034" width="6" style="108" bestFit="1" customWidth="1"/>
    <col min="12035" max="12035" width="5" style="108" bestFit="1" customWidth="1"/>
    <col min="12036" max="12036" width="2.453125" style="108" customWidth="1"/>
    <col min="12037" max="12037" width="7.453125" style="108" bestFit="1" customWidth="1"/>
    <col min="12038" max="12038" width="23.08984375" style="108" customWidth="1"/>
    <col min="12039" max="12286" width="8.625" style="108"/>
    <col min="12287" max="12287" width="1" style="108" customWidth="1"/>
    <col min="12288" max="12288" width="32.7265625" style="108" customWidth="1"/>
    <col min="12289" max="12289" width="0.90625" style="108" customWidth="1"/>
    <col min="12290" max="12290" width="6" style="108" bestFit="1" customWidth="1"/>
    <col min="12291" max="12291" width="5" style="108" bestFit="1" customWidth="1"/>
    <col min="12292" max="12292" width="2.453125" style="108" customWidth="1"/>
    <col min="12293" max="12293" width="7.453125" style="108" bestFit="1" customWidth="1"/>
    <col min="12294" max="12294" width="23.08984375" style="108" customWidth="1"/>
    <col min="12295" max="12542" width="8.625" style="108"/>
    <col min="12543" max="12543" width="1" style="108" customWidth="1"/>
    <col min="12544" max="12544" width="32.7265625" style="108" customWidth="1"/>
    <col min="12545" max="12545" width="0.90625" style="108" customWidth="1"/>
    <col min="12546" max="12546" width="6" style="108" bestFit="1" customWidth="1"/>
    <col min="12547" max="12547" width="5" style="108" bestFit="1" customWidth="1"/>
    <col min="12548" max="12548" width="2.453125" style="108" customWidth="1"/>
    <col min="12549" max="12549" width="7.453125" style="108" bestFit="1" customWidth="1"/>
    <col min="12550" max="12550" width="23.08984375" style="108" customWidth="1"/>
    <col min="12551" max="12798" width="8.625" style="108"/>
    <col min="12799" max="12799" width="1" style="108" customWidth="1"/>
    <col min="12800" max="12800" width="32.7265625" style="108" customWidth="1"/>
    <col min="12801" max="12801" width="0.90625" style="108" customWidth="1"/>
    <col min="12802" max="12802" width="6" style="108" bestFit="1" customWidth="1"/>
    <col min="12803" max="12803" width="5" style="108" bestFit="1" customWidth="1"/>
    <col min="12804" max="12804" width="2.453125" style="108" customWidth="1"/>
    <col min="12805" max="12805" width="7.453125" style="108" bestFit="1" customWidth="1"/>
    <col min="12806" max="12806" width="23.08984375" style="108" customWidth="1"/>
    <col min="12807" max="13054" width="8.625" style="108"/>
    <col min="13055" max="13055" width="1" style="108" customWidth="1"/>
    <col min="13056" max="13056" width="32.7265625" style="108" customWidth="1"/>
    <col min="13057" max="13057" width="0.90625" style="108" customWidth="1"/>
    <col min="13058" max="13058" width="6" style="108" bestFit="1" customWidth="1"/>
    <col min="13059" max="13059" width="5" style="108" bestFit="1" customWidth="1"/>
    <col min="13060" max="13060" width="2.453125" style="108" customWidth="1"/>
    <col min="13061" max="13061" width="7.453125" style="108" bestFit="1" customWidth="1"/>
    <col min="13062" max="13062" width="23.08984375" style="108" customWidth="1"/>
    <col min="13063" max="13310" width="8.625" style="108"/>
    <col min="13311" max="13311" width="1" style="108" customWidth="1"/>
    <col min="13312" max="13312" width="32.7265625" style="108" customWidth="1"/>
    <col min="13313" max="13313" width="0.90625" style="108" customWidth="1"/>
    <col min="13314" max="13314" width="6" style="108" bestFit="1" customWidth="1"/>
    <col min="13315" max="13315" width="5" style="108" bestFit="1" customWidth="1"/>
    <col min="13316" max="13316" width="2.453125" style="108" customWidth="1"/>
    <col min="13317" max="13317" width="7.453125" style="108" bestFit="1" customWidth="1"/>
    <col min="13318" max="13318" width="23.08984375" style="108" customWidth="1"/>
    <col min="13319" max="13566" width="8.625" style="108"/>
    <col min="13567" max="13567" width="1" style="108" customWidth="1"/>
    <col min="13568" max="13568" width="32.7265625" style="108" customWidth="1"/>
    <col min="13569" max="13569" width="0.90625" style="108" customWidth="1"/>
    <col min="13570" max="13570" width="6" style="108" bestFit="1" customWidth="1"/>
    <col min="13571" max="13571" width="5" style="108" bestFit="1" customWidth="1"/>
    <col min="13572" max="13572" width="2.453125" style="108" customWidth="1"/>
    <col min="13573" max="13573" width="7.453125" style="108" bestFit="1" customWidth="1"/>
    <col min="13574" max="13574" width="23.08984375" style="108" customWidth="1"/>
    <col min="13575" max="13822" width="8.625" style="108"/>
    <col min="13823" max="13823" width="1" style="108" customWidth="1"/>
    <col min="13824" max="13824" width="32.7265625" style="108" customWidth="1"/>
    <col min="13825" max="13825" width="0.90625" style="108" customWidth="1"/>
    <col min="13826" max="13826" width="6" style="108" bestFit="1" customWidth="1"/>
    <col min="13827" max="13827" width="5" style="108" bestFit="1" customWidth="1"/>
    <col min="13828" max="13828" width="2.453125" style="108" customWidth="1"/>
    <col min="13829" max="13829" width="7.453125" style="108" bestFit="1" customWidth="1"/>
    <col min="13830" max="13830" width="23.08984375" style="108" customWidth="1"/>
    <col min="13831" max="14078" width="8.625" style="108"/>
    <col min="14079" max="14079" width="1" style="108" customWidth="1"/>
    <col min="14080" max="14080" width="32.7265625" style="108" customWidth="1"/>
    <col min="14081" max="14081" width="0.90625" style="108" customWidth="1"/>
    <col min="14082" max="14082" width="6" style="108" bestFit="1" customWidth="1"/>
    <col min="14083" max="14083" width="5" style="108" bestFit="1" customWidth="1"/>
    <col min="14084" max="14084" width="2.453125" style="108" customWidth="1"/>
    <col min="14085" max="14085" width="7.453125" style="108" bestFit="1" customWidth="1"/>
    <col min="14086" max="14086" width="23.08984375" style="108" customWidth="1"/>
    <col min="14087" max="14334" width="8.625" style="108"/>
    <col min="14335" max="14335" width="1" style="108" customWidth="1"/>
    <col min="14336" max="14336" width="32.7265625" style="108" customWidth="1"/>
    <col min="14337" max="14337" width="0.90625" style="108" customWidth="1"/>
    <col min="14338" max="14338" width="6" style="108" bestFit="1" customWidth="1"/>
    <col min="14339" max="14339" width="5" style="108" bestFit="1" customWidth="1"/>
    <col min="14340" max="14340" width="2.453125" style="108" customWidth="1"/>
    <col min="14341" max="14341" width="7.453125" style="108" bestFit="1" customWidth="1"/>
    <col min="14342" max="14342" width="23.08984375" style="108" customWidth="1"/>
    <col min="14343" max="14590" width="8.625" style="108"/>
    <col min="14591" max="14591" width="1" style="108" customWidth="1"/>
    <col min="14592" max="14592" width="32.7265625" style="108" customWidth="1"/>
    <col min="14593" max="14593" width="0.90625" style="108" customWidth="1"/>
    <col min="14594" max="14594" width="6" style="108" bestFit="1" customWidth="1"/>
    <col min="14595" max="14595" width="5" style="108" bestFit="1" customWidth="1"/>
    <col min="14596" max="14596" width="2.453125" style="108" customWidth="1"/>
    <col min="14597" max="14597" width="7.453125" style="108" bestFit="1" customWidth="1"/>
    <col min="14598" max="14598" width="23.08984375" style="108" customWidth="1"/>
    <col min="14599" max="14846" width="8.625" style="108"/>
    <col min="14847" max="14847" width="1" style="108" customWidth="1"/>
    <col min="14848" max="14848" width="32.7265625" style="108" customWidth="1"/>
    <col min="14849" max="14849" width="0.90625" style="108" customWidth="1"/>
    <col min="14850" max="14850" width="6" style="108" bestFit="1" customWidth="1"/>
    <col min="14851" max="14851" width="5" style="108" bestFit="1" customWidth="1"/>
    <col min="14852" max="14852" width="2.453125" style="108" customWidth="1"/>
    <col min="14853" max="14853" width="7.453125" style="108" bestFit="1" customWidth="1"/>
    <col min="14854" max="14854" width="23.08984375" style="108" customWidth="1"/>
    <col min="14855" max="15102" width="8.625" style="108"/>
    <col min="15103" max="15103" width="1" style="108" customWidth="1"/>
    <col min="15104" max="15104" width="32.7265625" style="108" customWidth="1"/>
    <col min="15105" max="15105" width="0.90625" style="108" customWidth="1"/>
    <col min="15106" max="15106" width="6" style="108" bestFit="1" customWidth="1"/>
    <col min="15107" max="15107" width="5" style="108" bestFit="1" customWidth="1"/>
    <col min="15108" max="15108" width="2.453125" style="108" customWidth="1"/>
    <col min="15109" max="15109" width="7.453125" style="108" bestFit="1" customWidth="1"/>
    <col min="15110" max="15110" width="23.08984375" style="108" customWidth="1"/>
    <col min="15111" max="15358" width="8.625" style="108"/>
    <col min="15359" max="15359" width="1" style="108" customWidth="1"/>
    <col min="15360" max="15360" width="32.7265625" style="108" customWidth="1"/>
    <col min="15361" max="15361" width="0.90625" style="108" customWidth="1"/>
    <col min="15362" max="15362" width="6" style="108" bestFit="1" customWidth="1"/>
    <col min="15363" max="15363" width="5" style="108" bestFit="1" customWidth="1"/>
    <col min="15364" max="15364" width="2.453125" style="108" customWidth="1"/>
    <col min="15365" max="15365" width="7.453125" style="108" bestFit="1" customWidth="1"/>
    <col min="15366" max="15366" width="23.08984375" style="108" customWidth="1"/>
    <col min="15367" max="15614" width="8.625" style="108"/>
    <col min="15615" max="15615" width="1" style="108" customWidth="1"/>
    <col min="15616" max="15616" width="32.7265625" style="108" customWidth="1"/>
    <col min="15617" max="15617" width="0.90625" style="108" customWidth="1"/>
    <col min="15618" max="15618" width="6" style="108" bestFit="1" customWidth="1"/>
    <col min="15619" max="15619" width="5" style="108" bestFit="1" customWidth="1"/>
    <col min="15620" max="15620" width="2.453125" style="108" customWidth="1"/>
    <col min="15621" max="15621" width="7.453125" style="108" bestFit="1" customWidth="1"/>
    <col min="15622" max="15622" width="23.08984375" style="108" customWidth="1"/>
    <col min="15623" max="15870" width="8.625" style="108"/>
    <col min="15871" max="15871" width="1" style="108" customWidth="1"/>
    <col min="15872" max="15872" width="32.7265625" style="108" customWidth="1"/>
    <col min="15873" max="15873" width="0.90625" style="108" customWidth="1"/>
    <col min="15874" max="15874" width="6" style="108" bestFit="1" customWidth="1"/>
    <col min="15875" max="15875" width="5" style="108" bestFit="1" customWidth="1"/>
    <col min="15876" max="15876" width="2.453125" style="108" customWidth="1"/>
    <col min="15877" max="15877" width="7.453125" style="108" bestFit="1" customWidth="1"/>
    <col min="15878" max="15878" width="23.08984375" style="108" customWidth="1"/>
    <col min="15879" max="16126" width="8.625" style="108"/>
    <col min="16127" max="16127" width="1" style="108" customWidth="1"/>
    <col min="16128" max="16128" width="32.7265625" style="108" customWidth="1"/>
    <col min="16129" max="16129" width="0.90625" style="108" customWidth="1"/>
    <col min="16130" max="16130" width="6" style="108" bestFit="1" customWidth="1"/>
    <col min="16131" max="16131" width="5" style="108" bestFit="1" customWidth="1"/>
    <col min="16132" max="16132" width="2.453125" style="108" customWidth="1"/>
    <col min="16133" max="16133" width="7.453125" style="108" bestFit="1" customWidth="1"/>
    <col min="16134" max="16134" width="23.08984375" style="108" customWidth="1"/>
    <col min="16135" max="16384" width="8.625" style="108"/>
  </cols>
  <sheetData>
    <row r="1" spans="1:10" ht="20.149999999999999" customHeight="1">
      <c r="A1" s="113" t="s">
        <v>590</v>
      </c>
      <c r="B1" s="470"/>
      <c r="C1" s="189"/>
      <c r="D1" s="189"/>
      <c r="F1" s="430" t="s">
        <v>696</v>
      </c>
      <c r="J1" s="438"/>
    </row>
    <row r="2" spans="1:10" ht="16.5" customHeight="1">
      <c r="A2" s="466" t="s">
        <v>147</v>
      </c>
      <c r="B2" s="451"/>
      <c r="C2" s="481" t="s">
        <v>148</v>
      </c>
      <c r="D2" s="466" t="s">
        <v>591</v>
      </c>
      <c r="E2" s="489" t="s">
        <v>665</v>
      </c>
      <c r="F2" s="481" t="s">
        <v>110</v>
      </c>
    </row>
    <row r="3" spans="1:10" ht="25" customHeight="1">
      <c r="A3" s="467"/>
      <c r="B3" s="471" t="s">
        <v>667</v>
      </c>
      <c r="C3" s="482" t="s">
        <v>153</v>
      </c>
      <c r="D3" s="488" t="s">
        <v>156</v>
      </c>
      <c r="E3" s="490" t="s">
        <v>679</v>
      </c>
      <c r="F3" s="499" t="s">
        <v>482</v>
      </c>
    </row>
    <row r="4" spans="1:10" ht="12.65" customHeight="1">
      <c r="A4" s="121"/>
      <c r="B4" s="472" t="s">
        <v>484</v>
      </c>
      <c r="C4" s="483" t="s">
        <v>160</v>
      </c>
      <c r="D4" s="274" t="s">
        <v>161</v>
      </c>
      <c r="E4" s="454" t="s">
        <v>161</v>
      </c>
      <c r="F4" s="500" t="s">
        <v>162</v>
      </c>
    </row>
    <row r="5" spans="1:10" ht="12.65" customHeight="1">
      <c r="A5" s="121"/>
      <c r="B5" s="472" t="s">
        <v>165</v>
      </c>
      <c r="C5" s="483" t="s">
        <v>166</v>
      </c>
      <c r="D5" s="274" t="s">
        <v>161</v>
      </c>
      <c r="E5" s="491" t="s">
        <v>592</v>
      </c>
      <c r="F5" s="500" t="s">
        <v>167</v>
      </c>
    </row>
    <row r="6" spans="1:10" ht="12.65" customHeight="1">
      <c r="A6" s="121"/>
      <c r="B6" s="472" t="s">
        <v>169</v>
      </c>
      <c r="C6" s="483" t="s">
        <v>170</v>
      </c>
      <c r="D6" s="274" t="s">
        <v>161</v>
      </c>
      <c r="E6" s="491" t="s">
        <v>593</v>
      </c>
      <c r="F6" s="500" t="s">
        <v>171</v>
      </c>
    </row>
    <row r="7" spans="1:10" ht="12.65" customHeight="1">
      <c r="A7" s="121"/>
      <c r="B7" s="472" t="s">
        <v>173</v>
      </c>
      <c r="C7" s="483" t="s">
        <v>166</v>
      </c>
      <c r="D7" s="274" t="s">
        <v>161</v>
      </c>
      <c r="E7" s="491" t="s">
        <v>594</v>
      </c>
      <c r="F7" s="500" t="s">
        <v>174</v>
      </c>
    </row>
    <row r="8" spans="1:10" ht="37.5" customHeight="1">
      <c r="A8" s="121"/>
      <c r="B8" s="472" t="s">
        <v>668</v>
      </c>
      <c r="C8" s="483" t="s">
        <v>175</v>
      </c>
      <c r="D8" s="274" t="s">
        <v>161</v>
      </c>
      <c r="E8" s="491" t="s">
        <v>595</v>
      </c>
      <c r="F8" s="500" t="s">
        <v>72</v>
      </c>
    </row>
    <row r="9" spans="1:10" ht="12.65" customHeight="1">
      <c r="A9" s="121"/>
      <c r="B9" s="472" t="s">
        <v>176</v>
      </c>
      <c r="C9" s="483" t="s">
        <v>166</v>
      </c>
      <c r="D9" s="274" t="s">
        <v>161</v>
      </c>
      <c r="E9" s="454" t="s">
        <v>161</v>
      </c>
      <c r="F9" s="500" t="s">
        <v>178</v>
      </c>
    </row>
    <row r="10" spans="1:10" ht="12.65" customHeight="1">
      <c r="A10" s="121"/>
      <c r="B10" s="472" t="s">
        <v>179</v>
      </c>
      <c r="C10" s="483" t="s">
        <v>166</v>
      </c>
      <c r="D10" s="274" t="s">
        <v>161</v>
      </c>
      <c r="E10" s="491" t="s">
        <v>202</v>
      </c>
      <c r="F10" s="500" t="s">
        <v>180</v>
      </c>
    </row>
    <row r="11" spans="1:10" ht="25" customHeight="1">
      <c r="A11" s="121"/>
      <c r="B11" s="472" t="s">
        <v>669</v>
      </c>
      <c r="C11" s="483" t="s">
        <v>153</v>
      </c>
      <c r="D11" s="274" t="s">
        <v>161</v>
      </c>
      <c r="E11" s="491" t="s">
        <v>596</v>
      </c>
      <c r="F11" s="500" t="s">
        <v>183</v>
      </c>
    </row>
    <row r="12" spans="1:10" ht="12.65" customHeight="1">
      <c r="A12" s="121"/>
      <c r="B12" s="472" t="s">
        <v>181</v>
      </c>
      <c r="C12" s="274" t="s">
        <v>166</v>
      </c>
      <c r="D12" s="274" t="s">
        <v>161</v>
      </c>
      <c r="E12" s="491" t="s">
        <v>598</v>
      </c>
      <c r="F12" s="500" t="s">
        <v>184</v>
      </c>
    </row>
    <row r="13" spans="1:10" ht="12.65" customHeight="1">
      <c r="A13" s="121"/>
      <c r="B13" s="472" t="s">
        <v>185</v>
      </c>
      <c r="C13" s="274" t="s">
        <v>166</v>
      </c>
      <c r="D13" s="274" t="s">
        <v>161</v>
      </c>
      <c r="E13" s="454" t="s">
        <v>161</v>
      </c>
      <c r="F13" s="500" t="s">
        <v>187</v>
      </c>
    </row>
    <row r="14" spans="1:10" ht="12.65" customHeight="1">
      <c r="A14" s="121"/>
      <c r="B14" s="472" t="s">
        <v>191</v>
      </c>
      <c r="C14" s="274" t="s">
        <v>166</v>
      </c>
      <c r="D14" s="274" t="s">
        <v>161</v>
      </c>
      <c r="E14" s="454" t="s">
        <v>161</v>
      </c>
      <c r="F14" s="500" t="s">
        <v>192</v>
      </c>
    </row>
    <row r="15" spans="1:10" ht="12.65" customHeight="1">
      <c r="A15" s="121"/>
      <c r="B15" s="472" t="s">
        <v>82</v>
      </c>
      <c r="C15" s="274" t="s">
        <v>170</v>
      </c>
      <c r="D15" s="274" t="s">
        <v>161</v>
      </c>
      <c r="E15" s="454" t="s">
        <v>161</v>
      </c>
      <c r="F15" s="500" t="s">
        <v>197</v>
      </c>
    </row>
    <row r="16" spans="1:10" ht="12.65" customHeight="1">
      <c r="A16" s="121"/>
      <c r="B16" s="472" t="s">
        <v>199</v>
      </c>
      <c r="C16" s="274" t="s">
        <v>166</v>
      </c>
      <c r="D16" s="274" t="s">
        <v>161</v>
      </c>
      <c r="E16" s="454" t="s">
        <v>161</v>
      </c>
      <c r="F16" s="500" t="s">
        <v>171</v>
      </c>
    </row>
    <row r="17" spans="1:6" ht="12.65" customHeight="1">
      <c r="A17" s="121"/>
      <c r="B17" s="472" t="s">
        <v>203</v>
      </c>
      <c r="C17" s="274" t="s">
        <v>170</v>
      </c>
      <c r="D17" s="274" t="s">
        <v>161</v>
      </c>
      <c r="E17" s="454" t="s">
        <v>161</v>
      </c>
      <c r="F17" s="500" t="s">
        <v>205</v>
      </c>
    </row>
    <row r="18" spans="1:6" ht="12.65" customHeight="1">
      <c r="A18" s="121"/>
      <c r="B18" s="472" t="s">
        <v>206</v>
      </c>
      <c r="C18" s="274" t="s">
        <v>166</v>
      </c>
      <c r="D18" s="274" t="s">
        <v>161</v>
      </c>
      <c r="E18" s="491" t="s">
        <v>467</v>
      </c>
      <c r="F18" s="500" t="s">
        <v>200</v>
      </c>
    </row>
    <row r="19" spans="1:6" ht="12.65" customHeight="1">
      <c r="A19" s="121"/>
      <c r="B19" s="472" t="s">
        <v>207</v>
      </c>
      <c r="C19" s="274" t="s">
        <v>166</v>
      </c>
      <c r="D19" s="274" t="s">
        <v>161</v>
      </c>
      <c r="E19" s="491" t="s">
        <v>415</v>
      </c>
      <c r="F19" s="500" t="s">
        <v>208</v>
      </c>
    </row>
    <row r="20" spans="1:6" ht="12.65" customHeight="1">
      <c r="A20" s="121"/>
      <c r="B20" s="472" t="s">
        <v>209</v>
      </c>
      <c r="C20" s="274" t="s">
        <v>166</v>
      </c>
      <c r="D20" s="274" t="s">
        <v>161</v>
      </c>
      <c r="E20" s="491" t="s">
        <v>599</v>
      </c>
      <c r="F20" s="500" t="s">
        <v>210</v>
      </c>
    </row>
    <row r="21" spans="1:6" ht="37.5" customHeight="1">
      <c r="A21" s="121"/>
      <c r="B21" s="473" t="s">
        <v>680</v>
      </c>
      <c r="C21" s="274" t="s">
        <v>127</v>
      </c>
      <c r="D21" s="274" t="s">
        <v>161</v>
      </c>
      <c r="E21" s="491" t="s">
        <v>429</v>
      </c>
      <c r="F21" s="500" t="s">
        <v>212</v>
      </c>
    </row>
    <row r="22" spans="1:6" ht="12.65" customHeight="1">
      <c r="A22" s="121"/>
      <c r="B22" s="472" t="s">
        <v>213</v>
      </c>
      <c r="C22" s="274" t="s">
        <v>166</v>
      </c>
      <c r="D22" s="274" t="s">
        <v>161</v>
      </c>
      <c r="E22" s="454" t="s">
        <v>161</v>
      </c>
      <c r="F22" s="500" t="s">
        <v>212</v>
      </c>
    </row>
    <row r="23" spans="1:6" ht="12.65" customHeight="1">
      <c r="A23" s="121"/>
      <c r="B23" s="472" t="s">
        <v>216</v>
      </c>
      <c r="C23" s="274" t="s">
        <v>166</v>
      </c>
      <c r="D23" s="274" t="s">
        <v>161</v>
      </c>
      <c r="E23" s="454" t="s">
        <v>161</v>
      </c>
      <c r="F23" s="500" t="s">
        <v>217</v>
      </c>
    </row>
    <row r="24" spans="1:6" ht="12.65" customHeight="1">
      <c r="A24" s="121"/>
      <c r="B24" s="472" t="s">
        <v>221</v>
      </c>
      <c r="C24" s="274" t="s">
        <v>166</v>
      </c>
      <c r="D24" s="274" t="s">
        <v>161</v>
      </c>
      <c r="E24" s="454" t="s">
        <v>161</v>
      </c>
      <c r="F24" s="500" t="s">
        <v>108</v>
      </c>
    </row>
    <row r="25" spans="1:6" ht="25" customHeight="1">
      <c r="A25" s="121"/>
      <c r="B25" s="473" t="s">
        <v>316</v>
      </c>
      <c r="C25" s="274" t="s">
        <v>225</v>
      </c>
      <c r="D25" s="274" t="s">
        <v>161</v>
      </c>
      <c r="E25" s="491" t="s">
        <v>600</v>
      </c>
      <c r="F25" s="500" t="s">
        <v>157</v>
      </c>
    </row>
    <row r="26" spans="1:6" ht="25" customHeight="1">
      <c r="A26" s="121"/>
      <c r="B26" s="472" t="s">
        <v>670</v>
      </c>
      <c r="C26" s="274" t="s">
        <v>170</v>
      </c>
      <c r="D26" s="274" t="s">
        <v>161</v>
      </c>
      <c r="E26" s="491" t="s">
        <v>471</v>
      </c>
      <c r="F26" s="501" t="s">
        <v>542</v>
      </c>
    </row>
    <row r="27" spans="1:6" ht="12.65" customHeight="1">
      <c r="A27" s="121"/>
      <c r="B27" s="472" t="s">
        <v>227</v>
      </c>
      <c r="C27" s="274" t="s">
        <v>166</v>
      </c>
      <c r="D27" s="274" t="s">
        <v>161</v>
      </c>
      <c r="E27" s="454" t="s">
        <v>161</v>
      </c>
      <c r="F27" s="500" t="s">
        <v>229</v>
      </c>
    </row>
    <row r="28" spans="1:6" ht="12.65" customHeight="1">
      <c r="A28" s="121"/>
      <c r="B28" s="472" t="s">
        <v>683</v>
      </c>
      <c r="C28" s="274" t="s">
        <v>231</v>
      </c>
      <c r="D28" s="274" t="s">
        <v>161</v>
      </c>
      <c r="E28" s="491" t="s">
        <v>428</v>
      </c>
      <c r="F28" s="500" t="s">
        <v>79</v>
      </c>
    </row>
    <row r="29" spans="1:6" ht="25" customHeight="1">
      <c r="A29" s="121"/>
      <c r="B29" s="472" t="s">
        <v>644</v>
      </c>
      <c r="C29" s="274" t="s">
        <v>127</v>
      </c>
      <c r="D29" s="274" t="s">
        <v>161</v>
      </c>
      <c r="E29" s="454" t="s">
        <v>161</v>
      </c>
      <c r="F29" s="500" t="s">
        <v>94</v>
      </c>
    </row>
    <row r="30" spans="1:6" ht="12.65" customHeight="1">
      <c r="A30" s="121"/>
      <c r="B30" s="472" t="s">
        <v>215</v>
      </c>
      <c r="C30" s="274" t="s">
        <v>231</v>
      </c>
      <c r="D30" s="274" t="s">
        <v>161</v>
      </c>
      <c r="E30" s="454" t="s">
        <v>161</v>
      </c>
      <c r="F30" s="500" t="s">
        <v>117</v>
      </c>
    </row>
    <row r="31" spans="1:6" ht="25" customHeight="1">
      <c r="A31" s="121"/>
      <c r="B31" s="472" t="s">
        <v>671</v>
      </c>
      <c r="C31" s="274" t="s">
        <v>170</v>
      </c>
      <c r="D31" s="274" t="s">
        <v>161</v>
      </c>
      <c r="E31" s="491" t="s">
        <v>601</v>
      </c>
      <c r="F31" s="500" t="s">
        <v>487</v>
      </c>
    </row>
    <row r="32" spans="1:6" ht="12.65" customHeight="1">
      <c r="A32" s="121"/>
      <c r="B32" s="472" t="s">
        <v>233</v>
      </c>
      <c r="C32" s="274" t="s">
        <v>166</v>
      </c>
      <c r="D32" s="274" t="s">
        <v>161</v>
      </c>
      <c r="E32" s="454" t="s">
        <v>161</v>
      </c>
      <c r="F32" s="500" t="s">
        <v>489</v>
      </c>
    </row>
    <row r="33" spans="1:6" ht="12.65" customHeight="1">
      <c r="A33" s="121"/>
      <c r="B33" s="472" t="s">
        <v>235</v>
      </c>
      <c r="C33" s="274" t="s">
        <v>166</v>
      </c>
      <c r="D33" s="274" t="s">
        <v>161</v>
      </c>
      <c r="E33" s="454" t="s">
        <v>161</v>
      </c>
      <c r="F33" s="500" t="s">
        <v>489</v>
      </c>
    </row>
    <row r="34" spans="1:6" ht="12.65" customHeight="1">
      <c r="A34" s="121"/>
      <c r="B34" s="472" t="s">
        <v>237</v>
      </c>
      <c r="C34" s="274" t="s">
        <v>166</v>
      </c>
      <c r="D34" s="274" t="s">
        <v>161</v>
      </c>
      <c r="E34" s="491" t="s">
        <v>602</v>
      </c>
      <c r="F34" s="500" t="s">
        <v>240</v>
      </c>
    </row>
    <row r="35" spans="1:6" ht="12.65" customHeight="1">
      <c r="A35" s="121"/>
      <c r="B35" s="472" t="s">
        <v>104</v>
      </c>
      <c r="C35" s="274" t="s">
        <v>166</v>
      </c>
      <c r="D35" s="274" t="s">
        <v>161</v>
      </c>
      <c r="E35" s="491" t="s">
        <v>557</v>
      </c>
      <c r="F35" s="500" t="s">
        <v>241</v>
      </c>
    </row>
    <row r="36" spans="1:6" ht="25" customHeight="1">
      <c r="A36" s="121"/>
      <c r="B36" s="472" t="s">
        <v>242</v>
      </c>
      <c r="C36" s="274" t="s">
        <v>166</v>
      </c>
      <c r="D36" s="274" t="s">
        <v>161</v>
      </c>
      <c r="E36" s="454" t="s">
        <v>161</v>
      </c>
      <c r="F36" s="501" t="s">
        <v>497</v>
      </c>
    </row>
    <row r="37" spans="1:6" ht="12.65" customHeight="1">
      <c r="A37" s="121"/>
      <c r="B37" s="472" t="s">
        <v>232</v>
      </c>
      <c r="C37" s="274" t="s">
        <v>166</v>
      </c>
      <c r="D37" s="274" t="s">
        <v>161</v>
      </c>
      <c r="E37" s="454" t="s">
        <v>161</v>
      </c>
      <c r="F37" s="500" t="s">
        <v>247</v>
      </c>
    </row>
    <row r="38" spans="1:6" ht="12.65" customHeight="1">
      <c r="A38" s="121"/>
      <c r="B38" s="472" t="s">
        <v>222</v>
      </c>
      <c r="C38" s="274" t="s">
        <v>248</v>
      </c>
      <c r="D38" s="274" t="s">
        <v>161</v>
      </c>
      <c r="E38" s="454" t="s">
        <v>161</v>
      </c>
      <c r="F38" s="500" t="s">
        <v>251</v>
      </c>
    </row>
    <row r="39" spans="1:6" ht="12.65" customHeight="1">
      <c r="A39" s="121"/>
      <c r="B39" s="472" t="s">
        <v>491</v>
      </c>
      <c r="C39" s="274" t="s">
        <v>160</v>
      </c>
      <c r="D39" s="274" t="s">
        <v>161</v>
      </c>
      <c r="E39" s="491" t="s">
        <v>603</v>
      </c>
      <c r="F39" s="500" t="s">
        <v>253</v>
      </c>
    </row>
    <row r="40" spans="1:6" ht="12.65" customHeight="1">
      <c r="A40" s="121"/>
      <c r="B40" s="472" t="s">
        <v>492</v>
      </c>
      <c r="C40" s="274" t="s">
        <v>160</v>
      </c>
      <c r="D40" s="274" t="s">
        <v>161</v>
      </c>
      <c r="E40" s="454" t="s">
        <v>161</v>
      </c>
      <c r="F40" s="500" t="s">
        <v>255</v>
      </c>
    </row>
    <row r="41" spans="1:6" ht="12.65" customHeight="1">
      <c r="A41" s="121"/>
      <c r="B41" s="472" t="s">
        <v>256</v>
      </c>
      <c r="C41" s="274" t="s">
        <v>166</v>
      </c>
      <c r="D41" s="274" t="s">
        <v>161</v>
      </c>
      <c r="E41" s="491" t="s">
        <v>257</v>
      </c>
      <c r="F41" s="500" t="s">
        <v>258</v>
      </c>
    </row>
    <row r="42" spans="1:6" ht="12.65" customHeight="1">
      <c r="A42" s="121"/>
      <c r="B42" s="472" t="s">
        <v>259</v>
      </c>
      <c r="C42" s="274" t="s">
        <v>166</v>
      </c>
      <c r="D42" s="274" t="s">
        <v>161</v>
      </c>
      <c r="E42" s="454" t="s">
        <v>161</v>
      </c>
      <c r="F42" s="500" t="s">
        <v>6</v>
      </c>
    </row>
    <row r="43" spans="1:6" ht="12.65" customHeight="1">
      <c r="A43" s="121"/>
      <c r="B43" s="472" t="s">
        <v>57</v>
      </c>
      <c r="C43" s="274" t="s">
        <v>160</v>
      </c>
      <c r="D43" s="274" t="s">
        <v>161</v>
      </c>
      <c r="E43" s="491" t="s">
        <v>604</v>
      </c>
      <c r="F43" s="500" t="s">
        <v>262</v>
      </c>
    </row>
    <row r="44" spans="1:6" ht="12.65" customHeight="1">
      <c r="A44" s="121"/>
      <c r="B44" s="472" t="s">
        <v>265</v>
      </c>
      <c r="C44" s="274" t="s">
        <v>166</v>
      </c>
      <c r="D44" s="274" t="s">
        <v>161</v>
      </c>
      <c r="E44" s="454" t="s">
        <v>161</v>
      </c>
      <c r="F44" s="500" t="s">
        <v>267</v>
      </c>
    </row>
    <row r="45" spans="1:6" ht="25" customHeight="1">
      <c r="A45" s="121"/>
      <c r="B45" s="472" t="s">
        <v>331</v>
      </c>
      <c r="C45" s="274" t="s">
        <v>231</v>
      </c>
      <c r="D45" s="274" t="s">
        <v>161</v>
      </c>
      <c r="E45" s="491" t="s">
        <v>372</v>
      </c>
      <c r="F45" s="500" t="s">
        <v>255</v>
      </c>
    </row>
    <row r="46" spans="1:6" ht="25" customHeight="1">
      <c r="A46" s="121"/>
      <c r="B46" s="472" t="s">
        <v>330</v>
      </c>
      <c r="C46" s="274" t="s">
        <v>127</v>
      </c>
      <c r="D46" s="274" t="s">
        <v>161</v>
      </c>
      <c r="E46" s="491" t="s">
        <v>605</v>
      </c>
      <c r="F46" s="500" t="s">
        <v>269</v>
      </c>
    </row>
    <row r="47" spans="1:6" ht="25" customHeight="1">
      <c r="A47" s="123"/>
      <c r="B47" s="474" t="s">
        <v>681</v>
      </c>
      <c r="C47" s="152" t="s">
        <v>127</v>
      </c>
      <c r="D47" s="152" t="s">
        <v>161</v>
      </c>
      <c r="E47" s="492" t="s">
        <v>606</v>
      </c>
      <c r="F47" s="502" t="s">
        <v>270</v>
      </c>
    </row>
    <row r="48" spans="1:6" ht="10" customHeight="1">
      <c r="A48" s="112"/>
      <c r="B48" s="475"/>
      <c r="C48" s="484"/>
      <c r="D48" s="484"/>
      <c r="E48" s="491"/>
      <c r="F48" s="125"/>
    </row>
    <row r="49" spans="1:10" ht="15" customHeight="1">
      <c r="A49" s="468" t="s">
        <v>703</v>
      </c>
      <c r="B49" s="476"/>
      <c r="C49" s="485"/>
      <c r="D49" s="485"/>
      <c r="E49" s="493"/>
      <c r="F49" s="503"/>
      <c r="J49" s="438"/>
    </row>
    <row r="50" spans="1:10" ht="16.5" customHeight="1">
      <c r="A50" s="466" t="s">
        <v>147</v>
      </c>
      <c r="B50" s="477"/>
      <c r="C50" s="481" t="s">
        <v>148</v>
      </c>
      <c r="D50" s="466" t="s">
        <v>591</v>
      </c>
      <c r="E50" s="489" t="s">
        <v>665</v>
      </c>
      <c r="F50" s="481" t="s">
        <v>110</v>
      </c>
    </row>
    <row r="51" spans="1:10" ht="12.65" customHeight="1">
      <c r="A51" s="121"/>
      <c r="B51" s="478" t="s">
        <v>453</v>
      </c>
      <c r="C51" s="274" t="s">
        <v>160</v>
      </c>
      <c r="D51" s="274" t="s">
        <v>678</v>
      </c>
      <c r="E51" s="494" t="s">
        <v>236</v>
      </c>
      <c r="F51" s="500" t="s">
        <v>69</v>
      </c>
    </row>
    <row r="52" spans="1:10" ht="12.65" customHeight="1">
      <c r="A52" s="121"/>
      <c r="B52" s="478" t="s">
        <v>243</v>
      </c>
      <c r="C52" s="274" t="s">
        <v>160</v>
      </c>
      <c r="D52" s="274" t="s">
        <v>161</v>
      </c>
      <c r="E52" s="454" t="s">
        <v>161</v>
      </c>
      <c r="F52" s="504" t="s">
        <v>144</v>
      </c>
    </row>
    <row r="53" spans="1:10" ht="12.65" customHeight="1">
      <c r="A53" s="121"/>
      <c r="B53" s="478" t="s">
        <v>277</v>
      </c>
      <c r="C53" s="274" t="s">
        <v>160</v>
      </c>
      <c r="D53" s="274" t="s">
        <v>161</v>
      </c>
      <c r="E53" s="494" t="s">
        <v>607</v>
      </c>
      <c r="F53" s="500" t="s">
        <v>60</v>
      </c>
    </row>
    <row r="54" spans="1:10" ht="12.65" customHeight="1">
      <c r="A54" s="121"/>
      <c r="B54" s="478" t="s">
        <v>163</v>
      </c>
      <c r="C54" s="274" t="s">
        <v>166</v>
      </c>
      <c r="D54" s="274" t="s">
        <v>161</v>
      </c>
      <c r="E54" s="454" t="s">
        <v>161</v>
      </c>
      <c r="F54" s="500" t="s">
        <v>271</v>
      </c>
    </row>
    <row r="55" spans="1:10" ht="12.65" customHeight="1">
      <c r="A55" s="121"/>
      <c r="B55" s="478" t="s">
        <v>273</v>
      </c>
      <c r="C55" s="274" t="s">
        <v>166</v>
      </c>
      <c r="D55" s="274" t="s">
        <v>161</v>
      </c>
      <c r="E55" s="494" t="s">
        <v>586</v>
      </c>
      <c r="F55" s="500" t="s">
        <v>274</v>
      </c>
    </row>
    <row r="56" spans="1:10" ht="12.65" customHeight="1">
      <c r="A56" s="121"/>
      <c r="B56" s="478" t="s">
        <v>188</v>
      </c>
      <c r="C56" s="274" t="s">
        <v>166</v>
      </c>
      <c r="D56" s="274" t="s">
        <v>161</v>
      </c>
      <c r="E56" s="454" t="s">
        <v>161</v>
      </c>
      <c r="F56" s="500" t="s">
        <v>274</v>
      </c>
    </row>
    <row r="57" spans="1:10" ht="25" customHeight="1">
      <c r="A57" s="121"/>
      <c r="B57" s="478" t="s">
        <v>559</v>
      </c>
      <c r="C57" s="274" t="s">
        <v>127</v>
      </c>
      <c r="D57" s="274" t="s">
        <v>161</v>
      </c>
      <c r="E57" s="494" t="s">
        <v>608</v>
      </c>
      <c r="F57" s="500" t="s">
        <v>449</v>
      </c>
    </row>
    <row r="58" spans="1:10" ht="12.65" customHeight="1">
      <c r="A58" s="121"/>
      <c r="B58" s="478" t="s">
        <v>276</v>
      </c>
      <c r="C58" s="274" t="s">
        <v>166</v>
      </c>
      <c r="D58" s="274" t="s">
        <v>161</v>
      </c>
      <c r="E58" s="494" t="s">
        <v>609</v>
      </c>
      <c r="F58" s="500" t="s">
        <v>101</v>
      </c>
    </row>
    <row r="59" spans="1:10" ht="12.65" customHeight="1">
      <c r="A59" s="121"/>
      <c r="B59" s="478" t="s">
        <v>25</v>
      </c>
      <c r="C59" s="486" t="s">
        <v>279</v>
      </c>
      <c r="D59" s="274" t="s">
        <v>161</v>
      </c>
      <c r="E59" s="495" t="s">
        <v>610</v>
      </c>
      <c r="F59" s="500" t="s">
        <v>280</v>
      </c>
      <c r="G59" s="508"/>
    </row>
    <row r="60" spans="1:10" ht="12.65" customHeight="1">
      <c r="A60" s="121"/>
      <c r="B60" s="478" t="s">
        <v>281</v>
      </c>
      <c r="C60" s="486" t="s">
        <v>182</v>
      </c>
      <c r="D60" s="274" t="s">
        <v>161</v>
      </c>
      <c r="E60" s="454" t="s">
        <v>161</v>
      </c>
      <c r="F60" s="500" t="s">
        <v>28</v>
      </c>
      <c r="G60" s="508"/>
    </row>
    <row r="61" spans="1:10" ht="12.65" customHeight="1">
      <c r="A61" s="121"/>
      <c r="B61" s="478" t="s">
        <v>283</v>
      </c>
      <c r="C61" s="486" t="s">
        <v>182</v>
      </c>
      <c r="D61" s="274" t="s">
        <v>161</v>
      </c>
      <c r="E61" s="495" t="s">
        <v>611</v>
      </c>
      <c r="F61" s="500" t="s">
        <v>284</v>
      </c>
      <c r="G61" s="508"/>
    </row>
    <row r="62" spans="1:10" ht="25" customHeight="1">
      <c r="A62" s="121"/>
      <c r="B62" s="478" t="s">
        <v>486</v>
      </c>
      <c r="C62" s="486" t="s">
        <v>285</v>
      </c>
      <c r="D62" s="274" t="s">
        <v>161</v>
      </c>
      <c r="E62" s="454" t="s">
        <v>161</v>
      </c>
      <c r="F62" s="500" t="s">
        <v>284</v>
      </c>
      <c r="G62" s="508"/>
    </row>
    <row r="63" spans="1:10" ht="12.65" customHeight="1">
      <c r="A63" s="121"/>
      <c r="B63" s="478" t="s">
        <v>493</v>
      </c>
      <c r="C63" s="486" t="s">
        <v>182</v>
      </c>
      <c r="D63" s="274" t="s">
        <v>161</v>
      </c>
      <c r="E63" s="454" t="s">
        <v>161</v>
      </c>
      <c r="F63" s="500" t="s">
        <v>284</v>
      </c>
      <c r="G63" s="508"/>
    </row>
    <row r="64" spans="1:10" ht="12.65" customHeight="1">
      <c r="A64" s="121"/>
      <c r="B64" s="478" t="s">
        <v>288</v>
      </c>
      <c r="C64" s="486" t="s">
        <v>182</v>
      </c>
      <c r="D64" s="274" t="s">
        <v>161</v>
      </c>
      <c r="E64" s="454" t="s">
        <v>161</v>
      </c>
      <c r="F64" s="500" t="s">
        <v>94</v>
      </c>
      <c r="G64" s="508"/>
    </row>
    <row r="65" spans="1:7" ht="12.65" customHeight="1">
      <c r="A65" s="121"/>
      <c r="B65" s="478" t="s">
        <v>400</v>
      </c>
      <c r="C65" s="486" t="s">
        <v>182</v>
      </c>
      <c r="D65" s="274" t="s">
        <v>161</v>
      </c>
      <c r="E65" s="454" t="s">
        <v>161</v>
      </c>
      <c r="F65" s="500" t="s">
        <v>94</v>
      </c>
      <c r="G65" s="508"/>
    </row>
    <row r="66" spans="1:7" ht="12.65" customHeight="1">
      <c r="A66" s="121"/>
      <c r="B66" s="478" t="s">
        <v>423</v>
      </c>
      <c r="C66" s="486" t="s">
        <v>285</v>
      </c>
      <c r="D66" s="274" t="s">
        <v>161</v>
      </c>
      <c r="E66" s="454" t="s">
        <v>161</v>
      </c>
      <c r="F66" s="500" t="s">
        <v>94</v>
      </c>
      <c r="G66" s="508"/>
    </row>
    <row r="67" spans="1:7" ht="12.65" customHeight="1">
      <c r="A67" s="121"/>
      <c r="B67" s="478" t="s">
        <v>291</v>
      </c>
      <c r="C67" s="486" t="s">
        <v>182</v>
      </c>
      <c r="D67" s="274" t="s">
        <v>161</v>
      </c>
      <c r="E67" s="495" t="s">
        <v>125</v>
      </c>
      <c r="F67" s="500" t="s">
        <v>292</v>
      </c>
      <c r="G67" s="508"/>
    </row>
    <row r="68" spans="1:7" ht="12.65" customHeight="1">
      <c r="A68" s="121"/>
      <c r="B68" s="478" t="s">
        <v>294</v>
      </c>
      <c r="C68" s="486" t="s">
        <v>182</v>
      </c>
      <c r="D68" s="274" t="s">
        <v>161</v>
      </c>
      <c r="E68" s="454" t="s">
        <v>161</v>
      </c>
      <c r="F68" s="500" t="s">
        <v>245</v>
      </c>
      <c r="G68" s="508"/>
    </row>
    <row r="69" spans="1:7" ht="12.65" customHeight="1">
      <c r="A69" s="121"/>
      <c r="B69" s="478" t="s">
        <v>295</v>
      </c>
      <c r="C69" s="274" t="s">
        <v>166</v>
      </c>
      <c r="D69" s="274" t="s">
        <v>161</v>
      </c>
      <c r="E69" s="454" t="s">
        <v>161</v>
      </c>
      <c r="F69" s="500" t="s">
        <v>101</v>
      </c>
      <c r="G69" s="508"/>
    </row>
    <row r="70" spans="1:7" ht="12.65" customHeight="1">
      <c r="A70" s="121"/>
      <c r="B70" s="478" t="s">
        <v>297</v>
      </c>
      <c r="C70" s="486" t="s">
        <v>182</v>
      </c>
      <c r="D70" s="274" t="s">
        <v>161</v>
      </c>
      <c r="E70" s="454" t="s">
        <v>161</v>
      </c>
      <c r="F70" s="500" t="s">
        <v>134</v>
      </c>
      <c r="G70" s="508"/>
    </row>
    <row r="71" spans="1:7" ht="25" customHeight="1">
      <c r="A71" s="121"/>
      <c r="B71" s="478" t="s">
        <v>239</v>
      </c>
      <c r="C71" s="486" t="s">
        <v>182</v>
      </c>
      <c r="D71" s="274" t="s">
        <v>161</v>
      </c>
      <c r="E71" s="495" t="s">
        <v>614</v>
      </c>
      <c r="F71" s="505" t="s">
        <v>468</v>
      </c>
      <c r="G71" s="508"/>
    </row>
    <row r="72" spans="1:7" ht="25" customHeight="1">
      <c r="A72" s="121"/>
      <c r="B72" s="479" t="s">
        <v>485</v>
      </c>
      <c r="C72" s="486" t="s">
        <v>182</v>
      </c>
      <c r="D72" s="274" t="s">
        <v>161</v>
      </c>
      <c r="E72" s="495" t="s">
        <v>268</v>
      </c>
      <c r="F72" s="506" t="s">
        <v>269</v>
      </c>
      <c r="G72" s="508"/>
    </row>
    <row r="73" spans="1:7" ht="12.65" customHeight="1">
      <c r="A73" s="121"/>
      <c r="B73" s="478" t="s">
        <v>298</v>
      </c>
      <c r="C73" s="486" t="s">
        <v>182</v>
      </c>
      <c r="D73" s="274" t="s">
        <v>161</v>
      </c>
      <c r="E73" s="495" t="s">
        <v>62</v>
      </c>
      <c r="F73" s="500" t="s">
        <v>275</v>
      </c>
      <c r="G73" s="508"/>
    </row>
    <row r="74" spans="1:7" ht="12.65" customHeight="1">
      <c r="A74" s="121"/>
      <c r="B74" s="478" t="s">
        <v>151</v>
      </c>
      <c r="C74" s="486" t="s">
        <v>182</v>
      </c>
      <c r="D74" s="274" t="s">
        <v>161</v>
      </c>
      <c r="E74" s="454" t="s">
        <v>161</v>
      </c>
      <c r="F74" s="500" t="s">
        <v>301</v>
      </c>
      <c r="G74" s="508"/>
    </row>
    <row r="75" spans="1:7" ht="12.65" customHeight="1">
      <c r="A75" s="121"/>
      <c r="B75" s="478" t="s">
        <v>158</v>
      </c>
      <c r="C75" s="486" t="s">
        <v>182</v>
      </c>
      <c r="D75" s="274" t="s">
        <v>161</v>
      </c>
      <c r="E75" s="454" t="s">
        <v>161</v>
      </c>
      <c r="F75" s="500" t="s">
        <v>301</v>
      </c>
      <c r="G75" s="508"/>
    </row>
    <row r="76" spans="1:7" ht="12.65" customHeight="1">
      <c r="A76" s="121"/>
      <c r="B76" s="478" t="s">
        <v>302</v>
      </c>
      <c r="C76" s="486" t="s">
        <v>182</v>
      </c>
      <c r="D76" s="274" t="s">
        <v>161</v>
      </c>
      <c r="E76" s="454" t="s">
        <v>161</v>
      </c>
      <c r="F76" s="500" t="s">
        <v>275</v>
      </c>
      <c r="G76" s="508"/>
    </row>
    <row r="77" spans="1:7" ht="12.65" customHeight="1">
      <c r="A77" s="121"/>
      <c r="B77" s="478" t="s">
        <v>616</v>
      </c>
      <c r="C77" s="486" t="s">
        <v>182</v>
      </c>
      <c r="D77" s="274" t="s">
        <v>161</v>
      </c>
      <c r="E77" s="454" t="s">
        <v>161</v>
      </c>
      <c r="F77" s="500" t="s">
        <v>275</v>
      </c>
      <c r="G77" s="508"/>
    </row>
    <row r="78" spans="1:7" ht="12.65" customHeight="1">
      <c r="A78" s="121"/>
      <c r="B78" s="478" t="s">
        <v>306</v>
      </c>
      <c r="C78" s="486" t="s">
        <v>182</v>
      </c>
      <c r="D78" s="274" t="s">
        <v>161</v>
      </c>
      <c r="E78" s="454" t="s">
        <v>161</v>
      </c>
      <c r="F78" s="500" t="s">
        <v>275</v>
      </c>
      <c r="G78" s="508"/>
    </row>
    <row r="79" spans="1:7" ht="12.65" customHeight="1">
      <c r="A79" s="121"/>
      <c r="B79" s="478" t="s">
        <v>307</v>
      </c>
      <c r="C79" s="486" t="s">
        <v>182</v>
      </c>
      <c r="D79" s="274" t="s">
        <v>161</v>
      </c>
      <c r="E79" s="454" t="s">
        <v>161</v>
      </c>
      <c r="F79" s="500" t="s">
        <v>301</v>
      </c>
    </row>
    <row r="80" spans="1:7" ht="12.65" customHeight="1">
      <c r="A80" s="121"/>
      <c r="B80" s="478" t="s">
        <v>309</v>
      </c>
      <c r="C80" s="486" t="s">
        <v>182</v>
      </c>
      <c r="D80" s="274" t="s">
        <v>161</v>
      </c>
      <c r="E80" s="495" t="s">
        <v>494</v>
      </c>
      <c r="F80" s="500" t="s">
        <v>14</v>
      </c>
    </row>
    <row r="81" spans="1:6" ht="12.65" customHeight="1">
      <c r="A81" s="121"/>
      <c r="B81" s="478" t="s">
        <v>311</v>
      </c>
      <c r="C81" s="486" t="s">
        <v>182</v>
      </c>
      <c r="D81" s="274" t="s">
        <v>161</v>
      </c>
      <c r="E81" s="454" t="s">
        <v>161</v>
      </c>
      <c r="F81" s="500" t="s">
        <v>495</v>
      </c>
    </row>
    <row r="82" spans="1:6" ht="25" customHeight="1">
      <c r="A82" s="121"/>
      <c r="B82" s="478" t="s">
        <v>583</v>
      </c>
      <c r="C82" s="486" t="s">
        <v>279</v>
      </c>
      <c r="D82" s="274" t="s">
        <v>161</v>
      </c>
      <c r="E82" s="495" t="s">
        <v>617</v>
      </c>
      <c r="F82" s="500" t="s">
        <v>314</v>
      </c>
    </row>
    <row r="83" spans="1:6" ht="12.65" customHeight="1">
      <c r="A83" s="121"/>
      <c r="B83" s="478" t="s">
        <v>395</v>
      </c>
      <c r="C83" s="486" t="s">
        <v>285</v>
      </c>
      <c r="D83" s="274" t="s">
        <v>161</v>
      </c>
      <c r="E83" s="454" t="s">
        <v>161</v>
      </c>
      <c r="F83" s="500" t="s">
        <v>317</v>
      </c>
    </row>
    <row r="84" spans="1:6" ht="25" customHeight="1">
      <c r="A84" s="121"/>
      <c r="B84" s="478" t="s">
        <v>32</v>
      </c>
      <c r="C84" s="486" t="s">
        <v>231</v>
      </c>
      <c r="D84" s="274" t="s">
        <v>161</v>
      </c>
      <c r="E84" s="496" t="s">
        <v>618</v>
      </c>
      <c r="F84" s="500" t="s">
        <v>318</v>
      </c>
    </row>
    <row r="85" spans="1:6" ht="12.65" customHeight="1">
      <c r="A85" s="121"/>
      <c r="B85" s="478" t="s">
        <v>286</v>
      </c>
      <c r="C85" s="486" t="s">
        <v>166</v>
      </c>
      <c r="D85" s="274" t="s">
        <v>161</v>
      </c>
      <c r="E85" s="496" t="s">
        <v>220</v>
      </c>
      <c r="F85" s="500" t="s">
        <v>152</v>
      </c>
    </row>
    <row r="86" spans="1:6" ht="25" customHeight="1">
      <c r="A86" s="121"/>
      <c r="B86" s="478" t="s">
        <v>310</v>
      </c>
      <c r="C86" s="486" t="s">
        <v>153</v>
      </c>
      <c r="D86" s="274" t="s">
        <v>161</v>
      </c>
      <c r="E86" s="496" t="s">
        <v>619</v>
      </c>
      <c r="F86" s="500" t="s">
        <v>61</v>
      </c>
    </row>
    <row r="87" spans="1:6" s="465" customFormat="1" ht="25" customHeight="1">
      <c r="A87" s="469"/>
      <c r="B87" s="472" t="s">
        <v>672</v>
      </c>
      <c r="C87" s="486" t="s">
        <v>153</v>
      </c>
      <c r="D87" s="486" t="s">
        <v>161</v>
      </c>
      <c r="E87" s="454" t="s">
        <v>161</v>
      </c>
      <c r="F87" s="501" t="s">
        <v>322</v>
      </c>
    </row>
    <row r="88" spans="1:6" ht="25" customHeight="1">
      <c r="A88" s="121"/>
      <c r="B88" s="478" t="s">
        <v>673</v>
      </c>
      <c r="C88" s="486" t="s">
        <v>285</v>
      </c>
      <c r="D88" s="274" t="s">
        <v>161</v>
      </c>
      <c r="E88" s="496" t="s">
        <v>122</v>
      </c>
      <c r="F88" s="500" t="s">
        <v>189</v>
      </c>
    </row>
    <row r="89" spans="1:6" ht="25" customHeight="1">
      <c r="A89" s="121"/>
      <c r="B89" s="478" t="s">
        <v>367</v>
      </c>
      <c r="C89" s="486" t="s">
        <v>170</v>
      </c>
      <c r="D89" s="274" t="s">
        <v>161</v>
      </c>
      <c r="E89" s="495" t="s">
        <v>620</v>
      </c>
      <c r="F89" s="500" t="s">
        <v>226</v>
      </c>
    </row>
    <row r="90" spans="1:6" ht="25" customHeight="1">
      <c r="A90" s="121"/>
      <c r="B90" s="478" t="s">
        <v>469</v>
      </c>
      <c r="C90" s="486" t="s">
        <v>279</v>
      </c>
      <c r="D90" s="274" t="s">
        <v>161</v>
      </c>
      <c r="E90" s="496" t="s">
        <v>621</v>
      </c>
      <c r="F90" s="501" t="s">
        <v>666</v>
      </c>
    </row>
    <row r="91" spans="1:6" ht="12.65" customHeight="1">
      <c r="A91" s="121"/>
      <c r="B91" s="478" t="s">
        <v>623</v>
      </c>
      <c r="C91" s="486" t="s">
        <v>231</v>
      </c>
      <c r="D91" s="274" t="s">
        <v>161</v>
      </c>
      <c r="E91" s="496" t="s">
        <v>621</v>
      </c>
      <c r="F91" s="501" t="s">
        <v>124</v>
      </c>
    </row>
    <row r="92" spans="1:6" ht="12.65" customHeight="1">
      <c r="A92" s="121"/>
      <c r="B92" s="478" t="s">
        <v>624</v>
      </c>
      <c r="C92" s="486" t="s">
        <v>166</v>
      </c>
      <c r="D92" s="274" t="s">
        <v>161</v>
      </c>
      <c r="E92" s="496" t="s">
        <v>625</v>
      </c>
      <c r="F92" s="501" t="s">
        <v>332</v>
      </c>
    </row>
    <row r="93" spans="1:6" ht="12.65" customHeight="1">
      <c r="A93" s="121"/>
      <c r="B93" s="478" t="s">
        <v>642</v>
      </c>
      <c r="C93" s="486" t="s">
        <v>643</v>
      </c>
      <c r="D93" s="274" t="s">
        <v>161</v>
      </c>
      <c r="E93" s="496" t="s">
        <v>613</v>
      </c>
      <c r="F93" s="501" t="s">
        <v>646</v>
      </c>
    </row>
    <row r="94" spans="1:6" ht="12.65" customHeight="1">
      <c r="A94" s="121"/>
      <c r="B94" s="478" t="s">
        <v>462</v>
      </c>
      <c r="C94" s="486" t="s">
        <v>46</v>
      </c>
      <c r="D94" s="274" t="s">
        <v>161</v>
      </c>
      <c r="E94" s="496" t="s">
        <v>520</v>
      </c>
      <c r="F94" s="501" t="s">
        <v>414</v>
      </c>
    </row>
    <row r="95" spans="1:6" ht="12.65" customHeight="1">
      <c r="A95" s="121"/>
      <c r="B95" s="478" t="s">
        <v>506</v>
      </c>
      <c r="C95" s="486" t="s">
        <v>166</v>
      </c>
      <c r="D95" s="274" t="s">
        <v>161</v>
      </c>
      <c r="E95" s="496" t="s">
        <v>520</v>
      </c>
      <c r="F95" s="501" t="s">
        <v>647</v>
      </c>
    </row>
    <row r="96" spans="1:6" ht="12.65" customHeight="1">
      <c r="A96" s="121"/>
      <c r="B96" s="478" t="s">
        <v>640</v>
      </c>
      <c r="C96" s="486" t="s">
        <v>166</v>
      </c>
      <c r="D96" s="274" t="s">
        <v>161</v>
      </c>
      <c r="E96" s="496" t="s">
        <v>645</v>
      </c>
      <c r="F96" s="501" t="s">
        <v>648</v>
      </c>
    </row>
    <row r="97" spans="1:16382" ht="12.65" customHeight="1">
      <c r="A97" s="121"/>
      <c r="B97" s="478" t="s">
        <v>150</v>
      </c>
      <c r="C97" s="486" t="s">
        <v>166</v>
      </c>
      <c r="D97" s="274" t="s">
        <v>161</v>
      </c>
      <c r="E97" s="495" t="s">
        <v>645</v>
      </c>
      <c r="F97" s="500" t="s">
        <v>649</v>
      </c>
    </row>
    <row r="98" spans="1:16382" ht="24">
      <c r="A98" s="121"/>
      <c r="B98" s="478" t="s">
        <v>662</v>
      </c>
      <c r="C98" s="486" t="s">
        <v>460</v>
      </c>
      <c r="D98" s="274" t="s">
        <v>161</v>
      </c>
      <c r="E98" s="496" t="s">
        <v>721</v>
      </c>
      <c r="F98" s="501" t="s">
        <v>707</v>
      </c>
    </row>
    <row r="99" spans="1:16382" s="112" customFormat="1" ht="12.65" customHeight="1">
      <c r="A99" s="121"/>
      <c r="B99" s="478" t="s">
        <v>612</v>
      </c>
      <c r="C99" s="486" t="s">
        <v>160</v>
      </c>
      <c r="D99" s="274" t="s">
        <v>161</v>
      </c>
      <c r="E99" s="496" t="s">
        <v>720</v>
      </c>
      <c r="F99" s="501" t="s">
        <v>622</v>
      </c>
      <c r="G99" s="108"/>
      <c r="H99" s="108"/>
      <c r="I99" s="108"/>
      <c r="J99" s="108"/>
      <c r="K99" s="108"/>
      <c r="L99" s="108"/>
      <c r="M99" s="288"/>
      <c r="N99" s="288"/>
      <c r="O99" s="288"/>
      <c r="P99" s="288"/>
      <c r="Q99" s="288"/>
      <c r="R99" s="288"/>
      <c r="S99" s="288"/>
      <c r="T99" s="288"/>
      <c r="U99" s="288"/>
      <c r="V99" s="288"/>
      <c r="W99" s="288"/>
      <c r="X99" s="288"/>
      <c r="Y99" s="108"/>
    </row>
    <row r="100" spans="1:16382" s="112" customFormat="1" ht="13">
      <c r="A100" s="121"/>
      <c r="B100" s="478" t="s">
        <v>650</v>
      </c>
      <c r="C100" s="486" t="s">
        <v>166</v>
      </c>
      <c r="D100" s="274" t="s">
        <v>161</v>
      </c>
      <c r="E100" s="454" t="s">
        <v>161</v>
      </c>
      <c r="F100" s="501" t="s">
        <v>511</v>
      </c>
      <c r="G100" s="108"/>
      <c r="H100" s="108"/>
      <c r="I100" s="108"/>
      <c r="J100" s="108"/>
      <c r="K100" s="108"/>
      <c r="L100" s="108"/>
      <c r="M100" s="108"/>
      <c r="N100" s="108"/>
      <c r="O100" s="108"/>
      <c r="P100" s="108"/>
      <c r="Q100" s="108"/>
      <c r="R100" s="108"/>
      <c r="S100" s="108"/>
      <c r="T100" s="108"/>
      <c r="U100" s="108"/>
      <c r="V100" s="108"/>
      <c r="W100" s="108"/>
      <c r="X100" s="108"/>
      <c r="Y100" s="108"/>
    </row>
    <row r="101" spans="1:16382" s="112" customFormat="1" ht="24">
      <c r="A101" s="121"/>
      <c r="B101" s="478" t="s">
        <v>360</v>
      </c>
      <c r="C101" s="486" t="s">
        <v>153</v>
      </c>
      <c r="D101" s="274" t="s">
        <v>161</v>
      </c>
      <c r="E101" s="497" t="s">
        <v>252</v>
      </c>
      <c r="F101" s="501" t="s">
        <v>719</v>
      </c>
      <c r="G101" s="108"/>
      <c r="H101" s="108"/>
      <c r="I101" s="108"/>
      <c r="J101" s="108"/>
      <c r="K101" s="108"/>
      <c r="L101" s="108"/>
      <c r="M101" s="108"/>
      <c r="N101" s="108"/>
      <c r="O101" s="108"/>
      <c r="P101" s="108"/>
      <c r="Q101" s="108"/>
      <c r="R101" s="108"/>
      <c r="S101" s="108"/>
      <c r="T101" s="108"/>
      <c r="U101" s="108"/>
      <c r="V101" s="108"/>
      <c r="W101" s="108"/>
      <c r="X101" s="108"/>
      <c r="Y101" s="108"/>
    </row>
    <row r="102" spans="1:16382" s="112" customFormat="1" ht="24">
      <c r="A102" s="121"/>
      <c r="B102" s="478" t="s">
        <v>393</v>
      </c>
      <c r="C102" s="486" t="s">
        <v>153</v>
      </c>
      <c r="D102" s="274" t="s">
        <v>161</v>
      </c>
      <c r="E102" s="497" t="s">
        <v>725</v>
      </c>
      <c r="F102" s="501" t="s">
        <v>70</v>
      </c>
      <c r="G102" s="108"/>
      <c r="H102" s="108"/>
      <c r="I102" s="108"/>
      <c r="J102" s="108"/>
      <c r="K102" s="108"/>
      <c r="L102" s="108"/>
      <c r="M102" s="108"/>
      <c r="N102" s="108"/>
      <c r="O102" s="108"/>
      <c r="P102" s="108"/>
      <c r="Q102" s="108"/>
      <c r="R102" s="108"/>
      <c r="S102" s="108"/>
      <c r="T102" s="108"/>
      <c r="U102" s="108"/>
      <c r="V102" s="108"/>
      <c r="W102" s="108"/>
      <c r="X102" s="108"/>
      <c r="Y102" s="108"/>
    </row>
    <row r="103" spans="1:16382" s="112" customFormat="1" ht="13">
      <c r="A103" s="121"/>
      <c r="B103" s="478" t="s">
        <v>726</v>
      </c>
      <c r="C103" s="486" t="s">
        <v>166</v>
      </c>
      <c r="D103" s="274" t="s">
        <v>161</v>
      </c>
      <c r="E103" s="497" t="s">
        <v>725</v>
      </c>
      <c r="F103" s="501" t="s">
        <v>626</v>
      </c>
      <c r="G103" s="108"/>
      <c r="H103" s="108"/>
      <c r="I103" s="108"/>
      <c r="J103" s="108"/>
      <c r="K103" s="108"/>
      <c r="L103" s="108"/>
      <c r="M103" s="108"/>
      <c r="N103" s="108"/>
      <c r="O103" s="108"/>
      <c r="P103" s="108"/>
      <c r="Q103" s="108"/>
      <c r="R103" s="108"/>
      <c r="S103" s="108"/>
      <c r="T103" s="108"/>
      <c r="U103" s="108"/>
      <c r="V103" s="108"/>
      <c r="W103" s="108"/>
      <c r="X103" s="108"/>
      <c r="Y103" s="108"/>
    </row>
    <row r="104" spans="1:16382" s="112" customFormat="1" ht="13">
      <c r="A104" s="121"/>
      <c r="B104" s="478" t="s">
        <v>734</v>
      </c>
      <c r="C104" s="486" t="s">
        <v>166</v>
      </c>
      <c r="D104" s="274" t="s">
        <v>161</v>
      </c>
      <c r="E104" s="497" t="s">
        <v>196</v>
      </c>
      <c r="F104" s="501" t="s">
        <v>568</v>
      </c>
      <c r="G104" s="108"/>
      <c r="H104" s="108"/>
      <c r="I104" s="108"/>
      <c r="J104" s="108"/>
      <c r="K104" s="108"/>
      <c r="L104" s="108"/>
      <c r="M104" s="108"/>
      <c r="N104" s="108"/>
      <c r="O104" s="108"/>
      <c r="P104" s="108"/>
      <c r="Q104" s="108"/>
      <c r="R104" s="108"/>
      <c r="S104" s="108"/>
      <c r="T104" s="108"/>
      <c r="U104" s="108"/>
      <c r="V104" s="108"/>
      <c r="W104" s="108"/>
      <c r="X104" s="108"/>
      <c r="Y104" s="108"/>
    </row>
    <row r="105" spans="1:16382" s="112" customFormat="1" ht="13">
      <c r="A105" s="121"/>
      <c r="B105" s="478" t="s">
        <v>735</v>
      </c>
      <c r="C105" s="486" t="s">
        <v>170</v>
      </c>
      <c r="D105" s="274" t="s">
        <v>161</v>
      </c>
      <c r="E105" s="497" t="s">
        <v>196</v>
      </c>
      <c r="F105" s="501" t="s">
        <v>544</v>
      </c>
      <c r="G105" s="108"/>
      <c r="H105" s="108"/>
      <c r="I105" s="108"/>
      <c r="J105" s="108"/>
      <c r="K105" s="108"/>
      <c r="L105" s="108"/>
      <c r="M105" s="108"/>
      <c r="N105" s="108"/>
      <c r="O105" s="108"/>
      <c r="P105" s="108"/>
      <c r="Q105" s="108"/>
      <c r="R105" s="108"/>
      <c r="S105" s="108"/>
      <c r="T105" s="108"/>
      <c r="U105" s="108"/>
      <c r="V105" s="108"/>
      <c r="W105" s="108"/>
      <c r="X105" s="108"/>
      <c r="Y105" s="108"/>
    </row>
    <row r="106" spans="1:16382" s="112" customFormat="1" ht="13">
      <c r="A106" s="121"/>
      <c r="B106" s="478" t="s">
        <v>736</v>
      </c>
      <c r="C106" s="486" t="s">
        <v>170</v>
      </c>
      <c r="D106" s="274" t="s">
        <v>161</v>
      </c>
      <c r="E106" s="497" t="s">
        <v>196</v>
      </c>
      <c r="F106" s="501" t="s">
        <v>737</v>
      </c>
      <c r="G106" s="108"/>
      <c r="H106" s="108"/>
      <c r="I106" s="108"/>
      <c r="J106" s="108"/>
      <c r="K106" s="108"/>
      <c r="L106" s="108"/>
      <c r="M106" s="108"/>
      <c r="N106" s="108"/>
      <c r="O106" s="108"/>
      <c r="P106" s="108"/>
      <c r="Q106" s="108"/>
      <c r="R106" s="108"/>
      <c r="S106" s="108"/>
      <c r="T106" s="108"/>
      <c r="U106" s="108"/>
      <c r="V106" s="108"/>
      <c r="W106" s="108"/>
      <c r="X106" s="108"/>
      <c r="Y106" s="108"/>
    </row>
    <row r="107" spans="1:16382" s="112" customFormat="1" ht="48">
      <c r="A107" s="121"/>
      <c r="B107" s="478" t="s">
        <v>18</v>
      </c>
      <c r="C107" s="486" t="s">
        <v>357</v>
      </c>
      <c r="D107" s="274" t="s">
        <v>161</v>
      </c>
      <c r="E107" s="497" t="s">
        <v>196</v>
      </c>
      <c r="F107" s="501" t="s">
        <v>737</v>
      </c>
      <c r="G107" s="108"/>
      <c r="H107" s="108"/>
      <c r="I107" s="108"/>
      <c r="J107" s="108"/>
      <c r="K107" s="108"/>
      <c r="L107" s="108"/>
      <c r="M107" s="108"/>
      <c r="N107" s="108"/>
      <c r="O107" s="108"/>
      <c r="P107" s="108"/>
      <c r="Q107" s="108"/>
      <c r="R107" s="108"/>
      <c r="S107" s="108"/>
      <c r="T107" s="108"/>
      <c r="U107" s="108"/>
      <c r="V107" s="108"/>
      <c r="W107" s="108"/>
      <c r="X107" s="108"/>
      <c r="Y107" s="108"/>
    </row>
    <row r="108" spans="1:16382" s="112" customFormat="1" ht="13">
      <c r="A108" s="123"/>
      <c r="B108" s="480" t="s">
        <v>96</v>
      </c>
      <c r="C108" s="487" t="s">
        <v>248</v>
      </c>
      <c r="D108" s="152" t="s">
        <v>161</v>
      </c>
      <c r="E108" s="498" t="s">
        <v>196</v>
      </c>
      <c r="F108" s="507" t="s">
        <v>738</v>
      </c>
      <c r="G108" s="108"/>
      <c r="H108" s="108"/>
      <c r="I108" s="108"/>
      <c r="J108" s="108"/>
      <c r="K108" s="108"/>
      <c r="L108" s="108"/>
      <c r="M108" s="108"/>
      <c r="N108" s="108"/>
      <c r="O108" s="108"/>
      <c r="P108" s="108"/>
      <c r="Q108" s="108"/>
      <c r="R108" s="108"/>
      <c r="S108" s="108"/>
      <c r="T108" s="108"/>
      <c r="U108" s="108"/>
      <c r="V108" s="108"/>
      <c r="W108" s="108"/>
      <c r="X108" s="108"/>
      <c r="Y108" s="108"/>
    </row>
    <row r="109" spans="1:16382" s="112" customFormat="1" ht="12">
      <c r="A109" s="112" t="s">
        <v>366</v>
      </c>
      <c r="B109" s="475"/>
      <c r="H109" s="475"/>
      <c r="N109" s="475"/>
      <c r="T109" s="475"/>
      <c r="Z109" s="475"/>
      <c r="AF109" s="475"/>
      <c r="AL109" s="475"/>
      <c r="AR109" s="475"/>
      <c r="AX109" s="475"/>
      <c r="BD109" s="475"/>
      <c r="BJ109" s="475"/>
      <c r="BP109" s="475"/>
      <c r="BV109" s="475"/>
      <c r="CB109" s="475"/>
      <c r="CH109" s="475"/>
      <c r="CN109" s="475"/>
      <c r="CT109" s="475"/>
      <c r="CZ109" s="475"/>
      <c r="DF109" s="475"/>
      <c r="DL109" s="475"/>
      <c r="DR109" s="475"/>
      <c r="DX109" s="475"/>
      <c r="ED109" s="475"/>
      <c r="EJ109" s="475"/>
      <c r="EP109" s="475"/>
      <c r="EV109" s="475"/>
      <c r="FB109" s="475"/>
      <c r="FH109" s="475"/>
      <c r="FN109" s="475"/>
      <c r="FT109" s="475"/>
      <c r="FZ109" s="475"/>
      <c r="GF109" s="475"/>
      <c r="GL109" s="475"/>
      <c r="GR109" s="475"/>
      <c r="GX109" s="475"/>
      <c r="HD109" s="475"/>
      <c r="HJ109" s="475"/>
      <c r="HP109" s="475"/>
      <c r="HV109" s="475"/>
      <c r="IB109" s="475"/>
      <c r="IH109" s="475"/>
      <c r="IN109" s="475"/>
      <c r="IT109" s="475"/>
      <c r="IZ109" s="475"/>
      <c r="JF109" s="475"/>
      <c r="JL109" s="475"/>
      <c r="JR109" s="475"/>
      <c r="JX109" s="475"/>
      <c r="KD109" s="475"/>
      <c r="KJ109" s="475"/>
      <c r="KP109" s="475"/>
      <c r="KV109" s="475"/>
      <c r="LB109" s="475"/>
      <c r="LH109" s="475"/>
      <c r="LN109" s="475"/>
      <c r="LT109" s="475"/>
      <c r="LZ109" s="475"/>
      <c r="MF109" s="475"/>
      <c r="ML109" s="475"/>
      <c r="MR109" s="475"/>
      <c r="MX109" s="475"/>
      <c r="ND109" s="475"/>
      <c r="NJ109" s="475"/>
      <c r="NP109" s="475"/>
      <c r="NV109" s="475"/>
      <c r="OB109" s="475"/>
      <c r="OH109" s="475"/>
      <c r="ON109" s="475"/>
      <c r="OT109" s="475"/>
      <c r="OZ109" s="475"/>
      <c r="PF109" s="475"/>
      <c r="PL109" s="475"/>
      <c r="PR109" s="475"/>
      <c r="PX109" s="475"/>
      <c r="QD109" s="475"/>
      <c r="QJ109" s="475"/>
      <c r="QP109" s="475"/>
      <c r="QV109" s="475"/>
      <c r="RB109" s="475"/>
      <c r="RH109" s="475"/>
      <c r="RN109" s="475"/>
      <c r="RT109" s="475"/>
      <c r="RZ109" s="475"/>
      <c r="SF109" s="475"/>
      <c r="SL109" s="475"/>
      <c r="SR109" s="475"/>
      <c r="SX109" s="475"/>
      <c r="TD109" s="475"/>
      <c r="TJ109" s="475"/>
      <c r="TP109" s="475"/>
      <c r="TV109" s="475"/>
      <c r="UB109" s="475"/>
      <c r="UH109" s="475"/>
      <c r="UN109" s="475"/>
      <c r="UT109" s="475"/>
      <c r="UZ109" s="475"/>
      <c r="VF109" s="475"/>
      <c r="VL109" s="475"/>
      <c r="VR109" s="475"/>
      <c r="VX109" s="475"/>
      <c r="WD109" s="475"/>
      <c r="WJ109" s="475"/>
      <c r="WP109" s="475"/>
      <c r="WV109" s="475"/>
      <c r="XB109" s="475"/>
      <c r="XH109" s="475"/>
      <c r="XN109" s="475"/>
      <c r="XT109" s="475"/>
      <c r="XZ109" s="475"/>
      <c r="YF109" s="475"/>
      <c r="YL109" s="475"/>
      <c r="YR109" s="475"/>
      <c r="YX109" s="475"/>
      <c r="ZD109" s="475"/>
      <c r="ZJ109" s="475"/>
      <c r="ZP109" s="475"/>
      <c r="ZV109" s="475"/>
      <c r="AAB109" s="475"/>
      <c r="AAH109" s="475"/>
      <c r="AAN109" s="475"/>
      <c r="AAT109" s="475"/>
      <c r="AAZ109" s="475"/>
      <c r="ABF109" s="475"/>
      <c r="ABL109" s="475"/>
      <c r="ABR109" s="475"/>
      <c r="ABX109" s="475"/>
      <c r="ACD109" s="475"/>
      <c r="ACJ109" s="475"/>
      <c r="ACP109" s="475"/>
      <c r="ACV109" s="475"/>
      <c r="ADB109" s="475"/>
      <c r="ADH109" s="475"/>
      <c r="ADN109" s="475"/>
      <c r="ADT109" s="475"/>
      <c r="ADZ109" s="475"/>
      <c r="AEF109" s="475"/>
      <c r="AEL109" s="475"/>
      <c r="AER109" s="475"/>
      <c r="AEX109" s="475"/>
      <c r="AFD109" s="475"/>
      <c r="AFJ109" s="475"/>
      <c r="AFP109" s="475"/>
      <c r="AFV109" s="475"/>
      <c r="AGB109" s="475"/>
      <c r="AGH109" s="475"/>
      <c r="AGN109" s="475"/>
      <c r="AGT109" s="475"/>
      <c r="AGZ109" s="475"/>
      <c r="AHF109" s="475"/>
      <c r="AHL109" s="475"/>
      <c r="AHR109" s="475"/>
      <c r="AHX109" s="475"/>
      <c r="AID109" s="475"/>
      <c r="AIJ109" s="475"/>
      <c r="AIP109" s="475"/>
      <c r="AIV109" s="475"/>
      <c r="AJB109" s="475"/>
      <c r="AJH109" s="475"/>
      <c r="AJN109" s="475"/>
      <c r="AJT109" s="475"/>
      <c r="AJZ109" s="475"/>
      <c r="AKF109" s="475"/>
      <c r="AKL109" s="475"/>
      <c r="AKR109" s="475"/>
      <c r="AKX109" s="475"/>
      <c r="ALD109" s="475"/>
      <c r="ALJ109" s="475"/>
      <c r="ALP109" s="475"/>
      <c r="ALV109" s="475"/>
      <c r="AMB109" s="475"/>
      <c r="AMH109" s="475"/>
      <c r="AMN109" s="475"/>
      <c r="AMT109" s="475"/>
      <c r="AMZ109" s="475"/>
      <c r="ANF109" s="475"/>
      <c r="ANL109" s="475"/>
      <c r="ANR109" s="475"/>
      <c r="ANX109" s="475"/>
      <c r="AOD109" s="475"/>
      <c r="AOJ109" s="475"/>
      <c r="AOP109" s="475"/>
      <c r="AOV109" s="475"/>
      <c r="APB109" s="475"/>
      <c r="APH109" s="475"/>
      <c r="APN109" s="475"/>
      <c r="APT109" s="475"/>
      <c r="APZ109" s="475"/>
      <c r="AQF109" s="475"/>
      <c r="AQL109" s="475"/>
      <c r="AQR109" s="475"/>
      <c r="AQX109" s="475"/>
      <c r="ARD109" s="475"/>
      <c r="ARJ109" s="475"/>
      <c r="ARP109" s="475"/>
      <c r="ARV109" s="475"/>
      <c r="ASB109" s="475"/>
      <c r="ASH109" s="475"/>
      <c r="ASN109" s="475"/>
      <c r="AST109" s="475"/>
      <c r="ASZ109" s="475"/>
      <c r="ATF109" s="475"/>
      <c r="ATL109" s="475"/>
      <c r="ATR109" s="475"/>
      <c r="ATX109" s="475"/>
      <c r="AUD109" s="475"/>
      <c r="AUJ109" s="475"/>
      <c r="AUP109" s="475"/>
      <c r="AUV109" s="475"/>
      <c r="AVB109" s="475"/>
      <c r="AVH109" s="475"/>
      <c r="AVN109" s="475"/>
      <c r="AVT109" s="475"/>
      <c r="AVZ109" s="475"/>
      <c r="AWF109" s="475"/>
      <c r="AWL109" s="475"/>
      <c r="AWR109" s="475"/>
      <c r="AWX109" s="475"/>
      <c r="AXD109" s="475"/>
      <c r="AXJ109" s="475"/>
      <c r="AXP109" s="475"/>
      <c r="AXV109" s="475"/>
      <c r="AYB109" s="475"/>
      <c r="AYH109" s="475"/>
      <c r="AYN109" s="475"/>
      <c r="AYT109" s="475"/>
      <c r="AYZ109" s="475"/>
      <c r="AZF109" s="475"/>
      <c r="AZL109" s="475"/>
      <c r="AZR109" s="475"/>
      <c r="AZX109" s="475"/>
      <c r="BAD109" s="475"/>
      <c r="BAJ109" s="475"/>
      <c r="BAP109" s="475"/>
      <c r="BAV109" s="475"/>
      <c r="BBB109" s="475"/>
      <c r="BBH109" s="475"/>
      <c r="BBN109" s="475"/>
      <c r="BBT109" s="475"/>
      <c r="BBZ109" s="475"/>
      <c r="BCF109" s="475"/>
      <c r="BCL109" s="475"/>
      <c r="BCR109" s="475"/>
      <c r="BCX109" s="475"/>
      <c r="BDD109" s="475"/>
      <c r="BDJ109" s="475"/>
      <c r="BDP109" s="475"/>
      <c r="BDV109" s="475"/>
      <c r="BEB109" s="475"/>
      <c r="BEH109" s="475"/>
      <c r="BEN109" s="475"/>
      <c r="BET109" s="475"/>
      <c r="BEZ109" s="475"/>
      <c r="BFF109" s="475"/>
      <c r="BFL109" s="475"/>
      <c r="BFR109" s="475"/>
      <c r="BFX109" s="475"/>
      <c r="BGD109" s="475"/>
      <c r="BGJ109" s="475"/>
      <c r="BGP109" s="475"/>
      <c r="BGV109" s="475"/>
      <c r="BHB109" s="475"/>
      <c r="BHH109" s="475"/>
      <c r="BHN109" s="475"/>
      <c r="BHT109" s="475"/>
      <c r="BHZ109" s="475"/>
      <c r="BIF109" s="475"/>
      <c r="BIL109" s="475"/>
      <c r="BIR109" s="475"/>
      <c r="BIX109" s="475"/>
      <c r="BJD109" s="475"/>
      <c r="BJJ109" s="475"/>
      <c r="BJP109" s="475"/>
      <c r="BJV109" s="475"/>
      <c r="BKB109" s="475"/>
      <c r="BKH109" s="475"/>
      <c r="BKN109" s="475"/>
      <c r="BKT109" s="475"/>
      <c r="BKZ109" s="475"/>
      <c r="BLF109" s="475"/>
      <c r="BLL109" s="475"/>
      <c r="BLR109" s="475"/>
      <c r="BLX109" s="475"/>
      <c r="BMD109" s="475"/>
      <c r="BMJ109" s="475"/>
      <c r="BMP109" s="475"/>
      <c r="BMV109" s="475"/>
      <c r="BNB109" s="475"/>
      <c r="BNH109" s="475"/>
      <c r="BNN109" s="475"/>
      <c r="BNT109" s="475"/>
      <c r="BNZ109" s="475"/>
      <c r="BOF109" s="475"/>
      <c r="BOL109" s="475"/>
      <c r="BOR109" s="475"/>
      <c r="BOX109" s="475"/>
      <c r="BPD109" s="475"/>
      <c r="BPJ109" s="475"/>
      <c r="BPP109" s="475"/>
      <c r="BPV109" s="475"/>
      <c r="BQB109" s="475"/>
      <c r="BQH109" s="475"/>
      <c r="BQN109" s="475"/>
      <c r="BQT109" s="475"/>
      <c r="BQZ109" s="475"/>
      <c r="BRF109" s="475"/>
      <c r="BRL109" s="475"/>
      <c r="BRR109" s="475"/>
      <c r="BRX109" s="475"/>
      <c r="BSD109" s="475"/>
      <c r="BSJ109" s="475"/>
      <c r="BSP109" s="475"/>
      <c r="BSV109" s="475"/>
      <c r="BTB109" s="475"/>
      <c r="BTH109" s="475"/>
      <c r="BTN109" s="475"/>
      <c r="BTT109" s="475"/>
      <c r="BTZ109" s="475"/>
      <c r="BUF109" s="475"/>
      <c r="BUL109" s="475"/>
      <c r="BUR109" s="475"/>
      <c r="BUX109" s="475"/>
      <c r="BVD109" s="475"/>
      <c r="BVJ109" s="475"/>
      <c r="BVP109" s="475"/>
      <c r="BVV109" s="475"/>
      <c r="BWB109" s="475"/>
      <c r="BWH109" s="475"/>
      <c r="BWN109" s="475"/>
      <c r="BWT109" s="475"/>
      <c r="BWZ109" s="475"/>
      <c r="BXF109" s="475"/>
      <c r="BXL109" s="475"/>
      <c r="BXR109" s="475"/>
      <c r="BXX109" s="475"/>
      <c r="BYD109" s="475"/>
      <c r="BYJ109" s="475"/>
      <c r="BYP109" s="475"/>
      <c r="BYV109" s="475"/>
      <c r="BZB109" s="475"/>
      <c r="BZH109" s="475"/>
      <c r="BZN109" s="475"/>
      <c r="BZT109" s="475"/>
      <c r="BZZ109" s="475"/>
      <c r="CAF109" s="475"/>
      <c r="CAL109" s="475"/>
      <c r="CAR109" s="475"/>
      <c r="CAX109" s="475"/>
      <c r="CBD109" s="475"/>
      <c r="CBJ109" s="475"/>
      <c r="CBP109" s="475"/>
      <c r="CBV109" s="475"/>
      <c r="CCB109" s="475"/>
      <c r="CCH109" s="475"/>
      <c r="CCN109" s="475"/>
      <c r="CCT109" s="475"/>
      <c r="CCZ109" s="475"/>
      <c r="CDF109" s="475"/>
      <c r="CDL109" s="475"/>
      <c r="CDR109" s="475"/>
      <c r="CDX109" s="475"/>
      <c r="CED109" s="475"/>
      <c r="CEJ109" s="475"/>
      <c r="CEP109" s="475"/>
      <c r="CEV109" s="475"/>
      <c r="CFB109" s="475"/>
      <c r="CFH109" s="475"/>
      <c r="CFN109" s="475"/>
      <c r="CFT109" s="475"/>
      <c r="CFZ109" s="475"/>
      <c r="CGF109" s="475"/>
      <c r="CGL109" s="475"/>
      <c r="CGR109" s="475"/>
      <c r="CGX109" s="475"/>
      <c r="CHD109" s="475"/>
      <c r="CHJ109" s="475"/>
      <c r="CHP109" s="475"/>
      <c r="CHV109" s="475"/>
      <c r="CIB109" s="475"/>
      <c r="CIH109" s="475"/>
      <c r="CIN109" s="475"/>
      <c r="CIT109" s="475"/>
      <c r="CIZ109" s="475"/>
      <c r="CJF109" s="475"/>
      <c r="CJL109" s="475"/>
      <c r="CJR109" s="475"/>
      <c r="CJX109" s="475"/>
      <c r="CKD109" s="475"/>
      <c r="CKJ109" s="475"/>
      <c r="CKP109" s="475"/>
      <c r="CKV109" s="475"/>
      <c r="CLB109" s="475"/>
      <c r="CLH109" s="475"/>
      <c r="CLN109" s="475"/>
      <c r="CLT109" s="475"/>
      <c r="CLZ109" s="475"/>
      <c r="CMF109" s="475"/>
      <c r="CML109" s="475"/>
      <c r="CMR109" s="475"/>
      <c r="CMX109" s="475"/>
      <c r="CND109" s="475"/>
      <c r="CNJ109" s="475"/>
      <c r="CNP109" s="475"/>
      <c r="CNV109" s="475"/>
      <c r="COB109" s="475"/>
      <c r="COH109" s="475"/>
      <c r="CON109" s="475"/>
      <c r="COT109" s="475"/>
      <c r="COZ109" s="475"/>
      <c r="CPF109" s="475"/>
      <c r="CPL109" s="475"/>
      <c r="CPR109" s="475"/>
      <c r="CPX109" s="475"/>
      <c r="CQD109" s="475"/>
      <c r="CQJ109" s="475"/>
      <c r="CQP109" s="475"/>
      <c r="CQV109" s="475"/>
      <c r="CRB109" s="475"/>
      <c r="CRH109" s="475"/>
      <c r="CRN109" s="475"/>
      <c r="CRT109" s="475"/>
      <c r="CRZ109" s="475"/>
      <c r="CSF109" s="475"/>
      <c r="CSL109" s="475"/>
      <c r="CSR109" s="475"/>
      <c r="CSX109" s="475"/>
      <c r="CTD109" s="475"/>
      <c r="CTJ109" s="475"/>
      <c r="CTP109" s="475"/>
      <c r="CTV109" s="475"/>
      <c r="CUB109" s="475"/>
      <c r="CUH109" s="475"/>
      <c r="CUN109" s="475"/>
      <c r="CUT109" s="475"/>
      <c r="CUZ109" s="475"/>
      <c r="CVF109" s="475"/>
      <c r="CVL109" s="475"/>
      <c r="CVR109" s="475"/>
      <c r="CVX109" s="475"/>
      <c r="CWD109" s="475"/>
      <c r="CWJ109" s="475"/>
      <c r="CWP109" s="475"/>
      <c r="CWV109" s="475"/>
      <c r="CXB109" s="475"/>
      <c r="CXH109" s="475"/>
      <c r="CXN109" s="475"/>
      <c r="CXT109" s="475"/>
      <c r="CXZ109" s="475"/>
      <c r="CYF109" s="475"/>
      <c r="CYL109" s="475"/>
      <c r="CYR109" s="475"/>
      <c r="CYX109" s="475"/>
      <c r="CZD109" s="475"/>
      <c r="CZJ109" s="475"/>
      <c r="CZP109" s="475"/>
      <c r="CZV109" s="475"/>
      <c r="DAB109" s="475"/>
      <c r="DAH109" s="475"/>
      <c r="DAN109" s="475"/>
      <c r="DAT109" s="475"/>
      <c r="DAZ109" s="475"/>
      <c r="DBF109" s="475"/>
      <c r="DBL109" s="475"/>
      <c r="DBR109" s="475"/>
      <c r="DBX109" s="475"/>
      <c r="DCD109" s="475"/>
      <c r="DCJ109" s="475"/>
      <c r="DCP109" s="475"/>
      <c r="DCV109" s="475"/>
      <c r="DDB109" s="475"/>
      <c r="DDH109" s="475"/>
      <c r="DDN109" s="475"/>
      <c r="DDT109" s="475"/>
      <c r="DDZ109" s="475"/>
      <c r="DEF109" s="475"/>
      <c r="DEL109" s="475"/>
      <c r="DER109" s="475"/>
      <c r="DEX109" s="475"/>
      <c r="DFD109" s="475"/>
      <c r="DFJ109" s="475"/>
      <c r="DFP109" s="475"/>
      <c r="DFV109" s="475"/>
      <c r="DGB109" s="475"/>
      <c r="DGH109" s="475"/>
      <c r="DGN109" s="475"/>
      <c r="DGT109" s="475"/>
      <c r="DGZ109" s="475"/>
      <c r="DHF109" s="475"/>
      <c r="DHL109" s="475"/>
      <c r="DHR109" s="475"/>
      <c r="DHX109" s="475"/>
      <c r="DID109" s="475"/>
      <c r="DIJ109" s="475"/>
      <c r="DIP109" s="475"/>
      <c r="DIV109" s="475"/>
      <c r="DJB109" s="475"/>
      <c r="DJH109" s="475"/>
      <c r="DJN109" s="475"/>
      <c r="DJT109" s="475"/>
      <c r="DJZ109" s="475"/>
      <c r="DKF109" s="475"/>
      <c r="DKL109" s="475"/>
      <c r="DKR109" s="475"/>
      <c r="DKX109" s="475"/>
      <c r="DLD109" s="475"/>
      <c r="DLJ109" s="475"/>
      <c r="DLP109" s="475"/>
      <c r="DLV109" s="475"/>
      <c r="DMB109" s="475"/>
      <c r="DMH109" s="475"/>
      <c r="DMN109" s="475"/>
      <c r="DMT109" s="475"/>
      <c r="DMZ109" s="475"/>
      <c r="DNF109" s="475"/>
      <c r="DNL109" s="475"/>
      <c r="DNR109" s="475"/>
      <c r="DNX109" s="475"/>
      <c r="DOD109" s="475"/>
      <c r="DOJ109" s="475"/>
      <c r="DOP109" s="475"/>
      <c r="DOV109" s="475"/>
      <c r="DPB109" s="475"/>
      <c r="DPH109" s="475"/>
      <c r="DPN109" s="475"/>
      <c r="DPT109" s="475"/>
      <c r="DPZ109" s="475"/>
      <c r="DQF109" s="475"/>
      <c r="DQL109" s="475"/>
      <c r="DQR109" s="475"/>
      <c r="DQX109" s="475"/>
      <c r="DRD109" s="475"/>
      <c r="DRJ109" s="475"/>
      <c r="DRP109" s="475"/>
      <c r="DRV109" s="475"/>
      <c r="DSB109" s="475"/>
      <c r="DSH109" s="475"/>
      <c r="DSN109" s="475"/>
      <c r="DST109" s="475"/>
      <c r="DSZ109" s="475"/>
      <c r="DTF109" s="475"/>
      <c r="DTL109" s="475"/>
      <c r="DTR109" s="475"/>
      <c r="DTX109" s="475"/>
      <c r="DUD109" s="475"/>
      <c r="DUJ109" s="475"/>
      <c r="DUP109" s="475"/>
      <c r="DUV109" s="475"/>
      <c r="DVB109" s="475"/>
      <c r="DVH109" s="475"/>
      <c r="DVN109" s="475"/>
      <c r="DVT109" s="475"/>
      <c r="DVZ109" s="475"/>
      <c r="DWF109" s="475"/>
      <c r="DWL109" s="475"/>
      <c r="DWR109" s="475"/>
      <c r="DWX109" s="475"/>
      <c r="DXD109" s="475"/>
      <c r="DXJ109" s="475"/>
      <c r="DXP109" s="475"/>
      <c r="DXV109" s="475"/>
      <c r="DYB109" s="475"/>
      <c r="DYH109" s="475"/>
      <c r="DYN109" s="475"/>
      <c r="DYT109" s="475"/>
      <c r="DYZ109" s="475"/>
      <c r="DZF109" s="475"/>
      <c r="DZL109" s="475"/>
      <c r="DZR109" s="475"/>
      <c r="DZX109" s="475"/>
      <c r="EAD109" s="475"/>
      <c r="EAJ109" s="475"/>
      <c r="EAP109" s="475"/>
      <c r="EAV109" s="475"/>
      <c r="EBB109" s="475"/>
      <c r="EBH109" s="475"/>
      <c r="EBN109" s="475"/>
      <c r="EBT109" s="475"/>
      <c r="EBZ109" s="475"/>
      <c r="ECF109" s="475"/>
      <c r="ECL109" s="475"/>
      <c r="ECR109" s="475"/>
      <c r="ECX109" s="475"/>
      <c r="EDD109" s="475"/>
      <c r="EDJ109" s="475"/>
      <c r="EDP109" s="475"/>
      <c r="EDV109" s="475"/>
      <c r="EEB109" s="475"/>
      <c r="EEH109" s="475"/>
      <c r="EEN109" s="475"/>
      <c r="EET109" s="475"/>
      <c r="EEZ109" s="475"/>
      <c r="EFF109" s="475"/>
      <c r="EFL109" s="475"/>
      <c r="EFR109" s="475"/>
      <c r="EFX109" s="475"/>
      <c r="EGD109" s="475"/>
      <c r="EGJ109" s="475"/>
      <c r="EGP109" s="475"/>
      <c r="EGV109" s="475"/>
      <c r="EHB109" s="475"/>
      <c r="EHH109" s="475"/>
      <c r="EHN109" s="475"/>
      <c r="EHT109" s="475"/>
      <c r="EHZ109" s="475"/>
      <c r="EIF109" s="475"/>
      <c r="EIL109" s="475"/>
      <c r="EIR109" s="475"/>
      <c r="EIX109" s="475"/>
      <c r="EJD109" s="475"/>
      <c r="EJJ109" s="475"/>
      <c r="EJP109" s="475"/>
      <c r="EJV109" s="475"/>
      <c r="EKB109" s="475"/>
      <c r="EKH109" s="475"/>
      <c r="EKN109" s="475"/>
      <c r="EKT109" s="475"/>
      <c r="EKZ109" s="475"/>
      <c r="ELF109" s="475"/>
      <c r="ELL109" s="475"/>
      <c r="ELR109" s="475"/>
      <c r="ELX109" s="475"/>
      <c r="EMD109" s="475"/>
      <c r="EMJ109" s="475"/>
      <c r="EMP109" s="475"/>
      <c r="EMV109" s="475"/>
      <c r="ENB109" s="475"/>
      <c r="ENH109" s="475"/>
      <c r="ENN109" s="475"/>
      <c r="ENT109" s="475"/>
      <c r="ENZ109" s="475"/>
      <c r="EOF109" s="475"/>
      <c r="EOL109" s="475"/>
      <c r="EOR109" s="475"/>
      <c r="EOX109" s="475"/>
      <c r="EPD109" s="475"/>
      <c r="EPJ109" s="475"/>
      <c r="EPP109" s="475"/>
      <c r="EPV109" s="475"/>
      <c r="EQB109" s="475"/>
      <c r="EQH109" s="475"/>
      <c r="EQN109" s="475"/>
      <c r="EQT109" s="475"/>
      <c r="EQZ109" s="475"/>
      <c r="ERF109" s="475"/>
      <c r="ERL109" s="475"/>
      <c r="ERR109" s="475"/>
      <c r="ERX109" s="475"/>
      <c r="ESD109" s="475"/>
      <c r="ESJ109" s="475"/>
      <c r="ESP109" s="475"/>
      <c r="ESV109" s="475"/>
      <c r="ETB109" s="475"/>
      <c r="ETH109" s="475"/>
      <c r="ETN109" s="475"/>
      <c r="ETT109" s="475"/>
      <c r="ETZ109" s="475"/>
      <c r="EUF109" s="475"/>
      <c r="EUL109" s="475"/>
      <c r="EUR109" s="475"/>
      <c r="EUX109" s="475"/>
      <c r="EVD109" s="475"/>
      <c r="EVJ109" s="475"/>
      <c r="EVP109" s="475"/>
      <c r="EVV109" s="475"/>
      <c r="EWB109" s="475"/>
      <c r="EWH109" s="475"/>
      <c r="EWN109" s="475"/>
      <c r="EWT109" s="475"/>
      <c r="EWZ109" s="475"/>
      <c r="EXF109" s="475"/>
      <c r="EXL109" s="475"/>
      <c r="EXR109" s="475"/>
      <c r="EXX109" s="475"/>
      <c r="EYD109" s="475"/>
      <c r="EYJ109" s="475"/>
      <c r="EYP109" s="475"/>
      <c r="EYV109" s="475"/>
      <c r="EZB109" s="475"/>
      <c r="EZH109" s="475"/>
      <c r="EZN109" s="475"/>
      <c r="EZT109" s="475"/>
      <c r="EZZ109" s="475"/>
      <c r="FAF109" s="475"/>
      <c r="FAL109" s="475"/>
      <c r="FAR109" s="475"/>
      <c r="FAX109" s="475"/>
      <c r="FBD109" s="475"/>
      <c r="FBJ109" s="475"/>
      <c r="FBP109" s="475"/>
      <c r="FBV109" s="475"/>
      <c r="FCB109" s="475"/>
      <c r="FCH109" s="475"/>
      <c r="FCN109" s="475"/>
      <c r="FCT109" s="475"/>
      <c r="FCZ109" s="475"/>
      <c r="FDF109" s="475"/>
      <c r="FDL109" s="475"/>
      <c r="FDR109" s="475"/>
      <c r="FDX109" s="475"/>
      <c r="FED109" s="475"/>
      <c r="FEJ109" s="475"/>
      <c r="FEP109" s="475"/>
      <c r="FEV109" s="475"/>
      <c r="FFB109" s="475"/>
      <c r="FFH109" s="475"/>
      <c r="FFN109" s="475"/>
      <c r="FFT109" s="475"/>
      <c r="FFZ109" s="475"/>
      <c r="FGF109" s="475"/>
      <c r="FGL109" s="475"/>
      <c r="FGR109" s="475"/>
      <c r="FGX109" s="475"/>
      <c r="FHD109" s="475"/>
      <c r="FHJ109" s="475"/>
      <c r="FHP109" s="475"/>
      <c r="FHV109" s="475"/>
      <c r="FIB109" s="475"/>
      <c r="FIH109" s="475"/>
      <c r="FIN109" s="475"/>
      <c r="FIT109" s="475"/>
      <c r="FIZ109" s="475"/>
      <c r="FJF109" s="475"/>
      <c r="FJL109" s="475"/>
      <c r="FJR109" s="475"/>
      <c r="FJX109" s="475"/>
      <c r="FKD109" s="475"/>
      <c r="FKJ109" s="475"/>
      <c r="FKP109" s="475"/>
      <c r="FKV109" s="475"/>
      <c r="FLB109" s="475"/>
      <c r="FLH109" s="475"/>
      <c r="FLN109" s="475"/>
      <c r="FLT109" s="475"/>
      <c r="FLZ109" s="475"/>
      <c r="FMF109" s="475"/>
      <c r="FML109" s="475"/>
      <c r="FMR109" s="475"/>
      <c r="FMX109" s="475"/>
      <c r="FND109" s="475"/>
      <c r="FNJ109" s="475"/>
      <c r="FNP109" s="475"/>
      <c r="FNV109" s="475"/>
      <c r="FOB109" s="475"/>
      <c r="FOH109" s="475"/>
      <c r="FON109" s="475"/>
      <c r="FOT109" s="475"/>
      <c r="FOZ109" s="475"/>
      <c r="FPF109" s="475"/>
      <c r="FPL109" s="475"/>
      <c r="FPR109" s="475"/>
      <c r="FPX109" s="475"/>
      <c r="FQD109" s="475"/>
      <c r="FQJ109" s="475"/>
      <c r="FQP109" s="475"/>
      <c r="FQV109" s="475"/>
      <c r="FRB109" s="475"/>
      <c r="FRH109" s="475"/>
      <c r="FRN109" s="475"/>
      <c r="FRT109" s="475"/>
      <c r="FRZ109" s="475"/>
      <c r="FSF109" s="475"/>
      <c r="FSL109" s="475"/>
      <c r="FSR109" s="475"/>
      <c r="FSX109" s="475"/>
      <c r="FTD109" s="475"/>
      <c r="FTJ109" s="475"/>
      <c r="FTP109" s="475"/>
      <c r="FTV109" s="475"/>
      <c r="FUB109" s="475"/>
      <c r="FUH109" s="475"/>
      <c r="FUN109" s="475"/>
      <c r="FUT109" s="475"/>
      <c r="FUZ109" s="475"/>
      <c r="FVF109" s="475"/>
      <c r="FVL109" s="475"/>
      <c r="FVR109" s="475"/>
      <c r="FVX109" s="475"/>
      <c r="FWD109" s="475"/>
      <c r="FWJ109" s="475"/>
      <c r="FWP109" s="475"/>
      <c r="FWV109" s="475"/>
      <c r="FXB109" s="475"/>
      <c r="FXH109" s="475"/>
      <c r="FXN109" s="475"/>
      <c r="FXT109" s="475"/>
      <c r="FXZ109" s="475"/>
      <c r="FYF109" s="475"/>
      <c r="FYL109" s="475"/>
      <c r="FYR109" s="475"/>
      <c r="FYX109" s="475"/>
      <c r="FZD109" s="475"/>
      <c r="FZJ109" s="475"/>
      <c r="FZP109" s="475"/>
      <c r="FZV109" s="475"/>
      <c r="GAB109" s="475"/>
      <c r="GAH109" s="475"/>
      <c r="GAN109" s="475"/>
      <c r="GAT109" s="475"/>
      <c r="GAZ109" s="475"/>
      <c r="GBF109" s="475"/>
      <c r="GBL109" s="475"/>
      <c r="GBR109" s="475"/>
      <c r="GBX109" s="475"/>
      <c r="GCD109" s="475"/>
      <c r="GCJ109" s="475"/>
      <c r="GCP109" s="475"/>
      <c r="GCV109" s="475"/>
      <c r="GDB109" s="475"/>
      <c r="GDH109" s="475"/>
      <c r="GDN109" s="475"/>
      <c r="GDT109" s="475"/>
      <c r="GDZ109" s="475"/>
      <c r="GEF109" s="475"/>
      <c r="GEL109" s="475"/>
      <c r="GER109" s="475"/>
      <c r="GEX109" s="475"/>
      <c r="GFD109" s="475"/>
      <c r="GFJ109" s="475"/>
      <c r="GFP109" s="475"/>
      <c r="GFV109" s="475"/>
      <c r="GGB109" s="475"/>
      <c r="GGH109" s="475"/>
      <c r="GGN109" s="475"/>
      <c r="GGT109" s="475"/>
      <c r="GGZ109" s="475"/>
      <c r="GHF109" s="475"/>
      <c r="GHL109" s="475"/>
      <c r="GHR109" s="475"/>
      <c r="GHX109" s="475"/>
      <c r="GID109" s="475"/>
      <c r="GIJ109" s="475"/>
      <c r="GIP109" s="475"/>
      <c r="GIV109" s="475"/>
      <c r="GJB109" s="475"/>
      <c r="GJH109" s="475"/>
      <c r="GJN109" s="475"/>
      <c r="GJT109" s="475"/>
      <c r="GJZ109" s="475"/>
      <c r="GKF109" s="475"/>
      <c r="GKL109" s="475"/>
      <c r="GKR109" s="475"/>
      <c r="GKX109" s="475"/>
      <c r="GLD109" s="475"/>
      <c r="GLJ109" s="475"/>
      <c r="GLP109" s="475"/>
      <c r="GLV109" s="475"/>
      <c r="GMB109" s="475"/>
      <c r="GMH109" s="475"/>
      <c r="GMN109" s="475"/>
      <c r="GMT109" s="475"/>
      <c r="GMZ109" s="475"/>
      <c r="GNF109" s="475"/>
      <c r="GNL109" s="475"/>
      <c r="GNR109" s="475"/>
      <c r="GNX109" s="475"/>
      <c r="GOD109" s="475"/>
      <c r="GOJ109" s="475"/>
      <c r="GOP109" s="475"/>
      <c r="GOV109" s="475"/>
      <c r="GPB109" s="475"/>
      <c r="GPH109" s="475"/>
      <c r="GPN109" s="475"/>
      <c r="GPT109" s="475"/>
      <c r="GPZ109" s="475"/>
      <c r="GQF109" s="475"/>
      <c r="GQL109" s="475"/>
      <c r="GQR109" s="475"/>
      <c r="GQX109" s="475"/>
      <c r="GRD109" s="475"/>
      <c r="GRJ109" s="475"/>
      <c r="GRP109" s="475"/>
      <c r="GRV109" s="475"/>
      <c r="GSB109" s="475"/>
      <c r="GSH109" s="475"/>
      <c r="GSN109" s="475"/>
      <c r="GST109" s="475"/>
      <c r="GSZ109" s="475"/>
      <c r="GTF109" s="475"/>
      <c r="GTL109" s="475"/>
      <c r="GTR109" s="475"/>
      <c r="GTX109" s="475"/>
      <c r="GUD109" s="475"/>
      <c r="GUJ109" s="475"/>
      <c r="GUP109" s="475"/>
      <c r="GUV109" s="475"/>
      <c r="GVB109" s="475"/>
      <c r="GVH109" s="475"/>
      <c r="GVN109" s="475"/>
      <c r="GVT109" s="475"/>
      <c r="GVZ109" s="475"/>
      <c r="GWF109" s="475"/>
      <c r="GWL109" s="475"/>
      <c r="GWR109" s="475"/>
      <c r="GWX109" s="475"/>
      <c r="GXD109" s="475"/>
      <c r="GXJ109" s="475"/>
      <c r="GXP109" s="475"/>
      <c r="GXV109" s="475"/>
      <c r="GYB109" s="475"/>
      <c r="GYH109" s="475"/>
      <c r="GYN109" s="475"/>
      <c r="GYT109" s="475"/>
      <c r="GYZ109" s="475"/>
      <c r="GZF109" s="475"/>
      <c r="GZL109" s="475"/>
      <c r="GZR109" s="475"/>
      <c r="GZX109" s="475"/>
      <c r="HAD109" s="475"/>
      <c r="HAJ109" s="475"/>
      <c r="HAP109" s="475"/>
      <c r="HAV109" s="475"/>
      <c r="HBB109" s="475"/>
      <c r="HBH109" s="475"/>
      <c r="HBN109" s="475"/>
      <c r="HBT109" s="475"/>
      <c r="HBZ109" s="475"/>
      <c r="HCF109" s="475"/>
      <c r="HCL109" s="475"/>
      <c r="HCR109" s="475"/>
      <c r="HCX109" s="475"/>
      <c r="HDD109" s="475"/>
      <c r="HDJ109" s="475"/>
      <c r="HDP109" s="475"/>
      <c r="HDV109" s="475"/>
      <c r="HEB109" s="475"/>
      <c r="HEH109" s="475"/>
      <c r="HEN109" s="475"/>
      <c r="HET109" s="475"/>
      <c r="HEZ109" s="475"/>
      <c r="HFF109" s="475"/>
      <c r="HFL109" s="475"/>
      <c r="HFR109" s="475"/>
      <c r="HFX109" s="475"/>
      <c r="HGD109" s="475"/>
      <c r="HGJ109" s="475"/>
      <c r="HGP109" s="475"/>
      <c r="HGV109" s="475"/>
      <c r="HHB109" s="475"/>
      <c r="HHH109" s="475"/>
      <c r="HHN109" s="475"/>
      <c r="HHT109" s="475"/>
      <c r="HHZ109" s="475"/>
      <c r="HIF109" s="475"/>
      <c r="HIL109" s="475"/>
      <c r="HIR109" s="475"/>
      <c r="HIX109" s="475"/>
      <c r="HJD109" s="475"/>
      <c r="HJJ109" s="475"/>
      <c r="HJP109" s="475"/>
      <c r="HJV109" s="475"/>
      <c r="HKB109" s="475"/>
      <c r="HKH109" s="475"/>
      <c r="HKN109" s="475"/>
      <c r="HKT109" s="475"/>
      <c r="HKZ109" s="475"/>
      <c r="HLF109" s="475"/>
      <c r="HLL109" s="475"/>
      <c r="HLR109" s="475"/>
      <c r="HLX109" s="475"/>
      <c r="HMD109" s="475"/>
      <c r="HMJ109" s="475"/>
      <c r="HMP109" s="475"/>
      <c r="HMV109" s="475"/>
      <c r="HNB109" s="475"/>
      <c r="HNH109" s="475"/>
      <c r="HNN109" s="475"/>
      <c r="HNT109" s="475"/>
      <c r="HNZ109" s="475"/>
      <c r="HOF109" s="475"/>
      <c r="HOL109" s="475"/>
      <c r="HOR109" s="475"/>
      <c r="HOX109" s="475"/>
      <c r="HPD109" s="475"/>
      <c r="HPJ109" s="475"/>
      <c r="HPP109" s="475"/>
      <c r="HPV109" s="475"/>
      <c r="HQB109" s="475"/>
      <c r="HQH109" s="475"/>
      <c r="HQN109" s="475"/>
      <c r="HQT109" s="475"/>
      <c r="HQZ109" s="475"/>
      <c r="HRF109" s="475"/>
      <c r="HRL109" s="475"/>
      <c r="HRR109" s="475"/>
      <c r="HRX109" s="475"/>
      <c r="HSD109" s="475"/>
      <c r="HSJ109" s="475"/>
      <c r="HSP109" s="475"/>
      <c r="HSV109" s="475"/>
      <c r="HTB109" s="475"/>
      <c r="HTH109" s="475"/>
      <c r="HTN109" s="475"/>
      <c r="HTT109" s="475"/>
      <c r="HTZ109" s="475"/>
      <c r="HUF109" s="475"/>
      <c r="HUL109" s="475"/>
      <c r="HUR109" s="475"/>
      <c r="HUX109" s="475"/>
      <c r="HVD109" s="475"/>
      <c r="HVJ109" s="475"/>
      <c r="HVP109" s="475"/>
      <c r="HVV109" s="475"/>
      <c r="HWB109" s="475"/>
      <c r="HWH109" s="475"/>
      <c r="HWN109" s="475"/>
      <c r="HWT109" s="475"/>
      <c r="HWZ109" s="475"/>
      <c r="HXF109" s="475"/>
      <c r="HXL109" s="475"/>
      <c r="HXR109" s="475"/>
      <c r="HXX109" s="475"/>
      <c r="HYD109" s="475"/>
      <c r="HYJ109" s="475"/>
      <c r="HYP109" s="475"/>
      <c r="HYV109" s="475"/>
      <c r="HZB109" s="475"/>
      <c r="HZH109" s="475"/>
      <c r="HZN109" s="475"/>
      <c r="HZT109" s="475"/>
      <c r="HZZ109" s="475"/>
      <c r="IAF109" s="475"/>
      <c r="IAL109" s="475"/>
      <c r="IAR109" s="475"/>
      <c r="IAX109" s="475"/>
      <c r="IBD109" s="475"/>
      <c r="IBJ109" s="475"/>
      <c r="IBP109" s="475"/>
      <c r="IBV109" s="475"/>
      <c r="ICB109" s="475"/>
      <c r="ICH109" s="475"/>
      <c r="ICN109" s="475"/>
      <c r="ICT109" s="475"/>
      <c r="ICZ109" s="475"/>
      <c r="IDF109" s="475"/>
      <c r="IDL109" s="475"/>
      <c r="IDR109" s="475"/>
      <c r="IDX109" s="475"/>
      <c r="IED109" s="475"/>
      <c r="IEJ109" s="475"/>
      <c r="IEP109" s="475"/>
      <c r="IEV109" s="475"/>
      <c r="IFB109" s="475"/>
      <c r="IFH109" s="475"/>
      <c r="IFN109" s="475"/>
      <c r="IFT109" s="475"/>
      <c r="IFZ109" s="475"/>
      <c r="IGF109" s="475"/>
      <c r="IGL109" s="475"/>
      <c r="IGR109" s="475"/>
      <c r="IGX109" s="475"/>
      <c r="IHD109" s="475"/>
      <c r="IHJ109" s="475"/>
      <c r="IHP109" s="475"/>
      <c r="IHV109" s="475"/>
      <c r="IIB109" s="475"/>
      <c r="IIH109" s="475"/>
      <c r="IIN109" s="475"/>
      <c r="IIT109" s="475"/>
      <c r="IIZ109" s="475"/>
      <c r="IJF109" s="475"/>
      <c r="IJL109" s="475"/>
      <c r="IJR109" s="475"/>
      <c r="IJX109" s="475"/>
      <c r="IKD109" s="475"/>
      <c r="IKJ109" s="475"/>
      <c r="IKP109" s="475"/>
      <c r="IKV109" s="475"/>
      <c r="ILB109" s="475"/>
      <c r="ILH109" s="475"/>
      <c r="ILN109" s="475"/>
      <c r="ILT109" s="475"/>
      <c r="ILZ109" s="475"/>
      <c r="IMF109" s="475"/>
      <c r="IML109" s="475"/>
      <c r="IMR109" s="475"/>
      <c r="IMX109" s="475"/>
      <c r="IND109" s="475"/>
      <c r="INJ109" s="475"/>
      <c r="INP109" s="475"/>
      <c r="INV109" s="475"/>
      <c r="IOB109" s="475"/>
      <c r="IOH109" s="475"/>
      <c r="ION109" s="475"/>
      <c r="IOT109" s="475"/>
      <c r="IOZ109" s="475"/>
      <c r="IPF109" s="475"/>
      <c r="IPL109" s="475"/>
      <c r="IPR109" s="475"/>
      <c r="IPX109" s="475"/>
      <c r="IQD109" s="475"/>
      <c r="IQJ109" s="475"/>
      <c r="IQP109" s="475"/>
      <c r="IQV109" s="475"/>
      <c r="IRB109" s="475"/>
      <c r="IRH109" s="475"/>
      <c r="IRN109" s="475"/>
      <c r="IRT109" s="475"/>
      <c r="IRZ109" s="475"/>
      <c r="ISF109" s="475"/>
      <c r="ISL109" s="475"/>
      <c r="ISR109" s="475"/>
      <c r="ISX109" s="475"/>
      <c r="ITD109" s="475"/>
      <c r="ITJ109" s="475"/>
      <c r="ITP109" s="475"/>
      <c r="ITV109" s="475"/>
      <c r="IUB109" s="475"/>
      <c r="IUH109" s="475"/>
      <c r="IUN109" s="475"/>
      <c r="IUT109" s="475"/>
      <c r="IUZ109" s="475"/>
      <c r="IVF109" s="475"/>
      <c r="IVL109" s="475"/>
      <c r="IVR109" s="475"/>
      <c r="IVX109" s="475"/>
      <c r="IWD109" s="475"/>
      <c r="IWJ109" s="475"/>
      <c r="IWP109" s="475"/>
      <c r="IWV109" s="475"/>
      <c r="IXB109" s="475"/>
      <c r="IXH109" s="475"/>
      <c r="IXN109" s="475"/>
      <c r="IXT109" s="475"/>
      <c r="IXZ109" s="475"/>
      <c r="IYF109" s="475"/>
      <c r="IYL109" s="475"/>
      <c r="IYR109" s="475"/>
      <c r="IYX109" s="475"/>
      <c r="IZD109" s="475"/>
      <c r="IZJ109" s="475"/>
      <c r="IZP109" s="475"/>
      <c r="IZV109" s="475"/>
      <c r="JAB109" s="475"/>
      <c r="JAH109" s="475"/>
      <c r="JAN109" s="475"/>
      <c r="JAT109" s="475"/>
      <c r="JAZ109" s="475"/>
      <c r="JBF109" s="475"/>
      <c r="JBL109" s="475"/>
      <c r="JBR109" s="475"/>
      <c r="JBX109" s="475"/>
      <c r="JCD109" s="475"/>
      <c r="JCJ109" s="475"/>
      <c r="JCP109" s="475"/>
      <c r="JCV109" s="475"/>
      <c r="JDB109" s="475"/>
      <c r="JDH109" s="475"/>
      <c r="JDN109" s="475"/>
      <c r="JDT109" s="475"/>
      <c r="JDZ109" s="475"/>
      <c r="JEF109" s="475"/>
      <c r="JEL109" s="475"/>
      <c r="JER109" s="475"/>
      <c r="JEX109" s="475"/>
      <c r="JFD109" s="475"/>
      <c r="JFJ109" s="475"/>
      <c r="JFP109" s="475"/>
      <c r="JFV109" s="475"/>
      <c r="JGB109" s="475"/>
      <c r="JGH109" s="475"/>
      <c r="JGN109" s="475"/>
      <c r="JGT109" s="475"/>
      <c r="JGZ109" s="475"/>
      <c r="JHF109" s="475"/>
      <c r="JHL109" s="475"/>
      <c r="JHR109" s="475"/>
      <c r="JHX109" s="475"/>
      <c r="JID109" s="475"/>
      <c r="JIJ109" s="475"/>
      <c r="JIP109" s="475"/>
      <c r="JIV109" s="475"/>
      <c r="JJB109" s="475"/>
      <c r="JJH109" s="475"/>
      <c r="JJN109" s="475"/>
      <c r="JJT109" s="475"/>
      <c r="JJZ109" s="475"/>
      <c r="JKF109" s="475"/>
      <c r="JKL109" s="475"/>
      <c r="JKR109" s="475"/>
      <c r="JKX109" s="475"/>
      <c r="JLD109" s="475"/>
      <c r="JLJ109" s="475"/>
      <c r="JLP109" s="475"/>
      <c r="JLV109" s="475"/>
      <c r="JMB109" s="475"/>
      <c r="JMH109" s="475"/>
      <c r="JMN109" s="475"/>
      <c r="JMT109" s="475"/>
      <c r="JMZ109" s="475"/>
      <c r="JNF109" s="475"/>
      <c r="JNL109" s="475"/>
      <c r="JNR109" s="475"/>
      <c r="JNX109" s="475"/>
      <c r="JOD109" s="475"/>
      <c r="JOJ109" s="475"/>
      <c r="JOP109" s="475"/>
      <c r="JOV109" s="475"/>
      <c r="JPB109" s="475"/>
      <c r="JPH109" s="475"/>
      <c r="JPN109" s="475"/>
      <c r="JPT109" s="475"/>
      <c r="JPZ109" s="475"/>
      <c r="JQF109" s="475"/>
      <c r="JQL109" s="475"/>
      <c r="JQR109" s="475"/>
      <c r="JQX109" s="475"/>
      <c r="JRD109" s="475"/>
      <c r="JRJ109" s="475"/>
      <c r="JRP109" s="475"/>
      <c r="JRV109" s="475"/>
      <c r="JSB109" s="475"/>
      <c r="JSH109" s="475"/>
      <c r="JSN109" s="475"/>
      <c r="JST109" s="475"/>
      <c r="JSZ109" s="475"/>
      <c r="JTF109" s="475"/>
      <c r="JTL109" s="475"/>
      <c r="JTR109" s="475"/>
      <c r="JTX109" s="475"/>
      <c r="JUD109" s="475"/>
      <c r="JUJ109" s="475"/>
      <c r="JUP109" s="475"/>
      <c r="JUV109" s="475"/>
      <c r="JVB109" s="475"/>
      <c r="JVH109" s="475"/>
      <c r="JVN109" s="475"/>
      <c r="JVT109" s="475"/>
      <c r="JVZ109" s="475"/>
      <c r="JWF109" s="475"/>
      <c r="JWL109" s="475"/>
      <c r="JWR109" s="475"/>
      <c r="JWX109" s="475"/>
      <c r="JXD109" s="475"/>
      <c r="JXJ109" s="475"/>
      <c r="JXP109" s="475"/>
      <c r="JXV109" s="475"/>
      <c r="JYB109" s="475"/>
      <c r="JYH109" s="475"/>
      <c r="JYN109" s="475"/>
      <c r="JYT109" s="475"/>
      <c r="JYZ109" s="475"/>
      <c r="JZF109" s="475"/>
      <c r="JZL109" s="475"/>
      <c r="JZR109" s="475"/>
      <c r="JZX109" s="475"/>
      <c r="KAD109" s="475"/>
      <c r="KAJ109" s="475"/>
      <c r="KAP109" s="475"/>
      <c r="KAV109" s="475"/>
      <c r="KBB109" s="475"/>
      <c r="KBH109" s="475"/>
      <c r="KBN109" s="475"/>
      <c r="KBT109" s="475"/>
      <c r="KBZ109" s="475"/>
      <c r="KCF109" s="475"/>
      <c r="KCL109" s="475"/>
      <c r="KCR109" s="475"/>
      <c r="KCX109" s="475"/>
      <c r="KDD109" s="475"/>
      <c r="KDJ109" s="475"/>
      <c r="KDP109" s="475"/>
      <c r="KDV109" s="475"/>
      <c r="KEB109" s="475"/>
      <c r="KEH109" s="475"/>
      <c r="KEN109" s="475"/>
      <c r="KET109" s="475"/>
      <c r="KEZ109" s="475"/>
      <c r="KFF109" s="475"/>
      <c r="KFL109" s="475"/>
      <c r="KFR109" s="475"/>
      <c r="KFX109" s="475"/>
      <c r="KGD109" s="475"/>
      <c r="KGJ109" s="475"/>
      <c r="KGP109" s="475"/>
      <c r="KGV109" s="475"/>
      <c r="KHB109" s="475"/>
      <c r="KHH109" s="475"/>
      <c r="KHN109" s="475"/>
      <c r="KHT109" s="475"/>
      <c r="KHZ109" s="475"/>
      <c r="KIF109" s="475"/>
      <c r="KIL109" s="475"/>
      <c r="KIR109" s="475"/>
      <c r="KIX109" s="475"/>
      <c r="KJD109" s="475"/>
      <c r="KJJ109" s="475"/>
      <c r="KJP109" s="475"/>
      <c r="KJV109" s="475"/>
      <c r="KKB109" s="475"/>
      <c r="KKH109" s="475"/>
      <c r="KKN109" s="475"/>
      <c r="KKT109" s="475"/>
      <c r="KKZ109" s="475"/>
      <c r="KLF109" s="475"/>
      <c r="KLL109" s="475"/>
      <c r="KLR109" s="475"/>
      <c r="KLX109" s="475"/>
      <c r="KMD109" s="475"/>
      <c r="KMJ109" s="475"/>
      <c r="KMP109" s="475"/>
      <c r="KMV109" s="475"/>
      <c r="KNB109" s="475"/>
      <c r="KNH109" s="475"/>
      <c r="KNN109" s="475"/>
      <c r="KNT109" s="475"/>
      <c r="KNZ109" s="475"/>
      <c r="KOF109" s="475"/>
      <c r="KOL109" s="475"/>
      <c r="KOR109" s="475"/>
      <c r="KOX109" s="475"/>
      <c r="KPD109" s="475"/>
      <c r="KPJ109" s="475"/>
      <c r="KPP109" s="475"/>
      <c r="KPV109" s="475"/>
      <c r="KQB109" s="475"/>
      <c r="KQH109" s="475"/>
      <c r="KQN109" s="475"/>
      <c r="KQT109" s="475"/>
      <c r="KQZ109" s="475"/>
      <c r="KRF109" s="475"/>
      <c r="KRL109" s="475"/>
      <c r="KRR109" s="475"/>
      <c r="KRX109" s="475"/>
      <c r="KSD109" s="475"/>
      <c r="KSJ109" s="475"/>
      <c r="KSP109" s="475"/>
      <c r="KSV109" s="475"/>
      <c r="KTB109" s="475"/>
      <c r="KTH109" s="475"/>
      <c r="KTN109" s="475"/>
      <c r="KTT109" s="475"/>
      <c r="KTZ109" s="475"/>
      <c r="KUF109" s="475"/>
      <c r="KUL109" s="475"/>
      <c r="KUR109" s="475"/>
      <c r="KUX109" s="475"/>
      <c r="KVD109" s="475"/>
      <c r="KVJ109" s="475"/>
      <c r="KVP109" s="475"/>
      <c r="KVV109" s="475"/>
      <c r="KWB109" s="475"/>
      <c r="KWH109" s="475"/>
      <c r="KWN109" s="475"/>
      <c r="KWT109" s="475"/>
      <c r="KWZ109" s="475"/>
      <c r="KXF109" s="475"/>
      <c r="KXL109" s="475"/>
      <c r="KXR109" s="475"/>
      <c r="KXX109" s="475"/>
      <c r="KYD109" s="475"/>
      <c r="KYJ109" s="475"/>
      <c r="KYP109" s="475"/>
      <c r="KYV109" s="475"/>
      <c r="KZB109" s="475"/>
      <c r="KZH109" s="475"/>
      <c r="KZN109" s="475"/>
      <c r="KZT109" s="475"/>
      <c r="KZZ109" s="475"/>
      <c r="LAF109" s="475"/>
      <c r="LAL109" s="475"/>
      <c r="LAR109" s="475"/>
      <c r="LAX109" s="475"/>
      <c r="LBD109" s="475"/>
      <c r="LBJ109" s="475"/>
      <c r="LBP109" s="475"/>
      <c r="LBV109" s="475"/>
      <c r="LCB109" s="475"/>
      <c r="LCH109" s="475"/>
      <c r="LCN109" s="475"/>
      <c r="LCT109" s="475"/>
      <c r="LCZ109" s="475"/>
      <c r="LDF109" s="475"/>
      <c r="LDL109" s="475"/>
      <c r="LDR109" s="475"/>
      <c r="LDX109" s="475"/>
      <c r="LED109" s="475"/>
      <c r="LEJ109" s="475"/>
      <c r="LEP109" s="475"/>
      <c r="LEV109" s="475"/>
      <c r="LFB109" s="475"/>
      <c r="LFH109" s="475"/>
      <c r="LFN109" s="475"/>
      <c r="LFT109" s="475"/>
      <c r="LFZ109" s="475"/>
      <c r="LGF109" s="475"/>
      <c r="LGL109" s="475"/>
      <c r="LGR109" s="475"/>
      <c r="LGX109" s="475"/>
      <c r="LHD109" s="475"/>
      <c r="LHJ109" s="475"/>
      <c r="LHP109" s="475"/>
      <c r="LHV109" s="475"/>
      <c r="LIB109" s="475"/>
      <c r="LIH109" s="475"/>
      <c r="LIN109" s="475"/>
      <c r="LIT109" s="475"/>
      <c r="LIZ109" s="475"/>
      <c r="LJF109" s="475"/>
      <c r="LJL109" s="475"/>
      <c r="LJR109" s="475"/>
      <c r="LJX109" s="475"/>
      <c r="LKD109" s="475"/>
      <c r="LKJ109" s="475"/>
      <c r="LKP109" s="475"/>
      <c r="LKV109" s="475"/>
      <c r="LLB109" s="475"/>
      <c r="LLH109" s="475"/>
      <c r="LLN109" s="475"/>
      <c r="LLT109" s="475"/>
      <c r="LLZ109" s="475"/>
      <c r="LMF109" s="475"/>
      <c r="LML109" s="475"/>
      <c r="LMR109" s="475"/>
      <c r="LMX109" s="475"/>
      <c r="LND109" s="475"/>
      <c r="LNJ109" s="475"/>
      <c r="LNP109" s="475"/>
      <c r="LNV109" s="475"/>
      <c r="LOB109" s="475"/>
      <c r="LOH109" s="475"/>
      <c r="LON109" s="475"/>
      <c r="LOT109" s="475"/>
      <c r="LOZ109" s="475"/>
      <c r="LPF109" s="475"/>
      <c r="LPL109" s="475"/>
      <c r="LPR109" s="475"/>
      <c r="LPX109" s="475"/>
      <c r="LQD109" s="475"/>
      <c r="LQJ109" s="475"/>
      <c r="LQP109" s="475"/>
      <c r="LQV109" s="475"/>
      <c r="LRB109" s="475"/>
      <c r="LRH109" s="475"/>
      <c r="LRN109" s="475"/>
      <c r="LRT109" s="475"/>
      <c r="LRZ109" s="475"/>
      <c r="LSF109" s="475"/>
      <c r="LSL109" s="475"/>
      <c r="LSR109" s="475"/>
      <c r="LSX109" s="475"/>
      <c r="LTD109" s="475"/>
      <c r="LTJ109" s="475"/>
      <c r="LTP109" s="475"/>
      <c r="LTV109" s="475"/>
      <c r="LUB109" s="475"/>
      <c r="LUH109" s="475"/>
      <c r="LUN109" s="475"/>
      <c r="LUT109" s="475"/>
      <c r="LUZ109" s="475"/>
      <c r="LVF109" s="475"/>
      <c r="LVL109" s="475"/>
      <c r="LVR109" s="475"/>
      <c r="LVX109" s="475"/>
      <c r="LWD109" s="475"/>
      <c r="LWJ109" s="475"/>
      <c r="LWP109" s="475"/>
      <c r="LWV109" s="475"/>
      <c r="LXB109" s="475"/>
      <c r="LXH109" s="475"/>
      <c r="LXN109" s="475"/>
      <c r="LXT109" s="475"/>
      <c r="LXZ109" s="475"/>
      <c r="LYF109" s="475"/>
      <c r="LYL109" s="475"/>
      <c r="LYR109" s="475"/>
      <c r="LYX109" s="475"/>
      <c r="LZD109" s="475"/>
      <c r="LZJ109" s="475"/>
      <c r="LZP109" s="475"/>
      <c r="LZV109" s="475"/>
      <c r="MAB109" s="475"/>
      <c r="MAH109" s="475"/>
      <c r="MAN109" s="475"/>
      <c r="MAT109" s="475"/>
      <c r="MAZ109" s="475"/>
      <c r="MBF109" s="475"/>
      <c r="MBL109" s="475"/>
      <c r="MBR109" s="475"/>
      <c r="MBX109" s="475"/>
      <c r="MCD109" s="475"/>
      <c r="MCJ109" s="475"/>
      <c r="MCP109" s="475"/>
      <c r="MCV109" s="475"/>
      <c r="MDB109" s="475"/>
      <c r="MDH109" s="475"/>
      <c r="MDN109" s="475"/>
      <c r="MDT109" s="475"/>
      <c r="MDZ109" s="475"/>
      <c r="MEF109" s="475"/>
      <c r="MEL109" s="475"/>
      <c r="MER109" s="475"/>
      <c r="MEX109" s="475"/>
      <c r="MFD109" s="475"/>
      <c r="MFJ109" s="475"/>
      <c r="MFP109" s="475"/>
      <c r="MFV109" s="475"/>
      <c r="MGB109" s="475"/>
      <c r="MGH109" s="475"/>
      <c r="MGN109" s="475"/>
      <c r="MGT109" s="475"/>
      <c r="MGZ109" s="475"/>
      <c r="MHF109" s="475"/>
      <c r="MHL109" s="475"/>
      <c r="MHR109" s="475"/>
      <c r="MHX109" s="475"/>
      <c r="MID109" s="475"/>
      <c r="MIJ109" s="475"/>
      <c r="MIP109" s="475"/>
      <c r="MIV109" s="475"/>
      <c r="MJB109" s="475"/>
      <c r="MJH109" s="475"/>
      <c r="MJN109" s="475"/>
      <c r="MJT109" s="475"/>
      <c r="MJZ109" s="475"/>
      <c r="MKF109" s="475"/>
      <c r="MKL109" s="475"/>
      <c r="MKR109" s="475"/>
      <c r="MKX109" s="475"/>
      <c r="MLD109" s="475"/>
      <c r="MLJ109" s="475"/>
      <c r="MLP109" s="475"/>
      <c r="MLV109" s="475"/>
      <c r="MMB109" s="475"/>
      <c r="MMH109" s="475"/>
      <c r="MMN109" s="475"/>
      <c r="MMT109" s="475"/>
      <c r="MMZ109" s="475"/>
      <c r="MNF109" s="475"/>
      <c r="MNL109" s="475"/>
      <c r="MNR109" s="475"/>
      <c r="MNX109" s="475"/>
      <c r="MOD109" s="475"/>
      <c r="MOJ109" s="475"/>
      <c r="MOP109" s="475"/>
      <c r="MOV109" s="475"/>
      <c r="MPB109" s="475"/>
      <c r="MPH109" s="475"/>
      <c r="MPN109" s="475"/>
      <c r="MPT109" s="475"/>
      <c r="MPZ109" s="475"/>
      <c r="MQF109" s="475"/>
      <c r="MQL109" s="475"/>
      <c r="MQR109" s="475"/>
      <c r="MQX109" s="475"/>
      <c r="MRD109" s="475"/>
      <c r="MRJ109" s="475"/>
      <c r="MRP109" s="475"/>
      <c r="MRV109" s="475"/>
      <c r="MSB109" s="475"/>
      <c r="MSH109" s="475"/>
      <c r="MSN109" s="475"/>
      <c r="MST109" s="475"/>
      <c r="MSZ109" s="475"/>
      <c r="MTF109" s="475"/>
      <c r="MTL109" s="475"/>
      <c r="MTR109" s="475"/>
      <c r="MTX109" s="475"/>
      <c r="MUD109" s="475"/>
      <c r="MUJ109" s="475"/>
      <c r="MUP109" s="475"/>
      <c r="MUV109" s="475"/>
      <c r="MVB109" s="475"/>
      <c r="MVH109" s="475"/>
      <c r="MVN109" s="475"/>
      <c r="MVT109" s="475"/>
      <c r="MVZ109" s="475"/>
      <c r="MWF109" s="475"/>
      <c r="MWL109" s="475"/>
      <c r="MWR109" s="475"/>
      <c r="MWX109" s="475"/>
      <c r="MXD109" s="475"/>
      <c r="MXJ109" s="475"/>
      <c r="MXP109" s="475"/>
      <c r="MXV109" s="475"/>
      <c r="MYB109" s="475"/>
      <c r="MYH109" s="475"/>
      <c r="MYN109" s="475"/>
      <c r="MYT109" s="475"/>
      <c r="MYZ109" s="475"/>
      <c r="MZF109" s="475"/>
      <c r="MZL109" s="475"/>
      <c r="MZR109" s="475"/>
      <c r="MZX109" s="475"/>
      <c r="NAD109" s="475"/>
      <c r="NAJ109" s="475"/>
      <c r="NAP109" s="475"/>
      <c r="NAV109" s="475"/>
      <c r="NBB109" s="475"/>
      <c r="NBH109" s="475"/>
      <c r="NBN109" s="475"/>
      <c r="NBT109" s="475"/>
      <c r="NBZ109" s="475"/>
      <c r="NCF109" s="475"/>
      <c r="NCL109" s="475"/>
      <c r="NCR109" s="475"/>
      <c r="NCX109" s="475"/>
      <c r="NDD109" s="475"/>
      <c r="NDJ109" s="475"/>
      <c r="NDP109" s="475"/>
      <c r="NDV109" s="475"/>
      <c r="NEB109" s="475"/>
      <c r="NEH109" s="475"/>
      <c r="NEN109" s="475"/>
      <c r="NET109" s="475"/>
      <c r="NEZ109" s="475"/>
      <c r="NFF109" s="475"/>
      <c r="NFL109" s="475"/>
      <c r="NFR109" s="475"/>
      <c r="NFX109" s="475"/>
      <c r="NGD109" s="475"/>
      <c r="NGJ109" s="475"/>
      <c r="NGP109" s="475"/>
      <c r="NGV109" s="475"/>
      <c r="NHB109" s="475"/>
      <c r="NHH109" s="475"/>
      <c r="NHN109" s="475"/>
      <c r="NHT109" s="475"/>
      <c r="NHZ109" s="475"/>
      <c r="NIF109" s="475"/>
      <c r="NIL109" s="475"/>
      <c r="NIR109" s="475"/>
      <c r="NIX109" s="475"/>
      <c r="NJD109" s="475"/>
      <c r="NJJ109" s="475"/>
      <c r="NJP109" s="475"/>
      <c r="NJV109" s="475"/>
      <c r="NKB109" s="475"/>
      <c r="NKH109" s="475"/>
      <c r="NKN109" s="475"/>
      <c r="NKT109" s="475"/>
      <c r="NKZ109" s="475"/>
      <c r="NLF109" s="475"/>
      <c r="NLL109" s="475"/>
      <c r="NLR109" s="475"/>
      <c r="NLX109" s="475"/>
      <c r="NMD109" s="475"/>
      <c r="NMJ109" s="475"/>
      <c r="NMP109" s="475"/>
      <c r="NMV109" s="475"/>
      <c r="NNB109" s="475"/>
      <c r="NNH109" s="475"/>
      <c r="NNN109" s="475"/>
      <c r="NNT109" s="475"/>
      <c r="NNZ109" s="475"/>
      <c r="NOF109" s="475"/>
      <c r="NOL109" s="475"/>
      <c r="NOR109" s="475"/>
      <c r="NOX109" s="475"/>
      <c r="NPD109" s="475"/>
      <c r="NPJ109" s="475"/>
      <c r="NPP109" s="475"/>
      <c r="NPV109" s="475"/>
      <c r="NQB109" s="475"/>
      <c r="NQH109" s="475"/>
      <c r="NQN109" s="475"/>
      <c r="NQT109" s="475"/>
      <c r="NQZ109" s="475"/>
      <c r="NRF109" s="475"/>
      <c r="NRL109" s="475"/>
      <c r="NRR109" s="475"/>
      <c r="NRX109" s="475"/>
      <c r="NSD109" s="475"/>
      <c r="NSJ109" s="475"/>
      <c r="NSP109" s="475"/>
      <c r="NSV109" s="475"/>
      <c r="NTB109" s="475"/>
      <c r="NTH109" s="475"/>
      <c r="NTN109" s="475"/>
      <c r="NTT109" s="475"/>
      <c r="NTZ109" s="475"/>
      <c r="NUF109" s="475"/>
      <c r="NUL109" s="475"/>
      <c r="NUR109" s="475"/>
      <c r="NUX109" s="475"/>
      <c r="NVD109" s="475"/>
      <c r="NVJ109" s="475"/>
      <c r="NVP109" s="475"/>
      <c r="NVV109" s="475"/>
      <c r="NWB109" s="475"/>
      <c r="NWH109" s="475"/>
      <c r="NWN109" s="475"/>
      <c r="NWT109" s="475"/>
      <c r="NWZ109" s="475"/>
      <c r="NXF109" s="475"/>
      <c r="NXL109" s="475"/>
      <c r="NXR109" s="475"/>
      <c r="NXX109" s="475"/>
      <c r="NYD109" s="475"/>
      <c r="NYJ109" s="475"/>
      <c r="NYP109" s="475"/>
      <c r="NYV109" s="475"/>
      <c r="NZB109" s="475"/>
      <c r="NZH109" s="475"/>
      <c r="NZN109" s="475"/>
      <c r="NZT109" s="475"/>
      <c r="NZZ109" s="475"/>
      <c r="OAF109" s="475"/>
      <c r="OAL109" s="475"/>
      <c r="OAR109" s="475"/>
      <c r="OAX109" s="475"/>
      <c r="OBD109" s="475"/>
      <c r="OBJ109" s="475"/>
      <c r="OBP109" s="475"/>
      <c r="OBV109" s="475"/>
      <c r="OCB109" s="475"/>
      <c r="OCH109" s="475"/>
      <c r="OCN109" s="475"/>
      <c r="OCT109" s="475"/>
      <c r="OCZ109" s="475"/>
      <c r="ODF109" s="475"/>
      <c r="ODL109" s="475"/>
      <c r="ODR109" s="475"/>
      <c r="ODX109" s="475"/>
      <c r="OED109" s="475"/>
      <c r="OEJ109" s="475"/>
      <c r="OEP109" s="475"/>
      <c r="OEV109" s="475"/>
      <c r="OFB109" s="475"/>
      <c r="OFH109" s="475"/>
      <c r="OFN109" s="475"/>
      <c r="OFT109" s="475"/>
      <c r="OFZ109" s="475"/>
      <c r="OGF109" s="475"/>
      <c r="OGL109" s="475"/>
      <c r="OGR109" s="475"/>
      <c r="OGX109" s="475"/>
      <c r="OHD109" s="475"/>
      <c r="OHJ109" s="475"/>
      <c r="OHP109" s="475"/>
      <c r="OHV109" s="475"/>
      <c r="OIB109" s="475"/>
      <c r="OIH109" s="475"/>
      <c r="OIN109" s="475"/>
      <c r="OIT109" s="475"/>
      <c r="OIZ109" s="475"/>
      <c r="OJF109" s="475"/>
      <c r="OJL109" s="475"/>
      <c r="OJR109" s="475"/>
      <c r="OJX109" s="475"/>
      <c r="OKD109" s="475"/>
      <c r="OKJ109" s="475"/>
      <c r="OKP109" s="475"/>
      <c r="OKV109" s="475"/>
      <c r="OLB109" s="475"/>
      <c r="OLH109" s="475"/>
      <c r="OLN109" s="475"/>
      <c r="OLT109" s="475"/>
      <c r="OLZ109" s="475"/>
      <c r="OMF109" s="475"/>
      <c r="OML109" s="475"/>
      <c r="OMR109" s="475"/>
      <c r="OMX109" s="475"/>
      <c r="OND109" s="475"/>
      <c r="ONJ109" s="475"/>
      <c r="ONP109" s="475"/>
      <c r="ONV109" s="475"/>
      <c r="OOB109" s="475"/>
      <c r="OOH109" s="475"/>
      <c r="OON109" s="475"/>
      <c r="OOT109" s="475"/>
      <c r="OOZ109" s="475"/>
      <c r="OPF109" s="475"/>
      <c r="OPL109" s="475"/>
      <c r="OPR109" s="475"/>
      <c r="OPX109" s="475"/>
      <c r="OQD109" s="475"/>
      <c r="OQJ109" s="475"/>
      <c r="OQP109" s="475"/>
      <c r="OQV109" s="475"/>
      <c r="ORB109" s="475"/>
      <c r="ORH109" s="475"/>
      <c r="ORN109" s="475"/>
      <c r="ORT109" s="475"/>
      <c r="ORZ109" s="475"/>
      <c r="OSF109" s="475"/>
      <c r="OSL109" s="475"/>
      <c r="OSR109" s="475"/>
      <c r="OSX109" s="475"/>
      <c r="OTD109" s="475"/>
      <c r="OTJ109" s="475"/>
      <c r="OTP109" s="475"/>
      <c r="OTV109" s="475"/>
      <c r="OUB109" s="475"/>
      <c r="OUH109" s="475"/>
      <c r="OUN109" s="475"/>
      <c r="OUT109" s="475"/>
      <c r="OUZ109" s="475"/>
      <c r="OVF109" s="475"/>
      <c r="OVL109" s="475"/>
      <c r="OVR109" s="475"/>
      <c r="OVX109" s="475"/>
      <c r="OWD109" s="475"/>
      <c r="OWJ109" s="475"/>
      <c r="OWP109" s="475"/>
      <c r="OWV109" s="475"/>
      <c r="OXB109" s="475"/>
      <c r="OXH109" s="475"/>
      <c r="OXN109" s="475"/>
      <c r="OXT109" s="475"/>
      <c r="OXZ109" s="475"/>
      <c r="OYF109" s="475"/>
      <c r="OYL109" s="475"/>
      <c r="OYR109" s="475"/>
      <c r="OYX109" s="475"/>
      <c r="OZD109" s="475"/>
      <c r="OZJ109" s="475"/>
      <c r="OZP109" s="475"/>
      <c r="OZV109" s="475"/>
      <c r="PAB109" s="475"/>
      <c r="PAH109" s="475"/>
      <c r="PAN109" s="475"/>
      <c r="PAT109" s="475"/>
      <c r="PAZ109" s="475"/>
      <c r="PBF109" s="475"/>
      <c r="PBL109" s="475"/>
      <c r="PBR109" s="475"/>
      <c r="PBX109" s="475"/>
      <c r="PCD109" s="475"/>
      <c r="PCJ109" s="475"/>
      <c r="PCP109" s="475"/>
      <c r="PCV109" s="475"/>
      <c r="PDB109" s="475"/>
      <c r="PDH109" s="475"/>
      <c r="PDN109" s="475"/>
      <c r="PDT109" s="475"/>
      <c r="PDZ109" s="475"/>
      <c r="PEF109" s="475"/>
      <c r="PEL109" s="475"/>
      <c r="PER109" s="475"/>
      <c r="PEX109" s="475"/>
      <c r="PFD109" s="475"/>
      <c r="PFJ109" s="475"/>
      <c r="PFP109" s="475"/>
      <c r="PFV109" s="475"/>
      <c r="PGB109" s="475"/>
      <c r="PGH109" s="475"/>
      <c r="PGN109" s="475"/>
      <c r="PGT109" s="475"/>
      <c r="PGZ109" s="475"/>
      <c r="PHF109" s="475"/>
      <c r="PHL109" s="475"/>
      <c r="PHR109" s="475"/>
      <c r="PHX109" s="475"/>
      <c r="PID109" s="475"/>
      <c r="PIJ109" s="475"/>
      <c r="PIP109" s="475"/>
      <c r="PIV109" s="475"/>
      <c r="PJB109" s="475"/>
      <c r="PJH109" s="475"/>
      <c r="PJN109" s="475"/>
      <c r="PJT109" s="475"/>
      <c r="PJZ109" s="475"/>
      <c r="PKF109" s="475"/>
      <c r="PKL109" s="475"/>
      <c r="PKR109" s="475"/>
      <c r="PKX109" s="475"/>
      <c r="PLD109" s="475"/>
      <c r="PLJ109" s="475"/>
      <c r="PLP109" s="475"/>
      <c r="PLV109" s="475"/>
      <c r="PMB109" s="475"/>
      <c r="PMH109" s="475"/>
      <c r="PMN109" s="475"/>
      <c r="PMT109" s="475"/>
      <c r="PMZ109" s="475"/>
      <c r="PNF109" s="475"/>
      <c r="PNL109" s="475"/>
      <c r="PNR109" s="475"/>
      <c r="PNX109" s="475"/>
      <c r="POD109" s="475"/>
      <c r="POJ109" s="475"/>
      <c r="POP109" s="475"/>
      <c r="POV109" s="475"/>
      <c r="PPB109" s="475"/>
      <c r="PPH109" s="475"/>
      <c r="PPN109" s="475"/>
      <c r="PPT109" s="475"/>
      <c r="PPZ109" s="475"/>
      <c r="PQF109" s="475"/>
      <c r="PQL109" s="475"/>
      <c r="PQR109" s="475"/>
      <c r="PQX109" s="475"/>
      <c r="PRD109" s="475"/>
      <c r="PRJ109" s="475"/>
      <c r="PRP109" s="475"/>
      <c r="PRV109" s="475"/>
      <c r="PSB109" s="475"/>
      <c r="PSH109" s="475"/>
      <c r="PSN109" s="475"/>
      <c r="PST109" s="475"/>
      <c r="PSZ109" s="475"/>
      <c r="PTF109" s="475"/>
      <c r="PTL109" s="475"/>
      <c r="PTR109" s="475"/>
      <c r="PTX109" s="475"/>
      <c r="PUD109" s="475"/>
      <c r="PUJ109" s="475"/>
      <c r="PUP109" s="475"/>
      <c r="PUV109" s="475"/>
      <c r="PVB109" s="475"/>
      <c r="PVH109" s="475"/>
      <c r="PVN109" s="475"/>
      <c r="PVT109" s="475"/>
      <c r="PVZ109" s="475"/>
      <c r="PWF109" s="475"/>
      <c r="PWL109" s="475"/>
      <c r="PWR109" s="475"/>
      <c r="PWX109" s="475"/>
      <c r="PXD109" s="475"/>
      <c r="PXJ109" s="475"/>
      <c r="PXP109" s="475"/>
      <c r="PXV109" s="475"/>
      <c r="PYB109" s="475"/>
      <c r="PYH109" s="475"/>
      <c r="PYN109" s="475"/>
      <c r="PYT109" s="475"/>
      <c r="PYZ109" s="475"/>
      <c r="PZF109" s="475"/>
      <c r="PZL109" s="475"/>
      <c r="PZR109" s="475"/>
      <c r="PZX109" s="475"/>
      <c r="QAD109" s="475"/>
      <c r="QAJ109" s="475"/>
      <c r="QAP109" s="475"/>
      <c r="QAV109" s="475"/>
      <c r="QBB109" s="475"/>
      <c r="QBH109" s="475"/>
      <c r="QBN109" s="475"/>
      <c r="QBT109" s="475"/>
      <c r="QBZ109" s="475"/>
      <c r="QCF109" s="475"/>
      <c r="QCL109" s="475"/>
      <c r="QCR109" s="475"/>
      <c r="QCX109" s="475"/>
      <c r="QDD109" s="475"/>
      <c r="QDJ109" s="475"/>
      <c r="QDP109" s="475"/>
      <c r="QDV109" s="475"/>
      <c r="QEB109" s="475"/>
      <c r="QEH109" s="475"/>
      <c r="QEN109" s="475"/>
      <c r="QET109" s="475"/>
      <c r="QEZ109" s="475"/>
      <c r="QFF109" s="475"/>
      <c r="QFL109" s="475"/>
      <c r="QFR109" s="475"/>
      <c r="QFX109" s="475"/>
      <c r="QGD109" s="475"/>
      <c r="QGJ109" s="475"/>
      <c r="QGP109" s="475"/>
      <c r="QGV109" s="475"/>
      <c r="QHB109" s="475"/>
      <c r="QHH109" s="475"/>
      <c r="QHN109" s="475"/>
      <c r="QHT109" s="475"/>
      <c r="QHZ109" s="475"/>
      <c r="QIF109" s="475"/>
      <c r="QIL109" s="475"/>
      <c r="QIR109" s="475"/>
      <c r="QIX109" s="475"/>
      <c r="QJD109" s="475"/>
      <c r="QJJ109" s="475"/>
      <c r="QJP109" s="475"/>
      <c r="QJV109" s="475"/>
      <c r="QKB109" s="475"/>
      <c r="QKH109" s="475"/>
      <c r="QKN109" s="475"/>
      <c r="QKT109" s="475"/>
      <c r="QKZ109" s="475"/>
      <c r="QLF109" s="475"/>
      <c r="QLL109" s="475"/>
      <c r="QLR109" s="475"/>
      <c r="QLX109" s="475"/>
      <c r="QMD109" s="475"/>
      <c r="QMJ109" s="475"/>
      <c r="QMP109" s="475"/>
      <c r="QMV109" s="475"/>
      <c r="QNB109" s="475"/>
      <c r="QNH109" s="475"/>
      <c r="QNN109" s="475"/>
      <c r="QNT109" s="475"/>
      <c r="QNZ109" s="475"/>
      <c r="QOF109" s="475"/>
      <c r="QOL109" s="475"/>
      <c r="QOR109" s="475"/>
      <c r="QOX109" s="475"/>
      <c r="QPD109" s="475"/>
      <c r="QPJ109" s="475"/>
      <c r="QPP109" s="475"/>
      <c r="QPV109" s="475"/>
      <c r="QQB109" s="475"/>
      <c r="QQH109" s="475"/>
      <c r="QQN109" s="475"/>
      <c r="QQT109" s="475"/>
      <c r="QQZ109" s="475"/>
      <c r="QRF109" s="475"/>
      <c r="QRL109" s="475"/>
      <c r="QRR109" s="475"/>
      <c r="QRX109" s="475"/>
      <c r="QSD109" s="475"/>
      <c r="QSJ109" s="475"/>
      <c r="QSP109" s="475"/>
      <c r="QSV109" s="475"/>
      <c r="QTB109" s="475"/>
      <c r="QTH109" s="475"/>
      <c r="QTN109" s="475"/>
      <c r="QTT109" s="475"/>
      <c r="QTZ109" s="475"/>
      <c r="QUF109" s="475"/>
      <c r="QUL109" s="475"/>
      <c r="QUR109" s="475"/>
      <c r="QUX109" s="475"/>
      <c r="QVD109" s="475"/>
      <c r="QVJ109" s="475"/>
      <c r="QVP109" s="475"/>
      <c r="QVV109" s="475"/>
      <c r="QWB109" s="475"/>
      <c r="QWH109" s="475"/>
      <c r="QWN109" s="475"/>
      <c r="QWT109" s="475"/>
      <c r="QWZ109" s="475"/>
      <c r="QXF109" s="475"/>
      <c r="QXL109" s="475"/>
      <c r="QXR109" s="475"/>
      <c r="QXX109" s="475"/>
      <c r="QYD109" s="475"/>
      <c r="QYJ109" s="475"/>
      <c r="QYP109" s="475"/>
      <c r="QYV109" s="475"/>
      <c r="QZB109" s="475"/>
      <c r="QZH109" s="475"/>
      <c r="QZN109" s="475"/>
      <c r="QZT109" s="475"/>
      <c r="QZZ109" s="475"/>
      <c r="RAF109" s="475"/>
      <c r="RAL109" s="475"/>
      <c r="RAR109" s="475"/>
      <c r="RAX109" s="475"/>
      <c r="RBD109" s="475"/>
      <c r="RBJ109" s="475"/>
      <c r="RBP109" s="475"/>
      <c r="RBV109" s="475"/>
      <c r="RCB109" s="475"/>
      <c r="RCH109" s="475"/>
      <c r="RCN109" s="475"/>
      <c r="RCT109" s="475"/>
      <c r="RCZ109" s="475"/>
      <c r="RDF109" s="475"/>
      <c r="RDL109" s="475"/>
      <c r="RDR109" s="475"/>
      <c r="RDX109" s="475"/>
      <c r="RED109" s="475"/>
      <c r="REJ109" s="475"/>
      <c r="REP109" s="475"/>
      <c r="REV109" s="475"/>
      <c r="RFB109" s="475"/>
      <c r="RFH109" s="475"/>
      <c r="RFN109" s="475"/>
      <c r="RFT109" s="475"/>
      <c r="RFZ109" s="475"/>
      <c r="RGF109" s="475"/>
      <c r="RGL109" s="475"/>
      <c r="RGR109" s="475"/>
      <c r="RGX109" s="475"/>
      <c r="RHD109" s="475"/>
      <c r="RHJ109" s="475"/>
      <c r="RHP109" s="475"/>
      <c r="RHV109" s="475"/>
      <c r="RIB109" s="475"/>
      <c r="RIH109" s="475"/>
      <c r="RIN109" s="475"/>
      <c r="RIT109" s="475"/>
      <c r="RIZ109" s="475"/>
      <c r="RJF109" s="475"/>
      <c r="RJL109" s="475"/>
      <c r="RJR109" s="475"/>
      <c r="RJX109" s="475"/>
      <c r="RKD109" s="475"/>
      <c r="RKJ109" s="475"/>
      <c r="RKP109" s="475"/>
      <c r="RKV109" s="475"/>
      <c r="RLB109" s="475"/>
      <c r="RLH109" s="475"/>
      <c r="RLN109" s="475"/>
      <c r="RLT109" s="475"/>
      <c r="RLZ109" s="475"/>
      <c r="RMF109" s="475"/>
      <c r="RML109" s="475"/>
      <c r="RMR109" s="475"/>
      <c r="RMX109" s="475"/>
      <c r="RND109" s="475"/>
      <c r="RNJ109" s="475"/>
      <c r="RNP109" s="475"/>
      <c r="RNV109" s="475"/>
      <c r="ROB109" s="475"/>
      <c r="ROH109" s="475"/>
      <c r="RON109" s="475"/>
      <c r="ROT109" s="475"/>
      <c r="ROZ109" s="475"/>
      <c r="RPF109" s="475"/>
      <c r="RPL109" s="475"/>
      <c r="RPR109" s="475"/>
      <c r="RPX109" s="475"/>
      <c r="RQD109" s="475"/>
      <c r="RQJ109" s="475"/>
      <c r="RQP109" s="475"/>
      <c r="RQV109" s="475"/>
      <c r="RRB109" s="475"/>
      <c r="RRH109" s="475"/>
      <c r="RRN109" s="475"/>
      <c r="RRT109" s="475"/>
      <c r="RRZ109" s="475"/>
      <c r="RSF109" s="475"/>
      <c r="RSL109" s="475"/>
      <c r="RSR109" s="475"/>
      <c r="RSX109" s="475"/>
      <c r="RTD109" s="475"/>
      <c r="RTJ109" s="475"/>
      <c r="RTP109" s="475"/>
      <c r="RTV109" s="475"/>
      <c r="RUB109" s="475"/>
      <c r="RUH109" s="475"/>
      <c r="RUN109" s="475"/>
      <c r="RUT109" s="475"/>
      <c r="RUZ109" s="475"/>
      <c r="RVF109" s="475"/>
      <c r="RVL109" s="475"/>
      <c r="RVR109" s="475"/>
      <c r="RVX109" s="475"/>
      <c r="RWD109" s="475"/>
      <c r="RWJ109" s="475"/>
      <c r="RWP109" s="475"/>
      <c r="RWV109" s="475"/>
      <c r="RXB109" s="475"/>
      <c r="RXH109" s="475"/>
      <c r="RXN109" s="475"/>
      <c r="RXT109" s="475"/>
      <c r="RXZ109" s="475"/>
      <c r="RYF109" s="475"/>
      <c r="RYL109" s="475"/>
      <c r="RYR109" s="475"/>
      <c r="RYX109" s="475"/>
      <c r="RZD109" s="475"/>
      <c r="RZJ109" s="475"/>
      <c r="RZP109" s="475"/>
      <c r="RZV109" s="475"/>
      <c r="SAB109" s="475"/>
      <c r="SAH109" s="475"/>
      <c r="SAN109" s="475"/>
      <c r="SAT109" s="475"/>
      <c r="SAZ109" s="475"/>
      <c r="SBF109" s="475"/>
      <c r="SBL109" s="475"/>
      <c r="SBR109" s="475"/>
      <c r="SBX109" s="475"/>
      <c r="SCD109" s="475"/>
      <c r="SCJ109" s="475"/>
      <c r="SCP109" s="475"/>
      <c r="SCV109" s="475"/>
      <c r="SDB109" s="475"/>
      <c r="SDH109" s="475"/>
      <c r="SDN109" s="475"/>
      <c r="SDT109" s="475"/>
      <c r="SDZ109" s="475"/>
      <c r="SEF109" s="475"/>
      <c r="SEL109" s="475"/>
      <c r="SER109" s="475"/>
      <c r="SEX109" s="475"/>
      <c r="SFD109" s="475"/>
      <c r="SFJ109" s="475"/>
      <c r="SFP109" s="475"/>
      <c r="SFV109" s="475"/>
      <c r="SGB109" s="475"/>
      <c r="SGH109" s="475"/>
      <c r="SGN109" s="475"/>
      <c r="SGT109" s="475"/>
      <c r="SGZ109" s="475"/>
      <c r="SHF109" s="475"/>
      <c r="SHL109" s="475"/>
      <c r="SHR109" s="475"/>
      <c r="SHX109" s="475"/>
      <c r="SID109" s="475"/>
      <c r="SIJ109" s="475"/>
      <c r="SIP109" s="475"/>
      <c r="SIV109" s="475"/>
      <c r="SJB109" s="475"/>
      <c r="SJH109" s="475"/>
      <c r="SJN109" s="475"/>
      <c r="SJT109" s="475"/>
      <c r="SJZ109" s="475"/>
      <c r="SKF109" s="475"/>
      <c r="SKL109" s="475"/>
      <c r="SKR109" s="475"/>
      <c r="SKX109" s="475"/>
      <c r="SLD109" s="475"/>
      <c r="SLJ109" s="475"/>
      <c r="SLP109" s="475"/>
      <c r="SLV109" s="475"/>
      <c r="SMB109" s="475"/>
      <c r="SMH109" s="475"/>
      <c r="SMN109" s="475"/>
      <c r="SMT109" s="475"/>
      <c r="SMZ109" s="475"/>
      <c r="SNF109" s="475"/>
      <c r="SNL109" s="475"/>
      <c r="SNR109" s="475"/>
      <c r="SNX109" s="475"/>
      <c r="SOD109" s="475"/>
      <c r="SOJ109" s="475"/>
      <c r="SOP109" s="475"/>
      <c r="SOV109" s="475"/>
      <c r="SPB109" s="475"/>
      <c r="SPH109" s="475"/>
      <c r="SPN109" s="475"/>
      <c r="SPT109" s="475"/>
      <c r="SPZ109" s="475"/>
      <c r="SQF109" s="475"/>
      <c r="SQL109" s="475"/>
      <c r="SQR109" s="475"/>
      <c r="SQX109" s="475"/>
      <c r="SRD109" s="475"/>
      <c r="SRJ109" s="475"/>
      <c r="SRP109" s="475"/>
      <c r="SRV109" s="475"/>
      <c r="SSB109" s="475"/>
      <c r="SSH109" s="475"/>
      <c r="SSN109" s="475"/>
      <c r="SST109" s="475"/>
      <c r="SSZ109" s="475"/>
      <c r="STF109" s="475"/>
      <c r="STL109" s="475"/>
      <c r="STR109" s="475"/>
      <c r="STX109" s="475"/>
      <c r="SUD109" s="475"/>
      <c r="SUJ109" s="475"/>
      <c r="SUP109" s="475"/>
      <c r="SUV109" s="475"/>
      <c r="SVB109" s="475"/>
      <c r="SVH109" s="475"/>
      <c r="SVN109" s="475"/>
      <c r="SVT109" s="475"/>
      <c r="SVZ109" s="475"/>
      <c r="SWF109" s="475"/>
      <c r="SWL109" s="475"/>
      <c r="SWR109" s="475"/>
      <c r="SWX109" s="475"/>
      <c r="SXD109" s="475"/>
      <c r="SXJ109" s="475"/>
      <c r="SXP109" s="475"/>
      <c r="SXV109" s="475"/>
      <c r="SYB109" s="475"/>
      <c r="SYH109" s="475"/>
      <c r="SYN109" s="475"/>
      <c r="SYT109" s="475"/>
      <c r="SYZ109" s="475"/>
      <c r="SZF109" s="475"/>
      <c r="SZL109" s="475"/>
      <c r="SZR109" s="475"/>
      <c r="SZX109" s="475"/>
      <c r="TAD109" s="475"/>
      <c r="TAJ109" s="475"/>
      <c r="TAP109" s="475"/>
      <c r="TAV109" s="475"/>
      <c r="TBB109" s="475"/>
      <c r="TBH109" s="475"/>
      <c r="TBN109" s="475"/>
      <c r="TBT109" s="475"/>
      <c r="TBZ109" s="475"/>
      <c r="TCF109" s="475"/>
      <c r="TCL109" s="475"/>
      <c r="TCR109" s="475"/>
      <c r="TCX109" s="475"/>
      <c r="TDD109" s="475"/>
      <c r="TDJ109" s="475"/>
      <c r="TDP109" s="475"/>
      <c r="TDV109" s="475"/>
      <c r="TEB109" s="475"/>
      <c r="TEH109" s="475"/>
      <c r="TEN109" s="475"/>
      <c r="TET109" s="475"/>
      <c r="TEZ109" s="475"/>
      <c r="TFF109" s="475"/>
      <c r="TFL109" s="475"/>
      <c r="TFR109" s="475"/>
      <c r="TFX109" s="475"/>
      <c r="TGD109" s="475"/>
      <c r="TGJ109" s="475"/>
      <c r="TGP109" s="475"/>
      <c r="TGV109" s="475"/>
      <c r="THB109" s="475"/>
      <c r="THH109" s="475"/>
      <c r="THN109" s="475"/>
      <c r="THT109" s="475"/>
      <c r="THZ109" s="475"/>
      <c r="TIF109" s="475"/>
      <c r="TIL109" s="475"/>
      <c r="TIR109" s="475"/>
      <c r="TIX109" s="475"/>
      <c r="TJD109" s="475"/>
      <c r="TJJ109" s="475"/>
      <c r="TJP109" s="475"/>
      <c r="TJV109" s="475"/>
      <c r="TKB109" s="475"/>
      <c r="TKH109" s="475"/>
      <c r="TKN109" s="475"/>
      <c r="TKT109" s="475"/>
      <c r="TKZ109" s="475"/>
      <c r="TLF109" s="475"/>
      <c r="TLL109" s="475"/>
      <c r="TLR109" s="475"/>
      <c r="TLX109" s="475"/>
      <c r="TMD109" s="475"/>
      <c r="TMJ109" s="475"/>
      <c r="TMP109" s="475"/>
      <c r="TMV109" s="475"/>
      <c r="TNB109" s="475"/>
      <c r="TNH109" s="475"/>
      <c r="TNN109" s="475"/>
      <c r="TNT109" s="475"/>
      <c r="TNZ109" s="475"/>
      <c r="TOF109" s="475"/>
      <c r="TOL109" s="475"/>
      <c r="TOR109" s="475"/>
      <c r="TOX109" s="475"/>
      <c r="TPD109" s="475"/>
      <c r="TPJ109" s="475"/>
      <c r="TPP109" s="475"/>
      <c r="TPV109" s="475"/>
      <c r="TQB109" s="475"/>
      <c r="TQH109" s="475"/>
      <c r="TQN109" s="475"/>
      <c r="TQT109" s="475"/>
      <c r="TQZ109" s="475"/>
      <c r="TRF109" s="475"/>
      <c r="TRL109" s="475"/>
      <c r="TRR109" s="475"/>
      <c r="TRX109" s="475"/>
      <c r="TSD109" s="475"/>
      <c r="TSJ109" s="475"/>
      <c r="TSP109" s="475"/>
      <c r="TSV109" s="475"/>
      <c r="TTB109" s="475"/>
      <c r="TTH109" s="475"/>
      <c r="TTN109" s="475"/>
      <c r="TTT109" s="475"/>
      <c r="TTZ109" s="475"/>
      <c r="TUF109" s="475"/>
      <c r="TUL109" s="475"/>
      <c r="TUR109" s="475"/>
      <c r="TUX109" s="475"/>
      <c r="TVD109" s="475"/>
      <c r="TVJ109" s="475"/>
      <c r="TVP109" s="475"/>
      <c r="TVV109" s="475"/>
      <c r="TWB109" s="475"/>
      <c r="TWH109" s="475"/>
      <c r="TWN109" s="475"/>
      <c r="TWT109" s="475"/>
      <c r="TWZ109" s="475"/>
      <c r="TXF109" s="475"/>
      <c r="TXL109" s="475"/>
      <c r="TXR109" s="475"/>
      <c r="TXX109" s="475"/>
      <c r="TYD109" s="475"/>
      <c r="TYJ109" s="475"/>
      <c r="TYP109" s="475"/>
      <c r="TYV109" s="475"/>
      <c r="TZB109" s="475"/>
      <c r="TZH109" s="475"/>
      <c r="TZN109" s="475"/>
      <c r="TZT109" s="475"/>
      <c r="TZZ109" s="475"/>
      <c r="UAF109" s="475"/>
      <c r="UAL109" s="475"/>
      <c r="UAR109" s="475"/>
      <c r="UAX109" s="475"/>
      <c r="UBD109" s="475"/>
      <c r="UBJ109" s="475"/>
      <c r="UBP109" s="475"/>
      <c r="UBV109" s="475"/>
      <c r="UCB109" s="475"/>
      <c r="UCH109" s="475"/>
      <c r="UCN109" s="475"/>
      <c r="UCT109" s="475"/>
      <c r="UCZ109" s="475"/>
      <c r="UDF109" s="475"/>
      <c r="UDL109" s="475"/>
      <c r="UDR109" s="475"/>
      <c r="UDX109" s="475"/>
      <c r="UED109" s="475"/>
      <c r="UEJ109" s="475"/>
      <c r="UEP109" s="475"/>
      <c r="UEV109" s="475"/>
      <c r="UFB109" s="475"/>
      <c r="UFH109" s="475"/>
      <c r="UFN109" s="475"/>
      <c r="UFT109" s="475"/>
      <c r="UFZ109" s="475"/>
      <c r="UGF109" s="475"/>
      <c r="UGL109" s="475"/>
      <c r="UGR109" s="475"/>
      <c r="UGX109" s="475"/>
      <c r="UHD109" s="475"/>
      <c r="UHJ109" s="475"/>
      <c r="UHP109" s="475"/>
      <c r="UHV109" s="475"/>
      <c r="UIB109" s="475"/>
      <c r="UIH109" s="475"/>
      <c r="UIN109" s="475"/>
      <c r="UIT109" s="475"/>
      <c r="UIZ109" s="475"/>
      <c r="UJF109" s="475"/>
      <c r="UJL109" s="475"/>
      <c r="UJR109" s="475"/>
      <c r="UJX109" s="475"/>
      <c r="UKD109" s="475"/>
      <c r="UKJ109" s="475"/>
      <c r="UKP109" s="475"/>
      <c r="UKV109" s="475"/>
      <c r="ULB109" s="475"/>
      <c r="ULH109" s="475"/>
      <c r="ULN109" s="475"/>
      <c r="ULT109" s="475"/>
      <c r="ULZ109" s="475"/>
      <c r="UMF109" s="475"/>
      <c r="UML109" s="475"/>
      <c r="UMR109" s="475"/>
      <c r="UMX109" s="475"/>
      <c r="UND109" s="475"/>
      <c r="UNJ109" s="475"/>
      <c r="UNP109" s="475"/>
      <c r="UNV109" s="475"/>
      <c r="UOB109" s="475"/>
      <c r="UOH109" s="475"/>
      <c r="UON109" s="475"/>
      <c r="UOT109" s="475"/>
      <c r="UOZ109" s="475"/>
      <c r="UPF109" s="475"/>
      <c r="UPL109" s="475"/>
      <c r="UPR109" s="475"/>
      <c r="UPX109" s="475"/>
      <c r="UQD109" s="475"/>
      <c r="UQJ109" s="475"/>
      <c r="UQP109" s="475"/>
      <c r="UQV109" s="475"/>
      <c r="URB109" s="475"/>
      <c r="URH109" s="475"/>
      <c r="URN109" s="475"/>
      <c r="URT109" s="475"/>
      <c r="URZ109" s="475"/>
      <c r="USF109" s="475"/>
      <c r="USL109" s="475"/>
      <c r="USR109" s="475"/>
      <c r="USX109" s="475"/>
      <c r="UTD109" s="475"/>
      <c r="UTJ109" s="475"/>
      <c r="UTP109" s="475"/>
      <c r="UTV109" s="475"/>
      <c r="UUB109" s="475"/>
      <c r="UUH109" s="475"/>
      <c r="UUN109" s="475"/>
      <c r="UUT109" s="475"/>
      <c r="UUZ109" s="475"/>
      <c r="UVF109" s="475"/>
      <c r="UVL109" s="475"/>
      <c r="UVR109" s="475"/>
      <c r="UVX109" s="475"/>
      <c r="UWD109" s="475"/>
      <c r="UWJ109" s="475"/>
      <c r="UWP109" s="475"/>
      <c r="UWV109" s="475"/>
      <c r="UXB109" s="475"/>
      <c r="UXH109" s="475"/>
      <c r="UXN109" s="475"/>
      <c r="UXT109" s="475"/>
      <c r="UXZ109" s="475"/>
      <c r="UYF109" s="475"/>
      <c r="UYL109" s="475"/>
      <c r="UYR109" s="475"/>
      <c r="UYX109" s="475"/>
      <c r="UZD109" s="475"/>
      <c r="UZJ109" s="475"/>
      <c r="UZP109" s="475"/>
      <c r="UZV109" s="475"/>
      <c r="VAB109" s="475"/>
      <c r="VAH109" s="475"/>
      <c r="VAN109" s="475"/>
      <c r="VAT109" s="475"/>
      <c r="VAZ109" s="475"/>
      <c r="VBF109" s="475"/>
      <c r="VBL109" s="475"/>
      <c r="VBR109" s="475"/>
      <c r="VBX109" s="475"/>
      <c r="VCD109" s="475"/>
      <c r="VCJ109" s="475"/>
      <c r="VCP109" s="475"/>
      <c r="VCV109" s="475"/>
      <c r="VDB109" s="475"/>
      <c r="VDH109" s="475"/>
      <c r="VDN109" s="475"/>
      <c r="VDT109" s="475"/>
      <c r="VDZ109" s="475"/>
      <c r="VEF109" s="475"/>
      <c r="VEL109" s="475"/>
      <c r="VER109" s="475"/>
      <c r="VEX109" s="475"/>
      <c r="VFD109" s="475"/>
      <c r="VFJ109" s="475"/>
      <c r="VFP109" s="475"/>
      <c r="VFV109" s="475"/>
      <c r="VGB109" s="475"/>
      <c r="VGH109" s="475"/>
      <c r="VGN109" s="475"/>
      <c r="VGT109" s="475"/>
      <c r="VGZ109" s="475"/>
      <c r="VHF109" s="475"/>
      <c r="VHL109" s="475"/>
      <c r="VHR109" s="475"/>
      <c r="VHX109" s="475"/>
      <c r="VID109" s="475"/>
      <c r="VIJ109" s="475"/>
      <c r="VIP109" s="475"/>
      <c r="VIV109" s="475"/>
      <c r="VJB109" s="475"/>
      <c r="VJH109" s="475"/>
      <c r="VJN109" s="475"/>
      <c r="VJT109" s="475"/>
      <c r="VJZ109" s="475"/>
      <c r="VKF109" s="475"/>
      <c r="VKL109" s="475"/>
      <c r="VKR109" s="475"/>
      <c r="VKX109" s="475"/>
      <c r="VLD109" s="475"/>
      <c r="VLJ109" s="475"/>
      <c r="VLP109" s="475"/>
      <c r="VLV109" s="475"/>
      <c r="VMB109" s="475"/>
      <c r="VMH109" s="475"/>
      <c r="VMN109" s="475"/>
      <c r="VMT109" s="475"/>
      <c r="VMZ109" s="475"/>
      <c r="VNF109" s="475"/>
      <c r="VNL109" s="475"/>
      <c r="VNR109" s="475"/>
      <c r="VNX109" s="475"/>
      <c r="VOD109" s="475"/>
      <c r="VOJ109" s="475"/>
      <c r="VOP109" s="475"/>
      <c r="VOV109" s="475"/>
      <c r="VPB109" s="475"/>
      <c r="VPH109" s="475"/>
      <c r="VPN109" s="475"/>
      <c r="VPT109" s="475"/>
      <c r="VPZ109" s="475"/>
      <c r="VQF109" s="475"/>
      <c r="VQL109" s="475"/>
      <c r="VQR109" s="475"/>
      <c r="VQX109" s="475"/>
      <c r="VRD109" s="475"/>
      <c r="VRJ109" s="475"/>
      <c r="VRP109" s="475"/>
      <c r="VRV109" s="475"/>
      <c r="VSB109" s="475"/>
      <c r="VSH109" s="475"/>
      <c r="VSN109" s="475"/>
      <c r="VST109" s="475"/>
      <c r="VSZ109" s="475"/>
      <c r="VTF109" s="475"/>
      <c r="VTL109" s="475"/>
      <c r="VTR109" s="475"/>
      <c r="VTX109" s="475"/>
      <c r="VUD109" s="475"/>
      <c r="VUJ109" s="475"/>
      <c r="VUP109" s="475"/>
      <c r="VUV109" s="475"/>
      <c r="VVB109" s="475"/>
      <c r="VVH109" s="475"/>
      <c r="VVN109" s="475"/>
      <c r="VVT109" s="475"/>
      <c r="VVZ109" s="475"/>
      <c r="VWF109" s="475"/>
      <c r="VWL109" s="475"/>
      <c r="VWR109" s="475"/>
      <c r="VWX109" s="475"/>
      <c r="VXD109" s="475"/>
      <c r="VXJ109" s="475"/>
      <c r="VXP109" s="475"/>
      <c r="VXV109" s="475"/>
      <c r="VYB109" s="475"/>
      <c r="VYH109" s="475"/>
      <c r="VYN109" s="475"/>
      <c r="VYT109" s="475"/>
      <c r="VYZ109" s="475"/>
      <c r="VZF109" s="475"/>
      <c r="VZL109" s="475"/>
      <c r="VZR109" s="475"/>
      <c r="VZX109" s="475"/>
      <c r="WAD109" s="475"/>
      <c r="WAJ109" s="475"/>
      <c r="WAP109" s="475"/>
      <c r="WAV109" s="475"/>
      <c r="WBB109" s="475"/>
      <c r="WBH109" s="475"/>
      <c r="WBN109" s="475"/>
      <c r="WBT109" s="475"/>
      <c r="WBZ109" s="475"/>
      <c r="WCF109" s="475"/>
      <c r="WCL109" s="475"/>
      <c r="WCR109" s="475"/>
      <c r="WCX109" s="475"/>
      <c r="WDD109" s="475"/>
      <c r="WDJ109" s="475"/>
      <c r="WDP109" s="475"/>
      <c r="WDV109" s="475"/>
      <c r="WEB109" s="475"/>
      <c r="WEH109" s="475"/>
      <c r="WEN109" s="475"/>
      <c r="WET109" s="475"/>
      <c r="WEZ109" s="475"/>
      <c r="WFF109" s="475"/>
      <c r="WFL109" s="475"/>
      <c r="WFR109" s="475"/>
      <c r="WFX109" s="475"/>
      <c r="WGD109" s="475"/>
      <c r="WGJ109" s="475"/>
      <c r="WGP109" s="475"/>
      <c r="WGV109" s="475"/>
      <c r="WHB109" s="475"/>
      <c r="WHH109" s="475"/>
      <c r="WHN109" s="475"/>
      <c r="WHT109" s="475"/>
      <c r="WHZ109" s="475"/>
      <c r="WIF109" s="475"/>
      <c r="WIL109" s="475"/>
      <c r="WIR109" s="475"/>
      <c r="WIX109" s="475"/>
      <c r="WJD109" s="475"/>
      <c r="WJJ109" s="475"/>
      <c r="WJP109" s="475"/>
      <c r="WJV109" s="475"/>
      <c r="WKB109" s="475"/>
      <c r="WKH109" s="475"/>
      <c r="WKN109" s="475"/>
      <c r="WKT109" s="475"/>
      <c r="WKZ109" s="475"/>
      <c r="WLF109" s="475"/>
      <c r="WLL109" s="475"/>
      <c r="WLR109" s="475"/>
      <c r="WLX109" s="475"/>
      <c r="WMD109" s="475"/>
      <c r="WMJ109" s="475"/>
      <c r="WMP109" s="475"/>
      <c r="WMV109" s="475"/>
      <c r="WNB109" s="475"/>
      <c r="WNH109" s="475"/>
      <c r="WNN109" s="475"/>
      <c r="WNT109" s="475"/>
      <c r="WNZ109" s="475"/>
      <c r="WOF109" s="475"/>
      <c r="WOL109" s="475"/>
      <c r="WOR109" s="475"/>
      <c r="WOX109" s="475"/>
      <c r="WPD109" s="475"/>
      <c r="WPJ109" s="475"/>
      <c r="WPP109" s="475"/>
      <c r="WPV109" s="475"/>
      <c r="WQB109" s="475"/>
      <c r="WQH109" s="475"/>
      <c r="WQN109" s="475"/>
      <c r="WQT109" s="475"/>
      <c r="WQZ109" s="475"/>
      <c r="WRF109" s="475"/>
      <c r="WRL109" s="475"/>
      <c r="WRR109" s="475"/>
      <c r="WRX109" s="475"/>
      <c r="WSD109" s="475"/>
      <c r="WSJ109" s="475"/>
      <c r="WSP109" s="475"/>
      <c r="WSV109" s="475"/>
      <c r="WTB109" s="475"/>
      <c r="WTH109" s="475"/>
      <c r="WTN109" s="475"/>
      <c r="WTT109" s="475"/>
      <c r="WTZ109" s="475"/>
      <c r="WUF109" s="475"/>
      <c r="WUL109" s="475"/>
      <c r="WUR109" s="475"/>
      <c r="WUX109" s="475"/>
      <c r="WVD109" s="475"/>
      <c r="WVJ109" s="475"/>
      <c r="WVP109" s="475"/>
      <c r="WVV109" s="475"/>
      <c r="WWB109" s="475"/>
      <c r="WWH109" s="475"/>
      <c r="WWN109" s="475"/>
      <c r="WWT109" s="475"/>
      <c r="WWZ109" s="475"/>
      <c r="WXF109" s="475"/>
      <c r="WXL109" s="475"/>
      <c r="WXR109" s="475"/>
      <c r="WXX109" s="475"/>
      <c r="WYD109" s="475"/>
      <c r="WYJ109" s="475"/>
      <c r="WYP109" s="475"/>
      <c r="WYV109" s="475"/>
      <c r="WZB109" s="475"/>
      <c r="WZH109" s="475"/>
      <c r="WZN109" s="475"/>
      <c r="WZT109" s="475"/>
      <c r="WZZ109" s="475"/>
      <c r="XAF109" s="475"/>
      <c r="XAL109" s="475"/>
      <c r="XAR109" s="475"/>
      <c r="XAX109" s="475"/>
      <c r="XBD109" s="475"/>
      <c r="XBJ109" s="475"/>
      <c r="XBP109" s="475"/>
      <c r="XBV109" s="475"/>
      <c r="XCB109" s="475"/>
      <c r="XCH109" s="475"/>
      <c r="XCN109" s="475"/>
      <c r="XCT109" s="475"/>
      <c r="XCZ109" s="475"/>
      <c r="XDF109" s="475"/>
      <c r="XDL109" s="475"/>
      <c r="XDR109" s="475"/>
      <c r="XDX109" s="475"/>
      <c r="XED109" s="475"/>
      <c r="XEJ109" s="475"/>
      <c r="XEP109" s="475"/>
      <c r="XEV109" s="475"/>
      <c r="XFB109" s="475"/>
    </row>
    <row r="110" spans="1:16382" s="288" customFormat="1" ht="13">
      <c r="A110" s="112"/>
      <c r="B110" s="475"/>
      <c r="C110" s="112"/>
      <c r="D110" s="112"/>
      <c r="E110" s="112"/>
      <c r="F110" s="112"/>
    </row>
  </sheetData>
  <mergeCells count="2">
    <mergeCell ref="A2:B2"/>
    <mergeCell ref="A50:B50"/>
  </mergeCells>
  <phoneticPr fontId="6"/>
  <printOptions horizontalCentered="1"/>
  <pageMargins left="0.78740157480314943" right="0.78740157480314943" top="0.78740157480314943" bottom="0.39370078740157483" header="0.31496062992125984" footer="0.31496062992125984"/>
  <pageSetup paperSize="9" scale="78" fitToWidth="1" fitToHeight="0" orientation="portrait" usePrinterDefaults="1" r:id="rId1"/>
  <headerFooter scaleWithDoc="0" alignWithMargins="0"/>
  <rowBreaks count="1" manualBreakCount="1">
    <brk id="48" max="5" man="1"/>
  </rowBreaks>
  <colBreaks count="1" manualBreakCount="1">
    <brk id="6" max="101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F12"/>
  <sheetViews>
    <sheetView showGridLines="0" view="pageBreakPreview" zoomScaleSheetLayoutView="100" workbookViewId="0">
      <pane xSplit="1" ySplit="3" topLeftCell="B4" activePane="bottomRight" state="frozen"/>
      <selection pane="topRight"/>
      <selection pane="bottomLeft"/>
      <selection pane="bottomRight"/>
    </sheetView>
  </sheetViews>
  <sheetFormatPr defaultColWidth="10.625" defaultRowHeight="18" customHeight="1"/>
  <cols>
    <col min="1" max="1" width="12.625" style="288" customWidth="1"/>
    <col min="2" max="16384" width="10.625" style="288"/>
  </cols>
  <sheetData>
    <row r="1" spans="1:6" ht="20.100000000000001" customHeight="1">
      <c r="A1" s="468" t="s">
        <v>526</v>
      </c>
      <c r="B1" s="177"/>
      <c r="C1" s="189"/>
      <c r="D1" s="189"/>
      <c r="F1" s="430" t="s">
        <v>654</v>
      </c>
    </row>
    <row r="2" spans="1:6" ht="20.100000000000001" customHeight="1">
      <c r="A2" s="509" t="s">
        <v>694</v>
      </c>
      <c r="B2" s="289" t="s">
        <v>401</v>
      </c>
      <c r="C2" s="289" t="s">
        <v>64</v>
      </c>
      <c r="D2" s="289" t="s">
        <v>402</v>
      </c>
      <c r="E2" s="520" t="s">
        <v>438</v>
      </c>
      <c r="F2" s="520" t="s">
        <v>627</v>
      </c>
    </row>
    <row r="3" spans="1:6" ht="20.100000000000001" customHeight="1">
      <c r="A3" s="510"/>
      <c r="B3" s="290"/>
      <c r="C3" s="515" t="s">
        <v>697</v>
      </c>
      <c r="D3" s="517" t="s">
        <v>628</v>
      </c>
      <c r="E3" s="517"/>
      <c r="F3" s="517"/>
    </row>
    <row r="4" spans="1:6" ht="20.100000000000001" customHeight="1">
      <c r="A4" s="511" t="s">
        <v>519</v>
      </c>
      <c r="B4" s="308">
        <v>51</v>
      </c>
      <c r="C4" s="516">
        <v>3</v>
      </c>
      <c r="D4" s="316">
        <v>140</v>
      </c>
      <c r="E4" s="521">
        <v>8</v>
      </c>
      <c r="F4" s="524">
        <v>4</v>
      </c>
    </row>
    <row r="5" spans="1:6" ht="20.100000000000001" customHeight="1">
      <c r="A5" s="512" t="s">
        <v>132</v>
      </c>
      <c r="B5" s="308">
        <v>51</v>
      </c>
      <c r="C5" s="516">
        <v>3</v>
      </c>
      <c r="D5" s="518">
        <v>140</v>
      </c>
      <c r="E5" s="522">
        <v>8</v>
      </c>
      <c r="F5" s="524">
        <v>4</v>
      </c>
    </row>
    <row r="6" spans="1:6" ht="20.100000000000001" customHeight="1">
      <c r="A6" s="512" t="s">
        <v>682</v>
      </c>
      <c r="B6" s="407">
        <v>51</v>
      </c>
      <c r="C6" s="516">
        <v>3</v>
      </c>
      <c r="D6" s="518">
        <v>104</v>
      </c>
      <c r="E6" s="522">
        <v>8</v>
      </c>
      <c r="F6" s="524">
        <v>4</v>
      </c>
    </row>
    <row r="7" spans="1:6" ht="20.100000000000001" customHeight="1">
      <c r="A7" s="512" t="s">
        <v>290</v>
      </c>
      <c r="B7" s="407">
        <v>51</v>
      </c>
      <c r="C7" s="516">
        <v>3</v>
      </c>
      <c r="D7" s="518">
        <v>104</v>
      </c>
      <c r="E7" s="522">
        <v>8</v>
      </c>
      <c r="F7" s="524">
        <v>4</v>
      </c>
    </row>
    <row r="8" spans="1:6" ht="20.100000000000001" customHeight="1">
      <c r="A8" s="513" t="s">
        <v>105</v>
      </c>
      <c r="B8" s="514">
        <v>51</v>
      </c>
      <c r="C8" s="331">
        <v>3</v>
      </c>
      <c r="D8" s="519">
        <v>107</v>
      </c>
      <c r="E8" s="523">
        <v>10</v>
      </c>
      <c r="F8" s="409">
        <v>4</v>
      </c>
    </row>
    <row r="9" spans="1:6" ht="15" customHeight="1">
      <c r="A9" s="125" t="s">
        <v>324</v>
      </c>
      <c r="C9" s="189"/>
    </row>
    <row r="10" spans="1:6" ht="15" customHeight="1">
      <c r="A10" s="125" t="s">
        <v>305</v>
      </c>
      <c r="B10" s="189"/>
      <c r="C10" s="189"/>
      <c r="D10" s="189"/>
      <c r="E10" s="189"/>
      <c r="F10" s="189"/>
    </row>
    <row r="11" spans="1:6" ht="15" customHeight="1">
      <c r="A11" s="125" t="s">
        <v>66</v>
      </c>
      <c r="B11" s="189"/>
      <c r="C11" s="189"/>
      <c r="D11" s="189"/>
      <c r="E11" s="189"/>
      <c r="F11" s="189"/>
    </row>
    <row r="12" spans="1:6" ht="13">
      <c r="A12" s="112"/>
    </row>
  </sheetData>
  <mergeCells count="4">
    <mergeCell ref="A2:A3"/>
    <mergeCell ref="B2:B3"/>
    <mergeCell ref="E2:E3"/>
    <mergeCell ref="F2:F3"/>
  </mergeCells>
  <phoneticPr fontId="6"/>
  <printOptions horizontalCentered="1"/>
  <pageMargins left="0.78740157480314943" right="0.78740157480314943" top="0.78740157480314943" bottom="0.39370078740157483" header="0.31496062992125984" footer="0.31496062992125984"/>
  <pageSetup paperSize="9" fitToWidth="1" fitToHeight="1" orientation="portrait" usePrinterDefaults="1" r:id="rId1"/>
  <headerFooter scaleWithDoc="0"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C13"/>
  <sheetViews>
    <sheetView showGridLines="0" view="pageBreakPreview" zoomScaleSheetLayoutView="100" workbookViewId="0">
      <pane xSplit="1" ySplit="4" topLeftCell="B5" activePane="bottomRight" state="frozen"/>
      <selection pane="topRight"/>
      <selection pane="bottomLeft"/>
      <selection pane="bottomRight"/>
    </sheetView>
  </sheetViews>
  <sheetFormatPr defaultColWidth="10.625" defaultRowHeight="18" customHeight="1"/>
  <cols>
    <col min="1" max="1" width="12.625" style="108" customWidth="1"/>
    <col min="2" max="3" width="14.625" style="108" customWidth="1"/>
    <col min="4" max="16384" width="10.625" style="108"/>
  </cols>
  <sheetData>
    <row r="1" spans="1:3" ht="20.100000000000001" customHeight="1">
      <c r="A1" s="113" t="s">
        <v>344</v>
      </c>
      <c r="B1" s="177"/>
      <c r="C1" s="189"/>
    </row>
    <row r="2" spans="1:3" ht="20.100000000000001" customHeight="1">
      <c r="A2" s="189" t="s">
        <v>5</v>
      </c>
      <c r="B2" s="189"/>
      <c r="C2" s="189"/>
    </row>
    <row r="3" spans="1:3" ht="20.100000000000001" customHeight="1">
      <c r="A3" s="520" t="s">
        <v>659</v>
      </c>
      <c r="B3" s="319" t="s">
        <v>405</v>
      </c>
      <c r="C3" s="324"/>
    </row>
    <row r="4" spans="1:3" ht="20.100000000000001" customHeight="1">
      <c r="A4" s="517"/>
      <c r="B4" s="325" t="s">
        <v>406</v>
      </c>
      <c r="C4" s="325" t="s">
        <v>407</v>
      </c>
    </row>
    <row r="5" spans="1:3" ht="20.100000000000001" customHeight="1">
      <c r="A5" s="511" t="s">
        <v>204</v>
      </c>
      <c r="B5" s="526">
        <v>1000</v>
      </c>
      <c r="C5" s="528">
        <v>592700</v>
      </c>
    </row>
    <row r="6" spans="1:3" ht="20.100000000000001" customHeight="1">
      <c r="A6" s="511" t="s">
        <v>716</v>
      </c>
      <c r="B6" s="527">
        <v>914</v>
      </c>
      <c r="C6" s="524">
        <v>543800</v>
      </c>
    </row>
    <row r="7" spans="1:3" ht="20.100000000000001" customHeight="1">
      <c r="A7" s="511" t="s">
        <v>717</v>
      </c>
      <c r="B7" s="527">
        <v>806</v>
      </c>
      <c r="C7" s="524">
        <v>478300</v>
      </c>
    </row>
    <row r="8" spans="1:3" ht="20.100000000000001" customHeight="1">
      <c r="A8" s="511" t="s">
        <v>403</v>
      </c>
      <c r="B8" s="527">
        <v>705</v>
      </c>
      <c r="C8" s="524">
        <v>416250</v>
      </c>
    </row>
    <row r="9" spans="1:3" ht="20.100000000000001" customHeight="1">
      <c r="A9" s="290" t="s">
        <v>732</v>
      </c>
      <c r="B9" s="313">
        <v>662</v>
      </c>
      <c r="C9" s="409">
        <v>392050</v>
      </c>
    </row>
    <row r="10" spans="1:3" ht="15" customHeight="1">
      <c r="A10" s="125" t="s">
        <v>85</v>
      </c>
    </row>
    <row r="11" spans="1:3" ht="15" customHeight="1">
      <c r="A11" s="125" t="s">
        <v>447</v>
      </c>
    </row>
    <row r="13" spans="1:3" ht="18" customHeight="1">
      <c r="A13" s="525"/>
    </row>
  </sheetData>
  <mergeCells count="2">
    <mergeCell ref="B3:C3"/>
    <mergeCell ref="A3:A4"/>
  </mergeCells>
  <phoneticPr fontId="6"/>
  <printOptions horizontalCentered="1"/>
  <pageMargins left="0.78740157480314943" right="0.78740157480314943" top="0.78740157480314943" bottom="0.39370078740157483" header="0.31496062992125984" footer="0.31496062992125984"/>
  <pageSetup paperSize="9" fitToWidth="1" fitToHeight="1" orientation="portrait" usePrinterDefaults="1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"/>
  <sheetViews>
    <sheetView showGridLines="0" view="pageBreakPreview" topLeftCell="H1" zoomScale="80" zoomScaleSheetLayoutView="80" workbookViewId="0">
      <selection activeCell="J13" sqref="J13"/>
    </sheetView>
  </sheetViews>
  <sheetFormatPr defaultColWidth="100.625" defaultRowHeight="13"/>
  <sheetData/>
  <phoneticPr fontId="6"/>
  <printOptions horizontalCentered="1"/>
  <pageMargins left="0.78740157480314943" right="0.78740157480314943" top="0.78740157480314943" bottom="0.39370078740157483" header="0.31496062992125967" footer="0.31496062992125967"/>
  <pageSetup paperSize="9" scale="94" firstPageNumber="86" fitToWidth="1" fitToHeight="1" orientation="portrait" usePrinterDefaults="1" useFirstPageNumber="1" r:id="rId1"/>
  <headerFooter scaleWithDoc="0" alignWithMargins="0">
    <oddHeader>&amp;R&amp;"ＭＳ ゴシック,標準"&amp;8&amp;A</oddHeader>
  </headerFooter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BF92E1"/>
    <pageSetUpPr fitToPage="1"/>
  </sheetPr>
  <dimension ref="A1:V51"/>
  <sheetViews>
    <sheetView showGridLines="0" workbookViewId="0">
      <selection activeCell="K48" sqref="K48"/>
    </sheetView>
  </sheetViews>
  <sheetFormatPr defaultRowHeight="18" customHeight="1"/>
  <cols>
    <col min="1" max="3" width="3.625" style="1" customWidth="1"/>
    <col min="4" max="5" width="4.625" style="2" customWidth="1"/>
    <col min="6" max="7" width="3.625" style="2" customWidth="1"/>
    <col min="8" max="8" width="4.625" style="2" customWidth="1"/>
    <col min="9" max="9" width="6.625" style="2" customWidth="1"/>
    <col min="10" max="10" width="5.625" style="2" customWidth="1"/>
    <col min="11" max="11" width="6.625" style="2" customWidth="1"/>
    <col min="12" max="13" width="5.625" style="2" customWidth="1"/>
    <col min="14" max="14" width="4.625" style="2" customWidth="1"/>
    <col min="15" max="17" width="5.625" style="2" customWidth="1"/>
    <col min="18" max="18" width="4.625" style="2" customWidth="1"/>
    <col min="19" max="20" width="5.625" style="2" customWidth="1"/>
    <col min="21" max="253" width="9" style="1" customWidth="1"/>
    <col min="254" max="254" width="2.875" style="1" customWidth="1"/>
    <col min="255" max="255" width="2.75" style="1" customWidth="1"/>
    <col min="256" max="256" width="2.5" style="1" customWidth="1"/>
    <col min="257" max="257" width="3.75" style="1" customWidth="1"/>
    <col min="258" max="258" width="3" style="1" bestFit="1" customWidth="1"/>
    <col min="259" max="261" width="3.75" style="1" bestFit="1" customWidth="1"/>
    <col min="262" max="262" width="6" style="1" bestFit="1" customWidth="1"/>
    <col min="263" max="263" width="5.25" style="1" bestFit="1" customWidth="1"/>
    <col min="264" max="264" width="6" style="1" bestFit="1" customWidth="1"/>
    <col min="265" max="265" width="5.25" style="1" bestFit="1" customWidth="1"/>
    <col min="266" max="266" width="6" style="1" bestFit="1" customWidth="1"/>
    <col min="267" max="267" width="3.75" style="1" bestFit="1" customWidth="1"/>
    <col min="268" max="268" width="5.25" style="1" bestFit="1" customWidth="1"/>
    <col min="269" max="269" width="3.75" style="1" bestFit="1" customWidth="1"/>
    <col min="270" max="270" width="5.25" style="1" bestFit="1" customWidth="1"/>
    <col min="271" max="271" width="3.75" style="1" bestFit="1" customWidth="1"/>
    <col min="272" max="273" width="5.25" style="1" bestFit="1" customWidth="1"/>
    <col min="274" max="509" width="9" style="1" customWidth="1"/>
    <col min="510" max="510" width="2.875" style="1" customWidth="1"/>
    <col min="511" max="511" width="2.75" style="1" customWidth="1"/>
    <col min="512" max="512" width="2.5" style="1" customWidth="1"/>
    <col min="513" max="513" width="3.75" style="1" customWidth="1"/>
    <col min="514" max="514" width="3" style="1" bestFit="1" customWidth="1"/>
    <col min="515" max="517" width="3.75" style="1" bestFit="1" customWidth="1"/>
    <col min="518" max="518" width="6" style="1" bestFit="1" customWidth="1"/>
    <col min="519" max="519" width="5.25" style="1" bestFit="1" customWidth="1"/>
    <col min="520" max="520" width="6" style="1" bestFit="1" customWidth="1"/>
    <col min="521" max="521" width="5.25" style="1" bestFit="1" customWidth="1"/>
    <col min="522" max="522" width="6" style="1" bestFit="1" customWidth="1"/>
    <col min="523" max="523" width="3.75" style="1" bestFit="1" customWidth="1"/>
    <col min="524" max="524" width="5.25" style="1" bestFit="1" customWidth="1"/>
    <col min="525" max="525" width="3.75" style="1" bestFit="1" customWidth="1"/>
    <col min="526" max="526" width="5.25" style="1" bestFit="1" customWidth="1"/>
    <col min="527" max="527" width="3.75" style="1" bestFit="1" customWidth="1"/>
    <col min="528" max="529" width="5.25" style="1" bestFit="1" customWidth="1"/>
    <col min="530" max="765" width="9" style="1" customWidth="1"/>
    <col min="766" max="766" width="2.875" style="1" customWidth="1"/>
    <col min="767" max="767" width="2.75" style="1" customWidth="1"/>
    <col min="768" max="768" width="2.5" style="1" customWidth="1"/>
    <col min="769" max="769" width="3.75" style="1" customWidth="1"/>
    <col min="770" max="770" width="3" style="1" bestFit="1" customWidth="1"/>
    <col min="771" max="773" width="3.75" style="1" bestFit="1" customWidth="1"/>
    <col min="774" max="774" width="6" style="1" bestFit="1" customWidth="1"/>
    <col min="775" max="775" width="5.25" style="1" bestFit="1" customWidth="1"/>
    <col min="776" max="776" width="6" style="1" bestFit="1" customWidth="1"/>
    <col min="777" max="777" width="5.25" style="1" bestFit="1" customWidth="1"/>
    <col min="778" max="778" width="6" style="1" bestFit="1" customWidth="1"/>
    <col min="779" max="779" width="3.75" style="1" bestFit="1" customWidth="1"/>
    <col min="780" max="780" width="5.25" style="1" bestFit="1" customWidth="1"/>
    <col min="781" max="781" width="3.75" style="1" bestFit="1" customWidth="1"/>
    <col min="782" max="782" width="5.25" style="1" bestFit="1" customWidth="1"/>
    <col min="783" max="783" width="3.75" style="1" bestFit="1" customWidth="1"/>
    <col min="784" max="785" width="5.25" style="1" bestFit="1" customWidth="1"/>
    <col min="786" max="1021" width="9" style="1" customWidth="1"/>
    <col min="1022" max="1022" width="2.875" style="1" customWidth="1"/>
    <col min="1023" max="1023" width="2.75" style="1" customWidth="1"/>
    <col min="1024" max="1024" width="2.5" style="1" customWidth="1"/>
    <col min="1025" max="1025" width="3.75" style="1" customWidth="1"/>
    <col min="1026" max="1026" width="3" style="1" bestFit="1" customWidth="1"/>
    <col min="1027" max="1029" width="3.75" style="1" bestFit="1" customWidth="1"/>
    <col min="1030" max="1030" width="6" style="1" bestFit="1" customWidth="1"/>
    <col min="1031" max="1031" width="5.25" style="1" bestFit="1" customWidth="1"/>
    <col min="1032" max="1032" width="6" style="1" bestFit="1" customWidth="1"/>
    <col min="1033" max="1033" width="5.25" style="1" bestFit="1" customWidth="1"/>
    <col min="1034" max="1034" width="6" style="1" bestFit="1" customWidth="1"/>
    <col min="1035" max="1035" width="3.75" style="1" bestFit="1" customWidth="1"/>
    <col min="1036" max="1036" width="5.25" style="1" bestFit="1" customWidth="1"/>
    <col min="1037" max="1037" width="3.75" style="1" bestFit="1" customWidth="1"/>
    <col min="1038" max="1038" width="5.25" style="1" bestFit="1" customWidth="1"/>
    <col min="1039" max="1039" width="3.75" style="1" bestFit="1" customWidth="1"/>
    <col min="1040" max="1041" width="5.25" style="1" bestFit="1" customWidth="1"/>
    <col min="1042" max="1277" width="9" style="1" customWidth="1"/>
    <col min="1278" max="1278" width="2.875" style="1" customWidth="1"/>
    <col min="1279" max="1279" width="2.75" style="1" customWidth="1"/>
    <col min="1280" max="1280" width="2.5" style="1" customWidth="1"/>
    <col min="1281" max="1281" width="3.75" style="1" customWidth="1"/>
    <col min="1282" max="1282" width="3" style="1" bestFit="1" customWidth="1"/>
    <col min="1283" max="1285" width="3.75" style="1" bestFit="1" customWidth="1"/>
    <col min="1286" max="1286" width="6" style="1" bestFit="1" customWidth="1"/>
    <col min="1287" max="1287" width="5.25" style="1" bestFit="1" customWidth="1"/>
    <col min="1288" max="1288" width="6" style="1" bestFit="1" customWidth="1"/>
    <col min="1289" max="1289" width="5.25" style="1" bestFit="1" customWidth="1"/>
    <col min="1290" max="1290" width="6" style="1" bestFit="1" customWidth="1"/>
    <col min="1291" max="1291" width="3.75" style="1" bestFit="1" customWidth="1"/>
    <col min="1292" max="1292" width="5.25" style="1" bestFit="1" customWidth="1"/>
    <col min="1293" max="1293" width="3.75" style="1" bestFit="1" customWidth="1"/>
    <col min="1294" max="1294" width="5.25" style="1" bestFit="1" customWidth="1"/>
    <col min="1295" max="1295" width="3.75" style="1" bestFit="1" customWidth="1"/>
    <col min="1296" max="1297" width="5.25" style="1" bestFit="1" customWidth="1"/>
    <col min="1298" max="1533" width="9" style="1" customWidth="1"/>
    <col min="1534" max="1534" width="2.875" style="1" customWidth="1"/>
    <col min="1535" max="1535" width="2.75" style="1" customWidth="1"/>
    <col min="1536" max="1536" width="2.5" style="1" customWidth="1"/>
    <col min="1537" max="1537" width="3.75" style="1" customWidth="1"/>
    <col min="1538" max="1538" width="3" style="1" bestFit="1" customWidth="1"/>
    <col min="1539" max="1541" width="3.75" style="1" bestFit="1" customWidth="1"/>
    <col min="1542" max="1542" width="6" style="1" bestFit="1" customWidth="1"/>
    <col min="1543" max="1543" width="5.25" style="1" bestFit="1" customWidth="1"/>
    <col min="1544" max="1544" width="6" style="1" bestFit="1" customWidth="1"/>
    <col min="1545" max="1545" width="5.25" style="1" bestFit="1" customWidth="1"/>
    <col min="1546" max="1546" width="6" style="1" bestFit="1" customWidth="1"/>
    <col min="1547" max="1547" width="3.75" style="1" bestFit="1" customWidth="1"/>
    <col min="1548" max="1548" width="5.25" style="1" bestFit="1" customWidth="1"/>
    <col min="1549" max="1549" width="3.75" style="1" bestFit="1" customWidth="1"/>
    <col min="1550" max="1550" width="5.25" style="1" bestFit="1" customWidth="1"/>
    <col min="1551" max="1551" width="3.75" style="1" bestFit="1" customWidth="1"/>
    <col min="1552" max="1553" width="5.25" style="1" bestFit="1" customWidth="1"/>
    <col min="1554" max="1789" width="9" style="1" customWidth="1"/>
    <col min="1790" max="1790" width="2.875" style="1" customWidth="1"/>
    <col min="1791" max="1791" width="2.75" style="1" customWidth="1"/>
    <col min="1792" max="1792" width="2.5" style="1" customWidth="1"/>
    <col min="1793" max="1793" width="3.75" style="1" customWidth="1"/>
    <col min="1794" max="1794" width="3" style="1" bestFit="1" customWidth="1"/>
    <col min="1795" max="1797" width="3.75" style="1" bestFit="1" customWidth="1"/>
    <col min="1798" max="1798" width="6" style="1" bestFit="1" customWidth="1"/>
    <col min="1799" max="1799" width="5.25" style="1" bestFit="1" customWidth="1"/>
    <col min="1800" max="1800" width="6" style="1" bestFit="1" customWidth="1"/>
    <col min="1801" max="1801" width="5.25" style="1" bestFit="1" customWidth="1"/>
    <col min="1802" max="1802" width="6" style="1" bestFit="1" customWidth="1"/>
    <col min="1803" max="1803" width="3.75" style="1" bestFit="1" customWidth="1"/>
    <col min="1804" max="1804" width="5.25" style="1" bestFit="1" customWidth="1"/>
    <col min="1805" max="1805" width="3.75" style="1" bestFit="1" customWidth="1"/>
    <col min="1806" max="1806" width="5.25" style="1" bestFit="1" customWidth="1"/>
    <col min="1807" max="1807" width="3.75" style="1" bestFit="1" customWidth="1"/>
    <col min="1808" max="1809" width="5.25" style="1" bestFit="1" customWidth="1"/>
    <col min="1810" max="2045" width="9" style="1" customWidth="1"/>
    <col min="2046" max="2046" width="2.875" style="1" customWidth="1"/>
    <col min="2047" max="2047" width="2.75" style="1" customWidth="1"/>
    <col min="2048" max="2048" width="2.5" style="1" customWidth="1"/>
    <col min="2049" max="2049" width="3.75" style="1" customWidth="1"/>
    <col min="2050" max="2050" width="3" style="1" bestFit="1" customWidth="1"/>
    <col min="2051" max="2053" width="3.75" style="1" bestFit="1" customWidth="1"/>
    <col min="2054" max="2054" width="6" style="1" bestFit="1" customWidth="1"/>
    <col min="2055" max="2055" width="5.25" style="1" bestFit="1" customWidth="1"/>
    <col min="2056" max="2056" width="6" style="1" bestFit="1" customWidth="1"/>
    <col min="2057" max="2057" width="5.25" style="1" bestFit="1" customWidth="1"/>
    <col min="2058" max="2058" width="6" style="1" bestFit="1" customWidth="1"/>
    <col min="2059" max="2059" width="3.75" style="1" bestFit="1" customWidth="1"/>
    <col min="2060" max="2060" width="5.25" style="1" bestFit="1" customWidth="1"/>
    <col min="2061" max="2061" width="3.75" style="1" bestFit="1" customWidth="1"/>
    <col min="2062" max="2062" width="5.25" style="1" bestFit="1" customWidth="1"/>
    <col min="2063" max="2063" width="3.75" style="1" bestFit="1" customWidth="1"/>
    <col min="2064" max="2065" width="5.25" style="1" bestFit="1" customWidth="1"/>
    <col min="2066" max="2301" width="9" style="1" customWidth="1"/>
    <col min="2302" max="2302" width="2.875" style="1" customWidth="1"/>
    <col min="2303" max="2303" width="2.75" style="1" customWidth="1"/>
    <col min="2304" max="2304" width="2.5" style="1" customWidth="1"/>
    <col min="2305" max="2305" width="3.75" style="1" customWidth="1"/>
    <col min="2306" max="2306" width="3" style="1" bestFit="1" customWidth="1"/>
    <col min="2307" max="2309" width="3.75" style="1" bestFit="1" customWidth="1"/>
    <col min="2310" max="2310" width="6" style="1" bestFit="1" customWidth="1"/>
    <col min="2311" max="2311" width="5.25" style="1" bestFit="1" customWidth="1"/>
    <col min="2312" max="2312" width="6" style="1" bestFit="1" customWidth="1"/>
    <col min="2313" max="2313" width="5.25" style="1" bestFit="1" customWidth="1"/>
    <col min="2314" max="2314" width="6" style="1" bestFit="1" customWidth="1"/>
    <col min="2315" max="2315" width="3.75" style="1" bestFit="1" customWidth="1"/>
    <col min="2316" max="2316" width="5.25" style="1" bestFit="1" customWidth="1"/>
    <col min="2317" max="2317" width="3.75" style="1" bestFit="1" customWidth="1"/>
    <col min="2318" max="2318" width="5.25" style="1" bestFit="1" customWidth="1"/>
    <col min="2319" max="2319" width="3.75" style="1" bestFit="1" customWidth="1"/>
    <col min="2320" max="2321" width="5.25" style="1" bestFit="1" customWidth="1"/>
    <col min="2322" max="2557" width="9" style="1" customWidth="1"/>
    <col min="2558" max="2558" width="2.875" style="1" customWidth="1"/>
    <col min="2559" max="2559" width="2.75" style="1" customWidth="1"/>
    <col min="2560" max="2560" width="2.5" style="1" customWidth="1"/>
    <col min="2561" max="2561" width="3.75" style="1" customWidth="1"/>
    <col min="2562" max="2562" width="3" style="1" bestFit="1" customWidth="1"/>
    <col min="2563" max="2565" width="3.75" style="1" bestFit="1" customWidth="1"/>
    <col min="2566" max="2566" width="6" style="1" bestFit="1" customWidth="1"/>
    <col min="2567" max="2567" width="5.25" style="1" bestFit="1" customWidth="1"/>
    <col min="2568" max="2568" width="6" style="1" bestFit="1" customWidth="1"/>
    <col min="2569" max="2569" width="5.25" style="1" bestFit="1" customWidth="1"/>
    <col min="2570" max="2570" width="6" style="1" bestFit="1" customWidth="1"/>
    <col min="2571" max="2571" width="3.75" style="1" bestFit="1" customWidth="1"/>
    <col min="2572" max="2572" width="5.25" style="1" bestFit="1" customWidth="1"/>
    <col min="2573" max="2573" width="3.75" style="1" bestFit="1" customWidth="1"/>
    <col min="2574" max="2574" width="5.25" style="1" bestFit="1" customWidth="1"/>
    <col min="2575" max="2575" width="3.75" style="1" bestFit="1" customWidth="1"/>
    <col min="2576" max="2577" width="5.25" style="1" bestFit="1" customWidth="1"/>
    <col min="2578" max="2813" width="9" style="1" customWidth="1"/>
    <col min="2814" max="2814" width="2.875" style="1" customWidth="1"/>
    <col min="2815" max="2815" width="2.75" style="1" customWidth="1"/>
    <col min="2816" max="2816" width="2.5" style="1" customWidth="1"/>
    <col min="2817" max="2817" width="3.75" style="1" customWidth="1"/>
    <col min="2818" max="2818" width="3" style="1" bestFit="1" customWidth="1"/>
    <col min="2819" max="2821" width="3.75" style="1" bestFit="1" customWidth="1"/>
    <col min="2822" max="2822" width="6" style="1" bestFit="1" customWidth="1"/>
    <col min="2823" max="2823" width="5.25" style="1" bestFit="1" customWidth="1"/>
    <col min="2824" max="2824" width="6" style="1" bestFit="1" customWidth="1"/>
    <col min="2825" max="2825" width="5.25" style="1" bestFit="1" customWidth="1"/>
    <col min="2826" max="2826" width="6" style="1" bestFit="1" customWidth="1"/>
    <col min="2827" max="2827" width="3.75" style="1" bestFit="1" customWidth="1"/>
    <col min="2828" max="2828" width="5.25" style="1" bestFit="1" customWidth="1"/>
    <col min="2829" max="2829" width="3.75" style="1" bestFit="1" customWidth="1"/>
    <col min="2830" max="2830" width="5.25" style="1" bestFit="1" customWidth="1"/>
    <col min="2831" max="2831" width="3.75" style="1" bestFit="1" customWidth="1"/>
    <col min="2832" max="2833" width="5.25" style="1" bestFit="1" customWidth="1"/>
    <col min="2834" max="3069" width="9" style="1" customWidth="1"/>
    <col min="3070" max="3070" width="2.875" style="1" customWidth="1"/>
    <col min="3071" max="3071" width="2.75" style="1" customWidth="1"/>
    <col min="3072" max="3072" width="2.5" style="1" customWidth="1"/>
    <col min="3073" max="3073" width="3.75" style="1" customWidth="1"/>
    <col min="3074" max="3074" width="3" style="1" bestFit="1" customWidth="1"/>
    <col min="3075" max="3077" width="3.75" style="1" bestFit="1" customWidth="1"/>
    <col min="3078" max="3078" width="6" style="1" bestFit="1" customWidth="1"/>
    <col min="3079" max="3079" width="5.25" style="1" bestFit="1" customWidth="1"/>
    <col min="3080" max="3080" width="6" style="1" bestFit="1" customWidth="1"/>
    <col min="3081" max="3081" width="5.25" style="1" bestFit="1" customWidth="1"/>
    <col min="3082" max="3082" width="6" style="1" bestFit="1" customWidth="1"/>
    <col min="3083" max="3083" width="3.75" style="1" bestFit="1" customWidth="1"/>
    <col min="3084" max="3084" width="5.25" style="1" bestFit="1" customWidth="1"/>
    <col min="3085" max="3085" width="3.75" style="1" bestFit="1" customWidth="1"/>
    <col min="3086" max="3086" width="5.25" style="1" bestFit="1" customWidth="1"/>
    <col min="3087" max="3087" width="3.75" style="1" bestFit="1" customWidth="1"/>
    <col min="3088" max="3089" width="5.25" style="1" bestFit="1" customWidth="1"/>
    <col min="3090" max="3325" width="9" style="1" customWidth="1"/>
    <col min="3326" max="3326" width="2.875" style="1" customWidth="1"/>
    <col min="3327" max="3327" width="2.75" style="1" customWidth="1"/>
    <col min="3328" max="3328" width="2.5" style="1" customWidth="1"/>
    <col min="3329" max="3329" width="3.75" style="1" customWidth="1"/>
    <col min="3330" max="3330" width="3" style="1" bestFit="1" customWidth="1"/>
    <col min="3331" max="3333" width="3.75" style="1" bestFit="1" customWidth="1"/>
    <col min="3334" max="3334" width="6" style="1" bestFit="1" customWidth="1"/>
    <col min="3335" max="3335" width="5.25" style="1" bestFit="1" customWidth="1"/>
    <col min="3336" max="3336" width="6" style="1" bestFit="1" customWidth="1"/>
    <col min="3337" max="3337" width="5.25" style="1" bestFit="1" customWidth="1"/>
    <col min="3338" max="3338" width="6" style="1" bestFit="1" customWidth="1"/>
    <col min="3339" max="3339" width="3.75" style="1" bestFit="1" customWidth="1"/>
    <col min="3340" max="3340" width="5.25" style="1" bestFit="1" customWidth="1"/>
    <col min="3341" max="3341" width="3.75" style="1" bestFit="1" customWidth="1"/>
    <col min="3342" max="3342" width="5.25" style="1" bestFit="1" customWidth="1"/>
    <col min="3343" max="3343" width="3.75" style="1" bestFit="1" customWidth="1"/>
    <col min="3344" max="3345" width="5.25" style="1" bestFit="1" customWidth="1"/>
    <col min="3346" max="3581" width="9" style="1" customWidth="1"/>
    <col min="3582" max="3582" width="2.875" style="1" customWidth="1"/>
    <col min="3583" max="3583" width="2.75" style="1" customWidth="1"/>
    <col min="3584" max="3584" width="2.5" style="1" customWidth="1"/>
    <col min="3585" max="3585" width="3.75" style="1" customWidth="1"/>
    <col min="3586" max="3586" width="3" style="1" bestFit="1" customWidth="1"/>
    <col min="3587" max="3589" width="3.75" style="1" bestFit="1" customWidth="1"/>
    <col min="3590" max="3590" width="6" style="1" bestFit="1" customWidth="1"/>
    <col min="3591" max="3591" width="5.25" style="1" bestFit="1" customWidth="1"/>
    <col min="3592" max="3592" width="6" style="1" bestFit="1" customWidth="1"/>
    <col min="3593" max="3593" width="5.25" style="1" bestFit="1" customWidth="1"/>
    <col min="3594" max="3594" width="6" style="1" bestFit="1" customWidth="1"/>
    <col min="3595" max="3595" width="3.75" style="1" bestFit="1" customWidth="1"/>
    <col min="3596" max="3596" width="5.25" style="1" bestFit="1" customWidth="1"/>
    <col min="3597" max="3597" width="3.75" style="1" bestFit="1" customWidth="1"/>
    <col min="3598" max="3598" width="5.25" style="1" bestFit="1" customWidth="1"/>
    <col min="3599" max="3599" width="3.75" style="1" bestFit="1" customWidth="1"/>
    <col min="3600" max="3601" width="5.25" style="1" bestFit="1" customWidth="1"/>
    <col min="3602" max="3837" width="9" style="1" customWidth="1"/>
    <col min="3838" max="3838" width="2.875" style="1" customWidth="1"/>
    <col min="3839" max="3839" width="2.75" style="1" customWidth="1"/>
    <col min="3840" max="3840" width="2.5" style="1" customWidth="1"/>
    <col min="3841" max="3841" width="3.75" style="1" customWidth="1"/>
    <col min="3842" max="3842" width="3" style="1" bestFit="1" customWidth="1"/>
    <col min="3843" max="3845" width="3.75" style="1" bestFit="1" customWidth="1"/>
    <col min="3846" max="3846" width="6" style="1" bestFit="1" customWidth="1"/>
    <col min="3847" max="3847" width="5.25" style="1" bestFit="1" customWidth="1"/>
    <col min="3848" max="3848" width="6" style="1" bestFit="1" customWidth="1"/>
    <col min="3849" max="3849" width="5.25" style="1" bestFit="1" customWidth="1"/>
    <col min="3850" max="3850" width="6" style="1" bestFit="1" customWidth="1"/>
    <col min="3851" max="3851" width="3.75" style="1" bestFit="1" customWidth="1"/>
    <col min="3852" max="3852" width="5.25" style="1" bestFit="1" customWidth="1"/>
    <col min="3853" max="3853" width="3.75" style="1" bestFit="1" customWidth="1"/>
    <col min="3854" max="3854" width="5.25" style="1" bestFit="1" customWidth="1"/>
    <col min="3855" max="3855" width="3.75" style="1" bestFit="1" customWidth="1"/>
    <col min="3856" max="3857" width="5.25" style="1" bestFit="1" customWidth="1"/>
    <col min="3858" max="4093" width="9" style="1" customWidth="1"/>
    <col min="4094" max="4094" width="2.875" style="1" customWidth="1"/>
    <col min="4095" max="4095" width="2.75" style="1" customWidth="1"/>
    <col min="4096" max="4096" width="2.5" style="1" customWidth="1"/>
    <col min="4097" max="4097" width="3.75" style="1" customWidth="1"/>
    <col min="4098" max="4098" width="3" style="1" bestFit="1" customWidth="1"/>
    <col min="4099" max="4101" width="3.75" style="1" bestFit="1" customWidth="1"/>
    <col min="4102" max="4102" width="6" style="1" bestFit="1" customWidth="1"/>
    <col min="4103" max="4103" width="5.25" style="1" bestFit="1" customWidth="1"/>
    <col min="4104" max="4104" width="6" style="1" bestFit="1" customWidth="1"/>
    <col min="4105" max="4105" width="5.25" style="1" bestFit="1" customWidth="1"/>
    <col min="4106" max="4106" width="6" style="1" bestFit="1" customWidth="1"/>
    <col min="4107" max="4107" width="3.75" style="1" bestFit="1" customWidth="1"/>
    <col min="4108" max="4108" width="5.25" style="1" bestFit="1" customWidth="1"/>
    <col min="4109" max="4109" width="3.75" style="1" bestFit="1" customWidth="1"/>
    <col min="4110" max="4110" width="5.25" style="1" bestFit="1" customWidth="1"/>
    <col min="4111" max="4111" width="3.75" style="1" bestFit="1" customWidth="1"/>
    <col min="4112" max="4113" width="5.25" style="1" bestFit="1" customWidth="1"/>
    <col min="4114" max="4349" width="9" style="1" customWidth="1"/>
    <col min="4350" max="4350" width="2.875" style="1" customWidth="1"/>
    <col min="4351" max="4351" width="2.75" style="1" customWidth="1"/>
    <col min="4352" max="4352" width="2.5" style="1" customWidth="1"/>
    <col min="4353" max="4353" width="3.75" style="1" customWidth="1"/>
    <col min="4354" max="4354" width="3" style="1" bestFit="1" customWidth="1"/>
    <col min="4355" max="4357" width="3.75" style="1" bestFit="1" customWidth="1"/>
    <col min="4358" max="4358" width="6" style="1" bestFit="1" customWidth="1"/>
    <col min="4359" max="4359" width="5.25" style="1" bestFit="1" customWidth="1"/>
    <col min="4360" max="4360" width="6" style="1" bestFit="1" customWidth="1"/>
    <col min="4361" max="4361" width="5.25" style="1" bestFit="1" customWidth="1"/>
    <col min="4362" max="4362" width="6" style="1" bestFit="1" customWidth="1"/>
    <col min="4363" max="4363" width="3.75" style="1" bestFit="1" customWidth="1"/>
    <col min="4364" max="4364" width="5.25" style="1" bestFit="1" customWidth="1"/>
    <col min="4365" max="4365" width="3.75" style="1" bestFit="1" customWidth="1"/>
    <col min="4366" max="4366" width="5.25" style="1" bestFit="1" customWidth="1"/>
    <col min="4367" max="4367" width="3.75" style="1" bestFit="1" customWidth="1"/>
    <col min="4368" max="4369" width="5.25" style="1" bestFit="1" customWidth="1"/>
    <col min="4370" max="4605" width="9" style="1" customWidth="1"/>
    <col min="4606" max="4606" width="2.875" style="1" customWidth="1"/>
    <col min="4607" max="4607" width="2.75" style="1" customWidth="1"/>
    <col min="4608" max="4608" width="2.5" style="1" customWidth="1"/>
    <col min="4609" max="4609" width="3.75" style="1" customWidth="1"/>
    <col min="4610" max="4610" width="3" style="1" bestFit="1" customWidth="1"/>
    <col min="4611" max="4613" width="3.75" style="1" bestFit="1" customWidth="1"/>
    <col min="4614" max="4614" width="6" style="1" bestFit="1" customWidth="1"/>
    <col min="4615" max="4615" width="5.25" style="1" bestFit="1" customWidth="1"/>
    <col min="4616" max="4616" width="6" style="1" bestFit="1" customWidth="1"/>
    <col min="4617" max="4617" width="5.25" style="1" bestFit="1" customWidth="1"/>
    <col min="4618" max="4618" width="6" style="1" bestFit="1" customWidth="1"/>
    <col min="4619" max="4619" width="3.75" style="1" bestFit="1" customWidth="1"/>
    <col min="4620" max="4620" width="5.25" style="1" bestFit="1" customWidth="1"/>
    <col min="4621" max="4621" width="3.75" style="1" bestFit="1" customWidth="1"/>
    <col min="4622" max="4622" width="5.25" style="1" bestFit="1" customWidth="1"/>
    <col min="4623" max="4623" width="3.75" style="1" bestFit="1" customWidth="1"/>
    <col min="4624" max="4625" width="5.25" style="1" bestFit="1" customWidth="1"/>
    <col min="4626" max="4861" width="9" style="1" customWidth="1"/>
    <col min="4862" max="4862" width="2.875" style="1" customWidth="1"/>
    <col min="4863" max="4863" width="2.75" style="1" customWidth="1"/>
    <col min="4864" max="4864" width="2.5" style="1" customWidth="1"/>
    <col min="4865" max="4865" width="3.75" style="1" customWidth="1"/>
    <col min="4866" max="4866" width="3" style="1" bestFit="1" customWidth="1"/>
    <col min="4867" max="4869" width="3.75" style="1" bestFit="1" customWidth="1"/>
    <col min="4870" max="4870" width="6" style="1" bestFit="1" customWidth="1"/>
    <col min="4871" max="4871" width="5.25" style="1" bestFit="1" customWidth="1"/>
    <col min="4872" max="4872" width="6" style="1" bestFit="1" customWidth="1"/>
    <col min="4873" max="4873" width="5.25" style="1" bestFit="1" customWidth="1"/>
    <col min="4874" max="4874" width="6" style="1" bestFit="1" customWidth="1"/>
    <col min="4875" max="4875" width="3.75" style="1" bestFit="1" customWidth="1"/>
    <col min="4876" max="4876" width="5.25" style="1" bestFit="1" customWidth="1"/>
    <col min="4877" max="4877" width="3.75" style="1" bestFit="1" customWidth="1"/>
    <col min="4878" max="4878" width="5.25" style="1" bestFit="1" customWidth="1"/>
    <col min="4879" max="4879" width="3.75" style="1" bestFit="1" customWidth="1"/>
    <col min="4880" max="4881" width="5.25" style="1" bestFit="1" customWidth="1"/>
    <col min="4882" max="5117" width="9" style="1" customWidth="1"/>
    <col min="5118" max="5118" width="2.875" style="1" customWidth="1"/>
    <col min="5119" max="5119" width="2.75" style="1" customWidth="1"/>
    <col min="5120" max="5120" width="2.5" style="1" customWidth="1"/>
    <col min="5121" max="5121" width="3.75" style="1" customWidth="1"/>
    <col min="5122" max="5122" width="3" style="1" bestFit="1" customWidth="1"/>
    <col min="5123" max="5125" width="3.75" style="1" bestFit="1" customWidth="1"/>
    <col min="5126" max="5126" width="6" style="1" bestFit="1" customWidth="1"/>
    <col min="5127" max="5127" width="5.25" style="1" bestFit="1" customWidth="1"/>
    <col min="5128" max="5128" width="6" style="1" bestFit="1" customWidth="1"/>
    <col min="5129" max="5129" width="5.25" style="1" bestFit="1" customWidth="1"/>
    <col min="5130" max="5130" width="6" style="1" bestFit="1" customWidth="1"/>
    <col min="5131" max="5131" width="3.75" style="1" bestFit="1" customWidth="1"/>
    <col min="5132" max="5132" width="5.25" style="1" bestFit="1" customWidth="1"/>
    <col min="5133" max="5133" width="3.75" style="1" bestFit="1" customWidth="1"/>
    <col min="5134" max="5134" width="5.25" style="1" bestFit="1" customWidth="1"/>
    <col min="5135" max="5135" width="3.75" style="1" bestFit="1" customWidth="1"/>
    <col min="5136" max="5137" width="5.25" style="1" bestFit="1" customWidth="1"/>
    <col min="5138" max="5373" width="9" style="1" customWidth="1"/>
    <col min="5374" max="5374" width="2.875" style="1" customWidth="1"/>
    <col min="5375" max="5375" width="2.75" style="1" customWidth="1"/>
    <col min="5376" max="5376" width="2.5" style="1" customWidth="1"/>
    <col min="5377" max="5377" width="3.75" style="1" customWidth="1"/>
    <col min="5378" max="5378" width="3" style="1" bestFit="1" customWidth="1"/>
    <col min="5379" max="5381" width="3.75" style="1" bestFit="1" customWidth="1"/>
    <col min="5382" max="5382" width="6" style="1" bestFit="1" customWidth="1"/>
    <col min="5383" max="5383" width="5.25" style="1" bestFit="1" customWidth="1"/>
    <col min="5384" max="5384" width="6" style="1" bestFit="1" customWidth="1"/>
    <col min="5385" max="5385" width="5.25" style="1" bestFit="1" customWidth="1"/>
    <col min="5386" max="5386" width="6" style="1" bestFit="1" customWidth="1"/>
    <col min="5387" max="5387" width="3.75" style="1" bestFit="1" customWidth="1"/>
    <col min="5388" max="5388" width="5.25" style="1" bestFit="1" customWidth="1"/>
    <col min="5389" max="5389" width="3.75" style="1" bestFit="1" customWidth="1"/>
    <col min="5390" max="5390" width="5.25" style="1" bestFit="1" customWidth="1"/>
    <col min="5391" max="5391" width="3.75" style="1" bestFit="1" customWidth="1"/>
    <col min="5392" max="5393" width="5.25" style="1" bestFit="1" customWidth="1"/>
    <col min="5394" max="5629" width="9" style="1" customWidth="1"/>
    <col min="5630" max="5630" width="2.875" style="1" customWidth="1"/>
    <col min="5631" max="5631" width="2.75" style="1" customWidth="1"/>
    <col min="5632" max="5632" width="2.5" style="1" customWidth="1"/>
    <col min="5633" max="5633" width="3.75" style="1" customWidth="1"/>
    <col min="5634" max="5634" width="3" style="1" bestFit="1" customWidth="1"/>
    <col min="5635" max="5637" width="3.75" style="1" bestFit="1" customWidth="1"/>
    <col min="5638" max="5638" width="6" style="1" bestFit="1" customWidth="1"/>
    <col min="5639" max="5639" width="5.25" style="1" bestFit="1" customWidth="1"/>
    <col min="5640" max="5640" width="6" style="1" bestFit="1" customWidth="1"/>
    <col min="5641" max="5641" width="5.25" style="1" bestFit="1" customWidth="1"/>
    <col min="5642" max="5642" width="6" style="1" bestFit="1" customWidth="1"/>
    <col min="5643" max="5643" width="3.75" style="1" bestFit="1" customWidth="1"/>
    <col min="5644" max="5644" width="5.25" style="1" bestFit="1" customWidth="1"/>
    <col min="5645" max="5645" width="3.75" style="1" bestFit="1" customWidth="1"/>
    <col min="5646" max="5646" width="5.25" style="1" bestFit="1" customWidth="1"/>
    <col min="5647" max="5647" width="3.75" style="1" bestFit="1" customWidth="1"/>
    <col min="5648" max="5649" width="5.25" style="1" bestFit="1" customWidth="1"/>
    <col min="5650" max="5885" width="9" style="1" customWidth="1"/>
    <col min="5886" max="5886" width="2.875" style="1" customWidth="1"/>
    <col min="5887" max="5887" width="2.75" style="1" customWidth="1"/>
    <col min="5888" max="5888" width="2.5" style="1" customWidth="1"/>
    <col min="5889" max="5889" width="3.75" style="1" customWidth="1"/>
    <col min="5890" max="5890" width="3" style="1" bestFit="1" customWidth="1"/>
    <col min="5891" max="5893" width="3.75" style="1" bestFit="1" customWidth="1"/>
    <col min="5894" max="5894" width="6" style="1" bestFit="1" customWidth="1"/>
    <col min="5895" max="5895" width="5.25" style="1" bestFit="1" customWidth="1"/>
    <col min="5896" max="5896" width="6" style="1" bestFit="1" customWidth="1"/>
    <col min="5897" max="5897" width="5.25" style="1" bestFit="1" customWidth="1"/>
    <col min="5898" max="5898" width="6" style="1" bestFit="1" customWidth="1"/>
    <col min="5899" max="5899" width="3.75" style="1" bestFit="1" customWidth="1"/>
    <col min="5900" max="5900" width="5.25" style="1" bestFit="1" customWidth="1"/>
    <col min="5901" max="5901" width="3.75" style="1" bestFit="1" customWidth="1"/>
    <col min="5902" max="5902" width="5.25" style="1" bestFit="1" customWidth="1"/>
    <col min="5903" max="5903" width="3.75" style="1" bestFit="1" customWidth="1"/>
    <col min="5904" max="5905" width="5.25" style="1" bestFit="1" customWidth="1"/>
    <col min="5906" max="6141" width="9" style="1" customWidth="1"/>
    <col min="6142" max="6142" width="2.875" style="1" customWidth="1"/>
    <col min="6143" max="6143" width="2.75" style="1" customWidth="1"/>
    <col min="6144" max="6144" width="2.5" style="1" customWidth="1"/>
    <col min="6145" max="6145" width="3.75" style="1" customWidth="1"/>
    <col min="6146" max="6146" width="3" style="1" bestFit="1" customWidth="1"/>
    <col min="6147" max="6149" width="3.75" style="1" bestFit="1" customWidth="1"/>
    <col min="6150" max="6150" width="6" style="1" bestFit="1" customWidth="1"/>
    <col min="6151" max="6151" width="5.25" style="1" bestFit="1" customWidth="1"/>
    <col min="6152" max="6152" width="6" style="1" bestFit="1" customWidth="1"/>
    <col min="6153" max="6153" width="5.25" style="1" bestFit="1" customWidth="1"/>
    <col min="6154" max="6154" width="6" style="1" bestFit="1" customWidth="1"/>
    <col min="6155" max="6155" width="3.75" style="1" bestFit="1" customWidth="1"/>
    <col min="6156" max="6156" width="5.25" style="1" bestFit="1" customWidth="1"/>
    <col min="6157" max="6157" width="3.75" style="1" bestFit="1" customWidth="1"/>
    <col min="6158" max="6158" width="5.25" style="1" bestFit="1" customWidth="1"/>
    <col min="6159" max="6159" width="3.75" style="1" bestFit="1" customWidth="1"/>
    <col min="6160" max="6161" width="5.25" style="1" bestFit="1" customWidth="1"/>
    <col min="6162" max="6397" width="9" style="1" customWidth="1"/>
    <col min="6398" max="6398" width="2.875" style="1" customWidth="1"/>
    <col min="6399" max="6399" width="2.75" style="1" customWidth="1"/>
    <col min="6400" max="6400" width="2.5" style="1" customWidth="1"/>
    <col min="6401" max="6401" width="3.75" style="1" customWidth="1"/>
    <col min="6402" max="6402" width="3" style="1" bestFit="1" customWidth="1"/>
    <col min="6403" max="6405" width="3.75" style="1" bestFit="1" customWidth="1"/>
    <col min="6406" max="6406" width="6" style="1" bestFit="1" customWidth="1"/>
    <col min="6407" max="6407" width="5.25" style="1" bestFit="1" customWidth="1"/>
    <col min="6408" max="6408" width="6" style="1" bestFit="1" customWidth="1"/>
    <col min="6409" max="6409" width="5.25" style="1" bestFit="1" customWidth="1"/>
    <col min="6410" max="6410" width="6" style="1" bestFit="1" customWidth="1"/>
    <col min="6411" max="6411" width="3.75" style="1" bestFit="1" customWidth="1"/>
    <col min="6412" max="6412" width="5.25" style="1" bestFit="1" customWidth="1"/>
    <col min="6413" max="6413" width="3.75" style="1" bestFit="1" customWidth="1"/>
    <col min="6414" max="6414" width="5.25" style="1" bestFit="1" customWidth="1"/>
    <col min="6415" max="6415" width="3.75" style="1" bestFit="1" customWidth="1"/>
    <col min="6416" max="6417" width="5.25" style="1" bestFit="1" customWidth="1"/>
    <col min="6418" max="6653" width="9" style="1" customWidth="1"/>
    <col min="6654" max="6654" width="2.875" style="1" customWidth="1"/>
    <col min="6655" max="6655" width="2.75" style="1" customWidth="1"/>
    <col min="6656" max="6656" width="2.5" style="1" customWidth="1"/>
    <col min="6657" max="6657" width="3.75" style="1" customWidth="1"/>
    <col min="6658" max="6658" width="3" style="1" bestFit="1" customWidth="1"/>
    <col min="6659" max="6661" width="3.75" style="1" bestFit="1" customWidth="1"/>
    <col min="6662" max="6662" width="6" style="1" bestFit="1" customWidth="1"/>
    <col min="6663" max="6663" width="5.25" style="1" bestFit="1" customWidth="1"/>
    <col min="6664" max="6664" width="6" style="1" bestFit="1" customWidth="1"/>
    <col min="6665" max="6665" width="5.25" style="1" bestFit="1" customWidth="1"/>
    <col min="6666" max="6666" width="6" style="1" bestFit="1" customWidth="1"/>
    <col min="6667" max="6667" width="3.75" style="1" bestFit="1" customWidth="1"/>
    <col min="6668" max="6668" width="5.25" style="1" bestFit="1" customWidth="1"/>
    <col min="6669" max="6669" width="3.75" style="1" bestFit="1" customWidth="1"/>
    <col min="6670" max="6670" width="5.25" style="1" bestFit="1" customWidth="1"/>
    <col min="6671" max="6671" width="3.75" style="1" bestFit="1" customWidth="1"/>
    <col min="6672" max="6673" width="5.25" style="1" bestFit="1" customWidth="1"/>
    <col min="6674" max="6909" width="9" style="1" customWidth="1"/>
    <col min="6910" max="6910" width="2.875" style="1" customWidth="1"/>
    <col min="6911" max="6911" width="2.75" style="1" customWidth="1"/>
    <col min="6912" max="6912" width="2.5" style="1" customWidth="1"/>
    <col min="6913" max="6913" width="3.75" style="1" customWidth="1"/>
    <col min="6914" max="6914" width="3" style="1" bestFit="1" customWidth="1"/>
    <col min="6915" max="6917" width="3.75" style="1" bestFit="1" customWidth="1"/>
    <col min="6918" max="6918" width="6" style="1" bestFit="1" customWidth="1"/>
    <col min="6919" max="6919" width="5.25" style="1" bestFit="1" customWidth="1"/>
    <col min="6920" max="6920" width="6" style="1" bestFit="1" customWidth="1"/>
    <col min="6921" max="6921" width="5.25" style="1" bestFit="1" customWidth="1"/>
    <col min="6922" max="6922" width="6" style="1" bestFit="1" customWidth="1"/>
    <col min="6923" max="6923" width="3.75" style="1" bestFit="1" customWidth="1"/>
    <col min="6924" max="6924" width="5.25" style="1" bestFit="1" customWidth="1"/>
    <col min="6925" max="6925" width="3.75" style="1" bestFit="1" customWidth="1"/>
    <col min="6926" max="6926" width="5.25" style="1" bestFit="1" customWidth="1"/>
    <col min="6927" max="6927" width="3.75" style="1" bestFit="1" customWidth="1"/>
    <col min="6928" max="6929" width="5.25" style="1" bestFit="1" customWidth="1"/>
    <col min="6930" max="7165" width="9" style="1" customWidth="1"/>
    <col min="7166" max="7166" width="2.875" style="1" customWidth="1"/>
    <col min="7167" max="7167" width="2.75" style="1" customWidth="1"/>
    <col min="7168" max="7168" width="2.5" style="1" customWidth="1"/>
    <col min="7169" max="7169" width="3.75" style="1" customWidth="1"/>
    <col min="7170" max="7170" width="3" style="1" bestFit="1" customWidth="1"/>
    <col min="7171" max="7173" width="3.75" style="1" bestFit="1" customWidth="1"/>
    <col min="7174" max="7174" width="6" style="1" bestFit="1" customWidth="1"/>
    <col min="7175" max="7175" width="5.25" style="1" bestFit="1" customWidth="1"/>
    <col min="7176" max="7176" width="6" style="1" bestFit="1" customWidth="1"/>
    <col min="7177" max="7177" width="5.25" style="1" bestFit="1" customWidth="1"/>
    <col min="7178" max="7178" width="6" style="1" bestFit="1" customWidth="1"/>
    <col min="7179" max="7179" width="3.75" style="1" bestFit="1" customWidth="1"/>
    <col min="7180" max="7180" width="5.25" style="1" bestFit="1" customWidth="1"/>
    <col min="7181" max="7181" width="3.75" style="1" bestFit="1" customWidth="1"/>
    <col min="7182" max="7182" width="5.25" style="1" bestFit="1" customWidth="1"/>
    <col min="7183" max="7183" width="3.75" style="1" bestFit="1" customWidth="1"/>
    <col min="7184" max="7185" width="5.25" style="1" bestFit="1" customWidth="1"/>
    <col min="7186" max="7421" width="9" style="1" customWidth="1"/>
    <col min="7422" max="7422" width="2.875" style="1" customWidth="1"/>
    <col min="7423" max="7423" width="2.75" style="1" customWidth="1"/>
    <col min="7424" max="7424" width="2.5" style="1" customWidth="1"/>
    <col min="7425" max="7425" width="3.75" style="1" customWidth="1"/>
    <col min="7426" max="7426" width="3" style="1" bestFit="1" customWidth="1"/>
    <col min="7427" max="7429" width="3.75" style="1" bestFit="1" customWidth="1"/>
    <col min="7430" max="7430" width="6" style="1" bestFit="1" customWidth="1"/>
    <col min="7431" max="7431" width="5.25" style="1" bestFit="1" customWidth="1"/>
    <col min="7432" max="7432" width="6" style="1" bestFit="1" customWidth="1"/>
    <col min="7433" max="7433" width="5.25" style="1" bestFit="1" customWidth="1"/>
    <col min="7434" max="7434" width="6" style="1" bestFit="1" customWidth="1"/>
    <col min="7435" max="7435" width="3.75" style="1" bestFit="1" customWidth="1"/>
    <col min="7436" max="7436" width="5.25" style="1" bestFit="1" customWidth="1"/>
    <col min="7437" max="7437" width="3.75" style="1" bestFit="1" customWidth="1"/>
    <col min="7438" max="7438" width="5.25" style="1" bestFit="1" customWidth="1"/>
    <col min="7439" max="7439" width="3.75" style="1" bestFit="1" customWidth="1"/>
    <col min="7440" max="7441" width="5.25" style="1" bestFit="1" customWidth="1"/>
    <col min="7442" max="7677" width="9" style="1" customWidth="1"/>
    <col min="7678" max="7678" width="2.875" style="1" customWidth="1"/>
    <col min="7679" max="7679" width="2.75" style="1" customWidth="1"/>
    <col min="7680" max="7680" width="2.5" style="1" customWidth="1"/>
    <col min="7681" max="7681" width="3.75" style="1" customWidth="1"/>
    <col min="7682" max="7682" width="3" style="1" bestFit="1" customWidth="1"/>
    <col min="7683" max="7685" width="3.75" style="1" bestFit="1" customWidth="1"/>
    <col min="7686" max="7686" width="6" style="1" bestFit="1" customWidth="1"/>
    <col min="7687" max="7687" width="5.25" style="1" bestFit="1" customWidth="1"/>
    <col min="7688" max="7688" width="6" style="1" bestFit="1" customWidth="1"/>
    <col min="7689" max="7689" width="5.25" style="1" bestFit="1" customWidth="1"/>
    <col min="7690" max="7690" width="6" style="1" bestFit="1" customWidth="1"/>
    <col min="7691" max="7691" width="3.75" style="1" bestFit="1" customWidth="1"/>
    <col min="7692" max="7692" width="5.25" style="1" bestFit="1" customWidth="1"/>
    <col min="7693" max="7693" width="3.75" style="1" bestFit="1" customWidth="1"/>
    <col min="7694" max="7694" width="5.25" style="1" bestFit="1" customWidth="1"/>
    <col min="7695" max="7695" width="3.75" style="1" bestFit="1" customWidth="1"/>
    <col min="7696" max="7697" width="5.25" style="1" bestFit="1" customWidth="1"/>
    <col min="7698" max="7933" width="9" style="1" customWidth="1"/>
    <col min="7934" max="7934" width="2.875" style="1" customWidth="1"/>
    <col min="7935" max="7935" width="2.75" style="1" customWidth="1"/>
    <col min="7936" max="7936" width="2.5" style="1" customWidth="1"/>
    <col min="7937" max="7937" width="3.75" style="1" customWidth="1"/>
    <col min="7938" max="7938" width="3" style="1" bestFit="1" customWidth="1"/>
    <col min="7939" max="7941" width="3.75" style="1" bestFit="1" customWidth="1"/>
    <col min="7942" max="7942" width="6" style="1" bestFit="1" customWidth="1"/>
    <col min="7943" max="7943" width="5.25" style="1" bestFit="1" customWidth="1"/>
    <col min="7944" max="7944" width="6" style="1" bestFit="1" customWidth="1"/>
    <col min="7945" max="7945" width="5.25" style="1" bestFit="1" customWidth="1"/>
    <col min="7946" max="7946" width="6" style="1" bestFit="1" customWidth="1"/>
    <col min="7947" max="7947" width="3.75" style="1" bestFit="1" customWidth="1"/>
    <col min="7948" max="7948" width="5.25" style="1" bestFit="1" customWidth="1"/>
    <col min="7949" max="7949" width="3.75" style="1" bestFit="1" customWidth="1"/>
    <col min="7950" max="7950" width="5.25" style="1" bestFit="1" customWidth="1"/>
    <col min="7951" max="7951" width="3.75" style="1" bestFit="1" customWidth="1"/>
    <col min="7952" max="7953" width="5.25" style="1" bestFit="1" customWidth="1"/>
    <col min="7954" max="8189" width="9" style="1" customWidth="1"/>
    <col min="8190" max="8190" width="2.875" style="1" customWidth="1"/>
    <col min="8191" max="8191" width="2.75" style="1" customWidth="1"/>
    <col min="8192" max="8192" width="2.5" style="1" customWidth="1"/>
    <col min="8193" max="8193" width="3.75" style="1" customWidth="1"/>
    <col min="8194" max="8194" width="3" style="1" bestFit="1" customWidth="1"/>
    <col min="8195" max="8197" width="3.75" style="1" bestFit="1" customWidth="1"/>
    <col min="8198" max="8198" width="6" style="1" bestFit="1" customWidth="1"/>
    <col min="8199" max="8199" width="5.25" style="1" bestFit="1" customWidth="1"/>
    <col min="8200" max="8200" width="6" style="1" bestFit="1" customWidth="1"/>
    <col min="8201" max="8201" width="5.25" style="1" bestFit="1" customWidth="1"/>
    <col min="8202" max="8202" width="6" style="1" bestFit="1" customWidth="1"/>
    <col min="8203" max="8203" width="3.75" style="1" bestFit="1" customWidth="1"/>
    <col min="8204" max="8204" width="5.25" style="1" bestFit="1" customWidth="1"/>
    <col min="8205" max="8205" width="3.75" style="1" bestFit="1" customWidth="1"/>
    <col min="8206" max="8206" width="5.25" style="1" bestFit="1" customWidth="1"/>
    <col min="8207" max="8207" width="3.75" style="1" bestFit="1" customWidth="1"/>
    <col min="8208" max="8209" width="5.25" style="1" bestFit="1" customWidth="1"/>
    <col min="8210" max="8445" width="9" style="1" customWidth="1"/>
    <col min="8446" max="8446" width="2.875" style="1" customWidth="1"/>
    <col min="8447" max="8447" width="2.75" style="1" customWidth="1"/>
    <col min="8448" max="8448" width="2.5" style="1" customWidth="1"/>
    <col min="8449" max="8449" width="3.75" style="1" customWidth="1"/>
    <col min="8450" max="8450" width="3" style="1" bestFit="1" customWidth="1"/>
    <col min="8451" max="8453" width="3.75" style="1" bestFit="1" customWidth="1"/>
    <col min="8454" max="8454" width="6" style="1" bestFit="1" customWidth="1"/>
    <col min="8455" max="8455" width="5.25" style="1" bestFit="1" customWidth="1"/>
    <col min="8456" max="8456" width="6" style="1" bestFit="1" customWidth="1"/>
    <col min="8457" max="8457" width="5.25" style="1" bestFit="1" customWidth="1"/>
    <col min="8458" max="8458" width="6" style="1" bestFit="1" customWidth="1"/>
    <col min="8459" max="8459" width="3.75" style="1" bestFit="1" customWidth="1"/>
    <col min="8460" max="8460" width="5.25" style="1" bestFit="1" customWidth="1"/>
    <col min="8461" max="8461" width="3.75" style="1" bestFit="1" customWidth="1"/>
    <col min="8462" max="8462" width="5.25" style="1" bestFit="1" customWidth="1"/>
    <col min="8463" max="8463" width="3.75" style="1" bestFit="1" customWidth="1"/>
    <col min="8464" max="8465" width="5.25" style="1" bestFit="1" customWidth="1"/>
    <col min="8466" max="8701" width="9" style="1" customWidth="1"/>
    <col min="8702" max="8702" width="2.875" style="1" customWidth="1"/>
    <col min="8703" max="8703" width="2.75" style="1" customWidth="1"/>
    <col min="8704" max="8704" width="2.5" style="1" customWidth="1"/>
    <col min="8705" max="8705" width="3.75" style="1" customWidth="1"/>
    <col min="8706" max="8706" width="3" style="1" bestFit="1" customWidth="1"/>
    <col min="8707" max="8709" width="3.75" style="1" bestFit="1" customWidth="1"/>
    <col min="8710" max="8710" width="6" style="1" bestFit="1" customWidth="1"/>
    <col min="8711" max="8711" width="5.25" style="1" bestFit="1" customWidth="1"/>
    <col min="8712" max="8712" width="6" style="1" bestFit="1" customWidth="1"/>
    <col min="8713" max="8713" width="5.25" style="1" bestFit="1" customWidth="1"/>
    <col min="8714" max="8714" width="6" style="1" bestFit="1" customWidth="1"/>
    <col min="8715" max="8715" width="3.75" style="1" bestFit="1" customWidth="1"/>
    <col min="8716" max="8716" width="5.25" style="1" bestFit="1" customWidth="1"/>
    <col min="8717" max="8717" width="3.75" style="1" bestFit="1" customWidth="1"/>
    <col min="8718" max="8718" width="5.25" style="1" bestFit="1" customWidth="1"/>
    <col min="8719" max="8719" width="3.75" style="1" bestFit="1" customWidth="1"/>
    <col min="8720" max="8721" width="5.25" style="1" bestFit="1" customWidth="1"/>
    <col min="8722" max="8957" width="9" style="1" customWidth="1"/>
    <col min="8958" max="8958" width="2.875" style="1" customWidth="1"/>
    <col min="8959" max="8959" width="2.75" style="1" customWidth="1"/>
    <col min="8960" max="8960" width="2.5" style="1" customWidth="1"/>
    <col min="8961" max="8961" width="3.75" style="1" customWidth="1"/>
    <col min="8962" max="8962" width="3" style="1" bestFit="1" customWidth="1"/>
    <col min="8963" max="8965" width="3.75" style="1" bestFit="1" customWidth="1"/>
    <col min="8966" max="8966" width="6" style="1" bestFit="1" customWidth="1"/>
    <col min="8967" max="8967" width="5.25" style="1" bestFit="1" customWidth="1"/>
    <col min="8968" max="8968" width="6" style="1" bestFit="1" customWidth="1"/>
    <col min="8969" max="8969" width="5.25" style="1" bestFit="1" customWidth="1"/>
    <col min="8970" max="8970" width="6" style="1" bestFit="1" customWidth="1"/>
    <col min="8971" max="8971" width="3.75" style="1" bestFit="1" customWidth="1"/>
    <col min="8972" max="8972" width="5.25" style="1" bestFit="1" customWidth="1"/>
    <col min="8973" max="8973" width="3.75" style="1" bestFit="1" customWidth="1"/>
    <col min="8974" max="8974" width="5.25" style="1" bestFit="1" customWidth="1"/>
    <col min="8975" max="8975" width="3.75" style="1" bestFit="1" customWidth="1"/>
    <col min="8976" max="8977" width="5.25" style="1" bestFit="1" customWidth="1"/>
    <col min="8978" max="9213" width="9" style="1" customWidth="1"/>
    <col min="9214" max="9214" width="2.875" style="1" customWidth="1"/>
    <col min="9215" max="9215" width="2.75" style="1" customWidth="1"/>
    <col min="9216" max="9216" width="2.5" style="1" customWidth="1"/>
    <col min="9217" max="9217" width="3.75" style="1" customWidth="1"/>
    <col min="9218" max="9218" width="3" style="1" bestFit="1" customWidth="1"/>
    <col min="9219" max="9221" width="3.75" style="1" bestFit="1" customWidth="1"/>
    <col min="9222" max="9222" width="6" style="1" bestFit="1" customWidth="1"/>
    <col min="9223" max="9223" width="5.25" style="1" bestFit="1" customWidth="1"/>
    <col min="9224" max="9224" width="6" style="1" bestFit="1" customWidth="1"/>
    <col min="9225" max="9225" width="5.25" style="1" bestFit="1" customWidth="1"/>
    <col min="9226" max="9226" width="6" style="1" bestFit="1" customWidth="1"/>
    <col min="9227" max="9227" width="3.75" style="1" bestFit="1" customWidth="1"/>
    <col min="9228" max="9228" width="5.25" style="1" bestFit="1" customWidth="1"/>
    <col min="9229" max="9229" width="3.75" style="1" bestFit="1" customWidth="1"/>
    <col min="9230" max="9230" width="5.25" style="1" bestFit="1" customWidth="1"/>
    <col min="9231" max="9231" width="3.75" style="1" bestFit="1" customWidth="1"/>
    <col min="9232" max="9233" width="5.25" style="1" bestFit="1" customWidth="1"/>
    <col min="9234" max="9469" width="9" style="1" customWidth="1"/>
    <col min="9470" max="9470" width="2.875" style="1" customWidth="1"/>
    <col min="9471" max="9471" width="2.75" style="1" customWidth="1"/>
    <col min="9472" max="9472" width="2.5" style="1" customWidth="1"/>
    <col min="9473" max="9473" width="3.75" style="1" customWidth="1"/>
    <col min="9474" max="9474" width="3" style="1" bestFit="1" customWidth="1"/>
    <col min="9475" max="9477" width="3.75" style="1" bestFit="1" customWidth="1"/>
    <col min="9478" max="9478" width="6" style="1" bestFit="1" customWidth="1"/>
    <col min="9479" max="9479" width="5.25" style="1" bestFit="1" customWidth="1"/>
    <col min="9480" max="9480" width="6" style="1" bestFit="1" customWidth="1"/>
    <col min="9481" max="9481" width="5.25" style="1" bestFit="1" customWidth="1"/>
    <col min="9482" max="9482" width="6" style="1" bestFit="1" customWidth="1"/>
    <col min="9483" max="9483" width="3.75" style="1" bestFit="1" customWidth="1"/>
    <col min="9484" max="9484" width="5.25" style="1" bestFit="1" customWidth="1"/>
    <col min="9485" max="9485" width="3.75" style="1" bestFit="1" customWidth="1"/>
    <col min="9486" max="9486" width="5.25" style="1" bestFit="1" customWidth="1"/>
    <col min="9487" max="9487" width="3.75" style="1" bestFit="1" customWidth="1"/>
    <col min="9488" max="9489" width="5.25" style="1" bestFit="1" customWidth="1"/>
    <col min="9490" max="9725" width="9" style="1" customWidth="1"/>
    <col min="9726" max="9726" width="2.875" style="1" customWidth="1"/>
    <col min="9727" max="9727" width="2.75" style="1" customWidth="1"/>
    <col min="9728" max="9728" width="2.5" style="1" customWidth="1"/>
    <col min="9729" max="9729" width="3.75" style="1" customWidth="1"/>
    <col min="9730" max="9730" width="3" style="1" bestFit="1" customWidth="1"/>
    <col min="9731" max="9733" width="3.75" style="1" bestFit="1" customWidth="1"/>
    <col min="9734" max="9734" width="6" style="1" bestFit="1" customWidth="1"/>
    <col min="9735" max="9735" width="5.25" style="1" bestFit="1" customWidth="1"/>
    <col min="9736" max="9736" width="6" style="1" bestFit="1" customWidth="1"/>
    <col min="9737" max="9737" width="5.25" style="1" bestFit="1" customWidth="1"/>
    <col min="9738" max="9738" width="6" style="1" bestFit="1" customWidth="1"/>
    <col min="9739" max="9739" width="3.75" style="1" bestFit="1" customWidth="1"/>
    <col min="9740" max="9740" width="5.25" style="1" bestFit="1" customWidth="1"/>
    <col min="9741" max="9741" width="3.75" style="1" bestFit="1" customWidth="1"/>
    <col min="9742" max="9742" width="5.25" style="1" bestFit="1" customWidth="1"/>
    <col min="9743" max="9743" width="3.75" style="1" bestFit="1" customWidth="1"/>
    <col min="9744" max="9745" width="5.25" style="1" bestFit="1" customWidth="1"/>
    <col min="9746" max="9981" width="9" style="1" customWidth="1"/>
    <col min="9982" max="9982" width="2.875" style="1" customWidth="1"/>
    <col min="9983" max="9983" width="2.75" style="1" customWidth="1"/>
    <col min="9984" max="9984" width="2.5" style="1" customWidth="1"/>
    <col min="9985" max="9985" width="3.75" style="1" customWidth="1"/>
    <col min="9986" max="9986" width="3" style="1" bestFit="1" customWidth="1"/>
    <col min="9987" max="9989" width="3.75" style="1" bestFit="1" customWidth="1"/>
    <col min="9990" max="9990" width="6" style="1" bestFit="1" customWidth="1"/>
    <col min="9991" max="9991" width="5.25" style="1" bestFit="1" customWidth="1"/>
    <col min="9992" max="9992" width="6" style="1" bestFit="1" customWidth="1"/>
    <col min="9993" max="9993" width="5.25" style="1" bestFit="1" customWidth="1"/>
    <col min="9994" max="9994" width="6" style="1" bestFit="1" customWidth="1"/>
    <col min="9995" max="9995" width="3.75" style="1" bestFit="1" customWidth="1"/>
    <col min="9996" max="9996" width="5.25" style="1" bestFit="1" customWidth="1"/>
    <col min="9997" max="9997" width="3.75" style="1" bestFit="1" customWidth="1"/>
    <col min="9998" max="9998" width="5.25" style="1" bestFit="1" customWidth="1"/>
    <col min="9999" max="9999" width="3.75" style="1" bestFit="1" customWidth="1"/>
    <col min="10000" max="10001" width="5.25" style="1" bestFit="1" customWidth="1"/>
    <col min="10002" max="10237" width="9" style="1" customWidth="1"/>
    <col min="10238" max="10238" width="2.875" style="1" customWidth="1"/>
    <col min="10239" max="10239" width="2.75" style="1" customWidth="1"/>
    <col min="10240" max="10240" width="2.5" style="1" customWidth="1"/>
    <col min="10241" max="10241" width="3.75" style="1" customWidth="1"/>
    <col min="10242" max="10242" width="3" style="1" bestFit="1" customWidth="1"/>
    <col min="10243" max="10245" width="3.75" style="1" bestFit="1" customWidth="1"/>
    <col min="10246" max="10246" width="6" style="1" bestFit="1" customWidth="1"/>
    <col min="10247" max="10247" width="5.25" style="1" bestFit="1" customWidth="1"/>
    <col min="10248" max="10248" width="6" style="1" bestFit="1" customWidth="1"/>
    <col min="10249" max="10249" width="5.25" style="1" bestFit="1" customWidth="1"/>
    <col min="10250" max="10250" width="6" style="1" bestFit="1" customWidth="1"/>
    <col min="10251" max="10251" width="3.75" style="1" bestFit="1" customWidth="1"/>
    <col min="10252" max="10252" width="5.25" style="1" bestFit="1" customWidth="1"/>
    <col min="10253" max="10253" width="3.75" style="1" bestFit="1" customWidth="1"/>
    <col min="10254" max="10254" width="5.25" style="1" bestFit="1" customWidth="1"/>
    <col min="10255" max="10255" width="3.75" style="1" bestFit="1" customWidth="1"/>
    <col min="10256" max="10257" width="5.25" style="1" bestFit="1" customWidth="1"/>
    <col min="10258" max="10493" width="9" style="1" customWidth="1"/>
    <col min="10494" max="10494" width="2.875" style="1" customWidth="1"/>
    <col min="10495" max="10495" width="2.75" style="1" customWidth="1"/>
    <col min="10496" max="10496" width="2.5" style="1" customWidth="1"/>
    <col min="10497" max="10497" width="3.75" style="1" customWidth="1"/>
    <col min="10498" max="10498" width="3" style="1" bestFit="1" customWidth="1"/>
    <col min="10499" max="10501" width="3.75" style="1" bestFit="1" customWidth="1"/>
    <col min="10502" max="10502" width="6" style="1" bestFit="1" customWidth="1"/>
    <col min="10503" max="10503" width="5.25" style="1" bestFit="1" customWidth="1"/>
    <col min="10504" max="10504" width="6" style="1" bestFit="1" customWidth="1"/>
    <col min="10505" max="10505" width="5.25" style="1" bestFit="1" customWidth="1"/>
    <col min="10506" max="10506" width="6" style="1" bestFit="1" customWidth="1"/>
    <col min="10507" max="10507" width="3.75" style="1" bestFit="1" customWidth="1"/>
    <col min="10508" max="10508" width="5.25" style="1" bestFit="1" customWidth="1"/>
    <col min="10509" max="10509" width="3.75" style="1" bestFit="1" customWidth="1"/>
    <col min="10510" max="10510" width="5.25" style="1" bestFit="1" customWidth="1"/>
    <col min="10511" max="10511" width="3.75" style="1" bestFit="1" customWidth="1"/>
    <col min="10512" max="10513" width="5.25" style="1" bestFit="1" customWidth="1"/>
    <col min="10514" max="10749" width="9" style="1" customWidth="1"/>
    <col min="10750" max="10750" width="2.875" style="1" customWidth="1"/>
    <col min="10751" max="10751" width="2.75" style="1" customWidth="1"/>
    <col min="10752" max="10752" width="2.5" style="1" customWidth="1"/>
    <col min="10753" max="10753" width="3.75" style="1" customWidth="1"/>
    <col min="10754" max="10754" width="3" style="1" bestFit="1" customWidth="1"/>
    <col min="10755" max="10757" width="3.75" style="1" bestFit="1" customWidth="1"/>
    <col min="10758" max="10758" width="6" style="1" bestFit="1" customWidth="1"/>
    <col min="10759" max="10759" width="5.25" style="1" bestFit="1" customWidth="1"/>
    <col min="10760" max="10760" width="6" style="1" bestFit="1" customWidth="1"/>
    <col min="10761" max="10761" width="5.25" style="1" bestFit="1" customWidth="1"/>
    <col min="10762" max="10762" width="6" style="1" bestFit="1" customWidth="1"/>
    <col min="10763" max="10763" width="3.75" style="1" bestFit="1" customWidth="1"/>
    <col min="10764" max="10764" width="5.25" style="1" bestFit="1" customWidth="1"/>
    <col min="10765" max="10765" width="3.75" style="1" bestFit="1" customWidth="1"/>
    <col min="10766" max="10766" width="5.25" style="1" bestFit="1" customWidth="1"/>
    <col min="10767" max="10767" width="3.75" style="1" bestFit="1" customWidth="1"/>
    <col min="10768" max="10769" width="5.25" style="1" bestFit="1" customWidth="1"/>
    <col min="10770" max="11005" width="9" style="1" customWidth="1"/>
    <col min="11006" max="11006" width="2.875" style="1" customWidth="1"/>
    <col min="11007" max="11007" width="2.75" style="1" customWidth="1"/>
    <col min="11008" max="11008" width="2.5" style="1" customWidth="1"/>
    <col min="11009" max="11009" width="3.75" style="1" customWidth="1"/>
    <col min="11010" max="11010" width="3" style="1" bestFit="1" customWidth="1"/>
    <col min="11011" max="11013" width="3.75" style="1" bestFit="1" customWidth="1"/>
    <col min="11014" max="11014" width="6" style="1" bestFit="1" customWidth="1"/>
    <col min="11015" max="11015" width="5.25" style="1" bestFit="1" customWidth="1"/>
    <col min="11016" max="11016" width="6" style="1" bestFit="1" customWidth="1"/>
    <col min="11017" max="11017" width="5.25" style="1" bestFit="1" customWidth="1"/>
    <col min="11018" max="11018" width="6" style="1" bestFit="1" customWidth="1"/>
    <col min="11019" max="11019" width="3.75" style="1" bestFit="1" customWidth="1"/>
    <col min="11020" max="11020" width="5.25" style="1" bestFit="1" customWidth="1"/>
    <col min="11021" max="11021" width="3.75" style="1" bestFit="1" customWidth="1"/>
    <col min="11022" max="11022" width="5.25" style="1" bestFit="1" customWidth="1"/>
    <col min="11023" max="11023" width="3.75" style="1" bestFit="1" customWidth="1"/>
    <col min="11024" max="11025" width="5.25" style="1" bestFit="1" customWidth="1"/>
    <col min="11026" max="11261" width="9" style="1" customWidth="1"/>
    <col min="11262" max="11262" width="2.875" style="1" customWidth="1"/>
    <col min="11263" max="11263" width="2.75" style="1" customWidth="1"/>
    <col min="11264" max="11264" width="2.5" style="1" customWidth="1"/>
    <col min="11265" max="11265" width="3.75" style="1" customWidth="1"/>
    <col min="11266" max="11266" width="3" style="1" bestFit="1" customWidth="1"/>
    <col min="11267" max="11269" width="3.75" style="1" bestFit="1" customWidth="1"/>
    <col min="11270" max="11270" width="6" style="1" bestFit="1" customWidth="1"/>
    <col min="11271" max="11271" width="5.25" style="1" bestFit="1" customWidth="1"/>
    <col min="11272" max="11272" width="6" style="1" bestFit="1" customWidth="1"/>
    <col min="11273" max="11273" width="5.25" style="1" bestFit="1" customWidth="1"/>
    <col min="11274" max="11274" width="6" style="1" bestFit="1" customWidth="1"/>
    <col min="11275" max="11275" width="3.75" style="1" bestFit="1" customWidth="1"/>
    <col min="11276" max="11276" width="5.25" style="1" bestFit="1" customWidth="1"/>
    <col min="11277" max="11277" width="3.75" style="1" bestFit="1" customWidth="1"/>
    <col min="11278" max="11278" width="5.25" style="1" bestFit="1" customWidth="1"/>
    <col min="11279" max="11279" width="3.75" style="1" bestFit="1" customWidth="1"/>
    <col min="11280" max="11281" width="5.25" style="1" bestFit="1" customWidth="1"/>
    <col min="11282" max="11517" width="9" style="1" customWidth="1"/>
    <col min="11518" max="11518" width="2.875" style="1" customWidth="1"/>
    <col min="11519" max="11519" width="2.75" style="1" customWidth="1"/>
    <col min="11520" max="11520" width="2.5" style="1" customWidth="1"/>
    <col min="11521" max="11521" width="3.75" style="1" customWidth="1"/>
    <col min="11522" max="11522" width="3" style="1" bestFit="1" customWidth="1"/>
    <col min="11523" max="11525" width="3.75" style="1" bestFit="1" customWidth="1"/>
    <col min="11526" max="11526" width="6" style="1" bestFit="1" customWidth="1"/>
    <col min="11527" max="11527" width="5.25" style="1" bestFit="1" customWidth="1"/>
    <col min="11528" max="11528" width="6" style="1" bestFit="1" customWidth="1"/>
    <col min="11529" max="11529" width="5.25" style="1" bestFit="1" customWidth="1"/>
    <col min="11530" max="11530" width="6" style="1" bestFit="1" customWidth="1"/>
    <col min="11531" max="11531" width="3.75" style="1" bestFit="1" customWidth="1"/>
    <col min="11532" max="11532" width="5.25" style="1" bestFit="1" customWidth="1"/>
    <col min="11533" max="11533" width="3.75" style="1" bestFit="1" customWidth="1"/>
    <col min="11534" max="11534" width="5.25" style="1" bestFit="1" customWidth="1"/>
    <col min="11535" max="11535" width="3.75" style="1" bestFit="1" customWidth="1"/>
    <col min="11536" max="11537" width="5.25" style="1" bestFit="1" customWidth="1"/>
    <col min="11538" max="11773" width="9" style="1" customWidth="1"/>
    <col min="11774" max="11774" width="2.875" style="1" customWidth="1"/>
    <col min="11775" max="11775" width="2.75" style="1" customWidth="1"/>
    <col min="11776" max="11776" width="2.5" style="1" customWidth="1"/>
    <col min="11777" max="11777" width="3.75" style="1" customWidth="1"/>
    <col min="11778" max="11778" width="3" style="1" bestFit="1" customWidth="1"/>
    <col min="11779" max="11781" width="3.75" style="1" bestFit="1" customWidth="1"/>
    <col min="11782" max="11782" width="6" style="1" bestFit="1" customWidth="1"/>
    <col min="11783" max="11783" width="5.25" style="1" bestFit="1" customWidth="1"/>
    <col min="11784" max="11784" width="6" style="1" bestFit="1" customWidth="1"/>
    <col min="11785" max="11785" width="5.25" style="1" bestFit="1" customWidth="1"/>
    <col min="11786" max="11786" width="6" style="1" bestFit="1" customWidth="1"/>
    <col min="11787" max="11787" width="3.75" style="1" bestFit="1" customWidth="1"/>
    <col min="11788" max="11788" width="5.25" style="1" bestFit="1" customWidth="1"/>
    <col min="11789" max="11789" width="3.75" style="1" bestFit="1" customWidth="1"/>
    <col min="11790" max="11790" width="5.25" style="1" bestFit="1" customWidth="1"/>
    <col min="11791" max="11791" width="3.75" style="1" bestFit="1" customWidth="1"/>
    <col min="11792" max="11793" width="5.25" style="1" bestFit="1" customWidth="1"/>
    <col min="11794" max="12029" width="9" style="1" customWidth="1"/>
    <col min="12030" max="12030" width="2.875" style="1" customWidth="1"/>
    <col min="12031" max="12031" width="2.75" style="1" customWidth="1"/>
    <col min="12032" max="12032" width="2.5" style="1" customWidth="1"/>
    <col min="12033" max="12033" width="3.75" style="1" customWidth="1"/>
    <col min="12034" max="12034" width="3" style="1" bestFit="1" customWidth="1"/>
    <col min="12035" max="12037" width="3.75" style="1" bestFit="1" customWidth="1"/>
    <col min="12038" max="12038" width="6" style="1" bestFit="1" customWidth="1"/>
    <col min="12039" max="12039" width="5.25" style="1" bestFit="1" customWidth="1"/>
    <col min="12040" max="12040" width="6" style="1" bestFit="1" customWidth="1"/>
    <col min="12041" max="12041" width="5.25" style="1" bestFit="1" customWidth="1"/>
    <col min="12042" max="12042" width="6" style="1" bestFit="1" customWidth="1"/>
    <col min="12043" max="12043" width="3.75" style="1" bestFit="1" customWidth="1"/>
    <col min="12044" max="12044" width="5.25" style="1" bestFit="1" customWidth="1"/>
    <col min="12045" max="12045" width="3.75" style="1" bestFit="1" customWidth="1"/>
    <col min="12046" max="12046" width="5.25" style="1" bestFit="1" customWidth="1"/>
    <col min="12047" max="12047" width="3.75" style="1" bestFit="1" customWidth="1"/>
    <col min="12048" max="12049" width="5.25" style="1" bestFit="1" customWidth="1"/>
    <col min="12050" max="12285" width="9" style="1" customWidth="1"/>
    <col min="12286" max="12286" width="2.875" style="1" customWidth="1"/>
    <col min="12287" max="12287" width="2.75" style="1" customWidth="1"/>
    <col min="12288" max="12288" width="2.5" style="1" customWidth="1"/>
    <col min="12289" max="12289" width="3.75" style="1" customWidth="1"/>
    <col min="12290" max="12290" width="3" style="1" bestFit="1" customWidth="1"/>
    <col min="12291" max="12293" width="3.75" style="1" bestFit="1" customWidth="1"/>
    <col min="12294" max="12294" width="6" style="1" bestFit="1" customWidth="1"/>
    <col min="12295" max="12295" width="5.25" style="1" bestFit="1" customWidth="1"/>
    <col min="12296" max="12296" width="6" style="1" bestFit="1" customWidth="1"/>
    <col min="12297" max="12297" width="5.25" style="1" bestFit="1" customWidth="1"/>
    <col min="12298" max="12298" width="6" style="1" bestFit="1" customWidth="1"/>
    <col min="12299" max="12299" width="3.75" style="1" bestFit="1" customWidth="1"/>
    <col min="12300" max="12300" width="5.25" style="1" bestFit="1" customWidth="1"/>
    <col min="12301" max="12301" width="3.75" style="1" bestFit="1" customWidth="1"/>
    <col min="12302" max="12302" width="5.25" style="1" bestFit="1" customWidth="1"/>
    <col min="12303" max="12303" width="3.75" style="1" bestFit="1" customWidth="1"/>
    <col min="12304" max="12305" width="5.25" style="1" bestFit="1" customWidth="1"/>
    <col min="12306" max="12541" width="9" style="1" customWidth="1"/>
    <col min="12542" max="12542" width="2.875" style="1" customWidth="1"/>
    <col min="12543" max="12543" width="2.75" style="1" customWidth="1"/>
    <col min="12544" max="12544" width="2.5" style="1" customWidth="1"/>
    <col min="12545" max="12545" width="3.75" style="1" customWidth="1"/>
    <col min="12546" max="12546" width="3" style="1" bestFit="1" customWidth="1"/>
    <col min="12547" max="12549" width="3.75" style="1" bestFit="1" customWidth="1"/>
    <col min="12550" max="12550" width="6" style="1" bestFit="1" customWidth="1"/>
    <col min="12551" max="12551" width="5.25" style="1" bestFit="1" customWidth="1"/>
    <col min="12552" max="12552" width="6" style="1" bestFit="1" customWidth="1"/>
    <col min="12553" max="12553" width="5.25" style="1" bestFit="1" customWidth="1"/>
    <col min="12554" max="12554" width="6" style="1" bestFit="1" customWidth="1"/>
    <col min="12555" max="12555" width="3.75" style="1" bestFit="1" customWidth="1"/>
    <col min="12556" max="12556" width="5.25" style="1" bestFit="1" customWidth="1"/>
    <col min="12557" max="12557" width="3.75" style="1" bestFit="1" customWidth="1"/>
    <col min="12558" max="12558" width="5.25" style="1" bestFit="1" customWidth="1"/>
    <col min="12559" max="12559" width="3.75" style="1" bestFit="1" customWidth="1"/>
    <col min="12560" max="12561" width="5.25" style="1" bestFit="1" customWidth="1"/>
    <col min="12562" max="12797" width="9" style="1" customWidth="1"/>
    <col min="12798" max="12798" width="2.875" style="1" customWidth="1"/>
    <col min="12799" max="12799" width="2.75" style="1" customWidth="1"/>
    <col min="12800" max="12800" width="2.5" style="1" customWidth="1"/>
    <col min="12801" max="12801" width="3.75" style="1" customWidth="1"/>
    <col min="12802" max="12802" width="3" style="1" bestFit="1" customWidth="1"/>
    <col min="12803" max="12805" width="3.75" style="1" bestFit="1" customWidth="1"/>
    <col min="12806" max="12806" width="6" style="1" bestFit="1" customWidth="1"/>
    <col min="12807" max="12807" width="5.25" style="1" bestFit="1" customWidth="1"/>
    <col min="12808" max="12808" width="6" style="1" bestFit="1" customWidth="1"/>
    <col min="12809" max="12809" width="5.25" style="1" bestFit="1" customWidth="1"/>
    <col min="12810" max="12810" width="6" style="1" bestFit="1" customWidth="1"/>
    <col min="12811" max="12811" width="3.75" style="1" bestFit="1" customWidth="1"/>
    <col min="12812" max="12812" width="5.25" style="1" bestFit="1" customWidth="1"/>
    <col min="12813" max="12813" width="3.75" style="1" bestFit="1" customWidth="1"/>
    <col min="12814" max="12814" width="5.25" style="1" bestFit="1" customWidth="1"/>
    <col min="12815" max="12815" width="3.75" style="1" bestFit="1" customWidth="1"/>
    <col min="12816" max="12817" width="5.25" style="1" bestFit="1" customWidth="1"/>
    <col min="12818" max="13053" width="9" style="1" customWidth="1"/>
    <col min="13054" max="13054" width="2.875" style="1" customWidth="1"/>
    <col min="13055" max="13055" width="2.75" style="1" customWidth="1"/>
    <col min="13056" max="13056" width="2.5" style="1" customWidth="1"/>
    <col min="13057" max="13057" width="3.75" style="1" customWidth="1"/>
    <col min="13058" max="13058" width="3" style="1" bestFit="1" customWidth="1"/>
    <col min="13059" max="13061" width="3.75" style="1" bestFit="1" customWidth="1"/>
    <col min="13062" max="13062" width="6" style="1" bestFit="1" customWidth="1"/>
    <col min="13063" max="13063" width="5.25" style="1" bestFit="1" customWidth="1"/>
    <col min="13064" max="13064" width="6" style="1" bestFit="1" customWidth="1"/>
    <col min="13065" max="13065" width="5.25" style="1" bestFit="1" customWidth="1"/>
    <col min="13066" max="13066" width="6" style="1" bestFit="1" customWidth="1"/>
    <col min="13067" max="13067" width="3.75" style="1" bestFit="1" customWidth="1"/>
    <col min="13068" max="13068" width="5.25" style="1" bestFit="1" customWidth="1"/>
    <col min="13069" max="13069" width="3.75" style="1" bestFit="1" customWidth="1"/>
    <col min="13070" max="13070" width="5.25" style="1" bestFit="1" customWidth="1"/>
    <col min="13071" max="13071" width="3.75" style="1" bestFit="1" customWidth="1"/>
    <col min="13072" max="13073" width="5.25" style="1" bestFit="1" customWidth="1"/>
    <col min="13074" max="13309" width="9" style="1" customWidth="1"/>
    <col min="13310" max="13310" width="2.875" style="1" customWidth="1"/>
    <col min="13311" max="13311" width="2.75" style="1" customWidth="1"/>
    <col min="13312" max="13312" width="2.5" style="1" customWidth="1"/>
    <col min="13313" max="13313" width="3.75" style="1" customWidth="1"/>
    <col min="13314" max="13314" width="3" style="1" bestFit="1" customWidth="1"/>
    <col min="13315" max="13317" width="3.75" style="1" bestFit="1" customWidth="1"/>
    <col min="13318" max="13318" width="6" style="1" bestFit="1" customWidth="1"/>
    <col min="13319" max="13319" width="5.25" style="1" bestFit="1" customWidth="1"/>
    <col min="13320" max="13320" width="6" style="1" bestFit="1" customWidth="1"/>
    <col min="13321" max="13321" width="5.25" style="1" bestFit="1" customWidth="1"/>
    <col min="13322" max="13322" width="6" style="1" bestFit="1" customWidth="1"/>
    <col min="13323" max="13323" width="3.75" style="1" bestFit="1" customWidth="1"/>
    <col min="13324" max="13324" width="5.25" style="1" bestFit="1" customWidth="1"/>
    <col min="13325" max="13325" width="3.75" style="1" bestFit="1" customWidth="1"/>
    <col min="13326" max="13326" width="5.25" style="1" bestFit="1" customWidth="1"/>
    <col min="13327" max="13327" width="3.75" style="1" bestFit="1" customWidth="1"/>
    <col min="13328" max="13329" width="5.25" style="1" bestFit="1" customWidth="1"/>
    <col min="13330" max="13565" width="9" style="1" customWidth="1"/>
    <col min="13566" max="13566" width="2.875" style="1" customWidth="1"/>
    <col min="13567" max="13567" width="2.75" style="1" customWidth="1"/>
    <col min="13568" max="13568" width="2.5" style="1" customWidth="1"/>
    <col min="13569" max="13569" width="3.75" style="1" customWidth="1"/>
    <col min="13570" max="13570" width="3" style="1" bestFit="1" customWidth="1"/>
    <col min="13571" max="13573" width="3.75" style="1" bestFit="1" customWidth="1"/>
    <col min="13574" max="13574" width="6" style="1" bestFit="1" customWidth="1"/>
    <col min="13575" max="13575" width="5.25" style="1" bestFit="1" customWidth="1"/>
    <col min="13576" max="13576" width="6" style="1" bestFit="1" customWidth="1"/>
    <col min="13577" max="13577" width="5.25" style="1" bestFit="1" customWidth="1"/>
    <col min="13578" max="13578" width="6" style="1" bestFit="1" customWidth="1"/>
    <col min="13579" max="13579" width="3.75" style="1" bestFit="1" customWidth="1"/>
    <col min="13580" max="13580" width="5.25" style="1" bestFit="1" customWidth="1"/>
    <col min="13581" max="13581" width="3.75" style="1" bestFit="1" customWidth="1"/>
    <col min="13582" max="13582" width="5.25" style="1" bestFit="1" customWidth="1"/>
    <col min="13583" max="13583" width="3.75" style="1" bestFit="1" customWidth="1"/>
    <col min="13584" max="13585" width="5.25" style="1" bestFit="1" customWidth="1"/>
    <col min="13586" max="13821" width="9" style="1" customWidth="1"/>
    <col min="13822" max="13822" width="2.875" style="1" customWidth="1"/>
    <col min="13823" max="13823" width="2.75" style="1" customWidth="1"/>
    <col min="13824" max="13824" width="2.5" style="1" customWidth="1"/>
    <col min="13825" max="13825" width="3.75" style="1" customWidth="1"/>
    <col min="13826" max="13826" width="3" style="1" bestFit="1" customWidth="1"/>
    <col min="13827" max="13829" width="3.75" style="1" bestFit="1" customWidth="1"/>
    <col min="13830" max="13830" width="6" style="1" bestFit="1" customWidth="1"/>
    <col min="13831" max="13831" width="5.25" style="1" bestFit="1" customWidth="1"/>
    <col min="13832" max="13832" width="6" style="1" bestFit="1" customWidth="1"/>
    <col min="13833" max="13833" width="5.25" style="1" bestFit="1" customWidth="1"/>
    <col min="13834" max="13834" width="6" style="1" bestFit="1" customWidth="1"/>
    <col min="13835" max="13835" width="3.75" style="1" bestFit="1" customWidth="1"/>
    <col min="13836" max="13836" width="5.25" style="1" bestFit="1" customWidth="1"/>
    <col min="13837" max="13837" width="3.75" style="1" bestFit="1" customWidth="1"/>
    <col min="13838" max="13838" width="5.25" style="1" bestFit="1" customWidth="1"/>
    <col min="13839" max="13839" width="3.75" style="1" bestFit="1" customWidth="1"/>
    <col min="13840" max="13841" width="5.25" style="1" bestFit="1" customWidth="1"/>
    <col min="13842" max="14077" width="9" style="1" customWidth="1"/>
    <col min="14078" max="14078" width="2.875" style="1" customWidth="1"/>
    <col min="14079" max="14079" width="2.75" style="1" customWidth="1"/>
    <col min="14080" max="14080" width="2.5" style="1" customWidth="1"/>
    <col min="14081" max="14081" width="3.75" style="1" customWidth="1"/>
    <col min="14082" max="14082" width="3" style="1" bestFit="1" customWidth="1"/>
    <col min="14083" max="14085" width="3.75" style="1" bestFit="1" customWidth="1"/>
    <col min="14086" max="14086" width="6" style="1" bestFit="1" customWidth="1"/>
    <col min="14087" max="14087" width="5.25" style="1" bestFit="1" customWidth="1"/>
    <col min="14088" max="14088" width="6" style="1" bestFit="1" customWidth="1"/>
    <col min="14089" max="14089" width="5.25" style="1" bestFit="1" customWidth="1"/>
    <col min="14090" max="14090" width="6" style="1" bestFit="1" customWidth="1"/>
    <col min="14091" max="14091" width="3.75" style="1" bestFit="1" customWidth="1"/>
    <col min="14092" max="14092" width="5.25" style="1" bestFit="1" customWidth="1"/>
    <col min="14093" max="14093" width="3.75" style="1" bestFit="1" customWidth="1"/>
    <col min="14094" max="14094" width="5.25" style="1" bestFit="1" customWidth="1"/>
    <col min="14095" max="14095" width="3.75" style="1" bestFit="1" customWidth="1"/>
    <col min="14096" max="14097" width="5.25" style="1" bestFit="1" customWidth="1"/>
    <col min="14098" max="14333" width="9" style="1" customWidth="1"/>
    <col min="14334" max="14334" width="2.875" style="1" customWidth="1"/>
    <col min="14335" max="14335" width="2.75" style="1" customWidth="1"/>
    <col min="14336" max="14336" width="2.5" style="1" customWidth="1"/>
    <col min="14337" max="14337" width="3.75" style="1" customWidth="1"/>
    <col min="14338" max="14338" width="3" style="1" bestFit="1" customWidth="1"/>
    <col min="14339" max="14341" width="3.75" style="1" bestFit="1" customWidth="1"/>
    <col min="14342" max="14342" width="6" style="1" bestFit="1" customWidth="1"/>
    <col min="14343" max="14343" width="5.25" style="1" bestFit="1" customWidth="1"/>
    <col min="14344" max="14344" width="6" style="1" bestFit="1" customWidth="1"/>
    <col min="14345" max="14345" width="5.25" style="1" bestFit="1" customWidth="1"/>
    <col min="14346" max="14346" width="6" style="1" bestFit="1" customWidth="1"/>
    <col min="14347" max="14347" width="3.75" style="1" bestFit="1" customWidth="1"/>
    <col min="14348" max="14348" width="5.25" style="1" bestFit="1" customWidth="1"/>
    <col min="14349" max="14349" width="3.75" style="1" bestFit="1" customWidth="1"/>
    <col min="14350" max="14350" width="5.25" style="1" bestFit="1" customWidth="1"/>
    <col min="14351" max="14351" width="3.75" style="1" bestFit="1" customWidth="1"/>
    <col min="14352" max="14353" width="5.25" style="1" bestFit="1" customWidth="1"/>
    <col min="14354" max="14589" width="9" style="1" customWidth="1"/>
    <col min="14590" max="14590" width="2.875" style="1" customWidth="1"/>
    <col min="14591" max="14591" width="2.75" style="1" customWidth="1"/>
    <col min="14592" max="14592" width="2.5" style="1" customWidth="1"/>
    <col min="14593" max="14593" width="3.75" style="1" customWidth="1"/>
    <col min="14594" max="14594" width="3" style="1" bestFit="1" customWidth="1"/>
    <col min="14595" max="14597" width="3.75" style="1" bestFit="1" customWidth="1"/>
    <col min="14598" max="14598" width="6" style="1" bestFit="1" customWidth="1"/>
    <col min="14599" max="14599" width="5.25" style="1" bestFit="1" customWidth="1"/>
    <col min="14600" max="14600" width="6" style="1" bestFit="1" customWidth="1"/>
    <col min="14601" max="14601" width="5.25" style="1" bestFit="1" customWidth="1"/>
    <col min="14602" max="14602" width="6" style="1" bestFit="1" customWidth="1"/>
    <col min="14603" max="14603" width="3.75" style="1" bestFit="1" customWidth="1"/>
    <col min="14604" max="14604" width="5.25" style="1" bestFit="1" customWidth="1"/>
    <col min="14605" max="14605" width="3.75" style="1" bestFit="1" customWidth="1"/>
    <col min="14606" max="14606" width="5.25" style="1" bestFit="1" customWidth="1"/>
    <col min="14607" max="14607" width="3.75" style="1" bestFit="1" customWidth="1"/>
    <col min="14608" max="14609" width="5.25" style="1" bestFit="1" customWidth="1"/>
    <col min="14610" max="14845" width="9" style="1" customWidth="1"/>
    <col min="14846" max="14846" width="2.875" style="1" customWidth="1"/>
    <col min="14847" max="14847" width="2.75" style="1" customWidth="1"/>
    <col min="14848" max="14848" width="2.5" style="1" customWidth="1"/>
    <col min="14849" max="14849" width="3.75" style="1" customWidth="1"/>
    <col min="14850" max="14850" width="3" style="1" bestFit="1" customWidth="1"/>
    <col min="14851" max="14853" width="3.75" style="1" bestFit="1" customWidth="1"/>
    <col min="14854" max="14854" width="6" style="1" bestFit="1" customWidth="1"/>
    <col min="14855" max="14855" width="5.25" style="1" bestFit="1" customWidth="1"/>
    <col min="14856" max="14856" width="6" style="1" bestFit="1" customWidth="1"/>
    <col min="14857" max="14857" width="5.25" style="1" bestFit="1" customWidth="1"/>
    <col min="14858" max="14858" width="6" style="1" bestFit="1" customWidth="1"/>
    <col min="14859" max="14859" width="3.75" style="1" bestFit="1" customWidth="1"/>
    <col min="14860" max="14860" width="5.25" style="1" bestFit="1" customWidth="1"/>
    <col min="14861" max="14861" width="3.75" style="1" bestFit="1" customWidth="1"/>
    <col min="14862" max="14862" width="5.25" style="1" bestFit="1" customWidth="1"/>
    <col min="14863" max="14863" width="3.75" style="1" bestFit="1" customWidth="1"/>
    <col min="14864" max="14865" width="5.25" style="1" bestFit="1" customWidth="1"/>
    <col min="14866" max="15101" width="9" style="1" customWidth="1"/>
    <col min="15102" max="15102" width="2.875" style="1" customWidth="1"/>
    <col min="15103" max="15103" width="2.75" style="1" customWidth="1"/>
    <col min="15104" max="15104" width="2.5" style="1" customWidth="1"/>
    <col min="15105" max="15105" width="3.75" style="1" customWidth="1"/>
    <col min="15106" max="15106" width="3" style="1" bestFit="1" customWidth="1"/>
    <col min="15107" max="15109" width="3.75" style="1" bestFit="1" customWidth="1"/>
    <col min="15110" max="15110" width="6" style="1" bestFit="1" customWidth="1"/>
    <col min="15111" max="15111" width="5.25" style="1" bestFit="1" customWidth="1"/>
    <col min="15112" max="15112" width="6" style="1" bestFit="1" customWidth="1"/>
    <col min="15113" max="15113" width="5.25" style="1" bestFit="1" customWidth="1"/>
    <col min="15114" max="15114" width="6" style="1" bestFit="1" customWidth="1"/>
    <col min="15115" max="15115" width="3.75" style="1" bestFit="1" customWidth="1"/>
    <col min="15116" max="15116" width="5.25" style="1" bestFit="1" customWidth="1"/>
    <col min="15117" max="15117" width="3.75" style="1" bestFit="1" customWidth="1"/>
    <col min="15118" max="15118" width="5.25" style="1" bestFit="1" customWidth="1"/>
    <col min="15119" max="15119" width="3.75" style="1" bestFit="1" customWidth="1"/>
    <col min="15120" max="15121" width="5.25" style="1" bestFit="1" customWidth="1"/>
    <col min="15122" max="15357" width="9" style="1" customWidth="1"/>
    <col min="15358" max="15358" width="2.875" style="1" customWidth="1"/>
    <col min="15359" max="15359" width="2.75" style="1" customWidth="1"/>
    <col min="15360" max="15360" width="2.5" style="1" customWidth="1"/>
    <col min="15361" max="15361" width="3.75" style="1" customWidth="1"/>
    <col min="15362" max="15362" width="3" style="1" bestFit="1" customWidth="1"/>
    <col min="15363" max="15365" width="3.75" style="1" bestFit="1" customWidth="1"/>
    <col min="15366" max="15366" width="6" style="1" bestFit="1" customWidth="1"/>
    <col min="15367" max="15367" width="5.25" style="1" bestFit="1" customWidth="1"/>
    <col min="15368" max="15368" width="6" style="1" bestFit="1" customWidth="1"/>
    <col min="15369" max="15369" width="5.25" style="1" bestFit="1" customWidth="1"/>
    <col min="15370" max="15370" width="6" style="1" bestFit="1" customWidth="1"/>
    <col min="15371" max="15371" width="3.75" style="1" bestFit="1" customWidth="1"/>
    <col min="15372" max="15372" width="5.25" style="1" bestFit="1" customWidth="1"/>
    <col min="15373" max="15373" width="3.75" style="1" bestFit="1" customWidth="1"/>
    <col min="15374" max="15374" width="5.25" style="1" bestFit="1" customWidth="1"/>
    <col min="15375" max="15375" width="3.75" style="1" bestFit="1" customWidth="1"/>
    <col min="15376" max="15377" width="5.25" style="1" bestFit="1" customWidth="1"/>
    <col min="15378" max="15613" width="9" style="1" customWidth="1"/>
    <col min="15614" max="15614" width="2.875" style="1" customWidth="1"/>
    <col min="15615" max="15615" width="2.75" style="1" customWidth="1"/>
    <col min="15616" max="15616" width="2.5" style="1" customWidth="1"/>
    <col min="15617" max="15617" width="3.75" style="1" customWidth="1"/>
    <col min="15618" max="15618" width="3" style="1" bestFit="1" customWidth="1"/>
    <col min="15619" max="15621" width="3.75" style="1" bestFit="1" customWidth="1"/>
    <col min="15622" max="15622" width="6" style="1" bestFit="1" customWidth="1"/>
    <col min="15623" max="15623" width="5.25" style="1" bestFit="1" customWidth="1"/>
    <col min="15624" max="15624" width="6" style="1" bestFit="1" customWidth="1"/>
    <col min="15625" max="15625" width="5.25" style="1" bestFit="1" customWidth="1"/>
    <col min="15626" max="15626" width="6" style="1" bestFit="1" customWidth="1"/>
    <col min="15627" max="15627" width="3.75" style="1" bestFit="1" customWidth="1"/>
    <col min="15628" max="15628" width="5.25" style="1" bestFit="1" customWidth="1"/>
    <col min="15629" max="15629" width="3.75" style="1" bestFit="1" customWidth="1"/>
    <col min="15630" max="15630" width="5.25" style="1" bestFit="1" customWidth="1"/>
    <col min="15631" max="15631" width="3.75" style="1" bestFit="1" customWidth="1"/>
    <col min="15632" max="15633" width="5.25" style="1" bestFit="1" customWidth="1"/>
    <col min="15634" max="15869" width="9" style="1" customWidth="1"/>
    <col min="15870" max="15870" width="2.875" style="1" customWidth="1"/>
    <col min="15871" max="15871" width="2.75" style="1" customWidth="1"/>
    <col min="15872" max="15872" width="2.5" style="1" customWidth="1"/>
    <col min="15873" max="15873" width="3.75" style="1" customWidth="1"/>
    <col min="15874" max="15874" width="3" style="1" bestFit="1" customWidth="1"/>
    <col min="15875" max="15877" width="3.75" style="1" bestFit="1" customWidth="1"/>
    <col min="15878" max="15878" width="6" style="1" bestFit="1" customWidth="1"/>
    <col min="15879" max="15879" width="5.25" style="1" bestFit="1" customWidth="1"/>
    <col min="15880" max="15880" width="6" style="1" bestFit="1" customWidth="1"/>
    <col min="15881" max="15881" width="5.25" style="1" bestFit="1" customWidth="1"/>
    <col min="15882" max="15882" width="6" style="1" bestFit="1" customWidth="1"/>
    <col min="15883" max="15883" width="3.75" style="1" bestFit="1" customWidth="1"/>
    <col min="15884" max="15884" width="5.25" style="1" bestFit="1" customWidth="1"/>
    <col min="15885" max="15885" width="3.75" style="1" bestFit="1" customWidth="1"/>
    <col min="15886" max="15886" width="5.25" style="1" bestFit="1" customWidth="1"/>
    <col min="15887" max="15887" width="3.75" style="1" bestFit="1" customWidth="1"/>
    <col min="15888" max="15889" width="5.25" style="1" bestFit="1" customWidth="1"/>
    <col min="15890" max="16125" width="9" style="1" customWidth="1"/>
    <col min="16126" max="16126" width="2.875" style="1" customWidth="1"/>
    <col min="16127" max="16127" width="2.75" style="1" customWidth="1"/>
    <col min="16128" max="16128" width="2.5" style="1" customWidth="1"/>
    <col min="16129" max="16129" width="3.75" style="1" customWidth="1"/>
    <col min="16130" max="16130" width="3" style="1" bestFit="1" customWidth="1"/>
    <col min="16131" max="16133" width="3.75" style="1" bestFit="1" customWidth="1"/>
    <col min="16134" max="16134" width="6" style="1" bestFit="1" customWidth="1"/>
    <col min="16135" max="16135" width="5.25" style="1" bestFit="1" customWidth="1"/>
    <col min="16136" max="16136" width="6" style="1" bestFit="1" customWidth="1"/>
    <col min="16137" max="16137" width="5.25" style="1" bestFit="1" customWidth="1"/>
    <col min="16138" max="16138" width="6" style="1" bestFit="1" customWidth="1"/>
    <col min="16139" max="16139" width="3.75" style="1" bestFit="1" customWidth="1"/>
    <col min="16140" max="16140" width="5.25" style="1" bestFit="1" customWidth="1"/>
    <col min="16141" max="16141" width="3.75" style="1" bestFit="1" customWidth="1"/>
    <col min="16142" max="16142" width="5.25" style="1" bestFit="1" customWidth="1"/>
    <col min="16143" max="16143" width="3.75" style="1" bestFit="1" customWidth="1"/>
    <col min="16144" max="16145" width="5.25" style="1" bestFit="1" customWidth="1"/>
    <col min="16146" max="16384" width="9" style="1" customWidth="1"/>
  </cols>
  <sheetData>
    <row r="1" spans="1:22" ht="20.100000000000001" customHeight="1">
      <c r="A1" s="5" t="s">
        <v>392</v>
      </c>
      <c r="B1" s="23"/>
      <c r="C1" s="23"/>
      <c r="D1" s="44"/>
      <c r="E1" s="44"/>
      <c r="F1" s="44"/>
      <c r="G1" s="44"/>
      <c r="H1" s="44"/>
      <c r="M1" s="44"/>
      <c r="N1" s="44"/>
      <c r="S1" s="102"/>
      <c r="T1" s="104" t="s">
        <v>4</v>
      </c>
    </row>
    <row r="2" spans="1:22" s="3" customFormat="1" ht="26.1" customHeight="1">
      <c r="A2" s="6" t="s">
        <v>115</v>
      </c>
      <c r="B2" s="24"/>
      <c r="C2" s="39"/>
      <c r="D2" s="45" t="s">
        <v>510</v>
      </c>
      <c r="E2" s="56"/>
      <c r="F2" s="56"/>
      <c r="G2" s="56"/>
      <c r="H2" s="56"/>
      <c r="I2" s="88" t="s">
        <v>513</v>
      </c>
      <c r="J2" s="91"/>
      <c r="K2" s="93"/>
      <c r="L2" s="94"/>
      <c r="M2" s="56" t="s">
        <v>417</v>
      </c>
      <c r="N2" s="56"/>
      <c r="O2" s="56"/>
      <c r="P2" s="100"/>
      <c r="Q2" s="45" t="s">
        <v>11</v>
      </c>
      <c r="R2" s="56"/>
      <c r="S2" s="56"/>
      <c r="T2" s="100"/>
    </row>
    <row r="3" spans="1:22" s="3" customFormat="1" ht="15" customHeight="1">
      <c r="A3" s="7"/>
      <c r="B3" s="25"/>
      <c r="C3" s="40" t="s">
        <v>653</v>
      </c>
      <c r="D3" s="529" t="s">
        <v>20</v>
      </c>
      <c r="E3" s="66" t="s">
        <v>514</v>
      </c>
      <c r="F3" s="70" t="s">
        <v>336</v>
      </c>
      <c r="G3" s="76"/>
      <c r="H3" s="70" t="s">
        <v>1</v>
      </c>
      <c r="I3" s="46" t="s">
        <v>20</v>
      </c>
      <c r="J3" s="70" t="s">
        <v>514</v>
      </c>
      <c r="K3" s="66" t="s">
        <v>336</v>
      </c>
      <c r="L3" s="76" t="s">
        <v>1</v>
      </c>
      <c r="M3" s="99" t="s">
        <v>20</v>
      </c>
      <c r="N3" s="70" t="s">
        <v>514</v>
      </c>
      <c r="O3" s="66" t="s">
        <v>336</v>
      </c>
      <c r="P3" s="76" t="s">
        <v>1</v>
      </c>
      <c r="Q3" s="46" t="s">
        <v>20</v>
      </c>
      <c r="R3" s="70" t="s">
        <v>514</v>
      </c>
      <c r="S3" s="66" t="s">
        <v>336</v>
      </c>
      <c r="T3" s="76" t="s">
        <v>1</v>
      </c>
    </row>
    <row r="4" spans="1:22" s="4" customFormat="1" ht="15" customHeight="1">
      <c r="A4" s="8" t="s">
        <v>223</v>
      </c>
      <c r="B4" s="26"/>
      <c r="C4" s="41" t="s">
        <v>224</v>
      </c>
      <c r="D4" s="48">
        <v>39</v>
      </c>
      <c r="E4" s="67">
        <v>1</v>
      </c>
      <c r="F4" s="71">
        <v>5</v>
      </c>
      <c r="G4" s="77"/>
      <c r="H4" s="50">
        <v>33</v>
      </c>
      <c r="I4" s="67">
        <v>2516</v>
      </c>
      <c r="J4" s="74">
        <v>87</v>
      </c>
      <c r="K4" s="69">
        <v>156</v>
      </c>
      <c r="L4" s="65">
        <v>2273</v>
      </c>
      <c r="M4" s="74">
        <v>344</v>
      </c>
      <c r="N4" s="67">
        <v>10</v>
      </c>
      <c r="O4" s="71">
        <v>24</v>
      </c>
      <c r="P4" s="50">
        <v>310</v>
      </c>
      <c r="Q4" s="67">
        <v>969</v>
      </c>
      <c r="R4" s="74">
        <v>32</v>
      </c>
      <c r="S4" s="69">
        <v>68</v>
      </c>
      <c r="T4" s="65">
        <v>869</v>
      </c>
    </row>
    <row r="5" spans="1:22" s="4" customFormat="1" ht="15" customHeight="1">
      <c r="A5" s="9"/>
      <c r="B5" s="27"/>
      <c r="C5" s="41" t="s">
        <v>701</v>
      </c>
      <c r="D5" s="48">
        <v>36</v>
      </c>
      <c r="E5" s="67">
        <v>1</v>
      </c>
      <c r="F5" s="72">
        <v>3</v>
      </c>
      <c r="G5" s="78"/>
      <c r="H5" s="50">
        <v>32</v>
      </c>
      <c r="I5" s="67">
        <v>2258</v>
      </c>
      <c r="J5" s="75">
        <v>83</v>
      </c>
      <c r="K5" s="69">
        <v>112</v>
      </c>
      <c r="L5" s="65">
        <v>2063</v>
      </c>
      <c r="M5" s="75">
        <v>331</v>
      </c>
      <c r="N5" s="67">
        <v>10</v>
      </c>
      <c r="O5" s="72">
        <v>17</v>
      </c>
      <c r="P5" s="50">
        <v>304</v>
      </c>
      <c r="Q5" s="67">
        <v>897</v>
      </c>
      <c r="R5" s="75">
        <v>32</v>
      </c>
      <c r="S5" s="69">
        <v>53</v>
      </c>
      <c r="T5" s="65">
        <v>812</v>
      </c>
    </row>
    <row r="6" spans="1:22" s="4" customFormat="1" ht="15" customHeight="1">
      <c r="A6" s="10"/>
      <c r="B6" s="28"/>
      <c r="C6" s="42" t="s">
        <v>383</v>
      </c>
      <c r="D6" s="49">
        <v>33</v>
      </c>
      <c r="E6" s="68">
        <v>1</v>
      </c>
      <c r="F6" s="73">
        <v>2</v>
      </c>
      <c r="G6" s="79"/>
      <c r="H6" s="49">
        <v>30</v>
      </c>
      <c r="I6" s="68">
        <v>2065</v>
      </c>
      <c r="J6" s="73">
        <v>79</v>
      </c>
      <c r="K6" s="68">
        <v>92</v>
      </c>
      <c r="L6" s="95">
        <v>1894</v>
      </c>
      <c r="M6" s="73">
        <v>328</v>
      </c>
      <c r="N6" s="68">
        <v>7</v>
      </c>
      <c r="O6" s="73">
        <v>12</v>
      </c>
      <c r="P6" s="49">
        <v>309</v>
      </c>
      <c r="Q6" s="68">
        <v>811</v>
      </c>
      <c r="R6" s="101">
        <v>30</v>
      </c>
      <c r="S6" s="96">
        <v>47</v>
      </c>
      <c r="T6" s="105">
        <v>734</v>
      </c>
    </row>
    <row r="7" spans="1:22" s="4" customFormat="1" ht="15" customHeight="1">
      <c r="A7" s="11" t="s">
        <v>446</v>
      </c>
      <c r="B7" s="29"/>
      <c r="C7" s="41" t="s">
        <v>224</v>
      </c>
      <c r="D7" s="48">
        <v>69</v>
      </c>
      <c r="E7" s="67" t="s">
        <v>30</v>
      </c>
      <c r="F7" s="71">
        <v>12</v>
      </c>
      <c r="G7" s="77"/>
      <c r="H7" s="50">
        <v>57</v>
      </c>
      <c r="I7" s="67">
        <v>9026</v>
      </c>
      <c r="J7" s="74" t="s">
        <v>30</v>
      </c>
      <c r="K7" s="69">
        <v>1494</v>
      </c>
      <c r="L7" s="65">
        <v>7532</v>
      </c>
      <c r="M7" s="74">
        <v>1578</v>
      </c>
      <c r="N7" s="67" t="s">
        <v>30</v>
      </c>
      <c r="O7" s="71">
        <v>273</v>
      </c>
      <c r="P7" s="50">
        <v>1305</v>
      </c>
      <c r="Q7" s="67">
        <v>2160</v>
      </c>
      <c r="R7" s="74" t="s">
        <v>30</v>
      </c>
      <c r="S7" s="67">
        <v>350</v>
      </c>
      <c r="T7" s="65">
        <v>1810</v>
      </c>
    </row>
    <row r="8" spans="1:22" s="4" customFormat="1" ht="15" customHeight="1">
      <c r="A8" s="11"/>
      <c r="B8" s="29"/>
      <c r="C8" s="41" t="s">
        <v>701</v>
      </c>
      <c r="D8" s="48">
        <v>78</v>
      </c>
      <c r="E8" s="67" t="s">
        <v>30</v>
      </c>
      <c r="F8" s="72">
        <v>10</v>
      </c>
      <c r="G8" s="78"/>
      <c r="H8" s="50">
        <v>68</v>
      </c>
      <c r="I8" s="67">
        <v>9487</v>
      </c>
      <c r="J8" s="75" t="s">
        <v>30</v>
      </c>
      <c r="K8" s="69">
        <v>1316</v>
      </c>
      <c r="L8" s="65">
        <v>8171</v>
      </c>
      <c r="M8" s="75">
        <v>1726</v>
      </c>
      <c r="N8" s="67" t="s">
        <v>30</v>
      </c>
      <c r="O8" s="72">
        <v>239</v>
      </c>
      <c r="P8" s="50">
        <v>1487</v>
      </c>
      <c r="Q8" s="67">
        <v>2144</v>
      </c>
      <c r="R8" s="75" t="s">
        <v>30</v>
      </c>
      <c r="S8" s="67">
        <v>308</v>
      </c>
      <c r="T8" s="65">
        <v>1836</v>
      </c>
    </row>
    <row r="9" spans="1:22" s="4" customFormat="1" ht="15" customHeight="1">
      <c r="A9" s="12"/>
      <c r="B9" s="30"/>
      <c r="C9" s="42" t="s">
        <v>383</v>
      </c>
      <c r="D9" s="49">
        <v>80</v>
      </c>
      <c r="E9" s="68" t="s">
        <v>30</v>
      </c>
      <c r="F9" s="73">
        <v>11</v>
      </c>
      <c r="G9" s="79"/>
      <c r="H9" s="49">
        <v>69</v>
      </c>
      <c r="I9" s="68">
        <v>9237</v>
      </c>
      <c r="J9" s="73" t="s">
        <v>30</v>
      </c>
      <c r="K9" s="68">
        <v>1276</v>
      </c>
      <c r="L9" s="95">
        <v>7961</v>
      </c>
      <c r="M9" s="73">
        <v>1742</v>
      </c>
      <c r="N9" s="68" t="s">
        <v>30</v>
      </c>
      <c r="O9" s="73">
        <v>256</v>
      </c>
      <c r="P9" s="533">
        <v>1486</v>
      </c>
      <c r="Q9" s="68">
        <v>2294</v>
      </c>
      <c r="R9" s="101" t="s">
        <v>30</v>
      </c>
      <c r="S9" s="96">
        <v>302</v>
      </c>
      <c r="T9" s="105">
        <v>1992</v>
      </c>
    </row>
    <row r="10" spans="1:22" s="4" customFormat="1" ht="15" customHeight="1">
      <c r="A10" s="9" t="s">
        <v>430</v>
      </c>
      <c r="B10" s="27"/>
      <c r="C10" s="41" t="s">
        <v>224</v>
      </c>
      <c r="D10" s="48">
        <v>195</v>
      </c>
      <c r="E10" s="69">
        <v>1</v>
      </c>
      <c r="F10" s="71">
        <v>194</v>
      </c>
      <c r="G10" s="77"/>
      <c r="H10" s="50" t="s">
        <v>30</v>
      </c>
      <c r="I10" s="69">
        <v>41381</v>
      </c>
      <c r="J10" s="71">
        <v>557</v>
      </c>
      <c r="K10" s="69">
        <v>40824</v>
      </c>
      <c r="L10" s="65" t="s">
        <v>30</v>
      </c>
      <c r="M10" s="71">
        <v>3248</v>
      </c>
      <c r="N10" s="69">
        <v>35</v>
      </c>
      <c r="O10" s="71">
        <v>3213</v>
      </c>
      <c r="P10" s="50" t="s">
        <v>30</v>
      </c>
      <c r="Q10" s="67" t="s">
        <v>13</v>
      </c>
      <c r="R10" s="74" t="s">
        <v>13</v>
      </c>
      <c r="S10" s="67" t="s">
        <v>13</v>
      </c>
      <c r="T10" s="65" t="s">
        <v>13</v>
      </c>
    </row>
    <row r="11" spans="1:22" s="4" customFormat="1" ht="15" customHeight="1">
      <c r="A11" s="9"/>
      <c r="B11" s="27"/>
      <c r="C11" s="41" t="s">
        <v>701</v>
      </c>
      <c r="D11" s="48">
        <v>191</v>
      </c>
      <c r="E11" s="69">
        <v>1</v>
      </c>
      <c r="F11" s="72">
        <v>190</v>
      </c>
      <c r="G11" s="78"/>
      <c r="H11" s="50" t="s">
        <v>30</v>
      </c>
      <c r="I11" s="69">
        <v>40192</v>
      </c>
      <c r="J11" s="72">
        <v>555</v>
      </c>
      <c r="K11" s="69">
        <v>39637</v>
      </c>
      <c r="L11" s="65" t="s">
        <v>30</v>
      </c>
      <c r="M11" s="72">
        <v>3193</v>
      </c>
      <c r="N11" s="69">
        <v>35</v>
      </c>
      <c r="O11" s="72">
        <v>3158</v>
      </c>
      <c r="P11" s="50" t="s">
        <v>30</v>
      </c>
      <c r="Q11" s="67" t="s">
        <v>13</v>
      </c>
      <c r="R11" s="75" t="s">
        <v>13</v>
      </c>
      <c r="S11" s="67" t="s">
        <v>13</v>
      </c>
      <c r="T11" s="65" t="s">
        <v>13</v>
      </c>
    </row>
    <row r="12" spans="1:22" s="4" customFormat="1" ht="15" customHeight="1">
      <c r="A12" s="10"/>
      <c r="B12" s="28"/>
      <c r="C12" s="42" t="s">
        <v>383</v>
      </c>
      <c r="D12" s="49">
        <v>182</v>
      </c>
      <c r="E12" s="68">
        <v>1</v>
      </c>
      <c r="F12" s="73">
        <v>181</v>
      </c>
      <c r="G12" s="79"/>
      <c r="H12" s="49" t="s">
        <v>30</v>
      </c>
      <c r="I12" s="68">
        <v>38992</v>
      </c>
      <c r="J12" s="73">
        <v>549</v>
      </c>
      <c r="K12" s="68">
        <v>38443</v>
      </c>
      <c r="L12" s="95" t="s">
        <v>30</v>
      </c>
      <c r="M12" s="73">
        <v>3099</v>
      </c>
      <c r="N12" s="68">
        <v>27</v>
      </c>
      <c r="O12" s="73">
        <v>3072</v>
      </c>
      <c r="P12" s="49" t="s">
        <v>30</v>
      </c>
      <c r="Q12" s="68" t="s">
        <v>13</v>
      </c>
      <c r="R12" s="101" t="s">
        <v>13</v>
      </c>
      <c r="S12" s="96" t="s">
        <v>13</v>
      </c>
      <c r="T12" s="105" t="s">
        <v>13</v>
      </c>
    </row>
    <row r="13" spans="1:22" s="4" customFormat="1" ht="15" customHeight="1">
      <c r="A13" s="9" t="s">
        <v>141</v>
      </c>
      <c r="B13" s="27"/>
      <c r="C13" s="41" t="s">
        <v>224</v>
      </c>
      <c r="D13" s="48">
        <v>114</v>
      </c>
      <c r="E13" s="67">
        <v>1</v>
      </c>
      <c r="F13" s="74">
        <v>112</v>
      </c>
      <c r="G13" s="80"/>
      <c r="H13" s="50">
        <v>1</v>
      </c>
      <c r="I13" s="67">
        <v>22634</v>
      </c>
      <c r="J13" s="74">
        <v>436</v>
      </c>
      <c r="K13" s="69">
        <v>22198</v>
      </c>
      <c r="L13" s="65" t="s">
        <v>30</v>
      </c>
      <c r="M13" s="74">
        <v>2225</v>
      </c>
      <c r="N13" s="67">
        <v>25</v>
      </c>
      <c r="O13" s="71">
        <v>2200</v>
      </c>
      <c r="P13" s="50" t="s">
        <v>30</v>
      </c>
      <c r="Q13" s="67">
        <v>7856</v>
      </c>
      <c r="R13" s="74">
        <v>151</v>
      </c>
      <c r="S13" s="69">
        <v>7705</v>
      </c>
      <c r="T13" s="65" t="s">
        <v>30</v>
      </c>
    </row>
    <row r="14" spans="1:22" s="4" customFormat="1" ht="15" customHeight="1">
      <c r="A14" s="9"/>
      <c r="B14" s="27"/>
      <c r="C14" s="41" t="s">
        <v>701</v>
      </c>
      <c r="D14" s="48">
        <v>112</v>
      </c>
      <c r="E14" s="67">
        <v>1</v>
      </c>
      <c r="F14" s="75">
        <v>110</v>
      </c>
      <c r="G14" s="81"/>
      <c r="H14" s="50">
        <v>1</v>
      </c>
      <c r="I14" s="67">
        <v>22182</v>
      </c>
      <c r="J14" s="75">
        <v>432</v>
      </c>
      <c r="K14" s="69">
        <v>21750</v>
      </c>
      <c r="L14" s="65" t="s">
        <v>30</v>
      </c>
      <c r="M14" s="75">
        <v>2185</v>
      </c>
      <c r="N14" s="67">
        <v>25</v>
      </c>
      <c r="O14" s="72">
        <v>2160</v>
      </c>
      <c r="P14" s="50" t="s">
        <v>30</v>
      </c>
      <c r="Q14" s="67">
        <v>7760</v>
      </c>
      <c r="R14" s="75">
        <v>143</v>
      </c>
      <c r="S14" s="69">
        <v>7617</v>
      </c>
      <c r="T14" s="65" t="s">
        <v>30</v>
      </c>
    </row>
    <row r="15" spans="1:22" s="4" customFormat="1" ht="15" customHeight="1">
      <c r="A15" s="10"/>
      <c r="B15" s="28"/>
      <c r="C15" s="42" t="s">
        <v>383</v>
      </c>
      <c r="D15" s="49">
        <v>111</v>
      </c>
      <c r="E15" s="68">
        <v>1</v>
      </c>
      <c r="F15" s="73">
        <v>109</v>
      </c>
      <c r="G15" s="79"/>
      <c r="H15" s="49">
        <v>1</v>
      </c>
      <c r="I15" s="68">
        <v>21924</v>
      </c>
      <c r="J15" s="73">
        <v>413</v>
      </c>
      <c r="K15" s="68">
        <v>21511</v>
      </c>
      <c r="L15" s="95" t="s">
        <v>30</v>
      </c>
      <c r="M15" s="73">
        <v>2166</v>
      </c>
      <c r="N15" s="68">
        <v>23</v>
      </c>
      <c r="O15" s="73">
        <v>2143</v>
      </c>
      <c r="P15" s="49" t="s">
        <v>30</v>
      </c>
      <c r="Q15" s="68">
        <v>7379</v>
      </c>
      <c r="R15" s="101">
        <v>143</v>
      </c>
      <c r="S15" s="96">
        <v>7236</v>
      </c>
      <c r="T15" s="105" t="s">
        <v>30</v>
      </c>
    </row>
    <row r="16" spans="1:22" s="4" customFormat="1" ht="15" customHeight="1">
      <c r="A16" s="13" t="s">
        <v>698</v>
      </c>
      <c r="B16" s="31"/>
      <c r="C16" s="41" t="s">
        <v>224</v>
      </c>
      <c r="D16" s="69">
        <v>1</v>
      </c>
      <c r="E16" s="69" t="s">
        <v>30</v>
      </c>
      <c r="F16" s="71">
        <v>1</v>
      </c>
      <c r="G16" s="77"/>
      <c r="H16" s="69" t="s">
        <v>30</v>
      </c>
      <c r="I16" s="69">
        <v>246</v>
      </c>
      <c r="J16" s="71" t="s">
        <v>30</v>
      </c>
      <c r="K16" s="69">
        <v>246</v>
      </c>
      <c r="L16" s="69" t="s">
        <v>30</v>
      </c>
      <c r="M16" s="69">
        <v>26</v>
      </c>
      <c r="N16" s="69" t="s">
        <v>30</v>
      </c>
      <c r="O16" s="71">
        <v>26</v>
      </c>
      <c r="P16" s="69" t="s">
        <v>30</v>
      </c>
      <c r="Q16" s="69">
        <v>53</v>
      </c>
      <c r="R16" s="71" t="s">
        <v>30</v>
      </c>
      <c r="S16" s="69">
        <v>53</v>
      </c>
      <c r="T16" s="65" t="s">
        <v>30</v>
      </c>
      <c r="V16" s="107"/>
    </row>
    <row r="17" spans="1:22" s="4" customFormat="1" ht="15" customHeight="1">
      <c r="A17" s="13"/>
      <c r="B17" s="31"/>
      <c r="C17" s="41" t="s">
        <v>701</v>
      </c>
      <c r="D17" s="50">
        <v>1</v>
      </c>
      <c r="E17" s="69" t="s">
        <v>30</v>
      </c>
      <c r="F17" s="72">
        <v>1</v>
      </c>
      <c r="G17" s="78"/>
      <c r="H17" s="69" t="s">
        <v>30</v>
      </c>
      <c r="I17" s="69">
        <v>245</v>
      </c>
      <c r="J17" s="72" t="s">
        <v>30</v>
      </c>
      <c r="K17" s="69">
        <v>245</v>
      </c>
      <c r="L17" s="69" t="s">
        <v>30</v>
      </c>
      <c r="M17" s="69">
        <v>27</v>
      </c>
      <c r="N17" s="69" t="s">
        <v>30</v>
      </c>
      <c r="O17" s="72">
        <v>27</v>
      </c>
      <c r="P17" s="69" t="s">
        <v>30</v>
      </c>
      <c r="Q17" s="69">
        <v>32</v>
      </c>
      <c r="R17" s="72" t="s">
        <v>30</v>
      </c>
      <c r="S17" s="69">
        <v>32</v>
      </c>
      <c r="T17" s="65" t="s">
        <v>30</v>
      </c>
      <c r="V17" s="107"/>
    </row>
    <row r="18" spans="1:22" s="4" customFormat="1" ht="15" customHeight="1">
      <c r="A18" s="14"/>
      <c r="B18" s="32"/>
      <c r="C18" s="42" t="s">
        <v>383</v>
      </c>
      <c r="D18" s="49">
        <v>1</v>
      </c>
      <c r="E18" s="68" t="s">
        <v>30</v>
      </c>
      <c r="F18" s="73">
        <v>1</v>
      </c>
      <c r="G18" s="79"/>
      <c r="H18" s="49" t="s">
        <v>30</v>
      </c>
      <c r="I18" s="68">
        <v>231</v>
      </c>
      <c r="J18" s="73" t="s">
        <v>30</v>
      </c>
      <c r="K18" s="68">
        <v>231</v>
      </c>
      <c r="L18" s="95" t="s">
        <v>30</v>
      </c>
      <c r="M18" s="73">
        <v>30</v>
      </c>
      <c r="N18" s="68" t="s">
        <v>30</v>
      </c>
      <c r="O18" s="68">
        <v>30</v>
      </c>
      <c r="P18" s="49" t="s">
        <v>30</v>
      </c>
      <c r="Q18" s="68">
        <v>32</v>
      </c>
      <c r="R18" s="101" t="s">
        <v>30</v>
      </c>
      <c r="S18" s="96">
        <v>32</v>
      </c>
      <c r="T18" s="105" t="s">
        <v>30</v>
      </c>
      <c r="V18" s="107"/>
    </row>
    <row r="19" spans="1:22" s="4" customFormat="1" ht="15" customHeight="1">
      <c r="A19" s="15" t="s">
        <v>435</v>
      </c>
      <c r="B19" s="33" t="s">
        <v>651</v>
      </c>
      <c r="C19" s="41" t="s">
        <v>224</v>
      </c>
      <c r="D19" s="48">
        <v>53</v>
      </c>
      <c r="E19" s="67" t="s">
        <v>30</v>
      </c>
      <c r="F19" s="71">
        <v>48</v>
      </c>
      <c r="G19" s="77"/>
      <c r="H19" s="48">
        <v>5</v>
      </c>
      <c r="I19" s="67">
        <v>22427</v>
      </c>
      <c r="J19" s="74" t="s">
        <v>30</v>
      </c>
      <c r="K19" s="69">
        <v>20164</v>
      </c>
      <c r="L19" s="97">
        <v>2263</v>
      </c>
      <c r="M19" s="74">
        <v>1971</v>
      </c>
      <c r="N19" s="67" t="s">
        <v>30</v>
      </c>
      <c r="O19" s="71">
        <v>1801</v>
      </c>
      <c r="P19" s="48">
        <v>170</v>
      </c>
      <c r="Q19" s="67">
        <v>7798</v>
      </c>
      <c r="R19" s="74" t="s">
        <v>30</v>
      </c>
      <c r="S19" s="69">
        <v>7000</v>
      </c>
      <c r="T19" s="65">
        <v>798</v>
      </c>
    </row>
    <row r="20" spans="1:22" s="4" customFormat="1" ht="15" customHeight="1">
      <c r="A20" s="15"/>
      <c r="B20" s="33"/>
      <c r="C20" s="41" t="s">
        <v>701</v>
      </c>
      <c r="D20" s="48">
        <v>53</v>
      </c>
      <c r="E20" s="67" t="s">
        <v>30</v>
      </c>
      <c r="F20" s="72">
        <v>48</v>
      </c>
      <c r="G20" s="78"/>
      <c r="H20" s="48">
        <v>5</v>
      </c>
      <c r="I20" s="67">
        <v>21592</v>
      </c>
      <c r="J20" s="75" t="s">
        <v>30</v>
      </c>
      <c r="K20" s="69">
        <v>19410</v>
      </c>
      <c r="L20" s="97">
        <v>2182</v>
      </c>
      <c r="M20" s="75">
        <v>1936</v>
      </c>
      <c r="N20" s="67" t="s">
        <v>30</v>
      </c>
      <c r="O20" s="72">
        <v>1769</v>
      </c>
      <c r="P20" s="48">
        <v>167</v>
      </c>
      <c r="Q20" s="67">
        <v>7660</v>
      </c>
      <c r="R20" s="75" t="s">
        <v>30</v>
      </c>
      <c r="S20" s="69">
        <v>6885</v>
      </c>
      <c r="T20" s="65">
        <v>775</v>
      </c>
    </row>
    <row r="21" spans="1:22" s="4" customFormat="1" ht="15" customHeight="1">
      <c r="A21" s="15"/>
      <c r="B21" s="34"/>
      <c r="C21" s="42" t="s">
        <v>383</v>
      </c>
      <c r="D21" s="49">
        <v>51</v>
      </c>
      <c r="E21" s="68" t="s">
        <v>30</v>
      </c>
      <c r="F21" s="73">
        <v>46</v>
      </c>
      <c r="G21" s="79"/>
      <c r="H21" s="49">
        <v>5</v>
      </c>
      <c r="I21" s="68">
        <v>20792</v>
      </c>
      <c r="J21" s="73" t="s">
        <v>30</v>
      </c>
      <c r="K21" s="68">
        <v>18708</v>
      </c>
      <c r="L21" s="95">
        <v>2084</v>
      </c>
      <c r="M21" s="73">
        <v>1914</v>
      </c>
      <c r="N21" s="68" t="s">
        <v>30</v>
      </c>
      <c r="O21" s="73">
        <v>1742</v>
      </c>
      <c r="P21" s="49">
        <v>172</v>
      </c>
      <c r="Q21" s="68">
        <v>7251</v>
      </c>
      <c r="R21" s="101" t="s">
        <v>30</v>
      </c>
      <c r="S21" s="96">
        <v>6517</v>
      </c>
      <c r="T21" s="105">
        <v>734</v>
      </c>
    </row>
    <row r="22" spans="1:22" s="4" customFormat="1" ht="15" customHeight="1">
      <c r="A22" s="15"/>
      <c r="B22" s="33" t="s">
        <v>597</v>
      </c>
      <c r="C22" s="41" t="s">
        <v>224</v>
      </c>
      <c r="D22" s="48">
        <v>1</v>
      </c>
      <c r="E22" s="67" t="s">
        <v>30</v>
      </c>
      <c r="F22" s="74">
        <v>1</v>
      </c>
      <c r="G22" s="82">
        <v>-6</v>
      </c>
      <c r="H22" s="85" t="s">
        <v>30</v>
      </c>
      <c r="I22" s="67">
        <v>675</v>
      </c>
      <c r="J22" s="74" t="s">
        <v>30</v>
      </c>
      <c r="K22" s="69">
        <v>675</v>
      </c>
      <c r="L22" s="65" t="s">
        <v>30</v>
      </c>
      <c r="M22" s="74">
        <v>115</v>
      </c>
      <c r="N22" s="67" t="s">
        <v>30</v>
      </c>
      <c r="O22" s="71">
        <v>115</v>
      </c>
      <c r="P22" s="69" t="s">
        <v>30</v>
      </c>
      <c r="Q22" s="67">
        <v>141</v>
      </c>
      <c r="R22" s="74" t="s">
        <v>30</v>
      </c>
      <c r="S22" s="69">
        <v>141</v>
      </c>
      <c r="T22" s="65" t="s">
        <v>30</v>
      </c>
    </row>
    <row r="23" spans="1:22" s="4" customFormat="1" ht="15" customHeight="1">
      <c r="A23" s="15"/>
      <c r="B23" s="33"/>
      <c r="C23" s="41" t="s">
        <v>701</v>
      </c>
      <c r="D23" s="48">
        <v>1</v>
      </c>
      <c r="E23" s="67" t="s">
        <v>30</v>
      </c>
      <c r="F23" s="75">
        <v>1</v>
      </c>
      <c r="G23" s="83">
        <v>-6</v>
      </c>
      <c r="H23" s="85" t="s">
        <v>30</v>
      </c>
      <c r="I23" s="67">
        <v>652</v>
      </c>
      <c r="J23" s="75" t="s">
        <v>30</v>
      </c>
      <c r="K23" s="69">
        <v>652</v>
      </c>
      <c r="L23" s="65" t="s">
        <v>30</v>
      </c>
      <c r="M23" s="75">
        <v>111</v>
      </c>
      <c r="N23" s="67" t="s">
        <v>30</v>
      </c>
      <c r="O23" s="72">
        <v>111</v>
      </c>
      <c r="P23" s="69" t="s">
        <v>30</v>
      </c>
      <c r="Q23" s="67">
        <v>154</v>
      </c>
      <c r="R23" s="75" t="s">
        <v>30</v>
      </c>
      <c r="S23" s="69">
        <v>154</v>
      </c>
      <c r="T23" s="65" t="s">
        <v>30</v>
      </c>
    </row>
    <row r="24" spans="1:22" s="4" customFormat="1" ht="15" customHeight="1">
      <c r="A24" s="15"/>
      <c r="B24" s="34"/>
      <c r="C24" s="42" t="s">
        <v>383</v>
      </c>
      <c r="D24" s="49">
        <v>1</v>
      </c>
      <c r="E24" s="68" t="s">
        <v>30</v>
      </c>
      <c r="F24" s="73">
        <v>1</v>
      </c>
      <c r="G24" s="532">
        <v>-5</v>
      </c>
      <c r="H24" s="49" t="s">
        <v>30</v>
      </c>
      <c r="I24" s="68">
        <v>656</v>
      </c>
      <c r="J24" s="73" t="s">
        <v>30</v>
      </c>
      <c r="K24" s="68">
        <v>656</v>
      </c>
      <c r="L24" s="95" t="s">
        <v>30</v>
      </c>
      <c r="M24" s="73">
        <v>112</v>
      </c>
      <c r="N24" s="68" t="s">
        <v>30</v>
      </c>
      <c r="O24" s="73">
        <v>112</v>
      </c>
      <c r="P24" s="49" t="s">
        <v>30</v>
      </c>
      <c r="Q24" s="68">
        <v>141</v>
      </c>
      <c r="R24" s="101" t="s">
        <v>30</v>
      </c>
      <c r="S24" s="96">
        <v>141</v>
      </c>
      <c r="T24" s="105" t="s">
        <v>30</v>
      </c>
    </row>
    <row r="25" spans="1:22" s="4" customFormat="1" ht="15" customHeight="1">
      <c r="A25" s="15"/>
      <c r="B25" s="33" t="s">
        <v>517</v>
      </c>
      <c r="C25" s="41" t="s">
        <v>224</v>
      </c>
      <c r="D25" s="51">
        <v>-2</v>
      </c>
      <c r="E25" s="67" t="s">
        <v>30</v>
      </c>
      <c r="F25" s="74" t="s">
        <v>30</v>
      </c>
      <c r="G25" s="82" t="s">
        <v>459</v>
      </c>
      <c r="H25" s="86">
        <v>-1</v>
      </c>
      <c r="I25" s="69">
        <v>500</v>
      </c>
      <c r="J25" s="74" t="s">
        <v>30</v>
      </c>
      <c r="K25" s="69">
        <v>468</v>
      </c>
      <c r="L25" s="65">
        <v>32</v>
      </c>
      <c r="M25" s="71">
        <v>20</v>
      </c>
      <c r="N25" s="69" t="s">
        <v>30</v>
      </c>
      <c r="O25" s="71">
        <v>20</v>
      </c>
      <c r="P25" s="69" t="s">
        <v>30</v>
      </c>
      <c r="Q25" s="69">
        <v>63</v>
      </c>
      <c r="R25" s="74" t="s">
        <v>30</v>
      </c>
      <c r="S25" s="103">
        <v>57</v>
      </c>
      <c r="T25" s="106">
        <v>6</v>
      </c>
    </row>
    <row r="26" spans="1:22" s="4" customFormat="1" ht="15" customHeight="1">
      <c r="A26" s="15"/>
      <c r="B26" s="33"/>
      <c r="C26" s="41" t="s">
        <v>701</v>
      </c>
      <c r="D26" s="51">
        <v>-2</v>
      </c>
      <c r="E26" s="67" t="s">
        <v>30</v>
      </c>
      <c r="F26" s="75" t="s">
        <v>30</v>
      </c>
      <c r="G26" s="83" t="s">
        <v>459</v>
      </c>
      <c r="H26" s="86">
        <v>-1</v>
      </c>
      <c r="I26" s="69">
        <v>466</v>
      </c>
      <c r="J26" s="75" t="s">
        <v>30</v>
      </c>
      <c r="K26" s="69">
        <v>436</v>
      </c>
      <c r="L26" s="65">
        <v>30</v>
      </c>
      <c r="M26" s="72">
        <v>20</v>
      </c>
      <c r="N26" s="69" t="s">
        <v>30</v>
      </c>
      <c r="O26" s="72">
        <v>20</v>
      </c>
      <c r="P26" s="69" t="s">
        <v>30</v>
      </c>
      <c r="Q26" s="69">
        <v>106</v>
      </c>
      <c r="R26" s="75" t="s">
        <v>30</v>
      </c>
      <c r="S26" s="103">
        <v>95</v>
      </c>
      <c r="T26" s="106">
        <v>11</v>
      </c>
    </row>
    <row r="27" spans="1:22" s="4" customFormat="1" ht="15" customHeight="1">
      <c r="A27" s="16"/>
      <c r="B27" s="34"/>
      <c r="C27" s="42" t="s">
        <v>383</v>
      </c>
      <c r="D27" s="530">
        <v>-2</v>
      </c>
      <c r="E27" s="531" t="s">
        <v>30</v>
      </c>
      <c r="F27" s="532" t="s">
        <v>30</v>
      </c>
      <c r="G27" s="532">
        <v>-1</v>
      </c>
      <c r="H27" s="530">
        <v>-1</v>
      </c>
      <c r="I27" s="68">
        <v>497</v>
      </c>
      <c r="J27" s="73" t="s">
        <v>30</v>
      </c>
      <c r="K27" s="68">
        <v>464</v>
      </c>
      <c r="L27" s="95">
        <v>33</v>
      </c>
      <c r="M27" s="73">
        <v>22</v>
      </c>
      <c r="N27" s="68" t="s">
        <v>30</v>
      </c>
      <c r="O27" s="73">
        <v>22</v>
      </c>
      <c r="P27" s="49" t="s">
        <v>30</v>
      </c>
      <c r="Q27" s="68">
        <v>89</v>
      </c>
      <c r="R27" s="101" t="s">
        <v>30</v>
      </c>
      <c r="S27" s="96">
        <v>76</v>
      </c>
      <c r="T27" s="105">
        <v>13</v>
      </c>
    </row>
    <row r="28" spans="1:22" s="4" customFormat="1" ht="15" customHeight="1">
      <c r="A28" s="17" t="s">
        <v>690</v>
      </c>
      <c r="B28" s="35"/>
      <c r="C28" s="41" t="s">
        <v>224</v>
      </c>
      <c r="D28" s="48">
        <v>15</v>
      </c>
      <c r="E28" s="69">
        <v>1</v>
      </c>
      <c r="F28" s="71">
        <v>14</v>
      </c>
      <c r="G28" s="77"/>
      <c r="H28" s="50" t="s">
        <v>30</v>
      </c>
      <c r="I28" s="69">
        <v>1312</v>
      </c>
      <c r="J28" s="71">
        <v>60</v>
      </c>
      <c r="K28" s="69">
        <v>1252</v>
      </c>
      <c r="L28" s="65" t="s">
        <v>30</v>
      </c>
      <c r="M28" s="71">
        <v>939</v>
      </c>
      <c r="N28" s="69">
        <v>30</v>
      </c>
      <c r="O28" s="71">
        <v>909</v>
      </c>
      <c r="P28" s="50" t="s">
        <v>30</v>
      </c>
      <c r="Q28" s="69">
        <v>305</v>
      </c>
      <c r="R28" s="74" t="s">
        <v>13</v>
      </c>
      <c r="S28" s="67" t="s">
        <v>13</v>
      </c>
      <c r="T28" s="65" t="s">
        <v>30</v>
      </c>
    </row>
    <row r="29" spans="1:22" s="4" customFormat="1" ht="15" customHeight="1">
      <c r="A29" s="17"/>
      <c r="B29" s="35"/>
      <c r="C29" s="41" t="s">
        <v>701</v>
      </c>
      <c r="D29" s="48">
        <v>15</v>
      </c>
      <c r="E29" s="69">
        <v>1</v>
      </c>
      <c r="F29" s="72">
        <v>14</v>
      </c>
      <c r="G29" s="78"/>
      <c r="H29" s="50" t="s">
        <v>30</v>
      </c>
      <c r="I29" s="69">
        <v>1291</v>
      </c>
      <c r="J29" s="72">
        <v>55</v>
      </c>
      <c r="K29" s="69">
        <v>1236</v>
      </c>
      <c r="L29" s="65" t="s">
        <v>30</v>
      </c>
      <c r="M29" s="72">
        <v>938</v>
      </c>
      <c r="N29" s="69">
        <v>30</v>
      </c>
      <c r="O29" s="72">
        <v>908</v>
      </c>
      <c r="P29" s="50" t="s">
        <v>30</v>
      </c>
      <c r="Q29" s="69">
        <v>215</v>
      </c>
      <c r="R29" s="75" t="s">
        <v>13</v>
      </c>
      <c r="S29" s="67" t="s">
        <v>13</v>
      </c>
      <c r="T29" s="65" t="s">
        <v>30</v>
      </c>
    </row>
    <row r="30" spans="1:22" s="4" customFormat="1" ht="15" customHeight="1">
      <c r="A30" s="18"/>
      <c r="B30" s="36"/>
      <c r="C30" s="42" t="s">
        <v>383</v>
      </c>
      <c r="D30" s="49">
        <v>15</v>
      </c>
      <c r="E30" s="68">
        <v>1</v>
      </c>
      <c r="F30" s="73">
        <v>14</v>
      </c>
      <c r="G30" s="79"/>
      <c r="H30" s="49" t="s">
        <v>30</v>
      </c>
      <c r="I30" s="68">
        <v>1302</v>
      </c>
      <c r="J30" s="73">
        <v>55</v>
      </c>
      <c r="K30" s="68">
        <v>1247</v>
      </c>
      <c r="L30" s="95" t="s">
        <v>30</v>
      </c>
      <c r="M30" s="73">
        <v>926</v>
      </c>
      <c r="N30" s="68">
        <v>28</v>
      </c>
      <c r="O30" s="73">
        <v>898</v>
      </c>
      <c r="P30" s="49" t="s">
        <v>30</v>
      </c>
      <c r="Q30" s="68">
        <v>298</v>
      </c>
      <c r="R30" s="101" t="s">
        <v>13</v>
      </c>
      <c r="S30" s="96" t="s">
        <v>13</v>
      </c>
      <c r="T30" s="105" t="s">
        <v>30</v>
      </c>
    </row>
    <row r="31" spans="1:22" s="4" customFormat="1" ht="15" customHeight="1">
      <c r="A31" s="13" t="s">
        <v>561</v>
      </c>
      <c r="B31" s="31"/>
      <c r="C31" s="41" t="s">
        <v>224</v>
      </c>
      <c r="D31" s="48">
        <v>19</v>
      </c>
      <c r="E31" s="69" t="s">
        <v>30</v>
      </c>
      <c r="F31" s="71">
        <v>2</v>
      </c>
      <c r="G31" s="77"/>
      <c r="H31" s="50">
        <v>17</v>
      </c>
      <c r="I31" s="69">
        <v>1454</v>
      </c>
      <c r="J31" s="71" t="s">
        <v>30</v>
      </c>
      <c r="K31" s="69">
        <v>226</v>
      </c>
      <c r="L31" s="65">
        <v>1228</v>
      </c>
      <c r="M31" s="71">
        <v>148</v>
      </c>
      <c r="N31" s="69" t="s">
        <v>30</v>
      </c>
      <c r="O31" s="71">
        <v>27</v>
      </c>
      <c r="P31" s="50">
        <v>121</v>
      </c>
      <c r="Q31" s="69">
        <v>579</v>
      </c>
      <c r="R31" s="74" t="s">
        <v>30</v>
      </c>
      <c r="S31" s="69">
        <v>82</v>
      </c>
      <c r="T31" s="65">
        <v>497</v>
      </c>
    </row>
    <row r="32" spans="1:22" s="4" customFormat="1" ht="15" customHeight="1">
      <c r="A32" s="13"/>
      <c r="B32" s="31"/>
      <c r="C32" s="41" t="s">
        <v>701</v>
      </c>
      <c r="D32" s="48">
        <v>19</v>
      </c>
      <c r="E32" s="69" t="s">
        <v>30</v>
      </c>
      <c r="F32" s="72">
        <v>2</v>
      </c>
      <c r="G32" s="78"/>
      <c r="H32" s="50">
        <v>17</v>
      </c>
      <c r="I32" s="69">
        <v>1467</v>
      </c>
      <c r="J32" s="72" t="s">
        <v>30</v>
      </c>
      <c r="K32" s="69">
        <v>226</v>
      </c>
      <c r="L32" s="65">
        <v>1241</v>
      </c>
      <c r="M32" s="72">
        <v>146</v>
      </c>
      <c r="N32" s="69" t="s">
        <v>30</v>
      </c>
      <c r="O32" s="72">
        <v>27</v>
      </c>
      <c r="P32" s="50">
        <v>119</v>
      </c>
      <c r="Q32" s="69">
        <v>578</v>
      </c>
      <c r="R32" s="75" t="s">
        <v>30</v>
      </c>
      <c r="S32" s="69">
        <v>87</v>
      </c>
      <c r="T32" s="65">
        <v>491</v>
      </c>
    </row>
    <row r="33" spans="1:20" s="4" customFormat="1" ht="15" customHeight="1">
      <c r="A33" s="14"/>
      <c r="B33" s="32"/>
      <c r="C33" s="42" t="s">
        <v>383</v>
      </c>
      <c r="D33" s="49">
        <v>16</v>
      </c>
      <c r="E33" s="68" t="s">
        <v>30</v>
      </c>
      <c r="F33" s="73">
        <v>2</v>
      </c>
      <c r="G33" s="79"/>
      <c r="H33" s="49">
        <v>14</v>
      </c>
      <c r="I33" s="68">
        <v>1495</v>
      </c>
      <c r="J33" s="73" t="s">
        <v>30</v>
      </c>
      <c r="K33" s="68">
        <v>230</v>
      </c>
      <c r="L33" s="95">
        <v>1265</v>
      </c>
      <c r="M33" s="73">
        <v>139</v>
      </c>
      <c r="N33" s="68" t="s">
        <v>30</v>
      </c>
      <c r="O33" s="73">
        <v>28</v>
      </c>
      <c r="P33" s="49">
        <v>111</v>
      </c>
      <c r="Q33" s="68">
        <v>556</v>
      </c>
      <c r="R33" s="101" t="s">
        <v>30</v>
      </c>
      <c r="S33" s="96">
        <v>84</v>
      </c>
      <c r="T33" s="105">
        <v>472</v>
      </c>
    </row>
    <row r="34" spans="1:20" s="4" customFormat="1" ht="15" customHeight="1">
      <c r="A34" s="13" t="s">
        <v>10</v>
      </c>
      <c r="B34" s="31"/>
      <c r="C34" s="41" t="s">
        <v>224</v>
      </c>
      <c r="D34" s="48">
        <v>2</v>
      </c>
      <c r="E34" s="69" t="s">
        <v>30</v>
      </c>
      <c r="F34" s="71" t="s">
        <v>30</v>
      </c>
      <c r="G34" s="77"/>
      <c r="H34" s="50">
        <v>2</v>
      </c>
      <c r="I34" s="69">
        <v>13</v>
      </c>
      <c r="J34" s="71" t="s">
        <v>30</v>
      </c>
      <c r="K34" s="69" t="s">
        <v>30</v>
      </c>
      <c r="L34" s="65">
        <v>13</v>
      </c>
      <c r="M34" s="71">
        <v>4</v>
      </c>
      <c r="N34" s="69" t="s">
        <v>30</v>
      </c>
      <c r="O34" s="71" t="s">
        <v>30</v>
      </c>
      <c r="P34" s="50">
        <v>4</v>
      </c>
      <c r="Q34" s="69">
        <v>40</v>
      </c>
      <c r="R34" s="71" t="s">
        <v>30</v>
      </c>
      <c r="S34" s="69" t="s">
        <v>30</v>
      </c>
      <c r="T34" s="65">
        <v>40</v>
      </c>
    </row>
    <row r="35" spans="1:20" s="4" customFormat="1" ht="15" customHeight="1">
      <c r="A35" s="13"/>
      <c r="B35" s="31"/>
      <c r="C35" s="41" t="s">
        <v>701</v>
      </c>
      <c r="D35" s="48">
        <v>2</v>
      </c>
      <c r="E35" s="69" t="s">
        <v>30</v>
      </c>
      <c r="F35" s="72" t="s">
        <v>30</v>
      </c>
      <c r="G35" s="78"/>
      <c r="H35" s="50">
        <v>2</v>
      </c>
      <c r="I35" s="69">
        <v>8</v>
      </c>
      <c r="J35" s="72" t="s">
        <v>30</v>
      </c>
      <c r="K35" s="69" t="s">
        <v>30</v>
      </c>
      <c r="L35" s="65">
        <v>8</v>
      </c>
      <c r="M35" s="72">
        <v>3</v>
      </c>
      <c r="N35" s="69" t="s">
        <v>30</v>
      </c>
      <c r="O35" s="72" t="s">
        <v>30</v>
      </c>
      <c r="P35" s="50">
        <v>3</v>
      </c>
      <c r="Q35" s="69" t="s">
        <v>30</v>
      </c>
      <c r="R35" s="72" t="s">
        <v>30</v>
      </c>
      <c r="S35" s="69" t="s">
        <v>30</v>
      </c>
      <c r="T35" s="65" t="s">
        <v>30</v>
      </c>
    </row>
    <row r="36" spans="1:20" s="4" customFormat="1" ht="15" customHeight="1">
      <c r="A36" s="14"/>
      <c r="B36" s="32"/>
      <c r="C36" s="42" t="s">
        <v>383</v>
      </c>
      <c r="D36" s="49">
        <v>3</v>
      </c>
      <c r="E36" s="68" t="s">
        <v>30</v>
      </c>
      <c r="F36" s="73" t="s">
        <v>30</v>
      </c>
      <c r="G36" s="79"/>
      <c r="H36" s="49">
        <v>3</v>
      </c>
      <c r="I36" s="68">
        <v>7</v>
      </c>
      <c r="J36" s="73" t="s">
        <v>30</v>
      </c>
      <c r="K36" s="68" t="s">
        <v>30</v>
      </c>
      <c r="L36" s="95">
        <v>7</v>
      </c>
      <c r="M36" s="73">
        <v>5</v>
      </c>
      <c r="N36" s="68" t="s">
        <v>30</v>
      </c>
      <c r="O36" s="73" t="s">
        <v>30</v>
      </c>
      <c r="P36" s="49">
        <v>5</v>
      </c>
      <c r="Q36" s="68">
        <v>1</v>
      </c>
      <c r="R36" s="101" t="s">
        <v>30</v>
      </c>
      <c r="S36" s="96" t="s">
        <v>30</v>
      </c>
      <c r="T36" s="105">
        <v>1</v>
      </c>
    </row>
    <row r="37" spans="1:20" s="4" customFormat="1" ht="15" customHeight="1">
      <c r="A37" s="13" t="s">
        <v>44</v>
      </c>
      <c r="B37" s="31"/>
      <c r="C37" s="41" t="s">
        <v>224</v>
      </c>
      <c r="D37" s="48">
        <v>7</v>
      </c>
      <c r="E37" s="69">
        <v>1</v>
      </c>
      <c r="F37" s="71">
        <v>3</v>
      </c>
      <c r="G37" s="77"/>
      <c r="H37" s="48">
        <v>3</v>
      </c>
      <c r="I37" s="69">
        <v>10170</v>
      </c>
      <c r="J37" s="71">
        <v>5189</v>
      </c>
      <c r="K37" s="69">
        <v>3354</v>
      </c>
      <c r="L37" s="97">
        <v>1627</v>
      </c>
      <c r="M37" s="71">
        <v>1023</v>
      </c>
      <c r="N37" s="69">
        <v>545</v>
      </c>
      <c r="O37" s="71">
        <v>355</v>
      </c>
      <c r="P37" s="48">
        <v>123</v>
      </c>
      <c r="Q37" s="67">
        <v>1984</v>
      </c>
      <c r="R37" s="74" t="s">
        <v>13</v>
      </c>
      <c r="S37" s="67" t="s">
        <v>13</v>
      </c>
      <c r="T37" s="65" t="s">
        <v>13</v>
      </c>
    </row>
    <row r="38" spans="1:20" s="4" customFormat="1" ht="15" customHeight="1">
      <c r="A38" s="13"/>
      <c r="B38" s="31"/>
      <c r="C38" s="41" t="s">
        <v>701</v>
      </c>
      <c r="D38" s="48">
        <v>7</v>
      </c>
      <c r="E38" s="69">
        <v>1</v>
      </c>
      <c r="F38" s="72">
        <v>3</v>
      </c>
      <c r="G38" s="78"/>
      <c r="H38" s="48">
        <v>3</v>
      </c>
      <c r="I38" s="69">
        <v>9988</v>
      </c>
      <c r="J38" s="72">
        <v>5128</v>
      </c>
      <c r="K38" s="69">
        <v>3268</v>
      </c>
      <c r="L38" s="97">
        <v>1592</v>
      </c>
      <c r="M38" s="72">
        <v>1003</v>
      </c>
      <c r="N38" s="69">
        <v>534</v>
      </c>
      <c r="O38" s="72">
        <v>347</v>
      </c>
      <c r="P38" s="48">
        <v>122</v>
      </c>
      <c r="Q38" s="67">
        <v>2006</v>
      </c>
      <c r="R38" s="75" t="s">
        <v>13</v>
      </c>
      <c r="S38" s="67" t="s">
        <v>13</v>
      </c>
      <c r="T38" s="65" t="s">
        <v>13</v>
      </c>
    </row>
    <row r="39" spans="1:20" s="4" customFormat="1" ht="15" customHeight="1">
      <c r="A39" s="14"/>
      <c r="B39" s="32"/>
      <c r="C39" s="42" t="s">
        <v>383</v>
      </c>
      <c r="D39" s="49">
        <v>7</v>
      </c>
      <c r="E39" s="68">
        <v>1</v>
      </c>
      <c r="F39" s="73">
        <v>3</v>
      </c>
      <c r="G39" s="79"/>
      <c r="H39" s="49">
        <v>3</v>
      </c>
      <c r="I39" s="68">
        <v>10020</v>
      </c>
      <c r="J39" s="73">
        <v>5176</v>
      </c>
      <c r="K39" s="68">
        <v>3259</v>
      </c>
      <c r="L39" s="95">
        <v>1585</v>
      </c>
      <c r="M39" s="73">
        <v>1004</v>
      </c>
      <c r="N39" s="68">
        <v>538</v>
      </c>
      <c r="O39" s="73">
        <v>345</v>
      </c>
      <c r="P39" s="49">
        <v>121</v>
      </c>
      <c r="Q39" s="68">
        <v>1991</v>
      </c>
      <c r="R39" s="101" t="s">
        <v>13</v>
      </c>
      <c r="S39" s="96" t="s">
        <v>13</v>
      </c>
      <c r="T39" s="105" t="s">
        <v>13</v>
      </c>
    </row>
    <row r="40" spans="1:20" s="4" customFormat="1" ht="15" customHeight="1">
      <c r="A40" s="13" t="s">
        <v>404</v>
      </c>
      <c r="B40" s="31"/>
      <c r="C40" s="41" t="s">
        <v>224</v>
      </c>
      <c r="D40" s="48">
        <v>4</v>
      </c>
      <c r="E40" s="69" t="s">
        <v>30</v>
      </c>
      <c r="F40" s="71" t="s">
        <v>30</v>
      </c>
      <c r="G40" s="77"/>
      <c r="H40" s="50">
        <v>4</v>
      </c>
      <c r="I40" s="69">
        <v>593</v>
      </c>
      <c r="J40" s="71" t="s">
        <v>30</v>
      </c>
      <c r="K40" s="69" t="s">
        <v>30</v>
      </c>
      <c r="L40" s="65">
        <v>593</v>
      </c>
      <c r="M40" s="71">
        <v>57</v>
      </c>
      <c r="N40" s="69" t="s">
        <v>30</v>
      </c>
      <c r="O40" s="71" t="s">
        <v>30</v>
      </c>
      <c r="P40" s="50">
        <v>57</v>
      </c>
      <c r="Q40" s="67">
        <v>334</v>
      </c>
      <c r="R40" s="71" t="s">
        <v>30</v>
      </c>
      <c r="S40" s="69" t="s">
        <v>30</v>
      </c>
      <c r="T40" s="97">
        <v>334</v>
      </c>
    </row>
    <row r="41" spans="1:20" s="4" customFormat="1" ht="15" customHeight="1">
      <c r="A41" s="13"/>
      <c r="B41" s="31"/>
      <c r="C41" s="41" t="s">
        <v>701</v>
      </c>
      <c r="D41" s="48">
        <v>4</v>
      </c>
      <c r="E41" s="69" t="s">
        <v>30</v>
      </c>
      <c r="F41" s="72" t="s">
        <v>30</v>
      </c>
      <c r="G41" s="78"/>
      <c r="H41" s="50">
        <v>4</v>
      </c>
      <c r="I41" s="69">
        <v>583</v>
      </c>
      <c r="J41" s="72" t="s">
        <v>30</v>
      </c>
      <c r="K41" s="69" t="s">
        <v>30</v>
      </c>
      <c r="L41" s="65">
        <v>583</v>
      </c>
      <c r="M41" s="72">
        <v>60</v>
      </c>
      <c r="N41" s="69" t="s">
        <v>30</v>
      </c>
      <c r="O41" s="72" t="s">
        <v>30</v>
      </c>
      <c r="P41" s="50">
        <v>60</v>
      </c>
      <c r="Q41" s="67">
        <v>281</v>
      </c>
      <c r="R41" s="72" t="s">
        <v>30</v>
      </c>
      <c r="S41" s="69" t="s">
        <v>30</v>
      </c>
      <c r="T41" s="97">
        <v>281</v>
      </c>
    </row>
    <row r="42" spans="1:20" s="4" customFormat="1" ht="15" customHeight="1">
      <c r="A42" s="14"/>
      <c r="B42" s="32"/>
      <c r="C42" s="42" t="s">
        <v>383</v>
      </c>
      <c r="D42" s="49">
        <v>4</v>
      </c>
      <c r="E42" s="68" t="s">
        <v>30</v>
      </c>
      <c r="F42" s="73" t="s">
        <v>30</v>
      </c>
      <c r="G42" s="79"/>
      <c r="H42" s="49">
        <v>4</v>
      </c>
      <c r="I42" s="68">
        <v>594</v>
      </c>
      <c r="J42" s="73" t="s">
        <v>30</v>
      </c>
      <c r="K42" s="68" t="s">
        <v>30</v>
      </c>
      <c r="L42" s="95">
        <v>594</v>
      </c>
      <c r="M42" s="73">
        <v>59</v>
      </c>
      <c r="N42" s="68" t="s">
        <v>30</v>
      </c>
      <c r="O42" s="73" t="s">
        <v>30</v>
      </c>
      <c r="P42" s="49">
        <v>59</v>
      </c>
      <c r="Q42" s="68">
        <v>285</v>
      </c>
      <c r="R42" s="101" t="s">
        <v>30</v>
      </c>
      <c r="S42" s="96" t="s">
        <v>30</v>
      </c>
      <c r="T42" s="105">
        <v>285</v>
      </c>
    </row>
    <row r="43" spans="1:20" s="4" customFormat="1" ht="15" customHeight="1">
      <c r="A43" s="17" t="s">
        <v>524</v>
      </c>
      <c r="B43" s="35"/>
      <c r="C43" s="41" t="s">
        <v>224</v>
      </c>
      <c r="D43" s="48">
        <v>1</v>
      </c>
      <c r="E43" s="69">
        <v>1</v>
      </c>
      <c r="F43" s="71" t="s">
        <v>30</v>
      </c>
      <c r="G43" s="71"/>
      <c r="H43" s="69" t="s">
        <v>30</v>
      </c>
      <c r="I43" s="69">
        <v>834</v>
      </c>
      <c r="J43" s="71">
        <v>834</v>
      </c>
      <c r="K43" s="69" t="s">
        <v>30</v>
      </c>
      <c r="L43" s="65" t="s">
        <v>30</v>
      </c>
      <c r="M43" s="71">
        <v>60</v>
      </c>
      <c r="N43" s="69">
        <v>60</v>
      </c>
      <c r="O43" s="71" t="s">
        <v>30</v>
      </c>
      <c r="P43" s="69" t="s">
        <v>30</v>
      </c>
      <c r="Q43" s="67">
        <v>152</v>
      </c>
      <c r="R43" s="74">
        <v>152</v>
      </c>
      <c r="S43" s="67" t="s">
        <v>30</v>
      </c>
      <c r="T43" s="65" t="s">
        <v>30</v>
      </c>
    </row>
    <row r="44" spans="1:20" s="4" customFormat="1" ht="15" customHeight="1">
      <c r="A44" s="17"/>
      <c r="B44" s="35"/>
      <c r="C44" s="41" t="s">
        <v>701</v>
      </c>
      <c r="D44" s="48">
        <v>1</v>
      </c>
      <c r="E44" s="69">
        <v>1</v>
      </c>
      <c r="F44" s="72" t="s">
        <v>30</v>
      </c>
      <c r="G44" s="72"/>
      <c r="H44" s="69" t="s">
        <v>30</v>
      </c>
      <c r="I44" s="69">
        <v>843</v>
      </c>
      <c r="J44" s="72">
        <v>843</v>
      </c>
      <c r="K44" s="69" t="s">
        <v>30</v>
      </c>
      <c r="L44" s="65" t="s">
        <v>30</v>
      </c>
      <c r="M44" s="72">
        <v>55</v>
      </c>
      <c r="N44" s="69">
        <v>55</v>
      </c>
      <c r="O44" s="72" t="s">
        <v>30</v>
      </c>
      <c r="P44" s="69" t="s">
        <v>30</v>
      </c>
      <c r="Q44" s="67">
        <v>128</v>
      </c>
      <c r="R44" s="75">
        <v>128</v>
      </c>
      <c r="S44" s="67" t="s">
        <v>30</v>
      </c>
      <c r="T44" s="65" t="s">
        <v>30</v>
      </c>
    </row>
    <row r="45" spans="1:20" s="4" customFormat="1" ht="15" customHeight="1">
      <c r="A45" s="19"/>
      <c r="B45" s="37"/>
      <c r="C45" s="41" t="s">
        <v>383</v>
      </c>
      <c r="D45" s="48">
        <v>1</v>
      </c>
      <c r="E45" s="69">
        <v>1</v>
      </c>
      <c r="F45" s="71" t="s">
        <v>30</v>
      </c>
      <c r="G45" s="77"/>
      <c r="H45" s="48" t="s">
        <v>30</v>
      </c>
      <c r="I45" s="69">
        <v>826</v>
      </c>
      <c r="J45" s="71">
        <v>826</v>
      </c>
      <c r="K45" s="69" t="s">
        <v>30</v>
      </c>
      <c r="L45" s="97" t="s">
        <v>30</v>
      </c>
      <c r="M45" s="71">
        <v>58</v>
      </c>
      <c r="N45" s="69">
        <v>58</v>
      </c>
      <c r="O45" s="71" t="s">
        <v>30</v>
      </c>
      <c r="P45" s="48" t="s">
        <v>30</v>
      </c>
      <c r="Q45" s="69" t="s">
        <v>30</v>
      </c>
      <c r="R45" s="74" t="s">
        <v>30</v>
      </c>
      <c r="S45" s="67" t="s">
        <v>30</v>
      </c>
      <c r="T45" s="65" t="s">
        <v>30</v>
      </c>
    </row>
    <row r="46" spans="1:20" s="4" customFormat="1" ht="12.95" customHeight="1">
      <c r="A46" s="20" t="s">
        <v>299</v>
      </c>
      <c r="B46" s="38"/>
      <c r="C46" s="43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</row>
    <row r="47" spans="1:20" s="4" customFormat="1" ht="12.95" customHeight="1">
      <c r="A47" s="21" t="s">
        <v>704</v>
      </c>
      <c r="B47" s="21"/>
      <c r="C47" s="21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</row>
    <row r="48" spans="1:20" s="4" customFormat="1" ht="12.95" customHeight="1">
      <c r="A48" s="22" t="s">
        <v>483</v>
      </c>
      <c r="B48" s="22"/>
      <c r="C48" s="22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</row>
    <row r="49" spans="1:20" s="4" customFormat="1" ht="12.95" customHeight="1">
      <c r="A49" s="22" t="s">
        <v>715</v>
      </c>
      <c r="B49" s="22"/>
      <c r="D49" s="55"/>
      <c r="E49" s="55"/>
      <c r="F49" s="55"/>
      <c r="G49" s="55"/>
      <c r="H49" s="55"/>
      <c r="I49" s="90"/>
      <c r="J49" s="55"/>
      <c r="K49" s="55"/>
      <c r="L49" s="55"/>
      <c r="M49" s="55"/>
      <c r="N49" s="55"/>
      <c r="O49" s="55"/>
      <c r="P49" s="54"/>
      <c r="Q49" s="54"/>
      <c r="R49" s="54"/>
      <c r="S49" s="54"/>
      <c r="T49" s="54"/>
    </row>
    <row r="50" spans="1:20" s="4" customFormat="1" ht="12.95" customHeight="1">
      <c r="A50" s="22"/>
      <c r="B50" s="22"/>
      <c r="D50" s="55"/>
      <c r="E50" s="55"/>
      <c r="F50" s="55"/>
      <c r="G50" s="55"/>
      <c r="H50" s="55"/>
      <c r="I50" s="90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</row>
    <row r="51" spans="1:20" s="4" customFormat="1" ht="12.95" customHeight="1">
      <c r="A51" s="1"/>
      <c r="B51" s="1"/>
      <c r="C51" s="1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55"/>
      <c r="Q51" s="55"/>
      <c r="R51" s="55"/>
      <c r="S51" s="55"/>
      <c r="T51" s="55"/>
    </row>
  </sheetData>
  <mergeCells count="22">
    <mergeCell ref="A2:C2"/>
    <mergeCell ref="D2:H2"/>
    <mergeCell ref="I2:L2"/>
    <mergeCell ref="M2:P2"/>
    <mergeCell ref="Q2:T2"/>
    <mergeCell ref="F3:G3"/>
    <mergeCell ref="A4:B6"/>
    <mergeCell ref="A7:B9"/>
    <mergeCell ref="A10:B12"/>
    <mergeCell ref="A13:B15"/>
    <mergeCell ref="A16:B18"/>
    <mergeCell ref="V16:V18"/>
    <mergeCell ref="B19:B21"/>
    <mergeCell ref="B22:B24"/>
    <mergeCell ref="B25:B27"/>
    <mergeCell ref="A28:B30"/>
    <mergeCell ref="A31:B33"/>
    <mergeCell ref="A34:B36"/>
    <mergeCell ref="A37:B39"/>
    <mergeCell ref="A40:B42"/>
    <mergeCell ref="A43:B45"/>
    <mergeCell ref="A19:A27"/>
  </mergeCells>
  <phoneticPr fontId="6"/>
  <printOptions horizontalCentered="1"/>
  <pageMargins left="0.78740157480314943" right="0.78740157480314943" top="0.78740157480314943" bottom="0.39370078740157483" header="0.31496062992125984" footer="0.31496062992125984"/>
  <pageSetup paperSize="9" scale="87" fitToWidth="1" fitToHeight="1" orientation="portrait" usePrinterDefaults="1" r:id="rId1"/>
  <headerFooter scaleWithDoc="0"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BF92E1"/>
    <pageSetUpPr fitToPage="1"/>
  </sheetPr>
  <dimension ref="A1:N42"/>
  <sheetViews>
    <sheetView showGridLines="0" zoomScaleSheetLayoutView="100" workbookViewId="0">
      <selection activeCell="K48" sqref="K48"/>
    </sheetView>
  </sheetViews>
  <sheetFormatPr defaultRowHeight="18" customHeight="1"/>
  <cols>
    <col min="1" max="1" width="1.125" style="108" customWidth="1"/>
    <col min="2" max="2" width="11.625" style="108" customWidth="1"/>
    <col min="3" max="11" width="7.625" style="108" customWidth="1"/>
    <col min="12" max="253" width="9" style="108" customWidth="1"/>
    <col min="254" max="254" width="1.125" style="108" customWidth="1"/>
    <col min="255" max="255" width="9" style="108" customWidth="1"/>
    <col min="256" max="264" width="7.625" style="108" customWidth="1"/>
    <col min="265" max="509" width="9" style="108" customWidth="1"/>
    <col min="510" max="510" width="1.125" style="108" customWidth="1"/>
    <col min="511" max="511" width="9" style="108" customWidth="1"/>
    <col min="512" max="520" width="7.625" style="108" customWidth="1"/>
    <col min="521" max="765" width="9" style="108" customWidth="1"/>
    <col min="766" max="766" width="1.125" style="108" customWidth="1"/>
    <col min="767" max="767" width="9" style="108" customWidth="1"/>
    <col min="768" max="776" width="7.625" style="108" customWidth="1"/>
    <col min="777" max="1021" width="9" style="108" customWidth="1"/>
    <col min="1022" max="1022" width="1.125" style="108" customWidth="1"/>
    <col min="1023" max="1023" width="9" style="108" customWidth="1"/>
    <col min="1024" max="1032" width="7.625" style="108" customWidth="1"/>
    <col min="1033" max="1277" width="9" style="108" customWidth="1"/>
    <col min="1278" max="1278" width="1.125" style="108" customWidth="1"/>
    <col min="1279" max="1279" width="9" style="108" customWidth="1"/>
    <col min="1280" max="1288" width="7.625" style="108" customWidth="1"/>
    <col min="1289" max="1533" width="9" style="108" customWidth="1"/>
    <col min="1534" max="1534" width="1.125" style="108" customWidth="1"/>
    <col min="1535" max="1535" width="9" style="108" customWidth="1"/>
    <col min="1536" max="1544" width="7.625" style="108" customWidth="1"/>
    <col min="1545" max="1789" width="9" style="108" customWidth="1"/>
    <col min="1790" max="1790" width="1.125" style="108" customWidth="1"/>
    <col min="1791" max="1791" width="9" style="108" customWidth="1"/>
    <col min="1792" max="1800" width="7.625" style="108" customWidth="1"/>
    <col min="1801" max="2045" width="9" style="108" customWidth="1"/>
    <col min="2046" max="2046" width="1.125" style="108" customWidth="1"/>
    <col min="2047" max="2047" width="9" style="108" customWidth="1"/>
    <col min="2048" max="2056" width="7.625" style="108" customWidth="1"/>
    <col min="2057" max="2301" width="9" style="108" customWidth="1"/>
    <col min="2302" max="2302" width="1.125" style="108" customWidth="1"/>
    <col min="2303" max="2303" width="9" style="108" customWidth="1"/>
    <col min="2304" max="2312" width="7.625" style="108" customWidth="1"/>
    <col min="2313" max="2557" width="9" style="108" customWidth="1"/>
    <col min="2558" max="2558" width="1.125" style="108" customWidth="1"/>
    <col min="2559" max="2559" width="9" style="108" customWidth="1"/>
    <col min="2560" max="2568" width="7.625" style="108" customWidth="1"/>
    <col min="2569" max="2813" width="9" style="108" customWidth="1"/>
    <col min="2814" max="2814" width="1.125" style="108" customWidth="1"/>
    <col min="2815" max="2815" width="9" style="108" customWidth="1"/>
    <col min="2816" max="2824" width="7.625" style="108" customWidth="1"/>
    <col min="2825" max="3069" width="9" style="108" customWidth="1"/>
    <col min="3070" max="3070" width="1.125" style="108" customWidth="1"/>
    <col min="3071" max="3071" width="9" style="108" customWidth="1"/>
    <col min="3072" max="3080" width="7.625" style="108" customWidth="1"/>
    <col min="3081" max="3325" width="9" style="108" customWidth="1"/>
    <col min="3326" max="3326" width="1.125" style="108" customWidth="1"/>
    <col min="3327" max="3327" width="9" style="108" customWidth="1"/>
    <col min="3328" max="3336" width="7.625" style="108" customWidth="1"/>
    <col min="3337" max="3581" width="9" style="108" customWidth="1"/>
    <col min="3582" max="3582" width="1.125" style="108" customWidth="1"/>
    <col min="3583" max="3583" width="9" style="108" customWidth="1"/>
    <col min="3584" max="3592" width="7.625" style="108" customWidth="1"/>
    <col min="3593" max="3837" width="9" style="108" customWidth="1"/>
    <col min="3838" max="3838" width="1.125" style="108" customWidth="1"/>
    <col min="3839" max="3839" width="9" style="108" customWidth="1"/>
    <col min="3840" max="3848" width="7.625" style="108" customWidth="1"/>
    <col min="3849" max="4093" width="9" style="108" customWidth="1"/>
    <col min="4094" max="4094" width="1.125" style="108" customWidth="1"/>
    <col min="4095" max="4095" width="9" style="108" customWidth="1"/>
    <col min="4096" max="4104" width="7.625" style="108" customWidth="1"/>
    <col min="4105" max="4349" width="9" style="108" customWidth="1"/>
    <col min="4350" max="4350" width="1.125" style="108" customWidth="1"/>
    <col min="4351" max="4351" width="9" style="108" customWidth="1"/>
    <col min="4352" max="4360" width="7.625" style="108" customWidth="1"/>
    <col min="4361" max="4605" width="9" style="108" customWidth="1"/>
    <col min="4606" max="4606" width="1.125" style="108" customWidth="1"/>
    <col min="4607" max="4607" width="9" style="108" customWidth="1"/>
    <col min="4608" max="4616" width="7.625" style="108" customWidth="1"/>
    <col min="4617" max="4861" width="9" style="108" customWidth="1"/>
    <col min="4862" max="4862" width="1.125" style="108" customWidth="1"/>
    <col min="4863" max="4863" width="9" style="108" customWidth="1"/>
    <col min="4864" max="4872" width="7.625" style="108" customWidth="1"/>
    <col min="4873" max="5117" width="9" style="108" customWidth="1"/>
    <col min="5118" max="5118" width="1.125" style="108" customWidth="1"/>
    <col min="5119" max="5119" width="9" style="108" customWidth="1"/>
    <col min="5120" max="5128" width="7.625" style="108" customWidth="1"/>
    <col min="5129" max="5373" width="9" style="108" customWidth="1"/>
    <col min="5374" max="5374" width="1.125" style="108" customWidth="1"/>
    <col min="5375" max="5375" width="9" style="108" customWidth="1"/>
    <col min="5376" max="5384" width="7.625" style="108" customWidth="1"/>
    <col min="5385" max="5629" width="9" style="108" customWidth="1"/>
    <col min="5630" max="5630" width="1.125" style="108" customWidth="1"/>
    <col min="5631" max="5631" width="9" style="108" customWidth="1"/>
    <col min="5632" max="5640" width="7.625" style="108" customWidth="1"/>
    <col min="5641" max="5885" width="9" style="108" customWidth="1"/>
    <col min="5886" max="5886" width="1.125" style="108" customWidth="1"/>
    <col min="5887" max="5887" width="9" style="108" customWidth="1"/>
    <col min="5888" max="5896" width="7.625" style="108" customWidth="1"/>
    <col min="5897" max="6141" width="9" style="108" customWidth="1"/>
    <col min="6142" max="6142" width="1.125" style="108" customWidth="1"/>
    <col min="6143" max="6143" width="9" style="108" customWidth="1"/>
    <col min="6144" max="6152" width="7.625" style="108" customWidth="1"/>
    <col min="6153" max="6397" width="9" style="108" customWidth="1"/>
    <col min="6398" max="6398" width="1.125" style="108" customWidth="1"/>
    <col min="6399" max="6399" width="9" style="108" customWidth="1"/>
    <col min="6400" max="6408" width="7.625" style="108" customWidth="1"/>
    <col min="6409" max="6653" width="9" style="108" customWidth="1"/>
    <col min="6654" max="6654" width="1.125" style="108" customWidth="1"/>
    <col min="6655" max="6655" width="9" style="108" customWidth="1"/>
    <col min="6656" max="6664" width="7.625" style="108" customWidth="1"/>
    <col min="6665" max="6909" width="9" style="108" customWidth="1"/>
    <col min="6910" max="6910" width="1.125" style="108" customWidth="1"/>
    <col min="6911" max="6911" width="9" style="108" customWidth="1"/>
    <col min="6912" max="6920" width="7.625" style="108" customWidth="1"/>
    <col min="6921" max="7165" width="9" style="108" customWidth="1"/>
    <col min="7166" max="7166" width="1.125" style="108" customWidth="1"/>
    <col min="7167" max="7167" width="9" style="108" customWidth="1"/>
    <col min="7168" max="7176" width="7.625" style="108" customWidth="1"/>
    <col min="7177" max="7421" width="9" style="108" customWidth="1"/>
    <col min="7422" max="7422" width="1.125" style="108" customWidth="1"/>
    <col min="7423" max="7423" width="9" style="108" customWidth="1"/>
    <col min="7424" max="7432" width="7.625" style="108" customWidth="1"/>
    <col min="7433" max="7677" width="9" style="108" customWidth="1"/>
    <col min="7678" max="7678" width="1.125" style="108" customWidth="1"/>
    <col min="7679" max="7679" width="9" style="108" customWidth="1"/>
    <col min="7680" max="7688" width="7.625" style="108" customWidth="1"/>
    <col min="7689" max="7933" width="9" style="108" customWidth="1"/>
    <col min="7934" max="7934" width="1.125" style="108" customWidth="1"/>
    <col min="7935" max="7935" width="9" style="108" customWidth="1"/>
    <col min="7936" max="7944" width="7.625" style="108" customWidth="1"/>
    <col min="7945" max="8189" width="9" style="108" customWidth="1"/>
    <col min="8190" max="8190" width="1.125" style="108" customWidth="1"/>
    <col min="8191" max="8191" width="9" style="108" customWidth="1"/>
    <col min="8192" max="8200" width="7.625" style="108" customWidth="1"/>
    <col min="8201" max="8445" width="9" style="108" customWidth="1"/>
    <col min="8446" max="8446" width="1.125" style="108" customWidth="1"/>
    <col min="8447" max="8447" width="9" style="108" customWidth="1"/>
    <col min="8448" max="8456" width="7.625" style="108" customWidth="1"/>
    <col min="8457" max="8701" width="9" style="108" customWidth="1"/>
    <col min="8702" max="8702" width="1.125" style="108" customWidth="1"/>
    <col min="8703" max="8703" width="9" style="108" customWidth="1"/>
    <col min="8704" max="8712" width="7.625" style="108" customWidth="1"/>
    <col min="8713" max="8957" width="9" style="108" customWidth="1"/>
    <col min="8958" max="8958" width="1.125" style="108" customWidth="1"/>
    <col min="8959" max="8959" width="9" style="108" customWidth="1"/>
    <col min="8960" max="8968" width="7.625" style="108" customWidth="1"/>
    <col min="8969" max="9213" width="9" style="108" customWidth="1"/>
    <col min="9214" max="9214" width="1.125" style="108" customWidth="1"/>
    <col min="9215" max="9215" width="9" style="108" customWidth="1"/>
    <col min="9216" max="9224" width="7.625" style="108" customWidth="1"/>
    <col min="9225" max="9469" width="9" style="108" customWidth="1"/>
    <col min="9470" max="9470" width="1.125" style="108" customWidth="1"/>
    <col min="9471" max="9471" width="9" style="108" customWidth="1"/>
    <col min="9472" max="9480" width="7.625" style="108" customWidth="1"/>
    <col min="9481" max="9725" width="9" style="108" customWidth="1"/>
    <col min="9726" max="9726" width="1.125" style="108" customWidth="1"/>
    <col min="9727" max="9727" width="9" style="108" customWidth="1"/>
    <col min="9728" max="9736" width="7.625" style="108" customWidth="1"/>
    <col min="9737" max="9981" width="9" style="108" customWidth="1"/>
    <col min="9982" max="9982" width="1.125" style="108" customWidth="1"/>
    <col min="9983" max="9983" width="9" style="108" customWidth="1"/>
    <col min="9984" max="9992" width="7.625" style="108" customWidth="1"/>
    <col min="9993" max="10237" width="9" style="108" customWidth="1"/>
    <col min="10238" max="10238" width="1.125" style="108" customWidth="1"/>
    <col min="10239" max="10239" width="9" style="108" customWidth="1"/>
    <col min="10240" max="10248" width="7.625" style="108" customWidth="1"/>
    <col min="10249" max="10493" width="9" style="108" customWidth="1"/>
    <col min="10494" max="10494" width="1.125" style="108" customWidth="1"/>
    <col min="10495" max="10495" width="9" style="108" customWidth="1"/>
    <col min="10496" max="10504" width="7.625" style="108" customWidth="1"/>
    <col min="10505" max="10749" width="9" style="108" customWidth="1"/>
    <col min="10750" max="10750" width="1.125" style="108" customWidth="1"/>
    <col min="10751" max="10751" width="9" style="108" customWidth="1"/>
    <col min="10752" max="10760" width="7.625" style="108" customWidth="1"/>
    <col min="10761" max="11005" width="9" style="108" customWidth="1"/>
    <col min="11006" max="11006" width="1.125" style="108" customWidth="1"/>
    <col min="11007" max="11007" width="9" style="108" customWidth="1"/>
    <col min="11008" max="11016" width="7.625" style="108" customWidth="1"/>
    <col min="11017" max="11261" width="9" style="108" customWidth="1"/>
    <col min="11262" max="11262" width="1.125" style="108" customWidth="1"/>
    <col min="11263" max="11263" width="9" style="108" customWidth="1"/>
    <col min="11264" max="11272" width="7.625" style="108" customWidth="1"/>
    <col min="11273" max="11517" width="9" style="108" customWidth="1"/>
    <col min="11518" max="11518" width="1.125" style="108" customWidth="1"/>
    <col min="11519" max="11519" width="9" style="108" customWidth="1"/>
    <col min="11520" max="11528" width="7.625" style="108" customWidth="1"/>
    <col min="11529" max="11773" width="9" style="108" customWidth="1"/>
    <col min="11774" max="11774" width="1.125" style="108" customWidth="1"/>
    <col min="11775" max="11775" width="9" style="108" customWidth="1"/>
    <col min="11776" max="11784" width="7.625" style="108" customWidth="1"/>
    <col min="11785" max="12029" width="9" style="108" customWidth="1"/>
    <col min="12030" max="12030" width="1.125" style="108" customWidth="1"/>
    <col min="12031" max="12031" width="9" style="108" customWidth="1"/>
    <col min="12032" max="12040" width="7.625" style="108" customWidth="1"/>
    <col min="12041" max="12285" width="9" style="108" customWidth="1"/>
    <col min="12286" max="12286" width="1.125" style="108" customWidth="1"/>
    <col min="12287" max="12287" width="9" style="108" customWidth="1"/>
    <col min="12288" max="12296" width="7.625" style="108" customWidth="1"/>
    <col min="12297" max="12541" width="9" style="108" customWidth="1"/>
    <col min="12542" max="12542" width="1.125" style="108" customWidth="1"/>
    <col min="12543" max="12543" width="9" style="108" customWidth="1"/>
    <col min="12544" max="12552" width="7.625" style="108" customWidth="1"/>
    <col min="12553" max="12797" width="9" style="108" customWidth="1"/>
    <col min="12798" max="12798" width="1.125" style="108" customWidth="1"/>
    <col min="12799" max="12799" width="9" style="108" customWidth="1"/>
    <col min="12800" max="12808" width="7.625" style="108" customWidth="1"/>
    <col min="12809" max="13053" width="9" style="108" customWidth="1"/>
    <col min="13054" max="13054" width="1.125" style="108" customWidth="1"/>
    <col min="13055" max="13055" width="9" style="108" customWidth="1"/>
    <col min="13056" max="13064" width="7.625" style="108" customWidth="1"/>
    <col min="13065" max="13309" width="9" style="108" customWidth="1"/>
    <col min="13310" max="13310" width="1.125" style="108" customWidth="1"/>
    <col min="13311" max="13311" width="9" style="108" customWidth="1"/>
    <col min="13312" max="13320" width="7.625" style="108" customWidth="1"/>
    <col min="13321" max="13565" width="9" style="108" customWidth="1"/>
    <col min="13566" max="13566" width="1.125" style="108" customWidth="1"/>
    <col min="13567" max="13567" width="9" style="108" customWidth="1"/>
    <col min="13568" max="13576" width="7.625" style="108" customWidth="1"/>
    <col min="13577" max="13821" width="9" style="108" customWidth="1"/>
    <col min="13822" max="13822" width="1.125" style="108" customWidth="1"/>
    <col min="13823" max="13823" width="9" style="108" customWidth="1"/>
    <col min="13824" max="13832" width="7.625" style="108" customWidth="1"/>
    <col min="13833" max="14077" width="9" style="108" customWidth="1"/>
    <col min="14078" max="14078" width="1.125" style="108" customWidth="1"/>
    <col min="14079" max="14079" width="9" style="108" customWidth="1"/>
    <col min="14080" max="14088" width="7.625" style="108" customWidth="1"/>
    <col min="14089" max="14333" width="9" style="108" customWidth="1"/>
    <col min="14334" max="14334" width="1.125" style="108" customWidth="1"/>
    <col min="14335" max="14335" width="9" style="108" customWidth="1"/>
    <col min="14336" max="14344" width="7.625" style="108" customWidth="1"/>
    <col min="14345" max="14589" width="9" style="108" customWidth="1"/>
    <col min="14590" max="14590" width="1.125" style="108" customWidth="1"/>
    <col min="14591" max="14591" width="9" style="108" customWidth="1"/>
    <col min="14592" max="14600" width="7.625" style="108" customWidth="1"/>
    <col min="14601" max="14845" width="9" style="108" customWidth="1"/>
    <col min="14846" max="14846" width="1.125" style="108" customWidth="1"/>
    <col min="14847" max="14847" width="9" style="108" customWidth="1"/>
    <col min="14848" max="14856" width="7.625" style="108" customWidth="1"/>
    <col min="14857" max="15101" width="9" style="108" customWidth="1"/>
    <col min="15102" max="15102" width="1.125" style="108" customWidth="1"/>
    <col min="15103" max="15103" width="9" style="108" customWidth="1"/>
    <col min="15104" max="15112" width="7.625" style="108" customWidth="1"/>
    <col min="15113" max="15357" width="9" style="108" customWidth="1"/>
    <col min="15358" max="15358" width="1.125" style="108" customWidth="1"/>
    <col min="15359" max="15359" width="9" style="108" customWidth="1"/>
    <col min="15360" max="15368" width="7.625" style="108" customWidth="1"/>
    <col min="15369" max="15613" width="9" style="108" customWidth="1"/>
    <col min="15614" max="15614" width="1.125" style="108" customWidth="1"/>
    <col min="15615" max="15615" width="9" style="108" customWidth="1"/>
    <col min="15616" max="15624" width="7.625" style="108" customWidth="1"/>
    <col min="15625" max="15869" width="9" style="108" customWidth="1"/>
    <col min="15870" max="15870" width="1.125" style="108" customWidth="1"/>
    <col min="15871" max="15871" width="9" style="108" customWidth="1"/>
    <col min="15872" max="15880" width="7.625" style="108" customWidth="1"/>
    <col min="15881" max="16125" width="9" style="108" customWidth="1"/>
    <col min="16126" max="16126" width="1.125" style="108" customWidth="1"/>
    <col min="16127" max="16127" width="9" style="108" customWidth="1"/>
    <col min="16128" max="16136" width="7.625" style="108" customWidth="1"/>
    <col min="16137" max="16384" width="9" style="108" customWidth="1"/>
  </cols>
  <sheetData>
    <row r="1" spans="1:11" ht="20.100000000000001" customHeight="1">
      <c r="A1" s="113" t="s">
        <v>319</v>
      </c>
      <c r="E1" s="153"/>
      <c r="H1" s="153"/>
      <c r="I1" s="539"/>
      <c r="J1" s="539"/>
      <c r="K1" s="165" t="s">
        <v>503</v>
      </c>
    </row>
    <row r="2" spans="1:11" s="109" customFormat="1" ht="12" customHeight="1">
      <c r="A2" s="114" t="s">
        <v>67</v>
      </c>
      <c r="B2" s="127"/>
      <c r="C2" s="151" t="s">
        <v>508</v>
      </c>
      <c r="D2" s="151"/>
      <c r="E2" s="154"/>
      <c r="F2" s="140" t="s">
        <v>480</v>
      </c>
      <c r="G2" s="151"/>
      <c r="H2" s="154"/>
      <c r="I2" s="140" t="s">
        <v>708</v>
      </c>
      <c r="J2" s="151"/>
      <c r="K2" s="154"/>
    </row>
    <row r="3" spans="1:11" s="109" customFormat="1" ht="12" customHeight="1">
      <c r="A3" s="115"/>
      <c r="B3" s="128"/>
      <c r="C3" s="141" t="s">
        <v>20</v>
      </c>
      <c r="D3" s="152" t="s">
        <v>68</v>
      </c>
      <c r="E3" s="152" t="s">
        <v>31</v>
      </c>
      <c r="F3" s="141" t="s">
        <v>20</v>
      </c>
      <c r="G3" s="152" t="s">
        <v>68</v>
      </c>
      <c r="H3" s="152" t="s">
        <v>31</v>
      </c>
      <c r="I3" s="141" t="s">
        <v>20</v>
      </c>
      <c r="J3" s="152" t="s">
        <v>68</v>
      </c>
      <c r="K3" s="152" t="s">
        <v>31</v>
      </c>
    </row>
    <row r="4" spans="1:11" s="110" customFormat="1" ht="12" customHeight="1">
      <c r="A4" s="116" t="s">
        <v>34</v>
      </c>
      <c r="B4" s="129"/>
      <c r="C4" s="142">
        <v>41381</v>
      </c>
      <c r="D4" s="142">
        <v>21094</v>
      </c>
      <c r="E4" s="155">
        <v>20287</v>
      </c>
      <c r="F4" s="142">
        <v>40192</v>
      </c>
      <c r="G4" s="142">
        <v>20429</v>
      </c>
      <c r="H4" s="155">
        <v>19763</v>
      </c>
      <c r="I4" s="142">
        <v>38992</v>
      </c>
      <c r="J4" s="142">
        <v>19824</v>
      </c>
      <c r="K4" s="155">
        <v>19168</v>
      </c>
    </row>
    <row r="5" spans="1:11" s="110" customFormat="1" ht="12" customHeight="1">
      <c r="A5" s="117" t="s">
        <v>71</v>
      </c>
      <c r="B5" s="130"/>
      <c r="C5" s="143">
        <v>6366</v>
      </c>
      <c r="D5" s="143">
        <v>3245</v>
      </c>
      <c r="E5" s="156">
        <v>3121</v>
      </c>
      <c r="F5" s="143">
        <v>6154</v>
      </c>
      <c r="G5" s="143">
        <v>3086</v>
      </c>
      <c r="H5" s="156">
        <v>3068</v>
      </c>
      <c r="I5" s="143">
        <v>6023</v>
      </c>
      <c r="J5" s="143">
        <v>3102</v>
      </c>
      <c r="K5" s="156">
        <v>2921</v>
      </c>
    </row>
    <row r="6" spans="1:11" s="110" customFormat="1" ht="12" customHeight="1">
      <c r="A6" s="117" t="s">
        <v>201</v>
      </c>
      <c r="B6" s="130"/>
      <c r="C6" s="143">
        <v>6621</v>
      </c>
      <c r="D6" s="143">
        <v>3334</v>
      </c>
      <c r="E6" s="156">
        <v>3287</v>
      </c>
      <c r="F6" s="143">
        <v>6375</v>
      </c>
      <c r="G6" s="143">
        <v>3247</v>
      </c>
      <c r="H6" s="156">
        <v>3128</v>
      </c>
      <c r="I6" s="143">
        <v>6146</v>
      </c>
      <c r="J6" s="143">
        <v>3076</v>
      </c>
      <c r="K6" s="156">
        <v>3070</v>
      </c>
    </row>
    <row r="7" spans="1:11" s="110" customFormat="1" ht="12" customHeight="1">
      <c r="A7" s="117" t="s">
        <v>498</v>
      </c>
      <c r="B7" s="130"/>
      <c r="C7" s="143">
        <v>6773</v>
      </c>
      <c r="D7" s="143">
        <v>3446</v>
      </c>
      <c r="E7" s="156">
        <v>3327</v>
      </c>
      <c r="F7" s="143">
        <v>6632</v>
      </c>
      <c r="G7" s="143">
        <v>3346</v>
      </c>
      <c r="H7" s="156">
        <v>3286</v>
      </c>
      <c r="I7" s="143">
        <v>6372</v>
      </c>
      <c r="J7" s="143">
        <v>3240</v>
      </c>
      <c r="K7" s="156">
        <v>3132</v>
      </c>
    </row>
    <row r="8" spans="1:11" s="110" customFormat="1" ht="12" customHeight="1">
      <c r="A8" s="117" t="s">
        <v>500</v>
      </c>
      <c r="B8" s="130"/>
      <c r="C8" s="143">
        <v>7035</v>
      </c>
      <c r="D8" s="143">
        <v>3611</v>
      </c>
      <c r="E8" s="156">
        <v>3424</v>
      </c>
      <c r="F8" s="143">
        <v>6762</v>
      </c>
      <c r="G8" s="143">
        <v>3453</v>
      </c>
      <c r="H8" s="156">
        <v>3309</v>
      </c>
      <c r="I8" s="143">
        <v>6627</v>
      </c>
      <c r="J8" s="143">
        <v>3337</v>
      </c>
      <c r="K8" s="156">
        <v>3290</v>
      </c>
    </row>
    <row r="9" spans="1:11" s="110" customFormat="1" ht="12" customHeight="1">
      <c r="A9" s="117" t="s">
        <v>362</v>
      </c>
      <c r="B9" s="130"/>
      <c r="C9" s="143">
        <v>7224</v>
      </c>
      <c r="D9" s="143">
        <v>3683</v>
      </c>
      <c r="E9" s="156">
        <v>3541</v>
      </c>
      <c r="F9" s="143">
        <v>7052</v>
      </c>
      <c r="G9" s="143">
        <v>3613</v>
      </c>
      <c r="H9" s="156">
        <v>3439</v>
      </c>
      <c r="I9" s="143">
        <v>6768</v>
      </c>
      <c r="J9" s="143">
        <v>3448</v>
      </c>
      <c r="K9" s="156">
        <v>3320</v>
      </c>
    </row>
    <row r="10" spans="1:11" s="110" customFormat="1" ht="12" customHeight="1">
      <c r="A10" s="117" t="s">
        <v>303</v>
      </c>
      <c r="B10" s="130"/>
      <c r="C10" s="144">
        <v>7362</v>
      </c>
      <c r="D10" s="144">
        <v>3775</v>
      </c>
      <c r="E10" s="157">
        <v>3587</v>
      </c>
      <c r="F10" s="144">
        <v>7217</v>
      </c>
      <c r="G10" s="144">
        <v>3684</v>
      </c>
      <c r="H10" s="157">
        <v>3533</v>
      </c>
      <c r="I10" s="144">
        <v>7056</v>
      </c>
      <c r="J10" s="144">
        <v>3621</v>
      </c>
      <c r="K10" s="157">
        <v>3435</v>
      </c>
    </row>
    <row r="11" spans="1:11" s="110" customFormat="1" ht="12" customHeight="1">
      <c r="A11" s="118" t="s">
        <v>36</v>
      </c>
      <c r="B11" s="129"/>
      <c r="C11" s="142">
        <v>22634</v>
      </c>
      <c r="D11" s="142">
        <v>11517</v>
      </c>
      <c r="E11" s="158">
        <v>11117</v>
      </c>
      <c r="F11" s="142">
        <v>22182</v>
      </c>
      <c r="G11" s="142">
        <v>11291</v>
      </c>
      <c r="H11" s="158">
        <v>10891</v>
      </c>
      <c r="I11" s="142">
        <v>21924</v>
      </c>
      <c r="J11" s="142">
        <v>11209</v>
      </c>
      <c r="K11" s="158">
        <v>10715</v>
      </c>
    </row>
    <row r="12" spans="1:11" s="110" customFormat="1" ht="12" customHeight="1">
      <c r="A12" s="117" t="s">
        <v>71</v>
      </c>
      <c r="B12" s="130"/>
      <c r="C12" s="143">
        <v>7498</v>
      </c>
      <c r="D12" s="143">
        <v>3828</v>
      </c>
      <c r="E12" s="156">
        <v>3670</v>
      </c>
      <c r="F12" s="143">
        <v>7303</v>
      </c>
      <c r="G12" s="143">
        <v>3739</v>
      </c>
      <c r="H12" s="156">
        <v>3564</v>
      </c>
      <c r="I12" s="143">
        <v>7127</v>
      </c>
      <c r="J12" s="143">
        <v>3633</v>
      </c>
      <c r="K12" s="156">
        <v>3494</v>
      </c>
    </row>
    <row r="13" spans="1:11" s="110" customFormat="1" ht="12" customHeight="1">
      <c r="A13" s="117" t="s">
        <v>201</v>
      </c>
      <c r="B13" s="130"/>
      <c r="C13" s="143">
        <v>7385</v>
      </c>
      <c r="D13" s="143">
        <v>3717</v>
      </c>
      <c r="E13" s="156">
        <v>3668</v>
      </c>
      <c r="F13" s="143">
        <v>7500</v>
      </c>
      <c r="G13" s="143">
        <v>3832</v>
      </c>
      <c r="H13" s="156">
        <v>3668</v>
      </c>
      <c r="I13" s="143">
        <v>7292</v>
      </c>
      <c r="J13" s="143">
        <v>3738</v>
      </c>
      <c r="K13" s="156">
        <v>3554</v>
      </c>
    </row>
    <row r="14" spans="1:11" s="110" customFormat="1" ht="12" customHeight="1">
      <c r="A14" s="117" t="s">
        <v>498</v>
      </c>
      <c r="B14" s="130"/>
      <c r="C14" s="144">
        <v>7751</v>
      </c>
      <c r="D14" s="144">
        <v>3972</v>
      </c>
      <c r="E14" s="157">
        <v>3779</v>
      </c>
      <c r="F14" s="144">
        <v>7379</v>
      </c>
      <c r="G14" s="144">
        <v>3720</v>
      </c>
      <c r="H14" s="157">
        <v>3659</v>
      </c>
      <c r="I14" s="144">
        <v>7505</v>
      </c>
      <c r="J14" s="144">
        <v>3838</v>
      </c>
      <c r="K14" s="157">
        <v>3667</v>
      </c>
    </row>
    <row r="15" spans="1:11" s="110" customFormat="1" ht="12" customHeight="1">
      <c r="A15" s="119" t="s">
        <v>515</v>
      </c>
      <c r="B15" s="131"/>
      <c r="C15" s="534">
        <v>246</v>
      </c>
      <c r="D15" s="536">
        <v>130</v>
      </c>
      <c r="E15" s="537">
        <v>116</v>
      </c>
      <c r="F15" s="145">
        <v>245</v>
      </c>
      <c r="G15" s="142">
        <v>132</v>
      </c>
      <c r="H15" s="155">
        <v>113</v>
      </c>
      <c r="I15" s="145">
        <v>231</v>
      </c>
      <c r="J15" s="142">
        <v>125</v>
      </c>
      <c r="K15" s="155">
        <v>106</v>
      </c>
    </row>
    <row r="16" spans="1:11" s="110" customFormat="1" ht="12" customHeight="1">
      <c r="A16" s="117" t="s">
        <v>71</v>
      </c>
      <c r="B16" s="130"/>
      <c r="C16" s="535">
        <v>16</v>
      </c>
      <c r="D16" s="148">
        <v>10</v>
      </c>
      <c r="E16" s="160">
        <v>6</v>
      </c>
      <c r="F16" s="146">
        <v>29</v>
      </c>
      <c r="G16" s="143">
        <v>13</v>
      </c>
      <c r="H16" s="156">
        <v>16</v>
      </c>
      <c r="I16" s="146">
        <v>17</v>
      </c>
      <c r="J16" s="143">
        <v>12</v>
      </c>
      <c r="K16" s="156">
        <v>5</v>
      </c>
    </row>
    <row r="17" spans="1:11" s="110" customFormat="1" ht="12" customHeight="1">
      <c r="A17" s="117" t="s">
        <v>201</v>
      </c>
      <c r="B17" s="130"/>
      <c r="C17" s="535">
        <v>23</v>
      </c>
      <c r="D17" s="148">
        <v>14</v>
      </c>
      <c r="E17" s="160">
        <v>9</v>
      </c>
      <c r="F17" s="146">
        <v>17</v>
      </c>
      <c r="G17" s="143">
        <v>11</v>
      </c>
      <c r="H17" s="156">
        <v>6</v>
      </c>
      <c r="I17" s="146">
        <v>29</v>
      </c>
      <c r="J17" s="143">
        <v>13</v>
      </c>
      <c r="K17" s="156">
        <v>16</v>
      </c>
    </row>
    <row r="18" spans="1:11" s="110" customFormat="1" ht="12" customHeight="1">
      <c r="A18" s="117" t="s">
        <v>498</v>
      </c>
      <c r="B18" s="130"/>
      <c r="C18" s="535">
        <v>24</v>
      </c>
      <c r="D18" s="148">
        <v>14</v>
      </c>
      <c r="E18" s="160">
        <v>10</v>
      </c>
      <c r="F18" s="146">
        <v>23</v>
      </c>
      <c r="G18" s="143">
        <v>14</v>
      </c>
      <c r="H18" s="156">
        <v>9</v>
      </c>
      <c r="I18" s="146">
        <v>17</v>
      </c>
      <c r="J18" s="143">
        <v>11</v>
      </c>
      <c r="K18" s="156">
        <v>6</v>
      </c>
    </row>
    <row r="19" spans="1:11" s="110" customFormat="1" ht="12" customHeight="1">
      <c r="A19" s="117" t="s">
        <v>500</v>
      </c>
      <c r="B19" s="130"/>
      <c r="C19" s="535">
        <v>31</v>
      </c>
      <c r="D19" s="148">
        <v>14</v>
      </c>
      <c r="E19" s="160">
        <v>17</v>
      </c>
      <c r="F19" s="146">
        <v>24</v>
      </c>
      <c r="G19" s="143">
        <v>14</v>
      </c>
      <c r="H19" s="156">
        <v>10</v>
      </c>
      <c r="I19" s="146">
        <v>23</v>
      </c>
      <c r="J19" s="143">
        <v>14</v>
      </c>
      <c r="K19" s="156">
        <v>9</v>
      </c>
    </row>
    <row r="20" spans="1:11" s="110" customFormat="1" ht="12" customHeight="1">
      <c r="A20" s="117" t="s">
        <v>362</v>
      </c>
      <c r="B20" s="130"/>
      <c r="C20" s="535">
        <v>30</v>
      </c>
      <c r="D20" s="148">
        <v>17</v>
      </c>
      <c r="E20" s="160">
        <v>13</v>
      </c>
      <c r="F20" s="146">
        <v>32</v>
      </c>
      <c r="G20" s="143">
        <v>15</v>
      </c>
      <c r="H20" s="156">
        <v>17</v>
      </c>
      <c r="I20" s="146">
        <v>24</v>
      </c>
      <c r="J20" s="143">
        <v>14</v>
      </c>
      <c r="K20" s="156">
        <v>10</v>
      </c>
    </row>
    <row r="21" spans="1:11" s="110" customFormat="1" ht="12" customHeight="1">
      <c r="A21" s="117" t="s">
        <v>303</v>
      </c>
      <c r="B21" s="130"/>
      <c r="C21" s="535">
        <v>23</v>
      </c>
      <c r="D21" s="148">
        <v>13</v>
      </c>
      <c r="E21" s="160">
        <v>10</v>
      </c>
      <c r="F21" s="146">
        <v>30</v>
      </c>
      <c r="G21" s="143">
        <v>17</v>
      </c>
      <c r="H21" s="156">
        <v>13</v>
      </c>
      <c r="I21" s="146">
        <v>32</v>
      </c>
      <c r="J21" s="143">
        <v>15</v>
      </c>
      <c r="K21" s="156">
        <v>17</v>
      </c>
    </row>
    <row r="22" spans="1:11" s="110" customFormat="1" ht="12" customHeight="1">
      <c r="A22" s="117" t="s">
        <v>502</v>
      </c>
      <c r="B22" s="130"/>
      <c r="C22" s="535">
        <v>35</v>
      </c>
      <c r="D22" s="148">
        <v>15</v>
      </c>
      <c r="E22" s="160">
        <v>20</v>
      </c>
      <c r="F22" s="146">
        <v>23</v>
      </c>
      <c r="G22" s="143">
        <v>12</v>
      </c>
      <c r="H22" s="156">
        <v>11</v>
      </c>
      <c r="I22" s="146">
        <v>31</v>
      </c>
      <c r="J22" s="143">
        <v>18</v>
      </c>
      <c r="K22" s="156">
        <v>13</v>
      </c>
    </row>
    <row r="23" spans="1:11" s="110" customFormat="1" ht="12" customHeight="1">
      <c r="A23" s="117" t="s">
        <v>77</v>
      </c>
      <c r="B23" s="130"/>
      <c r="C23" s="535">
        <v>32</v>
      </c>
      <c r="D23" s="148">
        <v>21</v>
      </c>
      <c r="E23" s="160">
        <v>11</v>
      </c>
      <c r="F23" s="146">
        <v>35</v>
      </c>
      <c r="G23" s="143">
        <v>15</v>
      </c>
      <c r="H23" s="156">
        <v>20</v>
      </c>
      <c r="I23" s="146">
        <v>23</v>
      </c>
      <c r="J23" s="143">
        <v>13</v>
      </c>
      <c r="K23" s="156">
        <v>10</v>
      </c>
    </row>
    <row r="24" spans="1:11" s="110" customFormat="1" ht="12" customHeight="1">
      <c r="A24" s="117" t="s">
        <v>507</v>
      </c>
      <c r="B24" s="130"/>
      <c r="C24" s="535">
        <v>32</v>
      </c>
      <c r="D24" s="148">
        <v>12</v>
      </c>
      <c r="E24" s="538">
        <v>20</v>
      </c>
      <c r="F24" s="146">
        <v>32</v>
      </c>
      <c r="G24" s="143">
        <v>21</v>
      </c>
      <c r="H24" s="156">
        <v>11</v>
      </c>
      <c r="I24" s="146">
        <v>35</v>
      </c>
      <c r="J24" s="143">
        <v>15</v>
      </c>
      <c r="K24" s="156">
        <v>20</v>
      </c>
    </row>
    <row r="25" spans="1:11" s="110" customFormat="1" ht="12" customHeight="1">
      <c r="A25" s="118" t="s">
        <v>47</v>
      </c>
      <c r="B25" s="129"/>
      <c r="C25" s="142">
        <v>23102</v>
      </c>
      <c r="D25" s="142">
        <v>11596</v>
      </c>
      <c r="E25" s="158">
        <v>11506</v>
      </c>
      <c r="F25" s="142">
        <v>22266</v>
      </c>
      <c r="G25" s="142">
        <v>11255</v>
      </c>
      <c r="H25" s="158">
        <v>11011</v>
      </c>
      <c r="I25" s="142">
        <v>21448</v>
      </c>
      <c r="J25" s="142">
        <v>10889</v>
      </c>
      <c r="K25" s="158">
        <v>10559</v>
      </c>
    </row>
    <row r="26" spans="1:11" s="110" customFormat="1" ht="12" customHeight="1">
      <c r="A26" s="117" t="s">
        <v>48</v>
      </c>
      <c r="B26" s="132"/>
      <c r="C26" s="147">
        <v>22427</v>
      </c>
      <c r="D26" s="147">
        <v>11250</v>
      </c>
      <c r="E26" s="159">
        <v>11177</v>
      </c>
      <c r="F26" s="147">
        <v>21614</v>
      </c>
      <c r="G26" s="147">
        <v>10914</v>
      </c>
      <c r="H26" s="159">
        <v>10700</v>
      </c>
      <c r="I26" s="147">
        <v>20792</v>
      </c>
      <c r="J26" s="147">
        <v>10548</v>
      </c>
      <c r="K26" s="159">
        <v>10244</v>
      </c>
    </row>
    <row r="27" spans="1:11" s="110" customFormat="1" ht="12" customHeight="1">
      <c r="A27" s="120"/>
      <c r="B27" s="133" t="s">
        <v>71</v>
      </c>
      <c r="C27" s="143">
        <v>7271</v>
      </c>
      <c r="D27" s="143">
        <v>3675</v>
      </c>
      <c r="E27" s="156">
        <v>3596</v>
      </c>
      <c r="F27" s="143">
        <v>7200</v>
      </c>
      <c r="G27" s="143">
        <v>3680</v>
      </c>
      <c r="H27" s="156">
        <v>3520</v>
      </c>
      <c r="I27" s="143">
        <v>6798</v>
      </c>
      <c r="J27" s="143">
        <v>3438</v>
      </c>
      <c r="K27" s="156">
        <v>3360</v>
      </c>
    </row>
    <row r="28" spans="1:11" s="110" customFormat="1" ht="12" customHeight="1">
      <c r="A28" s="121"/>
      <c r="B28" s="134" t="s">
        <v>201</v>
      </c>
      <c r="C28" s="143">
        <v>7422</v>
      </c>
      <c r="D28" s="143">
        <v>3685</v>
      </c>
      <c r="E28" s="156">
        <v>3737</v>
      </c>
      <c r="F28" s="143">
        <v>7108</v>
      </c>
      <c r="G28" s="143">
        <v>3585</v>
      </c>
      <c r="H28" s="156">
        <v>3523</v>
      </c>
      <c r="I28" s="143">
        <v>7015</v>
      </c>
      <c r="J28" s="143">
        <v>3582</v>
      </c>
      <c r="K28" s="156">
        <v>3433</v>
      </c>
    </row>
    <row r="29" spans="1:11" s="110" customFormat="1" ht="12" customHeight="1">
      <c r="A29" s="121"/>
      <c r="B29" s="135" t="s">
        <v>498</v>
      </c>
      <c r="C29" s="143">
        <v>7705</v>
      </c>
      <c r="D29" s="143">
        <v>3874</v>
      </c>
      <c r="E29" s="156">
        <v>3831</v>
      </c>
      <c r="F29" s="143">
        <v>7284</v>
      </c>
      <c r="G29" s="143">
        <v>3637</v>
      </c>
      <c r="H29" s="156">
        <v>3647</v>
      </c>
      <c r="I29" s="143">
        <v>6952</v>
      </c>
      <c r="J29" s="143">
        <v>3514</v>
      </c>
      <c r="K29" s="156">
        <v>3438</v>
      </c>
    </row>
    <row r="30" spans="1:11" s="110" customFormat="1" ht="12" customHeight="1">
      <c r="A30" s="121"/>
      <c r="B30" s="134" t="s">
        <v>78</v>
      </c>
      <c r="C30" s="143">
        <v>29</v>
      </c>
      <c r="D30" s="143">
        <v>16</v>
      </c>
      <c r="E30" s="160">
        <v>13</v>
      </c>
      <c r="F30" s="143">
        <v>22</v>
      </c>
      <c r="G30" s="143">
        <v>12</v>
      </c>
      <c r="H30" s="160">
        <v>10</v>
      </c>
      <c r="I30" s="143">
        <v>27</v>
      </c>
      <c r="J30" s="143">
        <v>14</v>
      </c>
      <c r="K30" s="160">
        <v>13</v>
      </c>
    </row>
    <row r="31" spans="1:11" s="110" customFormat="1" ht="12" customHeight="1">
      <c r="A31" s="121"/>
      <c r="B31" s="135" t="s">
        <v>45</v>
      </c>
      <c r="C31" s="148" t="s">
        <v>30</v>
      </c>
      <c r="D31" s="148" t="s">
        <v>30</v>
      </c>
      <c r="E31" s="161" t="s">
        <v>30</v>
      </c>
      <c r="F31" s="148" t="s">
        <v>30</v>
      </c>
      <c r="G31" s="148" t="s">
        <v>30</v>
      </c>
      <c r="H31" s="161" t="s">
        <v>30</v>
      </c>
      <c r="I31" s="148" t="s">
        <v>30</v>
      </c>
      <c r="J31" s="148" t="s">
        <v>30</v>
      </c>
      <c r="K31" s="161" t="s">
        <v>30</v>
      </c>
    </row>
    <row r="32" spans="1:11" s="110" customFormat="1" ht="12" customHeight="1">
      <c r="A32" s="122" t="s">
        <v>38</v>
      </c>
      <c r="B32" s="136"/>
      <c r="C32" s="149">
        <v>675</v>
      </c>
      <c r="D32" s="149">
        <v>346</v>
      </c>
      <c r="E32" s="162">
        <v>329</v>
      </c>
      <c r="F32" s="149">
        <v>652</v>
      </c>
      <c r="G32" s="149">
        <v>341</v>
      </c>
      <c r="H32" s="162">
        <v>311</v>
      </c>
      <c r="I32" s="149">
        <v>656</v>
      </c>
      <c r="J32" s="149">
        <v>341</v>
      </c>
      <c r="K32" s="162">
        <v>315</v>
      </c>
    </row>
    <row r="33" spans="1:14" s="110" customFormat="1" ht="12" customHeight="1">
      <c r="A33" s="120"/>
      <c r="B33" s="133" t="s">
        <v>71</v>
      </c>
      <c r="C33" s="143">
        <v>213</v>
      </c>
      <c r="D33" s="143">
        <v>115</v>
      </c>
      <c r="E33" s="156">
        <v>98</v>
      </c>
      <c r="F33" s="143">
        <v>190</v>
      </c>
      <c r="G33" s="143">
        <v>83</v>
      </c>
      <c r="H33" s="156">
        <v>107</v>
      </c>
      <c r="I33" s="143">
        <v>207</v>
      </c>
      <c r="J33" s="143">
        <v>103</v>
      </c>
      <c r="K33" s="156">
        <v>104</v>
      </c>
    </row>
    <row r="34" spans="1:14" s="110" customFormat="1" ht="12" customHeight="1">
      <c r="A34" s="121"/>
      <c r="B34" s="134" t="s">
        <v>201</v>
      </c>
      <c r="C34" s="143">
        <v>184</v>
      </c>
      <c r="D34" s="143">
        <v>98</v>
      </c>
      <c r="E34" s="156">
        <v>86</v>
      </c>
      <c r="F34" s="143">
        <v>200</v>
      </c>
      <c r="G34" s="143">
        <v>107</v>
      </c>
      <c r="H34" s="156">
        <v>93</v>
      </c>
      <c r="I34" s="143">
        <v>185</v>
      </c>
      <c r="J34" s="143">
        <v>83</v>
      </c>
      <c r="K34" s="156">
        <v>102</v>
      </c>
    </row>
    <row r="35" spans="1:14" s="110" customFormat="1" ht="12" customHeight="1">
      <c r="A35" s="121"/>
      <c r="B35" s="134" t="s">
        <v>498</v>
      </c>
      <c r="C35" s="143">
        <v>172</v>
      </c>
      <c r="D35" s="143">
        <v>86</v>
      </c>
      <c r="E35" s="156">
        <v>86</v>
      </c>
      <c r="F35" s="143">
        <v>176</v>
      </c>
      <c r="G35" s="143">
        <v>100</v>
      </c>
      <c r="H35" s="156">
        <v>76</v>
      </c>
      <c r="I35" s="143">
        <v>188</v>
      </c>
      <c r="J35" s="143">
        <v>110</v>
      </c>
      <c r="K35" s="156">
        <v>78</v>
      </c>
    </row>
    <row r="36" spans="1:14" s="110" customFormat="1" ht="12" customHeight="1">
      <c r="A36" s="123"/>
      <c r="B36" s="137" t="s">
        <v>500</v>
      </c>
      <c r="C36" s="144">
        <v>106</v>
      </c>
      <c r="D36" s="144">
        <v>47</v>
      </c>
      <c r="E36" s="157">
        <v>59</v>
      </c>
      <c r="F36" s="144">
        <v>86</v>
      </c>
      <c r="G36" s="144">
        <v>51</v>
      </c>
      <c r="H36" s="157">
        <v>35</v>
      </c>
      <c r="I36" s="144">
        <v>76</v>
      </c>
      <c r="J36" s="144">
        <v>45</v>
      </c>
      <c r="K36" s="157">
        <v>31</v>
      </c>
    </row>
    <row r="37" spans="1:14" s="110" customFormat="1" ht="12" customHeight="1">
      <c r="A37" s="124" t="s">
        <v>54</v>
      </c>
      <c r="B37" s="138"/>
      <c r="C37" s="144">
        <v>500</v>
      </c>
      <c r="D37" s="144">
        <v>241</v>
      </c>
      <c r="E37" s="157">
        <v>259</v>
      </c>
      <c r="F37" s="144">
        <v>466</v>
      </c>
      <c r="G37" s="144">
        <v>232</v>
      </c>
      <c r="H37" s="157">
        <v>234</v>
      </c>
      <c r="I37" s="144">
        <v>497</v>
      </c>
      <c r="J37" s="144">
        <v>242</v>
      </c>
      <c r="K37" s="157">
        <v>255</v>
      </c>
    </row>
    <row r="38" spans="1:14" s="111" customFormat="1" ht="12" customHeight="1">
      <c r="A38" s="21" t="s">
        <v>299</v>
      </c>
      <c r="C38" s="150"/>
      <c r="D38" s="150"/>
      <c r="E38" s="150"/>
      <c r="F38" s="150"/>
      <c r="G38" s="150"/>
      <c r="H38" s="150"/>
      <c r="I38" s="150"/>
      <c r="J38" s="164"/>
      <c r="K38" s="164"/>
    </row>
    <row r="39" spans="1:14" s="112" customFormat="1" ht="12" customHeight="1">
      <c r="A39" s="125" t="s">
        <v>230</v>
      </c>
      <c r="B39" s="139"/>
    </row>
    <row r="40" spans="1:14" s="112" customFormat="1" ht="12" customHeight="1">
      <c r="A40" s="126" t="s">
        <v>2</v>
      </c>
      <c r="B40" s="125"/>
    </row>
    <row r="41" spans="1:14" s="111" customFormat="1" ht="14.1" customHeight="1">
      <c r="B41" s="22"/>
      <c r="C41" s="90"/>
      <c r="F41" s="90"/>
      <c r="J41" s="54"/>
      <c r="K41" s="54"/>
      <c r="L41" s="54"/>
      <c r="M41" s="54"/>
      <c r="N41" s="54"/>
    </row>
    <row r="42" spans="1:14" s="111" customFormat="1" ht="14.1" customHeight="1">
      <c r="C42" s="55"/>
      <c r="D42" s="55"/>
      <c r="E42" s="55"/>
      <c r="F42" s="55"/>
      <c r="G42" s="55"/>
      <c r="H42" s="55"/>
      <c r="I42" s="55"/>
      <c r="J42" s="55"/>
      <c r="K42" s="55"/>
      <c r="L42" s="55"/>
      <c r="M42" s="55"/>
      <c r="N42" s="55"/>
    </row>
  </sheetData>
  <mergeCells count="29">
    <mergeCell ref="C2:E2"/>
    <mergeCell ref="F2:H2"/>
    <mergeCell ref="I2:K2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32:B32"/>
    <mergeCell ref="A37:B37"/>
    <mergeCell ref="A2:B3"/>
  </mergeCells>
  <phoneticPr fontId="6"/>
  <printOptions horizontalCentered="1"/>
  <pageMargins left="0.78740157480314943" right="0.78740157480314943" top="0.78740157480314943" bottom="0.39370078740157483" header="0.31496062992125984" footer="0.31496062992125984"/>
  <pageSetup paperSize="9" fitToWidth="1" fitToHeight="1" orientation="portrait" usePrinterDefaults="1" r:id="rId1"/>
  <headerFooter scaleWithDoc="0"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BF92E1"/>
    <pageSetUpPr fitToPage="1"/>
  </sheetPr>
  <dimension ref="A1:J26"/>
  <sheetViews>
    <sheetView showGridLines="0" zoomScaleSheetLayoutView="100" workbookViewId="0">
      <selection activeCell="K48" sqref="K48"/>
    </sheetView>
  </sheetViews>
  <sheetFormatPr defaultRowHeight="18" customHeight="1"/>
  <cols>
    <col min="1" max="1" width="30.625" style="166" customWidth="1"/>
    <col min="2" max="7" width="6.625" style="108" customWidth="1"/>
    <col min="8" max="10" width="5.625" style="108" customWidth="1"/>
    <col min="11" max="16384" width="9" style="108" customWidth="1"/>
  </cols>
  <sheetData>
    <row r="1" spans="1:10" ht="20.100000000000001" customHeight="1">
      <c r="A1" s="167" t="s">
        <v>691</v>
      </c>
      <c r="B1" s="177"/>
      <c r="C1" s="189"/>
      <c r="D1" s="189"/>
      <c r="E1" s="189"/>
      <c r="F1" s="189"/>
      <c r="G1" s="544"/>
      <c r="H1" s="539"/>
      <c r="I1" s="544"/>
      <c r="J1" s="165" t="s">
        <v>518</v>
      </c>
    </row>
    <row r="2" spans="1:10" s="109" customFormat="1" ht="12" customHeight="1">
      <c r="A2" s="168"/>
      <c r="B2" s="114" t="s">
        <v>36</v>
      </c>
      <c r="C2" s="190"/>
      <c r="D2" s="198"/>
      <c r="E2" s="114" t="s">
        <v>47</v>
      </c>
      <c r="F2" s="190"/>
      <c r="G2" s="190"/>
      <c r="H2" s="190"/>
      <c r="I2" s="190"/>
      <c r="J2" s="198"/>
    </row>
    <row r="3" spans="1:10" s="109" customFormat="1" ht="12" customHeight="1">
      <c r="A3" s="169" t="s">
        <v>249</v>
      </c>
      <c r="B3" s="178"/>
      <c r="C3" s="191"/>
      <c r="D3" s="199"/>
      <c r="E3" s="140" t="s">
        <v>48</v>
      </c>
      <c r="F3" s="151"/>
      <c r="G3" s="154"/>
      <c r="H3" s="140" t="s">
        <v>38</v>
      </c>
      <c r="I3" s="151"/>
      <c r="J3" s="154"/>
    </row>
    <row r="4" spans="1:10" s="109" customFormat="1" ht="12" customHeight="1">
      <c r="A4" s="170"/>
      <c r="B4" s="140" t="s">
        <v>80</v>
      </c>
      <c r="C4" s="140" t="s">
        <v>409</v>
      </c>
      <c r="D4" s="140" t="s">
        <v>410</v>
      </c>
      <c r="E4" s="140" t="s">
        <v>80</v>
      </c>
      <c r="F4" s="140" t="s">
        <v>409</v>
      </c>
      <c r="G4" s="140" t="s">
        <v>410</v>
      </c>
      <c r="H4" s="140" t="s">
        <v>80</v>
      </c>
      <c r="I4" s="140" t="s">
        <v>409</v>
      </c>
      <c r="J4" s="204" t="s">
        <v>410</v>
      </c>
    </row>
    <row r="5" spans="1:10" s="109" customFormat="1" ht="12" customHeight="1">
      <c r="A5" s="171" t="s">
        <v>219</v>
      </c>
      <c r="B5" s="179">
        <v>8171</v>
      </c>
      <c r="C5" s="192">
        <v>4109</v>
      </c>
      <c r="D5" s="192">
        <v>4062</v>
      </c>
      <c r="E5" s="179">
        <v>8154</v>
      </c>
      <c r="F5" s="192">
        <v>4128</v>
      </c>
      <c r="G5" s="203">
        <v>4026</v>
      </c>
      <c r="H5" s="192">
        <v>159</v>
      </c>
      <c r="I5" s="192">
        <v>91</v>
      </c>
      <c r="J5" s="203">
        <v>68</v>
      </c>
    </row>
    <row r="6" spans="1:10" s="109" customFormat="1" ht="12" customHeight="1">
      <c r="A6" s="171" t="s">
        <v>508</v>
      </c>
      <c r="B6" s="179">
        <v>7856</v>
      </c>
      <c r="C6" s="193">
        <v>3990</v>
      </c>
      <c r="D6" s="193">
        <v>3866</v>
      </c>
      <c r="E6" s="179">
        <v>7798</v>
      </c>
      <c r="F6" s="193">
        <v>3994</v>
      </c>
      <c r="G6" s="203">
        <v>3804</v>
      </c>
      <c r="H6" s="193">
        <v>141</v>
      </c>
      <c r="I6" s="193">
        <v>74</v>
      </c>
      <c r="J6" s="203">
        <v>67</v>
      </c>
    </row>
    <row r="7" spans="1:10" s="109" customFormat="1" ht="12" customHeight="1">
      <c r="A7" s="171" t="s">
        <v>480</v>
      </c>
      <c r="B7" s="179">
        <v>7760</v>
      </c>
      <c r="C7" s="192">
        <v>3985</v>
      </c>
      <c r="D7" s="192">
        <v>3775</v>
      </c>
      <c r="E7" s="179">
        <v>7660</v>
      </c>
      <c r="F7" s="192">
        <v>3848</v>
      </c>
      <c r="G7" s="203">
        <v>3812</v>
      </c>
      <c r="H7" s="192">
        <v>154</v>
      </c>
      <c r="I7" s="192">
        <v>61</v>
      </c>
      <c r="J7" s="203">
        <v>93</v>
      </c>
    </row>
    <row r="8" spans="1:10" s="110" customFormat="1" ht="12" customHeight="1">
      <c r="A8" s="171" t="s">
        <v>708</v>
      </c>
      <c r="B8" s="179">
        <v>7379</v>
      </c>
      <c r="C8" s="192">
        <v>3713</v>
      </c>
      <c r="D8" s="192">
        <v>3666</v>
      </c>
      <c r="E8" s="179">
        <v>7251</v>
      </c>
      <c r="F8" s="192">
        <v>3621</v>
      </c>
      <c r="G8" s="203">
        <v>3630</v>
      </c>
      <c r="H8" s="192">
        <v>141</v>
      </c>
      <c r="I8" s="192">
        <v>80</v>
      </c>
      <c r="J8" s="203">
        <v>61</v>
      </c>
    </row>
    <row r="9" spans="1:10" s="110" customFormat="1" ht="12" customHeight="1">
      <c r="A9" s="172" t="s">
        <v>261</v>
      </c>
      <c r="B9" s="180">
        <v>7280</v>
      </c>
      <c r="C9" s="194">
        <v>3667</v>
      </c>
      <c r="D9" s="194">
        <v>3613</v>
      </c>
      <c r="E9" s="180">
        <v>3546</v>
      </c>
      <c r="F9" s="194">
        <v>1652</v>
      </c>
      <c r="G9" s="206">
        <v>1894</v>
      </c>
      <c r="H9" s="194">
        <v>13</v>
      </c>
      <c r="I9" s="194">
        <v>5</v>
      </c>
      <c r="J9" s="545">
        <v>8</v>
      </c>
    </row>
    <row r="10" spans="1:10" s="110" customFormat="1" ht="12" customHeight="1">
      <c r="A10" s="172" t="s">
        <v>577</v>
      </c>
      <c r="B10" s="180">
        <v>56</v>
      </c>
      <c r="C10" s="194">
        <v>15</v>
      </c>
      <c r="D10" s="194">
        <v>41</v>
      </c>
      <c r="E10" s="180">
        <v>1325</v>
      </c>
      <c r="F10" s="194">
        <v>499</v>
      </c>
      <c r="G10" s="206">
        <v>826</v>
      </c>
      <c r="H10" s="194">
        <v>24</v>
      </c>
      <c r="I10" s="149">
        <v>16</v>
      </c>
      <c r="J10" s="543">
        <v>8</v>
      </c>
    </row>
    <row r="11" spans="1:10" s="110" customFormat="1" ht="12" customHeight="1">
      <c r="A11" s="172" t="s">
        <v>348</v>
      </c>
      <c r="B11" s="180">
        <v>5</v>
      </c>
      <c r="C11" s="194">
        <v>2</v>
      </c>
      <c r="D11" s="149">
        <v>3</v>
      </c>
      <c r="E11" s="180">
        <v>122</v>
      </c>
      <c r="F11" s="194">
        <v>53</v>
      </c>
      <c r="G11" s="206">
        <v>69</v>
      </c>
      <c r="H11" s="194">
        <v>11</v>
      </c>
      <c r="I11" s="149">
        <v>7</v>
      </c>
      <c r="J11" s="543">
        <v>4</v>
      </c>
    </row>
    <row r="12" spans="1:10" s="110" customFormat="1" ht="12" customHeight="1">
      <c r="A12" s="172" t="s">
        <v>709</v>
      </c>
      <c r="B12" s="540">
        <v>1</v>
      </c>
      <c r="C12" s="149">
        <v>1</v>
      </c>
      <c r="D12" s="543" t="s">
        <v>30</v>
      </c>
      <c r="E12" s="180">
        <v>48</v>
      </c>
      <c r="F12" s="194">
        <v>42</v>
      </c>
      <c r="G12" s="206">
        <v>6</v>
      </c>
      <c r="H12" s="149">
        <v>1</v>
      </c>
      <c r="I12" s="149">
        <v>1</v>
      </c>
      <c r="J12" s="244" t="s">
        <v>30</v>
      </c>
    </row>
    <row r="13" spans="1:10" s="110" customFormat="1" ht="12" customHeight="1">
      <c r="A13" s="172" t="s">
        <v>512</v>
      </c>
      <c r="B13" s="186">
        <v>1</v>
      </c>
      <c r="C13" s="149">
        <v>1</v>
      </c>
      <c r="D13" s="244" t="s">
        <v>30</v>
      </c>
      <c r="E13" s="180">
        <v>182</v>
      </c>
      <c r="F13" s="194">
        <v>139</v>
      </c>
      <c r="G13" s="206">
        <v>43</v>
      </c>
      <c r="H13" s="149" t="s">
        <v>30</v>
      </c>
      <c r="I13" s="149" t="s">
        <v>30</v>
      </c>
      <c r="J13" s="543" t="s">
        <v>30</v>
      </c>
    </row>
    <row r="14" spans="1:10" s="110" customFormat="1" ht="12" customHeight="1">
      <c r="A14" s="172" t="s">
        <v>710</v>
      </c>
      <c r="B14" s="541">
        <v>3</v>
      </c>
      <c r="C14" s="149">
        <v>3</v>
      </c>
      <c r="D14" s="244" t="s">
        <v>30</v>
      </c>
      <c r="E14" s="180">
        <v>1722</v>
      </c>
      <c r="F14" s="194">
        <v>1052</v>
      </c>
      <c r="G14" s="206">
        <v>670</v>
      </c>
      <c r="H14" s="194">
        <v>54</v>
      </c>
      <c r="I14" s="149">
        <v>33</v>
      </c>
      <c r="J14" s="244">
        <v>21</v>
      </c>
    </row>
    <row r="15" spans="1:10" s="110" customFormat="1" ht="12" customHeight="1">
      <c r="A15" s="172" t="s">
        <v>711</v>
      </c>
      <c r="B15" s="542" t="s">
        <v>30</v>
      </c>
      <c r="C15" s="195" t="s">
        <v>30</v>
      </c>
      <c r="D15" s="543" t="s">
        <v>30</v>
      </c>
      <c r="E15" s="180">
        <v>97</v>
      </c>
      <c r="F15" s="194">
        <v>54</v>
      </c>
      <c r="G15" s="162">
        <v>43</v>
      </c>
      <c r="H15" s="194">
        <v>5</v>
      </c>
      <c r="I15" s="149">
        <v>3</v>
      </c>
      <c r="J15" s="244">
        <v>2</v>
      </c>
    </row>
    <row r="16" spans="1:10" s="110" customFormat="1" ht="12" customHeight="1">
      <c r="A16" s="172" t="s">
        <v>455</v>
      </c>
      <c r="B16" s="542">
        <v>1</v>
      </c>
      <c r="C16" s="237">
        <v>1</v>
      </c>
      <c r="D16" s="237" t="s">
        <v>30</v>
      </c>
      <c r="E16" s="186" t="s">
        <v>30</v>
      </c>
      <c r="F16" s="149" t="s">
        <v>30</v>
      </c>
      <c r="G16" s="162" t="s">
        <v>30</v>
      </c>
      <c r="H16" s="194">
        <v>4</v>
      </c>
      <c r="I16" s="149">
        <v>1</v>
      </c>
      <c r="J16" s="244">
        <v>3</v>
      </c>
    </row>
    <row r="17" spans="1:10" s="110" customFormat="1" ht="12" customHeight="1">
      <c r="A17" s="172" t="s">
        <v>411</v>
      </c>
      <c r="B17" s="186">
        <v>32</v>
      </c>
      <c r="C17" s="147">
        <v>23</v>
      </c>
      <c r="D17" s="147">
        <v>9</v>
      </c>
      <c r="E17" s="186">
        <v>209</v>
      </c>
      <c r="F17" s="149">
        <v>130</v>
      </c>
      <c r="G17" s="162">
        <v>79</v>
      </c>
      <c r="H17" s="149">
        <v>29</v>
      </c>
      <c r="I17" s="149">
        <v>14</v>
      </c>
      <c r="J17" s="162">
        <v>15</v>
      </c>
    </row>
    <row r="18" spans="1:10" s="111" customFormat="1" ht="12" customHeight="1">
      <c r="A18" s="172" t="s">
        <v>345</v>
      </c>
      <c r="B18" s="186" t="s">
        <v>30</v>
      </c>
      <c r="C18" s="149" t="s">
        <v>30</v>
      </c>
      <c r="D18" s="244" t="s">
        <v>30</v>
      </c>
      <c r="E18" s="540" t="s">
        <v>30</v>
      </c>
      <c r="F18" s="195" t="s">
        <v>30</v>
      </c>
      <c r="G18" s="543" t="s">
        <v>30</v>
      </c>
      <c r="H18" s="195" t="s">
        <v>30</v>
      </c>
      <c r="I18" s="195" t="s">
        <v>30</v>
      </c>
      <c r="J18" s="244" t="s">
        <v>30</v>
      </c>
    </row>
    <row r="19" spans="1:10" s="109" customFormat="1" ht="12" customHeight="1">
      <c r="A19" s="174" t="s">
        <v>712</v>
      </c>
      <c r="B19" s="542" t="s">
        <v>30</v>
      </c>
      <c r="C19" s="184" t="s">
        <v>30</v>
      </c>
      <c r="D19" s="244" t="s">
        <v>30</v>
      </c>
      <c r="E19" s="542">
        <v>13</v>
      </c>
      <c r="F19" s="184" t="s">
        <v>30</v>
      </c>
      <c r="G19" s="244">
        <v>13</v>
      </c>
      <c r="H19" s="542" t="s">
        <v>30</v>
      </c>
      <c r="I19" s="184" t="s">
        <v>30</v>
      </c>
      <c r="J19" s="244" t="s">
        <v>30</v>
      </c>
    </row>
    <row r="20" spans="1:10" s="109" customFormat="1" ht="12" customHeight="1">
      <c r="A20" s="20" t="s">
        <v>299</v>
      </c>
      <c r="B20" s="188"/>
      <c r="C20" s="188"/>
      <c r="D20" s="188"/>
      <c r="E20" s="188"/>
      <c r="F20" s="188"/>
      <c r="G20" s="188"/>
      <c r="H20" s="188"/>
      <c r="I20" s="188"/>
      <c r="J20" s="188"/>
    </row>
    <row r="21" spans="1:10" s="109" customFormat="1" ht="12" customHeight="1">
      <c r="A21" s="175" t="s">
        <v>230</v>
      </c>
      <c r="B21" s="175"/>
      <c r="C21" s="139"/>
      <c r="D21" s="139"/>
      <c r="E21" s="139"/>
      <c r="F21" s="139"/>
      <c r="G21" s="139"/>
      <c r="H21" s="139"/>
      <c r="I21" s="139"/>
      <c r="J21" s="209"/>
    </row>
    <row r="22" spans="1:10" s="109" customFormat="1" ht="12" customHeight="1">
      <c r="A22" s="175" t="s">
        <v>504</v>
      </c>
      <c r="B22" s="176"/>
      <c r="C22" s="139"/>
      <c r="D22" s="139"/>
      <c r="E22" s="139"/>
      <c r="F22" s="139"/>
      <c r="G22" s="139"/>
      <c r="H22" s="139"/>
      <c r="I22" s="139"/>
      <c r="J22" s="209"/>
    </row>
    <row r="23" spans="1:10" s="111" customFormat="1" ht="12" customHeight="1">
      <c r="A23" s="176" t="s">
        <v>293</v>
      </c>
      <c r="B23" s="125"/>
      <c r="C23" s="125"/>
      <c r="D23" s="125"/>
      <c r="E23" s="125"/>
      <c r="F23" s="125"/>
      <c r="G23" s="125"/>
      <c r="H23" s="125"/>
      <c r="I23" s="125"/>
      <c r="J23" s="125"/>
    </row>
    <row r="24" spans="1:10" s="109" customFormat="1" ht="12" customHeight="1">
      <c r="A24" s="176" t="s">
        <v>660</v>
      </c>
      <c r="B24" s="125"/>
      <c r="C24" s="125"/>
      <c r="D24" s="125"/>
      <c r="E24" s="125"/>
      <c r="F24" s="125"/>
      <c r="G24" s="125"/>
      <c r="H24" s="125"/>
      <c r="I24" s="125"/>
    </row>
    <row r="25" spans="1:10" ht="13.5">
      <c r="A25" s="176" t="s">
        <v>75</v>
      </c>
      <c r="B25" s="125"/>
      <c r="C25" s="125"/>
      <c r="D25" s="125"/>
      <c r="E25" s="125"/>
      <c r="F25" s="112"/>
      <c r="G25" s="112"/>
      <c r="H25" s="112"/>
      <c r="I25" s="112"/>
      <c r="J25" s="112"/>
    </row>
    <row r="26" spans="1:10" ht="13.5">
      <c r="A26" s="126" t="s">
        <v>661</v>
      </c>
    </row>
  </sheetData>
  <mergeCells count="4">
    <mergeCell ref="E2:J2"/>
    <mergeCell ref="E3:G3"/>
    <mergeCell ref="H3:J3"/>
    <mergeCell ref="B2:D3"/>
  </mergeCells>
  <phoneticPr fontId="6"/>
  <printOptions horizontalCentered="1"/>
  <pageMargins left="0.78740157480314943" right="0.78740157480314943" top="0.78740157480314943" bottom="0.39370078740157483" header="0.31496062992125984" footer="0.31496062992125984"/>
  <pageSetup paperSize="9" scale="90" fitToWidth="1" fitToHeight="1" orientation="portrait" usePrinterDefaults="1" r:id="rId1"/>
  <headerFooter scaleWithDoc="0"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BF92E1"/>
    <pageSetUpPr fitToPage="1"/>
  </sheetPr>
  <dimension ref="A1:O29"/>
  <sheetViews>
    <sheetView showGridLines="0" zoomScaleSheetLayoutView="100" workbookViewId="0">
      <selection activeCell="K48" sqref="K48"/>
    </sheetView>
  </sheetViews>
  <sheetFormatPr defaultRowHeight="18" customHeight="1"/>
  <cols>
    <col min="1" max="1" width="12.625" style="108" customWidth="1"/>
    <col min="2" max="2" width="32.625" style="166" customWidth="1"/>
    <col min="3" max="8" width="6.625" style="108" customWidth="1"/>
    <col min="9" max="256" width="9" style="108" customWidth="1"/>
    <col min="257" max="257" width="5" style="108" customWidth="1"/>
    <col min="258" max="258" width="24.875" style="108" customWidth="1"/>
    <col min="259" max="264" width="7.125" style="108" customWidth="1"/>
    <col min="265" max="265" width="11.875" style="108" customWidth="1"/>
    <col min="266" max="512" width="9" style="108" customWidth="1"/>
    <col min="513" max="513" width="5" style="108" customWidth="1"/>
    <col min="514" max="514" width="24.875" style="108" customWidth="1"/>
    <col min="515" max="520" width="7.125" style="108" customWidth="1"/>
    <col min="521" max="521" width="11.875" style="108" customWidth="1"/>
    <col min="522" max="768" width="9" style="108" customWidth="1"/>
    <col min="769" max="769" width="5" style="108" customWidth="1"/>
    <col min="770" max="770" width="24.875" style="108" customWidth="1"/>
    <col min="771" max="776" width="7.125" style="108" customWidth="1"/>
    <col min="777" max="777" width="11.875" style="108" customWidth="1"/>
    <col min="778" max="1024" width="9" style="108" customWidth="1"/>
    <col min="1025" max="1025" width="5" style="108" customWidth="1"/>
    <col min="1026" max="1026" width="24.875" style="108" customWidth="1"/>
    <col min="1027" max="1032" width="7.125" style="108" customWidth="1"/>
    <col min="1033" max="1033" width="11.875" style="108" customWidth="1"/>
    <col min="1034" max="1280" width="9" style="108" customWidth="1"/>
    <col min="1281" max="1281" width="5" style="108" customWidth="1"/>
    <col min="1282" max="1282" width="24.875" style="108" customWidth="1"/>
    <col min="1283" max="1288" width="7.125" style="108" customWidth="1"/>
    <col min="1289" max="1289" width="11.875" style="108" customWidth="1"/>
    <col min="1290" max="1536" width="9" style="108" customWidth="1"/>
    <col min="1537" max="1537" width="5" style="108" customWidth="1"/>
    <col min="1538" max="1538" width="24.875" style="108" customWidth="1"/>
    <col min="1539" max="1544" width="7.125" style="108" customWidth="1"/>
    <col min="1545" max="1545" width="11.875" style="108" customWidth="1"/>
    <col min="1546" max="1792" width="9" style="108" customWidth="1"/>
    <col min="1793" max="1793" width="5" style="108" customWidth="1"/>
    <col min="1794" max="1794" width="24.875" style="108" customWidth="1"/>
    <col min="1795" max="1800" width="7.125" style="108" customWidth="1"/>
    <col min="1801" max="1801" width="11.875" style="108" customWidth="1"/>
    <col min="1802" max="2048" width="9" style="108" customWidth="1"/>
    <col min="2049" max="2049" width="5" style="108" customWidth="1"/>
    <col min="2050" max="2050" width="24.875" style="108" customWidth="1"/>
    <col min="2051" max="2056" width="7.125" style="108" customWidth="1"/>
    <col min="2057" max="2057" width="11.875" style="108" customWidth="1"/>
    <col min="2058" max="2304" width="9" style="108" customWidth="1"/>
    <col min="2305" max="2305" width="5" style="108" customWidth="1"/>
    <col min="2306" max="2306" width="24.875" style="108" customWidth="1"/>
    <col min="2307" max="2312" width="7.125" style="108" customWidth="1"/>
    <col min="2313" max="2313" width="11.875" style="108" customWidth="1"/>
    <col min="2314" max="2560" width="9" style="108" customWidth="1"/>
    <col min="2561" max="2561" width="5" style="108" customWidth="1"/>
    <col min="2562" max="2562" width="24.875" style="108" customWidth="1"/>
    <col min="2563" max="2568" width="7.125" style="108" customWidth="1"/>
    <col min="2569" max="2569" width="11.875" style="108" customWidth="1"/>
    <col min="2570" max="2816" width="9" style="108" customWidth="1"/>
    <col min="2817" max="2817" width="5" style="108" customWidth="1"/>
    <col min="2818" max="2818" width="24.875" style="108" customWidth="1"/>
    <col min="2819" max="2824" width="7.125" style="108" customWidth="1"/>
    <col min="2825" max="2825" width="11.875" style="108" customWidth="1"/>
    <col min="2826" max="3072" width="9" style="108" customWidth="1"/>
    <col min="3073" max="3073" width="5" style="108" customWidth="1"/>
    <col min="3074" max="3074" width="24.875" style="108" customWidth="1"/>
    <col min="3075" max="3080" width="7.125" style="108" customWidth="1"/>
    <col min="3081" max="3081" width="11.875" style="108" customWidth="1"/>
    <col min="3082" max="3328" width="9" style="108" customWidth="1"/>
    <col min="3329" max="3329" width="5" style="108" customWidth="1"/>
    <col min="3330" max="3330" width="24.875" style="108" customWidth="1"/>
    <col min="3331" max="3336" width="7.125" style="108" customWidth="1"/>
    <col min="3337" max="3337" width="11.875" style="108" customWidth="1"/>
    <col min="3338" max="3584" width="9" style="108" customWidth="1"/>
    <col min="3585" max="3585" width="5" style="108" customWidth="1"/>
    <col min="3586" max="3586" width="24.875" style="108" customWidth="1"/>
    <col min="3587" max="3592" width="7.125" style="108" customWidth="1"/>
    <col min="3593" max="3593" width="11.875" style="108" customWidth="1"/>
    <col min="3594" max="3840" width="9" style="108" customWidth="1"/>
    <col min="3841" max="3841" width="5" style="108" customWidth="1"/>
    <col min="3842" max="3842" width="24.875" style="108" customWidth="1"/>
    <col min="3843" max="3848" width="7.125" style="108" customWidth="1"/>
    <col min="3849" max="3849" width="11.875" style="108" customWidth="1"/>
    <col min="3850" max="4096" width="9" style="108" customWidth="1"/>
    <col min="4097" max="4097" width="5" style="108" customWidth="1"/>
    <col min="4098" max="4098" width="24.875" style="108" customWidth="1"/>
    <col min="4099" max="4104" width="7.125" style="108" customWidth="1"/>
    <col min="4105" max="4105" width="11.875" style="108" customWidth="1"/>
    <col min="4106" max="4352" width="9" style="108" customWidth="1"/>
    <col min="4353" max="4353" width="5" style="108" customWidth="1"/>
    <col min="4354" max="4354" width="24.875" style="108" customWidth="1"/>
    <col min="4355" max="4360" width="7.125" style="108" customWidth="1"/>
    <col min="4361" max="4361" width="11.875" style="108" customWidth="1"/>
    <col min="4362" max="4608" width="9" style="108" customWidth="1"/>
    <col min="4609" max="4609" width="5" style="108" customWidth="1"/>
    <col min="4610" max="4610" width="24.875" style="108" customWidth="1"/>
    <col min="4611" max="4616" width="7.125" style="108" customWidth="1"/>
    <col min="4617" max="4617" width="11.875" style="108" customWidth="1"/>
    <col min="4618" max="4864" width="9" style="108" customWidth="1"/>
    <col min="4865" max="4865" width="5" style="108" customWidth="1"/>
    <col min="4866" max="4866" width="24.875" style="108" customWidth="1"/>
    <col min="4867" max="4872" width="7.125" style="108" customWidth="1"/>
    <col min="4873" max="4873" width="11.875" style="108" customWidth="1"/>
    <col min="4874" max="5120" width="9" style="108" customWidth="1"/>
    <col min="5121" max="5121" width="5" style="108" customWidth="1"/>
    <col min="5122" max="5122" width="24.875" style="108" customWidth="1"/>
    <col min="5123" max="5128" width="7.125" style="108" customWidth="1"/>
    <col min="5129" max="5129" width="11.875" style="108" customWidth="1"/>
    <col min="5130" max="5376" width="9" style="108" customWidth="1"/>
    <col min="5377" max="5377" width="5" style="108" customWidth="1"/>
    <col min="5378" max="5378" width="24.875" style="108" customWidth="1"/>
    <col min="5379" max="5384" width="7.125" style="108" customWidth="1"/>
    <col min="5385" max="5385" width="11.875" style="108" customWidth="1"/>
    <col min="5386" max="5632" width="9" style="108" customWidth="1"/>
    <col min="5633" max="5633" width="5" style="108" customWidth="1"/>
    <col min="5634" max="5634" width="24.875" style="108" customWidth="1"/>
    <col min="5635" max="5640" width="7.125" style="108" customWidth="1"/>
    <col min="5641" max="5641" width="11.875" style="108" customWidth="1"/>
    <col min="5642" max="5888" width="9" style="108" customWidth="1"/>
    <col min="5889" max="5889" width="5" style="108" customWidth="1"/>
    <col min="5890" max="5890" width="24.875" style="108" customWidth="1"/>
    <col min="5891" max="5896" width="7.125" style="108" customWidth="1"/>
    <col min="5897" max="5897" width="11.875" style="108" customWidth="1"/>
    <col min="5898" max="6144" width="9" style="108" customWidth="1"/>
    <col min="6145" max="6145" width="5" style="108" customWidth="1"/>
    <col min="6146" max="6146" width="24.875" style="108" customWidth="1"/>
    <col min="6147" max="6152" width="7.125" style="108" customWidth="1"/>
    <col min="6153" max="6153" width="11.875" style="108" customWidth="1"/>
    <col min="6154" max="6400" width="9" style="108" customWidth="1"/>
    <col min="6401" max="6401" width="5" style="108" customWidth="1"/>
    <col min="6402" max="6402" width="24.875" style="108" customWidth="1"/>
    <col min="6403" max="6408" width="7.125" style="108" customWidth="1"/>
    <col min="6409" max="6409" width="11.875" style="108" customWidth="1"/>
    <col min="6410" max="6656" width="9" style="108" customWidth="1"/>
    <col min="6657" max="6657" width="5" style="108" customWidth="1"/>
    <col min="6658" max="6658" width="24.875" style="108" customWidth="1"/>
    <col min="6659" max="6664" width="7.125" style="108" customWidth="1"/>
    <col min="6665" max="6665" width="11.875" style="108" customWidth="1"/>
    <col min="6666" max="6912" width="9" style="108" customWidth="1"/>
    <col min="6913" max="6913" width="5" style="108" customWidth="1"/>
    <col min="6914" max="6914" width="24.875" style="108" customWidth="1"/>
    <col min="6915" max="6920" width="7.125" style="108" customWidth="1"/>
    <col min="6921" max="6921" width="11.875" style="108" customWidth="1"/>
    <col min="6922" max="7168" width="9" style="108" customWidth="1"/>
    <col min="7169" max="7169" width="5" style="108" customWidth="1"/>
    <col min="7170" max="7170" width="24.875" style="108" customWidth="1"/>
    <col min="7171" max="7176" width="7.125" style="108" customWidth="1"/>
    <col min="7177" max="7177" width="11.875" style="108" customWidth="1"/>
    <col min="7178" max="7424" width="9" style="108" customWidth="1"/>
    <col min="7425" max="7425" width="5" style="108" customWidth="1"/>
    <col min="7426" max="7426" width="24.875" style="108" customWidth="1"/>
    <col min="7427" max="7432" width="7.125" style="108" customWidth="1"/>
    <col min="7433" max="7433" width="11.875" style="108" customWidth="1"/>
    <col min="7434" max="7680" width="9" style="108" customWidth="1"/>
    <col min="7681" max="7681" width="5" style="108" customWidth="1"/>
    <col min="7682" max="7682" width="24.875" style="108" customWidth="1"/>
    <col min="7683" max="7688" width="7.125" style="108" customWidth="1"/>
    <col min="7689" max="7689" width="11.875" style="108" customWidth="1"/>
    <col min="7690" max="7936" width="9" style="108" customWidth="1"/>
    <col min="7937" max="7937" width="5" style="108" customWidth="1"/>
    <col min="7938" max="7938" width="24.875" style="108" customWidth="1"/>
    <col min="7939" max="7944" width="7.125" style="108" customWidth="1"/>
    <col min="7945" max="7945" width="11.875" style="108" customWidth="1"/>
    <col min="7946" max="8192" width="9" style="108" customWidth="1"/>
    <col min="8193" max="8193" width="5" style="108" customWidth="1"/>
    <col min="8194" max="8194" width="24.875" style="108" customWidth="1"/>
    <col min="8195" max="8200" width="7.125" style="108" customWidth="1"/>
    <col min="8201" max="8201" width="11.875" style="108" customWidth="1"/>
    <col min="8202" max="8448" width="9" style="108" customWidth="1"/>
    <col min="8449" max="8449" width="5" style="108" customWidth="1"/>
    <col min="8450" max="8450" width="24.875" style="108" customWidth="1"/>
    <col min="8451" max="8456" width="7.125" style="108" customWidth="1"/>
    <col min="8457" max="8457" width="11.875" style="108" customWidth="1"/>
    <col min="8458" max="8704" width="9" style="108" customWidth="1"/>
    <col min="8705" max="8705" width="5" style="108" customWidth="1"/>
    <col min="8706" max="8706" width="24.875" style="108" customWidth="1"/>
    <col min="8707" max="8712" width="7.125" style="108" customWidth="1"/>
    <col min="8713" max="8713" width="11.875" style="108" customWidth="1"/>
    <col min="8714" max="8960" width="9" style="108" customWidth="1"/>
    <col min="8961" max="8961" width="5" style="108" customWidth="1"/>
    <col min="8962" max="8962" width="24.875" style="108" customWidth="1"/>
    <col min="8963" max="8968" width="7.125" style="108" customWidth="1"/>
    <col min="8969" max="8969" width="11.875" style="108" customWidth="1"/>
    <col min="8970" max="9216" width="9" style="108" customWidth="1"/>
    <col min="9217" max="9217" width="5" style="108" customWidth="1"/>
    <col min="9218" max="9218" width="24.875" style="108" customWidth="1"/>
    <col min="9219" max="9224" width="7.125" style="108" customWidth="1"/>
    <col min="9225" max="9225" width="11.875" style="108" customWidth="1"/>
    <col min="9226" max="9472" width="9" style="108" customWidth="1"/>
    <col min="9473" max="9473" width="5" style="108" customWidth="1"/>
    <col min="9474" max="9474" width="24.875" style="108" customWidth="1"/>
    <col min="9475" max="9480" width="7.125" style="108" customWidth="1"/>
    <col min="9481" max="9481" width="11.875" style="108" customWidth="1"/>
    <col min="9482" max="9728" width="9" style="108" customWidth="1"/>
    <col min="9729" max="9729" width="5" style="108" customWidth="1"/>
    <col min="9730" max="9730" width="24.875" style="108" customWidth="1"/>
    <col min="9731" max="9736" width="7.125" style="108" customWidth="1"/>
    <col min="9737" max="9737" width="11.875" style="108" customWidth="1"/>
    <col min="9738" max="9984" width="9" style="108" customWidth="1"/>
    <col min="9985" max="9985" width="5" style="108" customWidth="1"/>
    <col min="9986" max="9986" width="24.875" style="108" customWidth="1"/>
    <col min="9987" max="9992" width="7.125" style="108" customWidth="1"/>
    <col min="9993" max="9993" width="11.875" style="108" customWidth="1"/>
    <col min="9994" max="10240" width="9" style="108" customWidth="1"/>
    <col min="10241" max="10241" width="5" style="108" customWidth="1"/>
    <col min="10242" max="10242" width="24.875" style="108" customWidth="1"/>
    <col min="10243" max="10248" width="7.125" style="108" customWidth="1"/>
    <col min="10249" max="10249" width="11.875" style="108" customWidth="1"/>
    <col min="10250" max="10496" width="9" style="108" customWidth="1"/>
    <col min="10497" max="10497" width="5" style="108" customWidth="1"/>
    <col min="10498" max="10498" width="24.875" style="108" customWidth="1"/>
    <col min="10499" max="10504" width="7.125" style="108" customWidth="1"/>
    <col min="10505" max="10505" width="11.875" style="108" customWidth="1"/>
    <col min="10506" max="10752" width="9" style="108" customWidth="1"/>
    <col min="10753" max="10753" width="5" style="108" customWidth="1"/>
    <col min="10754" max="10754" width="24.875" style="108" customWidth="1"/>
    <col min="10755" max="10760" width="7.125" style="108" customWidth="1"/>
    <col min="10761" max="10761" width="11.875" style="108" customWidth="1"/>
    <col min="10762" max="11008" width="9" style="108" customWidth="1"/>
    <col min="11009" max="11009" width="5" style="108" customWidth="1"/>
    <col min="11010" max="11010" width="24.875" style="108" customWidth="1"/>
    <col min="11011" max="11016" width="7.125" style="108" customWidth="1"/>
    <col min="11017" max="11017" width="11.875" style="108" customWidth="1"/>
    <col min="11018" max="11264" width="9" style="108" customWidth="1"/>
    <col min="11265" max="11265" width="5" style="108" customWidth="1"/>
    <col min="11266" max="11266" width="24.875" style="108" customWidth="1"/>
    <col min="11267" max="11272" width="7.125" style="108" customWidth="1"/>
    <col min="11273" max="11273" width="11.875" style="108" customWidth="1"/>
    <col min="11274" max="11520" width="9" style="108" customWidth="1"/>
    <col min="11521" max="11521" width="5" style="108" customWidth="1"/>
    <col min="11522" max="11522" width="24.875" style="108" customWidth="1"/>
    <col min="11523" max="11528" width="7.125" style="108" customWidth="1"/>
    <col min="11529" max="11529" width="11.875" style="108" customWidth="1"/>
    <col min="11530" max="11776" width="9" style="108" customWidth="1"/>
    <col min="11777" max="11777" width="5" style="108" customWidth="1"/>
    <col min="11778" max="11778" width="24.875" style="108" customWidth="1"/>
    <col min="11779" max="11784" width="7.125" style="108" customWidth="1"/>
    <col min="11785" max="11785" width="11.875" style="108" customWidth="1"/>
    <col min="11786" max="12032" width="9" style="108" customWidth="1"/>
    <col min="12033" max="12033" width="5" style="108" customWidth="1"/>
    <col min="12034" max="12034" width="24.875" style="108" customWidth="1"/>
    <col min="12035" max="12040" width="7.125" style="108" customWidth="1"/>
    <col min="12041" max="12041" width="11.875" style="108" customWidth="1"/>
    <col min="12042" max="12288" width="9" style="108" customWidth="1"/>
    <col min="12289" max="12289" width="5" style="108" customWidth="1"/>
    <col min="12290" max="12290" width="24.875" style="108" customWidth="1"/>
    <col min="12291" max="12296" width="7.125" style="108" customWidth="1"/>
    <col min="12297" max="12297" width="11.875" style="108" customWidth="1"/>
    <col min="12298" max="12544" width="9" style="108" customWidth="1"/>
    <col min="12545" max="12545" width="5" style="108" customWidth="1"/>
    <col min="12546" max="12546" width="24.875" style="108" customWidth="1"/>
    <col min="12547" max="12552" width="7.125" style="108" customWidth="1"/>
    <col min="12553" max="12553" width="11.875" style="108" customWidth="1"/>
    <col min="12554" max="12800" width="9" style="108" customWidth="1"/>
    <col min="12801" max="12801" width="5" style="108" customWidth="1"/>
    <col min="12802" max="12802" width="24.875" style="108" customWidth="1"/>
    <col min="12803" max="12808" width="7.125" style="108" customWidth="1"/>
    <col min="12809" max="12809" width="11.875" style="108" customWidth="1"/>
    <col min="12810" max="13056" width="9" style="108" customWidth="1"/>
    <col min="13057" max="13057" width="5" style="108" customWidth="1"/>
    <col min="13058" max="13058" width="24.875" style="108" customWidth="1"/>
    <col min="13059" max="13064" width="7.125" style="108" customWidth="1"/>
    <col min="13065" max="13065" width="11.875" style="108" customWidth="1"/>
    <col min="13066" max="13312" width="9" style="108" customWidth="1"/>
    <col min="13313" max="13313" width="5" style="108" customWidth="1"/>
    <col min="13314" max="13314" width="24.875" style="108" customWidth="1"/>
    <col min="13315" max="13320" width="7.125" style="108" customWidth="1"/>
    <col min="13321" max="13321" width="11.875" style="108" customWidth="1"/>
    <col min="13322" max="13568" width="9" style="108" customWidth="1"/>
    <col min="13569" max="13569" width="5" style="108" customWidth="1"/>
    <col min="13570" max="13570" width="24.875" style="108" customWidth="1"/>
    <col min="13571" max="13576" width="7.125" style="108" customWidth="1"/>
    <col min="13577" max="13577" width="11.875" style="108" customWidth="1"/>
    <col min="13578" max="13824" width="9" style="108" customWidth="1"/>
    <col min="13825" max="13825" width="5" style="108" customWidth="1"/>
    <col min="13826" max="13826" width="24.875" style="108" customWidth="1"/>
    <col min="13827" max="13832" width="7.125" style="108" customWidth="1"/>
    <col min="13833" max="13833" width="11.875" style="108" customWidth="1"/>
    <col min="13834" max="14080" width="9" style="108" customWidth="1"/>
    <col min="14081" max="14081" width="5" style="108" customWidth="1"/>
    <col min="14082" max="14082" width="24.875" style="108" customWidth="1"/>
    <col min="14083" max="14088" width="7.125" style="108" customWidth="1"/>
    <col min="14089" max="14089" width="11.875" style="108" customWidth="1"/>
    <col min="14090" max="14336" width="9" style="108" customWidth="1"/>
    <col min="14337" max="14337" width="5" style="108" customWidth="1"/>
    <col min="14338" max="14338" width="24.875" style="108" customWidth="1"/>
    <col min="14339" max="14344" width="7.125" style="108" customWidth="1"/>
    <col min="14345" max="14345" width="11.875" style="108" customWidth="1"/>
    <col min="14346" max="14592" width="9" style="108" customWidth="1"/>
    <col min="14593" max="14593" width="5" style="108" customWidth="1"/>
    <col min="14594" max="14594" width="24.875" style="108" customWidth="1"/>
    <col min="14595" max="14600" width="7.125" style="108" customWidth="1"/>
    <col min="14601" max="14601" width="11.875" style="108" customWidth="1"/>
    <col min="14602" max="14848" width="9" style="108" customWidth="1"/>
    <col min="14849" max="14849" width="5" style="108" customWidth="1"/>
    <col min="14850" max="14850" width="24.875" style="108" customWidth="1"/>
    <col min="14851" max="14856" width="7.125" style="108" customWidth="1"/>
    <col min="14857" max="14857" width="11.875" style="108" customWidth="1"/>
    <col min="14858" max="15104" width="9" style="108" customWidth="1"/>
    <col min="15105" max="15105" width="5" style="108" customWidth="1"/>
    <col min="15106" max="15106" width="24.875" style="108" customWidth="1"/>
    <col min="15107" max="15112" width="7.125" style="108" customWidth="1"/>
    <col min="15113" max="15113" width="11.875" style="108" customWidth="1"/>
    <col min="15114" max="15360" width="9" style="108" customWidth="1"/>
    <col min="15361" max="15361" width="5" style="108" customWidth="1"/>
    <col min="15362" max="15362" width="24.875" style="108" customWidth="1"/>
    <col min="15363" max="15368" width="7.125" style="108" customWidth="1"/>
    <col min="15369" max="15369" width="11.875" style="108" customWidth="1"/>
    <col min="15370" max="15616" width="9" style="108" customWidth="1"/>
    <col min="15617" max="15617" width="5" style="108" customWidth="1"/>
    <col min="15618" max="15618" width="24.875" style="108" customWidth="1"/>
    <col min="15619" max="15624" width="7.125" style="108" customWidth="1"/>
    <col min="15625" max="15625" width="11.875" style="108" customWidth="1"/>
    <col min="15626" max="15872" width="9" style="108" customWidth="1"/>
    <col min="15873" max="15873" width="5" style="108" customWidth="1"/>
    <col min="15874" max="15874" width="24.875" style="108" customWidth="1"/>
    <col min="15875" max="15880" width="7.125" style="108" customWidth="1"/>
    <col min="15881" max="15881" width="11.875" style="108" customWidth="1"/>
    <col min="15882" max="16128" width="9" style="108" customWidth="1"/>
    <col min="16129" max="16129" width="5" style="108" customWidth="1"/>
    <col min="16130" max="16130" width="24.875" style="108" customWidth="1"/>
    <col min="16131" max="16136" width="7.125" style="108" customWidth="1"/>
    <col min="16137" max="16137" width="11.875" style="108" customWidth="1"/>
    <col min="16138" max="16384" width="9" style="108" customWidth="1"/>
  </cols>
  <sheetData>
    <row r="1" spans="1:8" s="546" customFormat="1" ht="20.100000000000001" customHeight="1">
      <c r="A1" s="211" t="s">
        <v>376</v>
      </c>
      <c r="B1" s="218"/>
      <c r="C1" s="218"/>
      <c r="D1" s="218"/>
      <c r="E1" s="241"/>
      <c r="F1" s="248"/>
      <c r="G1" s="252"/>
      <c r="H1" s="255" t="s">
        <v>518</v>
      </c>
    </row>
    <row r="2" spans="1:8" s="109" customFormat="1" ht="12" customHeight="1">
      <c r="A2" s="114" t="s">
        <v>88</v>
      </c>
      <c r="B2" s="127"/>
      <c r="C2" s="140" t="s">
        <v>36</v>
      </c>
      <c r="D2" s="151"/>
      <c r="E2" s="154"/>
      <c r="F2" s="249" t="s">
        <v>90</v>
      </c>
      <c r="G2" s="253"/>
      <c r="H2" s="256"/>
    </row>
    <row r="3" spans="1:8" s="109" customFormat="1" ht="12" customHeight="1">
      <c r="A3" s="115"/>
      <c r="B3" s="128"/>
      <c r="C3" s="151" t="s">
        <v>80</v>
      </c>
      <c r="D3" s="140" t="s">
        <v>92</v>
      </c>
      <c r="E3" s="204" t="s">
        <v>58</v>
      </c>
      <c r="F3" s="151" t="s">
        <v>80</v>
      </c>
      <c r="G3" s="140" t="s">
        <v>92</v>
      </c>
      <c r="H3" s="204" t="s">
        <v>58</v>
      </c>
    </row>
    <row r="4" spans="1:8" s="109" customFormat="1" ht="12" customHeight="1">
      <c r="A4" s="121"/>
      <c r="B4" s="219" t="s">
        <v>219</v>
      </c>
      <c r="C4" s="226">
        <v>10</v>
      </c>
      <c r="D4" s="139">
        <v>2</v>
      </c>
      <c r="E4" s="242">
        <v>8</v>
      </c>
      <c r="F4" s="226">
        <v>2593</v>
      </c>
      <c r="G4" s="226">
        <v>908</v>
      </c>
      <c r="H4" s="242">
        <v>1685</v>
      </c>
    </row>
    <row r="5" spans="1:8" s="109" customFormat="1" ht="12" customHeight="1">
      <c r="A5" s="121"/>
      <c r="B5" s="219" t="s">
        <v>508</v>
      </c>
      <c r="C5" s="226">
        <v>3</v>
      </c>
      <c r="D5" s="139">
        <v>2</v>
      </c>
      <c r="E5" s="242">
        <v>1</v>
      </c>
      <c r="F5" s="226">
        <v>2488</v>
      </c>
      <c r="G5" s="226">
        <v>824</v>
      </c>
      <c r="H5" s="242">
        <v>1664</v>
      </c>
    </row>
    <row r="6" spans="1:8" s="109" customFormat="1" ht="12" customHeight="1">
      <c r="A6" s="121"/>
      <c r="B6" s="219" t="s">
        <v>480</v>
      </c>
      <c r="C6" s="227">
        <v>7</v>
      </c>
      <c r="D6" s="125">
        <v>5</v>
      </c>
      <c r="E6" s="242">
        <v>2</v>
      </c>
      <c r="F6" s="227">
        <v>2395</v>
      </c>
      <c r="G6" s="227">
        <v>830</v>
      </c>
      <c r="H6" s="242">
        <v>1565</v>
      </c>
    </row>
    <row r="7" spans="1:8" s="110" customFormat="1" ht="12" customHeight="1">
      <c r="A7" s="212"/>
      <c r="B7" s="220" t="s">
        <v>708</v>
      </c>
      <c r="C7" s="228">
        <v>4</v>
      </c>
      <c r="D7" s="236">
        <v>0</v>
      </c>
      <c r="E7" s="243">
        <v>4</v>
      </c>
      <c r="F7" s="228">
        <v>2057</v>
      </c>
      <c r="G7" s="228">
        <v>564</v>
      </c>
      <c r="H7" s="243">
        <v>1493</v>
      </c>
    </row>
    <row r="8" spans="1:8" s="109" customFormat="1" ht="12" customHeight="1">
      <c r="A8" s="213" t="s">
        <v>83</v>
      </c>
      <c r="B8" s="221" t="s">
        <v>35</v>
      </c>
      <c r="C8" s="542">
        <v>0</v>
      </c>
      <c r="D8" s="184">
        <v>0</v>
      </c>
      <c r="E8" s="244">
        <v>0</v>
      </c>
      <c r="F8" s="226">
        <v>33</v>
      </c>
      <c r="G8" s="226">
        <v>2</v>
      </c>
      <c r="H8" s="257">
        <v>31</v>
      </c>
    </row>
    <row r="9" spans="1:8" s="109" customFormat="1" ht="12" customHeight="1">
      <c r="A9" s="214"/>
      <c r="B9" s="222" t="s">
        <v>521</v>
      </c>
      <c r="C9" s="547"/>
      <c r="D9" s="237"/>
      <c r="E9" s="161"/>
      <c r="F9" s="228">
        <v>3</v>
      </c>
      <c r="G9" s="236">
        <v>0</v>
      </c>
      <c r="H9" s="243">
        <v>3</v>
      </c>
    </row>
    <row r="10" spans="1:8" s="109" customFormat="1" ht="12" customHeight="1">
      <c r="A10" s="215" t="s">
        <v>418</v>
      </c>
      <c r="B10" s="221" t="s">
        <v>93</v>
      </c>
      <c r="C10" s="229">
        <v>3</v>
      </c>
      <c r="D10" s="551"/>
      <c r="E10" s="556"/>
      <c r="F10" s="226">
        <v>8</v>
      </c>
      <c r="G10" s="226">
        <v>2</v>
      </c>
      <c r="H10" s="257">
        <v>6</v>
      </c>
    </row>
    <row r="11" spans="1:8" s="109" customFormat="1" ht="12" customHeight="1">
      <c r="A11" s="213"/>
      <c r="B11" s="221" t="s">
        <v>523</v>
      </c>
      <c r="C11" s="230"/>
      <c r="D11" s="148">
        <v>0</v>
      </c>
      <c r="E11" s="160">
        <v>3</v>
      </c>
      <c r="F11" s="226">
        <v>234</v>
      </c>
      <c r="G11" s="226">
        <v>76</v>
      </c>
      <c r="H11" s="242">
        <v>158</v>
      </c>
    </row>
    <row r="12" spans="1:8" s="109" customFormat="1" ht="12" customHeight="1">
      <c r="A12" s="214"/>
      <c r="B12" s="222" t="s">
        <v>470</v>
      </c>
      <c r="C12" s="231"/>
      <c r="D12" s="552"/>
      <c r="E12" s="557"/>
      <c r="F12" s="228">
        <v>636</v>
      </c>
      <c r="G12" s="228">
        <v>141</v>
      </c>
      <c r="H12" s="243">
        <v>495</v>
      </c>
    </row>
    <row r="13" spans="1:8" s="109" customFormat="1" ht="12" customHeight="1">
      <c r="A13" s="216"/>
      <c r="B13" s="221" t="s">
        <v>27</v>
      </c>
      <c r="C13" s="548">
        <v>1</v>
      </c>
      <c r="D13" s="551"/>
      <c r="E13" s="558"/>
      <c r="F13" s="226">
        <v>51</v>
      </c>
      <c r="G13" s="226">
        <v>30</v>
      </c>
      <c r="H13" s="242">
        <v>21</v>
      </c>
    </row>
    <row r="14" spans="1:8" s="109" customFormat="1" ht="12" customHeight="1">
      <c r="A14" s="213" t="s">
        <v>420</v>
      </c>
      <c r="B14" s="221" t="s">
        <v>24</v>
      </c>
      <c r="C14" s="450"/>
      <c r="D14" s="139"/>
      <c r="E14" s="453"/>
      <c r="F14" s="226">
        <v>15</v>
      </c>
      <c r="G14" s="226">
        <v>7</v>
      </c>
      <c r="H14" s="242">
        <v>8</v>
      </c>
    </row>
    <row r="15" spans="1:8" s="109" customFormat="1" ht="12" customHeight="1">
      <c r="A15" s="213"/>
      <c r="B15" s="221" t="s">
        <v>98</v>
      </c>
      <c r="C15" s="450"/>
      <c r="D15" s="139"/>
      <c r="E15" s="453"/>
      <c r="F15" s="226">
        <v>71</v>
      </c>
      <c r="G15" s="226">
        <v>26</v>
      </c>
      <c r="H15" s="242">
        <v>45</v>
      </c>
    </row>
    <row r="16" spans="1:8" s="109" customFormat="1" ht="12" customHeight="1">
      <c r="A16" s="213"/>
      <c r="B16" s="221" t="s">
        <v>16</v>
      </c>
      <c r="C16" s="450"/>
      <c r="D16" s="139"/>
      <c r="E16" s="453"/>
      <c r="F16" s="226">
        <v>231</v>
      </c>
      <c r="G16" s="226">
        <v>44</v>
      </c>
      <c r="H16" s="242">
        <v>187</v>
      </c>
    </row>
    <row r="17" spans="1:15" s="109" customFormat="1" ht="12" customHeight="1">
      <c r="A17" s="213"/>
      <c r="B17" s="221" t="s">
        <v>99</v>
      </c>
      <c r="C17" s="450"/>
      <c r="D17" s="139"/>
      <c r="E17" s="453"/>
      <c r="F17" s="226">
        <v>13</v>
      </c>
      <c r="G17" s="226">
        <v>2</v>
      </c>
      <c r="H17" s="242">
        <v>11</v>
      </c>
    </row>
    <row r="18" spans="1:15" s="109" customFormat="1" ht="12" customHeight="1">
      <c r="A18" s="213"/>
      <c r="B18" s="221" t="s">
        <v>53</v>
      </c>
      <c r="C18" s="450"/>
      <c r="D18" s="139"/>
      <c r="E18" s="453"/>
      <c r="F18" s="226">
        <v>3</v>
      </c>
      <c r="G18" s="226">
        <v>1</v>
      </c>
      <c r="H18" s="242">
        <v>2</v>
      </c>
    </row>
    <row r="19" spans="1:15" s="109" customFormat="1" ht="12" customHeight="1">
      <c r="A19" s="213"/>
      <c r="B19" s="221" t="s">
        <v>100</v>
      </c>
      <c r="C19" s="450"/>
      <c r="D19" s="553">
        <v>0</v>
      </c>
      <c r="E19" s="559">
        <v>1</v>
      </c>
      <c r="F19" s="226">
        <v>28</v>
      </c>
      <c r="G19" s="226">
        <v>9</v>
      </c>
      <c r="H19" s="242">
        <v>19</v>
      </c>
    </row>
    <row r="20" spans="1:15" s="109" customFormat="1" ht="12" customHeight="1">
      <c r="A20" s="213"/>
      <c r="B20" s="221" t="s">
        <v>106</v>
      </c>
      <c r="C20" s="450"/>
      <c r="D20" s="553"/>
      <c r="E20" s="559"/>
      <c r="F20" s="226">
        <v>75</v>
      </c>
      <c r="G20" s="226">
        <v>35</v>
      </c>
      <c r="H20" s="242">
        <v>40</v>
      </c>
    </row>
    <row r="21" spans="1:15" s="109" customFormat="1" ht="12" customHeight="1">
      <c r="A21" s="213"/>
      <c r="B21" s="221" t="s">
        <v>73</v>
      </c>
      <c r="C21" s="450"/>
      <c r="D21" s="139"/>
      <c r="E21" s="453"/>
      <c r="F21" s="226">
        <v>73</v>
      </c>
      <c r="G21" s="226">
        <v>21</v>
      </c>
      <c r="H21" s="242">
        <v>52</v>
      </c>
    </row>
    <row r="22" spans="1:15" s="109" customFormat="1" ht="12" customHeight="1">
      <c r="A22" s="213"/>
      <c r="B22" s="221" t="s">
        <v>109</v>
      </c>
      <c r="C22" s="450"/>
      <c r="D22" s="139"/>
      <c r="E22" s="453"/>
      <c r="F22" s="226">
        <v>3</v>
      </c>
      <c r="G22" s="226">
        <v>2</v>
      </c>
      <c r="H22" s="242">
        <v>1</v>
      </c>
    </row>
    <row r="23" spans="1:15" s="109" customFormat="1" ht="12" customHeight="1">
      <c r="A23" s="213"/>
      <c r="B23" s="221" t="s">
        <v>97</v>
      </c>
      <c r="C23" s="450"/>
      <c r="D23" s="139"/>
      <c r="E23" s="453"/>
      <c r="F23" s="226">
        <v>126</v>
      </c>
      <c r="G23" s="226">
        <v>20</v>
      </c>
      <c r="H23" s="242">
        <v>106</v>
      </c>
    </row>
    <row r="24" spans="1:15" s="109" customFormat="1" ht="12" customHeight="1">
      <c r="A24" s="213"/>
      <c r="B24" s="221" t="s">
        <v>112</v>
      </c>
      <c r="C24" s="450"/>
      <c r="D24" s="139"/>
      <c r="E24" s="453"/>
      <c r="F24" s="226">
        <v>42</v>
      </c>
      <c r="G24" s="226">
        <v>3</v>
      </c>
      <c r="H24" s="242">
        <v>39</v>
      </c>
    </row>
    <row r="25" spans="1:15" s="109" customFormat="1" ht="12" customHeight="1">
      <c r="A25" s="213"/>
      <c r="B25" s="221" t="s">
        <v>9</v>
      </c>
      <c r="C25" s="450"/>
      <c r="D25" s="139"/>
      <c r="E25" s="453"/>
      <c r="F25" s="226">
        <v>108</v>
      </c>
      <c r="G25" s="226">
        <v>26</v>
      </c>
      <c r="H25" s="242">
        <v>82</v>
      </c>
    </row>
    <row r="26" spans="1:15" s="109" customFormat="1" ht="12" customHeight="1">
      <c r="A26" s="217"/>
      <c r="B26" s="223" t="s">
        <v>86</v>
      </c>
      <c r="C26" s="549"/>
      <c r="D26" s="554"/>
      <c r="E26" s="560"/>
      <c r="F26" s="228">
        <v>282</v>
      </c>
      <c r="G26" s="228">
        <v>114</v>
      </c>
      <c r="H26" s="243">
        <v>168</v>
      </c>
    </row>
    <row r="27" spans="1:15" s="109" customFormat="1" ht="12" customHeight="1">
      <c r="A27" s="123"/>
      <c r="B27" s="224" t="s">
        <v>41</v>
      </c>
      <c r="C27" s="550">
        <v>0</v>
      </c>
      <c r="D27" s="555">
        <v>0</v>
      </c>
      <c r="E27" s="561">
        <v>0</v>
      </c>
      <c r="F27" s="251">
        <v>22</v>
      </c>
      <c r="G27" s="251">
        <v>3</v>
      </c>
      <c r="H27" s="562">
        <v>19</v>
      </c>
    </row>
    <row r="28" spans="1:15" s="111" customFormat="1" ht="12" customHeight="1">
      <c r="A28" s="20" t="s">
        <v>299</v>
      </c>
      <c r="B28" s="225"/>
      <c r="C28" s="43"/>
      <c r="D28" s="43"/>
      <c r="E28" s="43"/>
      <c r="F28" s="43"/>
      <c r="G28" s="43"/>
      <c r="H28" s="43"/>
      <c r="I28" s="54"/>
      <c r="J28" s="54"/>
      <c r="K28" s="54"/>
      <c r="L28" s="54"/>
      <c r="M28" s="55"/>
      <c r="N28" s="55"/>
      <c r="O28" s="55"/>
    </row>
    <row r="29" spans="1:15" s="109" customFormat="1" ht="12" customHeight="1">
      <c r="A29" s="175" t="s">
        <v>445</v>
      </c>
      <c r="B29" s="112"/>
      <c r="C29" s="139"/>
      <c r="D29" s="139"/>
      <c r="E29" s="139"/>
      <c r="F29" s="226"/>
      <c r="G29" s="226"/>
      <c r="H29" s="226"/>
      <c r="I29" s="55"/>
      <c r="J29" s="55"/>
      <c r="K29" s="55"/>
      <c r="L29" s="55"/>
    </row>
  </sheetData>
  <mergeCells count="13">
    <mergeCell ref="C2:E2"/>
    <mergeCell ref="F2:H2"/>
    <mergeCell ref="A2:B3"/>
    <mergeCell ref="A8:A9"/>
    <mergeCell ref="C8:C9"/>
    <mergeCell ref="D8:D9"/>
    <mergeCell ref="E8:E9"/>
    <mergeCell ref="A10:A12"/>
    <mergeCell ref="C10:C12"/>
    <mergeCell ref="D19:D20"/>
    <mergeCell ref="E19:E20"/>
    <mergeCell ref="C13:C26"/>
    <mergeCell ref="A14:A26"/>
  </mergeCells>
  <phoneticPr fontId="6"/>
  <printOptions horizontalCentered="1"/>
  <pageMargins left="0.78740157480314943" right="0.78740157480314943" top="0.78740157480314943" bottom="0.39370078740157483" header="0.31496062992125984" footer="0.31496062992125984"/>
  <pageSetup paperSize="9" fitToWidth="1" fitToHeight="1" orientation="portrait" usePrinterDefaults="1" r:id="rId1"/>
  <headerFooter scaleWithDoc="0"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BF92E1"/>
    <pageSetUpPr fitToPage="1"/>
  </sheetPr>
  <dimension ref="A1:K33"/>
  <sheetViews>
    <sheetView showGridLines="0" zoomScaleSheetLayoutView="100" workbookViewId="0">
      <selection activeCell="K48" sqref="K48"/>
    </sheetView>
  </sheetViews>
  <sheetFormatPr defaultRowHeight="18" customHeight="1"/>
  <cols>
    <col min="1" max="1" width="2.875" style="108" customWidth="1"/>
    <col min="2" max="2" width="9.625" style="108" customWidth="1"/>
    <col min="3" max="11" width="7.625" style="108" customWidth="1"/>
    <col min="12" max="251" width="9" style="108" customWidth="1"/>
    <col min="252" max="252" width="2.875" style="108" customWidth="1"/>
    <col min="253" max="253" width="5.125" style="108" customWidth="1"/>
    <col min="254" max="254" width="4.5" style="108" customWidth="1"/>
    <col min="255" max="266" width="5.625" style="108" customWidth="1"/>
    <col min="267" max="507" width="9" style="108" customWidth="1"/>
    <col min="508" max="508" width="2.875" style="108" customWidth="1"/>
    <col min="509" max="509" width="5.125" style="108" customWidth="1"/>
    <col min="510" max="510" width="4.5" style="108" customWidth="1"/>
    <col min="511" max="522" width="5.625" style="108" customWidth="1"/>
    <col min="523" max="763" width="9" style="108" customWidth="1"/>
    <col min="764" max="764" width="2.875" style="108" customWidth="1"/>
    <col min="765" max="765" width="5.125" style="108" customWidth="1"/>
    <col min="766" max="766" width="4.5" style="108" customWidth="1"/>
    <col min="767" max="778" width="5.625" style="108" customWidth="1"/>
    <col min="779" max="1019" width="9" style="108" customWidth="1"/>
    <col min="1020" max="1020" width="2.875" style="108" customWidth="1"/>
    <col min="1021" max="1021" width="5.125" style="108" customWidth="1"/>
    <col min="1022" max="1022" width="4.5" style="108" customWidth="1"/>
    <col min="1023" max="1034" width="5.625" style="108" customWidth="1"/>
    <col min="1035" max="1275" width="9" style="108" customWidth="1"/>
    <col min="1276" max="1276" width="2.875" style="108" customWidth="1"/>
    <col min="1277" max="1277" width="5.125" style="108" customWidth="1"/>
    <col min="1278" max="1278" width="4.5" style="108" customWidth="1"/>
    <col min="1279" max="1290" width="5.625" style="108" customWidth="1"/>
    <col min="1291" max="1531" width="9" style="108" customWidth="1"/>
    <col min="1532" max="1532" width="2.875" style="108" customWidth="1"/>
    <col min="1533" max="1533" width="5.125" style="108" customWidth="1"/>
    <col min="1534" max="1534" width="4.5" style="108" customWidth="1"/>
    <col min="1535" max="1546" width="5.625" style="108" customWidth="1"/>
    <col min="1547" max="1787" width="9" style="108" customWidth="1"/>
    <col min="1788" max="1788" width="2.875" style="108" customWidth="1"/>
    <col min="1789" max="1789" width="5.125" style="108" customWidth="1"/>
    <col min="1790" max="1790" width="4.5" style="108" customWidth="1"/>
    <col min="1791" max="1802" width="5.625" style="108" customWidth="1"/>
    <col min="1803" max="2043" width="9" style="108" customWidth="1"/>
    <col min="2044" max="2044" width="2.875" style="108" customWidth="1"/>
    <col min="2045" max="2045" width="5.125" style="108" customWidth="1"/>
    <col min="2046" max="2046" width="4.5" style="108" customWidth="1"/>
    <col min="2047" max="2058" width="5.625" style="108" customWidth="1"/>
    <col min="2059" max="2299" width="9" style="108" customWidth="1"/>
    <col min="2300" max="2300" width="2.875" style="108" customWidth="1"/>
    <col min="2301" max="2301" width="5.125" style="108" customWidth="1"/>
    <col min="2302" max="2302" width="4.5" style="108" customWidth="1"/>
    <col min="2303" max="2314" width="5.625" style="108" customWidth="1"/>
    <col min="2315" max="2555" width="9" style="108" customWidth="1"/>
    <col min="2556" max="2556" width="2.875" style="108" customWidth="1"/>
    <col min="2557" max="2557" width="5.125" style="108" customWidth="1"/>
    <col min="2558" max="2558" width="4.5" style="108" customWidth="1"/>
    <col min="2559" max="2570" width="5.625" style="108" customWidth="1"/>
    <col min="2571" max="2811" width="9" style="108" customWidth="1"/>
    <col min="2812" max="2812" width="2.875" style="108" customWidth="1"/>
    <col min="2813" max="2813" width="5.125" style="108" customWidth="1"/>
    <col min="2814" max="2814" width="4.5" style="108" customWidth="1"/>
    <col min="2815" max="2826" width="5.625" style="108" customWidth="1"/>
    <col min="2827" max="3067" width="9" style="108" customWidth="1"/>
    <col min="3068" max="3068" width="2.875" style="108" customWidth="1"/>
    <col min="3069" max="3069" width="5.125" style="108" customWidth="1"/>
    <col min="3070" max="3070" width="4.5" style="108" customWidth="1"/>
    <col min="3071" max="3082" width="5.625" style="108" customWidth="1"/>
    <col min="3083" max="3323" width="9" style="108" customWidth="1"/>
    <col min="3324" max="3324" width="2.875" style="108" customWidth="1"/>
    <col min="3325" max="3325" width="5.125" style="108" customWidth="1"/>
    <col min="3326" max="3326" width="4.5" style="108" customWidth="1"/>
    <col min="3327" max="3338" width="5.625" style="108" customWidth="1"/>
    <col min="3339" max="3579" width="9" style="108" customWidth="1"/>
    <col min="3580" max="3580" width="2.875" style="108" customWidth="1"/>
    <col min="3581" max="3581" width="5.125" style="108" customWidth="1"/>
    <col min="3582" max="3582" width="4.5" style="108" customWidth="1"/>
    <col min="3583" max="3594" width="5.625" style="108" customWidth="1"/>
    <col min="3595" max="3835" width="9" style="108" customWidth="1"/>
    <col min="3836" max="3836" width="2.875" style="108" customWidth="1"/>
    <col min="3837" max="3837" width="5.125" style="108" customWidth="1"/>
    <col min="3838" max="3838" width="4.5" style="108" customWidth="1"/>
    <col min="3839" max="3850" width="5.625" style="108" customWidth="1"/>
    <col min="3851" max="4091" width="9" style="108" customWidth="1"/>
    <col min="4092" max="4092" width="2.875" style="108" customWidth="1"/>
    <col min="4093" max="4093" width="5.125" style="108" customWidth="1"/>
    <col min="4094" max="4094" width="4.5" style="108" customWidth="1"/>
    <col min="4095" max="4106" width="5.625" style="108" customWidth="1"/>
    <col min="4107" max="4347" width="9" style="108" customWidth="1"/>
    <col min="4348" max="4348" width="2.875" style="108" customWidth="1"/>
    <col min="4349" max="4349" width="5.125" style="108" customWidth="1"/>
    <col min="4350" max="4350" width="4.5" style="108" customWidth="1"/>
    <col min="4351" max="4362" width="5.625" style="108" customWidth="1"/>
    <col min="4363" max="4603" width="9" style="108" customWidth="1"/>
    <col min="4604" max="4604" width="2.875" style="108" customWidth="1"/>
    <col min="4605" max="4605" width="5.125" style="108" customWidth="1"/>
    <col min="4606" max="4606" width="4.5" style="108" customWidth="1"/>
    <col min="4607" max="4618" width="5.625" style="108" customWidth="1"/>
    <col min="4619" max="4859" width="9" style="108" customWidth="1"/>
    <col min="4860" max="4860" width="2.875" style="108" customWidth="1"/>
    <col min="4861" max="4861" width="5.125" style="108" customWidth="1"/>
    <col min="4862" max="4862" width="4.5" style="108" customWidth="1"/>
    <col min="4863" max="4874" width="5.625" style="108" customWidth="1"/>
    <col min="4875" max="5115" width="9" style="108" customWidth="1"/>
    <col min="5116" max="5116" width="2.875" style="108" customWidth="1"/>
    <col min="5117" max="5117" width="5.125" style="108" customWidth="1"/>
    <col min="5118" max="5118" width="4.5" style="108" customWidth="1"/>
    <col min="5119" max="5130" width="5.625" style="108" customWidth="1"/>
    <col min="5131" max="5371" width="9" style="108" customWidth="1"/>
    <col min="5372" max="5372" width="2.875" style="108" customWidth="1"/>
    <col min="5373" max="5373" width="5.125" style="108" customWidth="1"/>
    <col min="5374" max="5374" width="4.5" style="108" customWidth="1"/>
    <col min="5375" max="5386" width="5.625" style="108" customWidth="1"/>
    <col min="5387" max="5627" width="9" style="108" customWidth="1"/>
    <col min="5628" max="5628" width="2.875" style="108" customWidth="1"/>
    <col min="5629" max="5629" width="5.125" style="108" customWidth="1"/>
    <col min="5630" max="5630" width="4.5" style="108" customWidth="1"/>
    <col min="5631" max="5642" width="5.625" style="108" customWidth="1"/>
    <col min="5643" max="5883" width="9" style="108" customWidth="1"/>
    <col min="5884" max="5884" width="2.875" style="108" customWidth="1"/>
    <col min="5885" max="5885" width="5.125" style="108" customWidth="1"/>
    <col min="5886" max="5886" width="4.5" style="108" customWidth="1"/>
    <col min="5887" max="5898" width="5.625" style="108" customWidth="1"/>
    <col min="5899" max="6139" width="9" style="108" customWidth="1"/>
    <col min="6140" max="6140" width="2.875" style="108" customWidth="1"/>
    <col min="6141" max="6141" width="5.125" style="108" customWidth="1"/>
    <col min="6142" max="6142" width="4.5" style="108" customWidth="1"/>
    <col min="6143" max="6154" width="5.625" style="108" customWidth="1"/>
    <col min="6155" max="6395" width="9" style="108" customWidth="1"/>
    <col min="6396" max="6396" width="2.875" style="108" customWidth="1"/>
    <col min="6397" max="6397" width="5.125" style="108" customWidth="1"/>
    <col min="6398" max="6398" width="4.5" style="108" customWidth="1"/>
    <col min="6399" max="6410" width="5.625" style="108" customWidth="1"/>
    <col min="6411" max="6651" width="9" style="108" customWidth="1"/>
    <col min="6652" max="6652" width="2.875" style="108" customWidth="1"/>
    <col min="6653" max="6653" width="5.125" style="108" customWidth="1"/>
    <col min="6654" max="6654" width="4.5" style="108" customWidth="1"/>
    <col min="6655" max="6666" width="5.625" style="108" customWidth="1"/>
    <col min="6667" max="6907" width="9" style="108" customWidth="1"/>
    <col min="6908" max="6908" width="2.875" style="108" customWidth="1"/>
    <col min="6909" max="6909" width="5.125" style="108" customWidth="1"/>
    <col min="6910" max="6910" width="4.5" style="108" customWidth="1"/>
    <col min="6911" max="6922" width="5.625" style="108" customWidth="1"/>
    <col min="6923" max="7163" width="9" style="108" customWidth="1"/>
    <col min="7164" max="7164" width="2.875" style="108" customWidth="1"/>
    <col min="7165" max="7165" width="5.125" style="108" customWidth="1"/>
    <col min="7166" max="7166" width="4.5" style="108" customWidth="1"/>
    <col min="7167" max="7178" width="5.625" style="108" customWidth="1"/>
    <col min="7179" max="7419" width="9" style="108" customWidth="1"/>
    <col min="7420" max="7420" width="2.875" style="108" customWidth="1"/>
    <col min="7421" max="7421" width="5.125" style="108" customWidth="1"/>
    <col min="7422" max="7422" width="4.5" style="108" customWidth="1"/>
    <col min="7423" max="7434" width="5.625" style="108" customWidth="1"/>
    <col min="7435" max="7675" width="9" style="108" customWidth="1"/>
    <col min="7676" max="7676" width="2.875" style="108" customWidth="1"/>
    <col min="7677" max="7677" width="5.125" style="108" customWidth="1"/>
    <col min="7678" max="7678" width="4.5" style="108" customWidth="1"/>
    <col min="7679" max="7690" width="5.625" style="108" customWidth="1"/>
    <col min="7691" max="7931" width="9" style="108" customWidth="1"/>
    <col min="7932" max="7932" width="2.875" style="108" customWidth="1"/>
    <col min="7933" max="7933" width="5.125" style="108" customWidth="1"/>
    <col min="7934" max="7934" width="4.5" style="108" customWidth="1"/>
    <col min="7935" max="7946" width="5.625" style="108" customWidth="1"/>
    <col min="7947" max="8187" width="9" style="108" customWidth="1"/>
    <col min="8188" max="8188" width="2.875" style="108" customWidth="1"/>
    <col min="8189" max="8189" width="5.125" style="108" customWidth="1"/>
    <col min="8190" max="8190" width="4.5" style="108" customWidth="1"/>
    <col min="8191" max="8202" width="5.625" style="108" customWidth="1"/>
    <col min="8203" max="8443" width="9" style="108" customWidth="1"/>
    <col min="8444" max="8444" width="2.875" style="108" customWidth="1"/>
    <col min="8445" max="8445" width="5.125" style="108" customWidth="1"/>
    <col min="8446" max="8446" width="4.5" style="108" customWidth="1"/>
    <col min="8447" max="8458" width="5.625" style="108" customWidth="1"/>
    <col min="8459" max="8699" width="9" style="108" customWidth="1"/>
    <col min="8700" max="8700" width="2.875" style="108" customWidth="1"/>
    <col min="8701" max="8701" width="5.125" style="108" customWidth="1"/>
    <col min="8702" max="8702" width="4.5" style="108" customWidth="1"/>
    <col min="8703" max="8714" width="5.625" style="108" customWidth="1"/>
    <col min="8715" max="8955" width="9" style="108" customWidth="1"/>
    <col min="8956" max="8956" width="2.875" style="108" customWidth="1"/>
    <col min="8957" max="8957" width="5.125" style="108" customWidth="1"/>
    <col min="8958" max="8958" width="4.5" style="108" customWidth="1"/>
    <col min="8959" max="8970" width="5.625" style="108" customWidth="1"/>
    <col min="8971" max="9211" width="9" style="108" customWidth="1"/>
    <col min="9212" max="9212" width="2.875" style="108" customWidth="1"/>
    <col min="9213" max="9213" width="5.125" style="108" customWidth="1"/>
    <col min="9214" max="9214" width="4.5" style="108" customWidth="1"/>
    <col min="9215" max="9226" width="5.625" style="108" customWidth="1"/>
    <col min="9227" max="9467" width="9" style="108" customWidth="1"/>
    <col min="9468" max="9468" width="2.875" style="108" customWidth="1"/>
    <col min="9469" max="9469" width="5.125" style="108" customWidth="1"/>
    <col min="9470" max="9470" width="4.5" style="108" customWidth="1"/>
    <col min="9471" max="9482" width="5.625" style="108" customWidth="1"/>
    <col min="9483" max="9723" width="9" style="108" customWidth="1"/>
    <col min="9724" max="9724" width="2.875" style="108" customWidth="1"/>
    <col min="9725" max="9725" width="5.125" style="108" customWidth="1"/>
    <col min="9726" max="9726" width="4.5" style="108" customWidth="1"/>
    <col min="9727" max="9738" width="5.625" style="108" customWidth="1"/>
    <col min="9739" max="9979" width="9" style="108" customWidth="1"/>
    <col min="9980" max="9980" width="2.875" style="108" customWidth="1"/>
    <col min="9981" max="9981" width="5.125" style="108" customWidth="1"/>
    <col min="9982" max="9982" width="4.5" style="108" customWidth="1"/>
    <col min="9983" max="9994" width="5.625" style="108" customWidth="1"/>
    <col min="9995" max="10235" width="9" style="108" customWidth="1"/>
    <col min="10236" max="10236" width="2.875" style="108" customWidth="1"/>
    <col min="10237" max="10237" width="5.125" style="108" customWidth="1"/>
    <col min="10238" max="10238" width="4.5" style="108" customWidth="1"/>
    <col min="10239" max="10250" width="5.625" style="108" customWidth="1"/>
    <col min="10251" max="10491" width="9" style="108" customWidth="1"/>
    <col min="10492" max="10492" width="2.875" style="108" customWidth="1"/>
    <col min="10493" max="10493" width="5.125" style="108" customWidth="1"/>
    <col min="10494" max="10494" width="4.5" style="108" customWidth="1"/>
    <col min="10495" max="10506" width="5.625" style="108" customWidth="1"/>
    <col min="10507" max="10747" width="9" style="108" customWidth="1"/>
    <col min="10748" max="10748" width="2.875" style="108" customWidth="1"/>
    <col min="10749" max="10749" width="5.125" style="108" customWidth="1"/>
    <col min="10750" max="10750" width="4.5" style="108" customWidth="1"/>
    <col min="10751" max="10762" width="5.625" style="108" customWidth="1"/>
    <col min="10763" max="11003" width="9" style="108" customWidth="1"/>
    <col min="11004" max="11004" width="2.875" style="108" customWidth="1"/>
    <col min="11005" max="11005" width="5.125" style="108" customWidth="1"/>
    <col min="11006" max="11006" width="4.5" style="108" customWidth="1"/>
    <col min="11007" max="11018" width="5.625" style="108" customWidth="1"/>
    <col min="11019" max="11259" width="9" style="108" customWidth="1"/>
    <col min="11260" max="11260" width="2.875" style="108" customWidth="1"/>
    <col min="11261" max="11261" width="5.125" style="108" customWidth="1"/>
    <col min="11262" max="11262" width="4.5" style="108" customWidth="1"/>
    <col min="11263" max="11274" width="5.625" style="108" customWidth="1"/>
    <col min="11275" max="11515" width="9" style="108" customWidth="1"/>
    <col min="11516" max="11516" width="2.875" style="108" customWidth="1"/>
    <col min="11517" max="11517" width="5.125" style="108" customWidth="1"/>
    <col min="11518" max="11518" width="4.5" style="108" customWidth="1"/>
    <col min="11519" max="11530" width="5.625" style="108" customWidth="1"/>
    <col min="11531" max="11771" width="9" style="108" customWidth="1"/>
    <col min="11772" max="11772" width="2.875" style="108" customWidth="1"/>
    <col min="11773" max="11773" width="5.125" style="108" customWidth="1"/>
    <col min="11774" max="11774" width="4.5" style="108" customWidth="1"/>
    <col min="11775" max="11786" width="5.625" style="108" customWidth="1"/>
    <col min="11787" max="12027" width="9" style="108" customWidth="1"/>
    <col min="12028" max="12028" width="2.875" style="108" customWidth="1"/>
    <col min="12029" max="12029" width="5.125" style="108" customWidth="1"/>
    <col min="12030" max="12030" width="4.5" style="108" customWidth="1"/>
    <col min="12031" max="12042" width="5.625" style="108" customWidth="1"/>
    <col min="12043" max="12283" width="9" style="108" customWidth="1"/>
    <col min="12284" max="12284" width="2.875" style="108" customWidth="1"/>
    <col min="12285" max="12285" width="5.125" style="108" customWidth="1"/>
    <col min="12286" max="12286" width="4.5" style="108" customWidth="1"/>
    <col min="12287" max="12298" width="5.625" style="108" customWidth="1"/>
    <col min="12299" max="12539" width="9" style="108" customWidth="1"/>
    <col min="12540" max="12540" width="2.875" style="108" customWidth="1"/>
    <col min="12541" max="12541" width="5.125" style="108" customWidth="1"/>
    <col min="12542" max="12542" width="4.5" style="108" customWidth="1"/>
    <col min="12543" max="12554" width="5.625" style="108" customWidth="1"/>
    <col min="12555" max="12795" width="9" style="108" customWidth="1"/>
    <col min="12796" max="12796" width="2.875" style="108" customWidth="1"/>
    <col min="12797" max="12797" width="5.125" style="108" customWidth="1"/>
    <col min="12798" max="12798" width="4.5" style="108" customWidth="1"/>
    <col min="12799" max="12810" width="5.625" style="108" customWidth="1"/>
    <col min="12811" max="13051" width="9" style="108" customWidth="1"/>
    <col min="13052" max="13052" width="2.875" style="108" customWidth="1"/>
    <col min="13053" max="13053" width="5.125" style="108" customWidth="1"/>
    <col min="13054" max="13054" width="4.5" style="108" customWidth="1"/>
    <col min="13055" max="13066" width="5.625" style="108" customWidth="1"/>
    <col min="13067" max="13307" width="9" style="108" customWidth="1"/>
    <col min="13308" max="13308" width="2.875" style="108" customWidth="1"/>
    <col min="13309" max="13309" width="5.125" style="108" customWidth="1"/>
    <col min="13310" max="13310" width="4.5" style="108" customWidth="1"/>
    <col min="13311" max="13322" width="5.625" style="108" customWidth="1"/>
    <col min="13323" max="13563" width="9" style="108" customWidth="1"/>
    <col min="13564" max="13564" width="2.875" style="108" customWidth="1"/>
    <col min="13565" max="13565" width="5.125" style="108" customWidth="1"/>
    <col min="13566" max="13566" width="4.5" style="108" customWidth="1"/>
    <col min="13567" max="13578" width="5.625" style="108" customWidth="1"/>
    <col min="13579" max="13819" width="9" style="108" customWidth="1"/>
    <col min="13820" max="13820" width="2.875" style="108" customWidth="1"/>
    <col min="13821" max="13821" width="5.125" style="108" customWidth="1"/>
    <col min="13822" max="13822" width="4.5" style="108" customWidth="1"/>
    <col min="13823" max="13834" width="5.625" style="108" customWidth="1"/>
    <col min="13835" max="14075" width="9" style="108" customWidth="1"/>
    <col min="14076" max="14076" width="2.875" style="108" customWidth="1"/>
    <col min="14077" max="14077" width="5.125" style="108" customWidth="1"/>
    <col min="14078" max="14078" width="4.5" style="108" customWidth="1"/>
    <col min="14079" max="14090" width="5.625" style="108" customWidth="1"/>
    <col min="14091" max="14331" width="9" style="108" customWidth="1"/>
    <col min="14332" max="14332" width="2.875" style="108" customWidth="1"/>
    <col min="14333" max="14333" width="5.125" style="108" customWidth="1"/>
    <col min="14334" max="14334" width="4.5" style="108" customWidth="1"/>
    <col min="14335" max="14346" width="5.625" style="108" customWidth="1"/>
    <col min="14347" max="14587" width="9" style="108" customWidth="1"/>
    <col min="14588" max="14588" width="2.875" style="108" customWidth="1"/>
    <col min="14589" max="14589" width="5.125" style="108" customWidth="1"/>
    <col min="14590" max="14590" width="4.5" style="108" customWidth="1"/>
    <col min="14591" max="14602" width="5.625" style="108" customWidth="1"/>
    <col min="14603" max="14843" width="9" style="108" customWidth="1"/>
    <col min="14844" max="14844" width="2.875" style="108" customWidth="1"/>
    <col min="14845" max="14845" width="5.125" style="108" customWidth="1"/>
    <col min="14846" max="14846" width="4.5" style="108" customWidth="1"/>
    <col min="14847" max="14858" width="5.625" style="108" customWidth="1"/>
    <col min="14859" max="15099" width="9" style="108" customWidth="1"/>
    <col min="15100" max="15100" width="2.875" style="108" customWidth="1"/>
    <col min="15101" max="15101" width="5.125" style="108" customWidth="1"/>
    <col min="15102" max="15102" width="4.5" style="108" customWidth="1"/>
    <col min="15103" max="15114" width="5.625" style="108" customWidth="1"/>
    <col min="15115" max="15355" width="9" style="108" customWidth="1"/>
    <col min="15356" max="15356" width="2.875" style="108" customWidth="1"/>
    <col min="15357" max="15357" width="5.125" style="108" customWidth="1"/>
    <col min="15358" max="15358" width="4.5" style="108" customWidth="1"/>
    <col min="15359" max="15370" width="5.625" style="108" customWidth="1"/>
    <col min="15371" max="15611" width="9" style="108" customWidth="1"/>
    <col min="15612" max="15612" width="2.875" style="108" customWidth="1"/>
    <col min="15613" max="15613" width="5.125" style="108" customWidth="1"/>
    <col min="15614" max="15614" width="4.5" style="108" customWidth="1"/>
    <col min="15615" max="15626" width="5.625" style="108" customWidth="1"/>
    <col min="15627" max="15867" width="9" style="108" customWidth="1"/>
    <col min="15868" max="15868" width="2.875" style="108" customWidth="1"/>
    <col min="15869" max="15869" width="5.125" style="108" customWidth="1"/>
    <col min="15870" max="15870" width="4.5" style="108" customWidth="1"/>
    <col min="15871" max="15882" width="5.625" style="108" customWidth="1"/>
    <col min="15883" max="16123" width="9" style="108" customWidth="1"/>
    <col min="16124" max="16124" width="2.875" style="108" customWidth="1"/>
    <col min="16125" max="16125" width="5.125" style="108" customWidth="1"/>
    <col min="16126" max="16126" width="4.5" style="108" customWidth="1"/>
    <col min="16127" max="16138" width="5.625" style="108" customWidth="1"/>
    <col min="16139" max="16384" width="9" style="108" customWidth="1"/>
  </cols>
  <sheetData>
    <row r="1" spans="1:11" ht="20.100000000000001" customHeight="1">
      <c r="A1" s="113" t="s">
        <v>37</v>
      </c>
      <c r="B1" s="177"/>
      <c r="C1" s="189"/>
    </row>
    <row r="2" spans="1:11" s="109" customFormat="1" ht="12" customHeight="1">
      <c r="A2" s="262" t="s">
        <v>42</v>
      </c>
      <c r="B2" s="114" t="s">
        <v>113</v>
      </c>
      <c r="C2" s="265" t="s">
        <v>3</v>
      </c>
      <c r="D2" s="151" t="s">
        <v>655</v>
      </c>
      <c r="E2" s="151"/>
      <c r="F2" s="151"/>
      <c r="G2" s="154"/>
      <c r="H2" s="151" t="s">
        <v>408</v>
      </c>
      <c r="I2" s="151"/>
      <c r="J2" s="151"/>
      <c r="K2" s="154"/>
    </row>
    <row r="3" spans="1:11" s="109" customFormat="1" ht="12" customHeight="1">
      <c r="A3" s="263"/>
      <c r="B3" s="268"/>
      <c r="C3" s="274"/>
      <c r="D3" s="140" t="s">
        <v>637</v>
      </c>
      <c r="E3" s="154"/>
      <c r="F3" s="140" t="s">
        <v>713</v>
      </c>
      <c r="G3" s="154"/>
      <c r="H3" s="140" t="s">
        <v>637</v>
      </c>
      <c r="I3" s="154"/>
      <c r="J3" s="140" t="s">
        <v>713</v>
      </c>
      <c r="K3" s="154"/>
    </row>
    <row r="4" spans="1:11" s="109" customFormat="1" ht="12" customHeight="1">
      <c r="A4" s="264"/>
      <c r="B4" s="115"/>
      <c r="C4" s="152"/>
      <c r="D4" s="140" t="s">
        <v>114</v>
      </c>
      <c r="E4" s="140" t="s">
        <v>103</v>
      </c>
      <c r="F4" s="140" t="s">
        <v>114</v>
      </c>
      <c r="G4" s="204" t="s">
        <v>103</v>
      </c>
      <c r="H4" s="140" t="s">
        <v>114</v>
      </c>
      <c r="I4" s="140" t="s">
        <v>103</v>
      </c>
      <c r="J4" s="140" t="s">
        <v>114</v>
      </c>
      <c r="K4" s="204" t="s">
        <v>103</v>
      </c>
    </row>
    <row r="5" spans="1:11" s="110" customFormat="1" ht="12" customHeight="1">
      <c r="A5" s="265"/>
      <c r="B5" s="269" t="s">
        <v>116</v>
      </c>
      <c r="C5" s="275" t="s">
        <v>87</v>
      </c>
      <c r="D5" s="279">
        <v>111.3</v>
      </c>
      <c r="E5" s="279">
        <v>110.3</v>
      </c>
      <c r="F5" s="279">
        <v>112</v>
      </c>
      <c r="G5" s="284">
        <v>111.6</v>
      </c>
      <c r="H5" s="279">
        <v>19.399999999999999</v>
      </c>
      <c r="I5" s="279">
        <v>18.899999999999999</v>
      </c>
      <c r="J5" s="279">
        <v>19.8</v>
      </c>
      <c r="K5" s="284">
        <v>19.399999999999999</v>
      </c>
    </row>
    <row r="6" spans="1:11" s="110" customFormat="1" ht="12" customHeight="1">
      <c r="A6" s="266"/>
      <c r="B6" s="270" t="s">
        <v>50</v>
      </c>
      <c r="C6" s="276" t="s">
        <v>107</v>
      </c>
      <c r="D6" s="280">
        <v>117.5</v>
      </c>
      <c r="E6" s="280">
        <v>116.5</v>
      </c>
      <c r="F6" s="280">
        <v>117.7</v>
      </c>
      <c r="G6" s="285">
        <v>117.5</v>
      </c>
      <c r="H6" s="280">
        <v>22.4</v>
      </c>
      <c r="I6" s="280">
        <v>21.4</v>
      </c>
      <c r="J6" s="280">
        <v>22.4</v>
      </c>
      <c r="K6" s="285">
        <v>22</v>
      </c>
    </row>
    <row r="7" spans="1:11" s="110" customFormat="1" ht="12" customHeight="1">
      <c r="A7" s="266"/>
      <c r="B7" s="270"/>
      <c r="C7" s="276" t="s">
        <v>496</v>
      </c>
      <c r="D7" s="280">
        <v>123.39999999999998</v>
      </c>
      <c r="E7" s="280">
        <v>122.59999999999998</v>
      </c>
      <c r="F7" s="280">
        <v>123.7</v>
      </c>
      <c r="G7" s="285">
        <v>123.5</v>
      </c>
      <c r="H7" s="280">
        <v>25.1</v>
      </c>
      <c r="I7" s="280">
        <v>24.199999999999996</v>
      </c>
      <c r="J7" s="280">
        <v>25.5</v>
      </c>
      <c r="K7" s="285">
        <v>24.9</v>
      </c>
    </row>
    <row r="8" spans="1:11" s="110" customFormat="1" ht="12" customHeight="1">
      <c r="A8" s="266"/>
      <c r="B8" s="270"/>
      <c r="C8" s="276" t="s">
        <v>149</v>
      </c>
      <c r="D8" s="280">
        <v>129.29999999999993</v>
      </c>
      <c r="E8" s="280">
        <v>128.09999999999997</v>
      </c>
      <c r="F8" s="280">
        <v>129.69999999999999</v>
      </c>
      <c r="G8" s="285">
        <v>129.1</v>
      </c>
      <c r="H8" s="280">
        <v>28.5</v>
      </c>
      <c r="I8" s="280">
        <v>27.299999999999994</v>
      </c>
      <c r="J8" s="280">
        <v>29</v>
      </c>
      <c r="K8" s="285">
        <v>28.4</v>
      </c>
    </row>
    <row r="9" spans="1:11" s="110" customFormat="1" ht="12" customHeight="1">
      <c r="A9" s="266"/>
      <c r="B9" s="270"/>
      <c r="C9" s="276" t="s">
        <v>476</v>
      </c>
      <c r="D9" s="280">
        <v>134.39999999999998</v>
      </c>
      <c r="E9" s="280">
        <v>133.5</v>
      </c>
      <c r="F9" s="280">
        <v>134.9</v>
      </c>
      <c r="G9" s="285">
        <v>134.5</v>
      </c>
      <c r="H9" s="280">
        <v>31.9</v>
      </c>
      <c r="I9" s="280">
        <v>30.699999999999996</v>
      </c>
      <c r="J9" s="280">
        <v>33</v>
      </c>
      <c r="K9" s="285">
        <v>32</v>
      </c>
    </row>
    <row r="10" spans="1:11" s="110" customFormat="1" ht="12" customHeight="1">
      <c r="A10" s="266"/>
      <c r="B10" s="270"/>
      <c r="C10" s="276" t="s">
        <v>65</v>
      </c>
      <c r="D10" s="280">
        <v>140.59999999999997</v>
      </c>
      <c r="E10" s="280">
        <v>139</v>
      </c>
      <c r="F10" s="280">
        <v>140.4</v>
      </c>
      <c r="G10" s="285">
        <v>140.1</v>
      </c>
      <c r="H10" s="280">
        <v>36</v>
      </c>
      <c r="I10" s="280">
        <v>34.4</v>
      </c>
      <c r="J10" s="280">
        <v>37.1</v>
      </c>
      <c r="K10" s="285">
        <v>35.9</v>
      </c>
    </row>
    <row r="11" spans="1:11" s="110" customFormat="1" ht="12" customHeight="1">
      <c r="A11" s="266" t="s">
        <v>68</v>
      </c>
      <c r="B11" s="271"/>
      <c r="C11" s="277" t="s">
        <v>120</v>
      </c>
      <c r="D11" s="281">
        <v>147</v>
      </c>
      <c r="E11" s="281">
        <v>145.19999999999999</v>
      </c>
      <c r="F11" s="281">
        <v>147.19999999999999</v>
      </c>
      <c r="G11" s="286">
        <v>146.6</v>
      </c>
      <c r="H11" s="281">
        <v>41</v>
      </c>
      <c r="I11" s="281">
        <v>38.699999999999996</v>
      </c>
      <c r="J11" s="281">
        <v>41.4</v>
      </c>
      <c r="K11" s="286">
        <v>40.4</v>
      </c>
    </row>
    <row r="12" spans="1:11" s="110" customFormat="1" ht="12" customHeight="1">
      <c r="A12" s="266"/>
      <c r="B12" s="270" t="s">
        <v>119</v>
      </c>
      <c r="C12" s="276" t="s">
        <v>123</v>
      </c>
      <c r="D12" s="280">
        <v>154.5</v>
      </c>
      <c r="E12" s="280">
        <v>152.79999999999993</v>
      </c>
      <c r="F12" s="280">
        <v>155.1</v>
      </c>
      <c r="G12" s="285">
        <v>154.30000000000001</v>
      </c>
      <c r="H12" s="280">
        <v>46.7</v>
      </c>
      <c r="I12" s="280">
        <v>44.2</v>
      </c>
      <c r="J12" s="280">
        <v>47.2</v>
      </c>
      <c r="K12" s="285">
        <v>45.8</v>
      </c>
    </row>
    <row r="13" spans="1:11" s="110" customFormat="1" ht="12" customHeight="1">
      <c r="A13" s="266"/>
      <c r="B13" s="270"/>
      <c r="C13" s="276" t="s">
        <v>126</v>
      </c>
      <c r="D13" s="280">
        <v>161.69999999999999</v>
      </c>
      <c r="E13" s="280">
        <v>160</v>
      </c>
      <c r="F13" s="280">
        <v>162.1</v>
      </c>
      <c r="G13" s="285">
        <v>161.4</v>
      </c>
      <c r="H13" s="280">
        <v>51.59999999999998</v>
      </c>
      <c r="I13" s="280">
        <v>49.2</v>
      </c>
      <c r="J13" s="280">
        <v>52.9</v>
      </c>
      <c r="K13" s="285">
        <v>50.9</v>
      </c>
    </row>
    <row r="14" spans="1:11" s="110" customFormat="1" ht="12" customHeight="1">
      <c r="A14" s="266"/>
      <c r="B14" s="271"/>
      <c r="C14" s="277" t="s">
        <v>128</v>
      </c>
      <c r="D14" s="281">
        <v>166.89999999999998</v>
      </c>
      <c r="E14" s="281">
        <v>165.39999999999998</v>
      </c>
      <c r="F14" s="281">
        <v>166.9</v>
      </c>
      <c r="G14" s="286">
        <v>166.1</v>
      </c>
      <c r="H14" s="281">
        <v>56.2</v>
      </c>
      <c r="I14" s="281">
        <v>54.09999999999998</v>
      </c>
      <c r="J14" s="281">
        <v>56.9</v>
      </c>
      <c r="K14" s="286">
        <v>55.2</v>
      </c>
    </row>
    <row r="15" spans="1:11" s="110" customFormat="1" ht="12" customHeight="1">
      <c r="A15" s="266"/>
      <c r="B15" s="272" t="s">
        <v>47</v>
      </c>
      <c r="C15" s="276" t="s">
        <v>130</v>
      </c>
      <c r="D15" s="280">
        <v>169.29999999999995</v>
      </c>
      <c r="E15" s="280">
        <v>168.29999999999995</v>
      </c>
      <c r="F15" s="280">
        <v>169</v>
      </c>
      <c r="G15" s="285">
        <v>168.8</v>
      </c>
      <c r="H15" s="280">
        <v>61.9</v>
      </c>
      <c r="I15" s="280">
        <v>58.79999999999999</v>
      </c>
      <c r="J15" s="280">
        <v>62.4</v>
      </c>
      <c r="K15" s="285">
        <v>58.9</v>
      </c>
    </row>
    <row r="16" spans="1:11" s="110" customFormat="1" ht="12" customHeight="1">
      <c r="A16" s="266"/>
      <c r="B16" s="270"/>
      <c r="C16" s="276" t="s">
        <v>131</v>
      </c>
      <c r="D16" s="280">
        <v>170.2</v>
      </c>
      <c r="E16" s="280">
        <v>169.89999999999998</v>
      </c>
      <c r="F16" s="280">
        <v>170.7</v>
      </c>
      <c r="G16" s="285">
        <v>170.2</v>
      </c>
      <c r="H16" s="280">
        <v>63.5</v>
      </c>
      <c r="I16" s="280">
        <v>60.7</v>
      </c>
      <c r="J16" s="280">
        <v>63.6</v>
      </c>
      <c r="K16" s="285">
        <v>60.9</v>
      </c>
    </row>
    <row r="17" spans="1:11" s="110" customFormat="1" ht="12" customHeight="1">
      <c r="A17" s="267"/>
      <c r="B17" s="273"/>
      <c r="C17" s="278" t="s">
        <v>133</v>
      </c>
      <c r="D17" s="282">
        <v>171.59999999999997</v>
      </c>
      <c r="E17" s="282">
        <v>170.59999999999997</v>
      </c>
      <c r="F17" s="282">
        <v>171.3</v>
      </c>
      <c r="G17" s="287">
        <v>170.7</v>
      </c>
      <c r="H17" s="282">
        <v>65.399999999999963</v>
      </c>
      <c r="I17" s="282">
        <v>62.5</v>
      </c>
      <c r="J17" s="282">
        <v>65.8</v>
      </c>
      <c r="K17" s="287">
        <v>62.6</v>
      </c>
    </row>
    <row r="18" spans="1:11" s="110" customFormat="1" ht="12" customHeight="1">
      <c r="A18" s="265"/>
      <c r="B18" s="269" t="s">
        <v>116</v>
      </c>
      <c r="C18" s="277" t="s">
        <v>87</v>
      </c>
      <c r="D18" s="281">
        <v>110.39999999999998</v>
      </c>
      <c r="E18" s="281">
        <v>109.39999999999998</v>
      </c>
      <c r="F18" s="281">
        <v>111.2</v>
      </c>
      <c r="G18" s="286">
        <v>110.6</v>
      </c>
      <c r="H18" s="281">
        <v>19.099999999999998</v>
      </c>
      <c r="I18" s="281">
        <v>18.599999999999998</v>
      </c>
      <c r="J18" s="281">
        <v>19.399999999999999</v>
      </c>
      <c r="K18" s="286">
        <v>19</v>
      </c>
    </row>
    <row r="19" spans="1:11" s="110" customFormat="1" ht="12" customHeight="1">
      <c r="A19" s="266"/>
      <c r="B19" s="270" t="s">
        <v>50</v>
      </c>
      <c r="C19" s="276" t="s">
        <v>107</v>
      </c>
      <c r="D19" s="280">
        <v>116.8</v>
      </c>
      <c r="E19" s="280">
        <v>115.59999999999998</v>
      </c>
      <c r="F19" s="280">
        <v>117</v>
      </c>
      <c r="G19" s="285">
        <v>116.7</v>
      </c>
      <c r="H19" s="280">
        <v>21.699999999999996</v>
      </c>
      <c r="I19" s="280">
        <v>20.9</v>
      </c>
      <c r="J19" s="280">
        <v>21.9</v>
      </c>
      <c r="K19" s="285">
        <v>21.5</v>
      </c>
    </row>
    <row r="20" spans="1:11" s="110" customFormat="1" ht="12" customHeight="1">
      <c r="A20" s="266"/>
      <c r="B20" s="270"/>
      <c r="C20" s="276" t="s">
        <v>496</v>
      </c>
      <c r="D20" s="280">
        <v>122.5</v>
      </c>
      <c r="E20" s="280">
        <v>121.39999999999998</v>
      </c>
      <c r="F20" s="280">
        <v>123</v>
      </c>
      <c r="G20" s="285">
        <v>122.6</v>
      </c>
      <c r="H20" s="280">
        <v>24.6</v>
      </c>
      <c r="I20" s="280">
        <v>23.5</v>
      </c>
      <c r="J20" s="280">
        <v>24.7</v>
      </c>
      <c r="K20" s="285">
        <v>24.3</v>
      </c>
    </row>
    <row r="21" spans="1:11" s="110" customFormat="1" ht="12" customHeight="1">
      <c r="A21" s="266"/>
      <c r="B21" s="270"/>
      <c r="C21" s="276" t="s">
        <v>149</v>
      </c>
      <c r="D21" s="280">
        <v>128.19999999999999</v>
      </c>
      <c r="E21" s="280">
        <v>127.3</v>
      </c>
      <c r="F21" s="280">
        <v>128.30000000000001</v>
      </c>
      <c r="G21" s="285">
        <v>128.5</v>
      </c>
      <c r="H21" s="280">
        <v>27.6</v>
      </c>
      <c r="I21" s="280">
        <v>26.5</v>
      </c>
      <c r="J21" s="280">
        <v>27.9</v>
      </c>
      <c r="K21" s="285">
        <v>27.4</v>
      </c>
    </row>
    <row r="22" spans="1:11" s="110" customFormat="1" ht="12" customHeight="1">
      <c r="A22" s="266"/>
      <c r="B22" s="270"/>
      <c r="C22" s="276" t="s">
        <v>476</v>
      </c>
      <c r="D22" s="280">
        <v>135.19999999999999</v>
      </c>
      <c r="E22" s="280">
        <v>133.39999999999998</v>
      </c>
      <c r="F22" s="280">
        <v>134.69999999999999</v>
      </c>
      <c r="G22" s="285">
        <v>134.80000000000001</v>
      </c>
      <c r="H22" s="280">
        <v>31.699999999999996</v>
      </c>
      <c r="I22" s="280">
        <v>30</v>
      </c>
      <c r="J22" s="280">
        <v>31.4</v>
      </c>
      <c r="K22" s="285">
        <v>31.1</v>
      </c>
    </row>
    <row r="23" spans="1:11" s="110" customFormat="1" ht="12" customHeight="1">
      <c r="A23" s="266"/>
      <c r="B23" s="270"/>
      <c r="C23" s="276" t="s">
        <v>65</v>
      </c>
      <c r="D23" s="280">
        <v>141.89999999999998</v>
      </c>
      <c r="E23" s="280">
        <v>140.19999999999999</v>
      </c>
      <c r="F23" s="280">
        <v>142.19999999999999</v>
      </c>
      <c r="G23" s="285">
        <v>141.5</v>
      </c>
      <c r="H23" s="280">
        <v>35.9</v>
      </c>
      <c r="I23" s="280">
        <v>34.199999999999996</v>
      </c>
      <c r="J23" s="280">
        <v>36.200000000000003</v>
      </c>
      <c r="K23" s="285">
        <v>35.4</v>
      </c>
    </row>
    <row r="24" spans="1:11" s="110" customFormat="1" ht="12" customHeight="1">
      <c r="A24" s="266" t="s">
        <v>135</v>
      </c>
      <c r="B24" s="271"/>
      <c r="C24" s="277" t="s">
        <v>120</v>
      </c>
      <c r="D24" s="281">
        <v>147.79999999999993</v>
      </c>
      <c r="E24" s="281">
        <v>146.59999999999997</v>
      </c>
      <c r="F24" s="281">
        <v>148.80000000000001</v>
      </c>
      <c r="G24" s="286">
        <v>148</v>
      </c>
      <c r="H24" s="281">
        <v>40.59999999999998</v>
      </c>
      <c r="I24" s="281">
        <v>39</v>
      </c>
      <c r="J24" s="281">
        <v>42</v>
      </c>
      <c r="K24" s="286">
        <v>40.299999999999997</v>
      </c>
    </row>
    <row r="25" spans="1:11" s="110" customFormat="1" ht="12" customHeight="1">
      <c r="A25" s="266"/>
      <c r="B25" s="270" t="s">
        <v>119</v>
      </c>
      <c r="C25" s="276" t="s">
        <v>123</v>
      </c>
      <c r="D25" s="280">
        <v>153.19999999999999</v>
      </c>
      <c r="E25" s="280">
        <v>151.89999999999998</v>
      </c>
      <c r="F25" s="280">
        <v>152.9</v>
      </c>
      <c r="G25" s="285">
        <v>152.6</v>
      </c>
      <c r="H25" s="280">
        <v>45.4</v>
      </c>
      <c r="I25" s="280">
        <v>43.79999999999999</v>
      </c>
      <c r="J25" s="280">
        <v>45.2</v>
      </c>
      <c r="K25" s="285">
        <v>44.5</v>
      </c>
    </row>
    <row r="26" spans="1:11" s="110" customFormat="1" ht="12" customHeight="1">
      <c r="A26" s="266"/>
      <c r="B26" s="270"/>
      <c r="C26" s="276" t="s">
        <v>126</v>
      </c>
      <c r="D26" s="280">
        <v>155.69999999999999</v>
      </c>
      <c r="E26" s="280">
        <v>154.79999999999993</v>
      </c>
      <c r="F26" s="280">
        <v>155.69999999999999</v>
      </c>
      <c r="G26" s="285">
        <v>155.19999999999999</v>
      </c>
      <c r="H26" s="280">
        <v>49</v>
      </c>
      <c r="I26" s="280">
        <v>47.29999999999999</v>
      </c>
      <c r="J26" s="280">
        <v>49</v>
      </c>
      <c r="K26" s="285">
        <v>47.9</v>
      </c>
    </row>
    <row r="27" spans="1:11" s="110" customFormat="1" ht="12" customHeight="1">
      <c r="A27" s="266"/>
      <c r="B27" s="271"/>
      <c r="C27" s="277" t="s">
        <v>128</v>
      </c>
      <c r="D27" s="281">
        <v>157.19999999999999</v>
      </c>
      <c r="E27" s="281">
        <v>156.5</v>
      </c>
      <c r="F27" s="281">
        <v>157.1</v>
      </c>
      <c r="G27" s="286">
        <v>156.69999999999999</v>
      </c>
      <c r="H27" s="281">
        <v>51.29999999999999</v>
      </c>
      <c r="I27" s="281">
        <v>50.09999999999998</v>
      </c>
      <c r="J27" s="281">
        <v>51.2</v>
      </c>
      <c r="K27" s="286">
        <v>50.2</v>
      </c>
    </row>
    <row r="28" spans="1:11" s="110" customFormat="1" ht="12" customHeight="1">
      <c r="A28" s="266"/>
      <c r="B28" s="272" t="s">
        <v>47</v>
      </c>
      <c r="C28" s="276" t="s">
        <v>130</v>
      </c>
      <c r="D28" s="280">
        <v>157.29999999999993</v>
      </c>
      <c r="E28" s="280">
        <v>157.19999999999999</v>
      </c>
      <c r="F28" s="280">
        <v>157.9</v>
      </c>
      <c r="G28" s="285">
        <v>157.30000000000001</v>
      </c>
      <c r="H28" s="280">
        <v>52.5</v>
      </c>
      <c r="I28" s="280">
        <v>51.7</v>
      </c>
      <c r="J28" s="280">
        <v>53.7</v>
      </c>
      <c r="K28" s="285">
        <v>51.2</v>
      </c>
    </row>
    <row r="29" spans="1:11" s="110" customFormat="1" ht="12" customHeight="1">
      <c r="A29" s="266"/>
      <c r="B29" s="270"/>
      <c r="C29" s="276" t="s">
        <v>131</v>
      </c>
      <c r="D29" s="280">
        <v>158.39999999999998</v>
      </c>
      <c r="E29" s="280">
        <v>157.69999999999999</v>
      </c>
      <c r="F29" s="280">
        <v>157.9</v>
      </c>
      <c r="G29" s="285">
        <v>157.69999999999999</v>
      </c>
      <c r="H29" s="280">
        <v>54.5</v>
      </c>
      <c r="I29" s="280">
        <v>52.7</v>
      </c>
      <c r="J29" s="280">
        <v>53.6</v>
      </c>
      <c r="K29" s="285">
        <v>51.9</v>
      </c>
    </row>
    <row r="30" spans="1:11" s="110" customFormat="1" ht="12" customHeight="1">
      <c r="A30" s="267"/>
      <c r="B30" s="273"/>
      <c r="C30" s="278" t="s">
        <v>133</v>
      </c>
      <c r="D30" s="282">
        <v>158.19999999999999</v>
      </c>
      <c r="E30" s="282">
        <v>157.89999999999998</v>
      </c>
      <c r="F30" s="282">
        <v>158.9</v>
      </c>
      <c r="G30" s="287">
        <v>157.9</v>
      </c>
      <c r="H30" s="282">
        <v>53.09999999999998</v>
      </c>
      <c r="I30" s="282">
        <v>53</v>
      </c>
      <c r="J30" s="282">
        <v>55.3</v>
      </c>
      <c r="K30" s="287">
        <v>52.3</v>
      </c>
    </row>
    <row r="31" spans="1:11" s="110" customFormat="1" ht="12" customHeight="1">
      <c r="A31" s="112" t="s">
        <v>714</v>
      </c>
      <c r="B31" s="112"/>
      <c r="C31" s="112"/>
      <c r="D31" s="112"/>
      <c r="E31" s="112"/>
      <c r="F31" s="112"/>
      <c r="G31" s="112"/>
      <c r="H31" s="112"/>
      <c r="I31" s="112"/>
      <c r="J31" s="112"/>
    </row>
    <row r="32" spans="1:11" s="110" customFormat="1" ht="12" customHeight="1">
      <c r="A32" s="125" t="s">
        <v>473</v>
      </c>
      <c r="B32" s="125"/>
      <c r="C32" s="125"/>
      <c r="D32" s="283"/>
      <c r="E32" s="283"/>
      <c r="F32" s="283"/>
      <c r="G32" s="283"/>
      <c r="H32" s="283"/>
      <c r="I32" s="283"/>
      <c r="J32" s="283"/>
      <c r="K32" s="283"/>
    </row>
    <row r="33" spans="1:11" s="110" customFormat="1" ht="12" customHeight="1">
      <c r="A33" s="125" t="s">
        <v>432</v>
      </c>
      <c r="B33" s="125"/>
      <c r="C33" s="125"/>
      <c r="D33" s="125"/>
      <c r="E33" s="125"/>
      <c r="F33" s="125"/>
      <c r="G33" s="125"/>
      <c r="H33" s="125"/>
      <c r="I33" s="125"/>
      <c r="J33" s="125"/>
      <c r="K33" s="125"/>
    </row>
    <row r="34" spans="1:11" ht="15.75" customHeight="1"/>
    <row r="35" spans="1:11" ht="15.75" customHeight="1"/>
    <row r="36" spans="1:11" ht="15.75" customHeight="1"/>
    <row r="37" spans="1:11" ht="15.75" customHeight="1"/>
    <row r="38" spans="1:11" ht="15.75" customHeight="1"/>
    <row r="39" spans="1:11" ht="15.75" customHeight="1"/>
    <row r="40" spans="1:11" ht="15.75" customHeight="1"/>
    <row r="41" spans="1:11" ht="15.75" customHeight="1"/>
    <row r="42" spans="1:11" ht="15.75" customHeight="1"/>
    <row r="43" spans="1:11" ht="15.75" customHeight="1"/>
    <row r="44" spans="1:11" ht="15.75" customHeight="1"/>
    <row r="45" spans="1:11" ht="15.75" customHeight="1"/>
    <row r="46" spans="1:11" ht="15.75" customHeight="1"/>
    <row r="47" spans="1:11" ht="15.75" customHeight="1"/>
    <row r="48" spans="1:11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</sheetData>
  <mergeCells count="15">
    <mergeCell ref="D2:G2"/>
    <mergeCell ref="H2:K2"/>
    <mergeCell ref="D3:E3"/>
    <mergeCell ref="F3:G3"/>
    <mergeCell ref="H3:I3"/>
    <mergeCell ref="J3:K3"/>
    <mergeCell ref="A2:A4"/>
    <mergeCell ref="B2:B4"/>
    <mergeCell ref="C2:C4"/>
    <mergeCell ref="B6:B11"/>
    <mergeCell ref="B12:B14"/>
    <mergeCell ref="B15:B17"/>
    <mergeCell ref="B19:B24"/>
    <mergeCell ref="B25:B27"/>
    <mergeCell ref="B28:B30"/>
  </mergeCells>
  <phoneticPr fontId="6"/>
  <printOptions horizontalCentered="1"/>
  <pageMargins left="0.78740157480314943" right="0.78740157480314943" top="0.78740157480314943" bottom="0.39370078740157483" header="0.31496062992125984" footer="0.31496062992125984"/>
  <pageSetup paperSize="9" fitToWidth="1" fitToHeight="1" orientation="portrait" usePrinterDefaults="1" r:id="rId1"/>
  <headerFooter scaleWithDoc="0"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92D050"/>
    <pageSetUpPr fitToPage="1"/>
  </sheetPr>
  <dimension ref="A1:H18"/>
  <sheetViews>
    <sheetView showGridLines="0" zoomScaleSheetLayoutView="50" workbookViewId="0">
      <selection activeCell="K48" sqref="K48"/>
    </sheetView>
  </sheetViews>
  <sheetFormatPr defaultRowHeight="18" customHeight="1"/>
  <cols>
    <col min="1" max="1" width="1.625" style="108" customWidth="1"/>
    <col min="2" max="2" width="13.625" style="108" customWidth="1"/>
    <col min="3" max="8" width="12.125" style="108" customWidth="1"/>
    <col min="9" max="16384" width="9" style="108" customWidth="1"/>
  </cols>
  <sheetData>
    <row r="1" spans="1:8" ht="20.100000000000001" customHeight="1">
      <c r="A1" s="113" t="s">
        <v>693</v>
      </c>
      <c r="B1" s="177"/>
      <c r="C1" s="189"/>
      <c r="H1" s="165" t="s">
        <v>136</v>
      </c>
    </row>
    <row r="2" spans="1:8" ht="13.5" customHeight="1">
      <c r="A2" s="289" t="s">
        <v>658</v>
      </c>
      <c r="B2" s="298"/>
      <c r="C2" s="289" t="s">
        <v>699</v>
      </c>
      <c r="D2" s="289" t="s">
        <v>164</v>
      </c>
      <c r="E2" s="319" t="s">
        <v>278</v>
      </c>
      <c r="F2" s="321"/>
      <c r="G2" s="321"/>
      <c r="H2" s="324"/>
    </row>
    <row r="3" spans="1:8" ht="13.5" customHeight="1">
      <c r="A3" s="290"/>
      <c r="B3" s="299"/>
      <c r="C3" s="290"/>
      <c r="D3" s="290"/>
      <c r="E3" s="290" t="s">
        <v>51</v>
      </c>
      <c r="F3" s="319" t="s">
        <v>424</v>
      </c>
      <c r="G3" s="319" t="s">
        <v>426</v>
      </c>
      <c r="H3" s="325" t="s">
        <v>412</v>
      </c>
    </row>
    <row r="4" spans="1:8" s="288" customFormat="1" ht="27" customHeight="1">
      <c r="A4" s="291" t="s">
        <v>138</v>
      </c>
      <c r="B4" s="300"/>
      <c r="C4" s="323">
        <v>158507585</v>
      </c>
      <c r="D4" s="307">
        <v>155317501</v>
      </c>
      <c r="E4" s="307">
        <v>163321269</v>
      </c>
      <c r="F4" s="322">
        <v>133937181</v>
      </c>
      <c r="G4" s="323">
        <v>18277167</v>
      </c>
      <c r="H4" s="322">
        <v>11106921</v>
      </c>
    </row>
    <row r="5" spans="1:8" s="288" customFormat="1" ht="27" customHeight="1">
      <c r="A5" s="292" t="s">
        <v>684</v>
      </c>
      <c r="B5" s="301"/>
      <c r="C5" s="563">
        <v>151421165</v>
      </c>
      <c r="D5" s="308">
        <v>148820540</v>
      </c>
      <c r="E5" s="315">
        <v>151408807</v>
      </c>
      <c r="F5" s="316">
        <v>124488531</v>
      </c>
      <c r="G5" s="315">
        <v>15856355</v>
      </c>
      <c r="H5" s="326">
        <v>11063921</v>
      </c>
    </row>
    <row r="6" spans="1:8" s="288" customFormat="1" ht="27" customHeight="1">
      <c r="A6" s="293"/>
      <c r="B6" s="302" t="s">
        <v>139</v>
      </c>
      <c r="C6" s="564">
        <v>16105238</v>
      </c>
      <c r="D6" s="309">
        <v>15613713</v>
      </c>
      <c r="E6" s="315">
        <v>16638988</v>
      </c>
      <c r="F6" s="315">
        <v>15865377</v>
      </c>
      <c r="G6" s="315">
        <v>490407</v>
      </c>
      <c r="H6" s="327">
        <v>283204</v>
      </c>
    </row>
    <row r="7" spans="1:8" s="288" customFormat="1" ht="27" customHeight="1">
      <c r="A7" s="293"/>
      <c r="B7" s="303" t="s">
        <v>525</v>
      </c>
      <c r="C7" s="563">
        <v>87721179</v>
      </c>
      <c r="D7" s="308">
        <v>86498377</v>
      </c>
      <c r="E7" s="316">
        <v>86743098</v>
      </c>
      <c r="F7" s="316">
        <v>80339326</v>
      </c>
      <c r="G7" s="316">
        <v>2258688</v>
      </c>
      <c r="H7" s="326">
        <v>4145084</v>
      </c>
    </row>
    <row r="8" spans="1:8" s="288" customFormat="1" ht="27" customHeight="1">
      <c r="A8" s="293"/>
      <c r="B8" s="303" t="s">
        <v>527</v>
      </c>
      <c r="C8" s="563">
        <v>47594748</v>
      </c>
      <c r="D8" s="308">
        <v>46708450</v>
      </c>
      <c r="E8" s="316">
        <v>48026721</v>
      </c>
      <c r="F8" s="316">
        <v>28283828</v>
      </c>
      <c r="G8" s="316">
        <v>13107260</v>
      </c>
      <c r="H8" s="326">
        <v>6635633</v>
      </c>
    </row>
    <row r="9" spans="1:8" s="288" customFormat="1" ht="27" customHeight="1">
      <c r="A9" s="293"/>
      <c r="B9" s="304" t="s">
        <v>528</v>
      </c>
      <c r="C9" s="565">
        <v>6987468</v>
      </c>
      <c r="D9" s="566">
        <v>6467551</v>
      </c>
      <c r="E9" s="317">
        <v>11872820</v>
      </c>
      <c r="F9" s="317">
        <v>9444100</v>
      </c>
      <c r="G9" s="317">
        <v>2385720</v>
      </c>
      <c r="H9" s="433">
        <v>43000</v>
      </c>
    </row>
    <row r="10" spans="1:8" s="288" customFormat="1" ht="27" customHeight="1">
      <c r="A10" s="296" t="s">
        <v>529</v>
      </c>
      <c r="B10" s="305"/>
      <c r="C10" s="421">
        <v>98952</v>
      </c>
      <c r="D10" s="312">
        <v>29410</v>
      </c>
      <c r="E10" s="318">
        <v>39642</v>
      </c>
      <c r="F10" s="318">
        <v>4550</v>
      </c>
      <c r="G10" s="311">
        <v>35092</v>
      </c>
      <c r="H10" s="330" t="s">
        <v>30</v>
      </c>
    </row>
    <row r="11" spans="1:8" s="288" customFormat="1" ht="27" customHeight="1">
      <c r="A11" s="297" t="s">
        <v>685</v>
      </c>
      <c r="B11" s="306"/>
      <c r="C11" s="313" t="s">
        <v>30</v>
      </c>
      <c r="D11" s="313" t="s">
        <v>30</v>
      </c>
      <c r="E11" s="313" t="s">
        <v>30</v>
      </c>
      <c r="F11" s="313" t="s">
        <v>30</v>
      </c>
      <c r="G11" s="313" t="s">
        <v>30</v>
      </c>
      <c r="H11" s="567" t="s">
        <v>30</v>
      </c>
    </row>
    <row r="12" spans="1:8" ht="13.5" customHeight="1">
      <c r="A12" s="125" t="s">
        <v>389</v>
      </c>
      <c r="B12" s="189"/>
      <c r="E12" s="320"/>
    </row>
    <row r="13" spans="1:8" ht="13.5" customHeight="1">
      <c r="A13" s="112" t="s">
        <v>142</v>
      </c>
      <c r="C13" s="314"/>
      <c r="D13" s="314"/>
      <c r="E13" s="314"/>
      <c r="F13" s="314"/>
      <c r="G13" s="314"/>
      <c r="H13" s="314"/>
    </row>
    <row r="14" spans="1:8" s="112" customFormat="1" ht="13.5" customHeight="1">
      <c r="A14" s="112" t="s">
        <v>474</v>
      </c>
    </row>
    <row r="15" spans="1:8" s="112" customFormat="1" ht="13.5" customHeight="1">
      <c r="A15" s="112" t="s">
        <v>686</v>
      </c>
    </row>
    <row r="16" spans="1:8" s="112" customFormat="1" ht="13.5" customHeight="1">
      <c r="A16" s="112" t="s">
        <v>687</v>
      </c>
    </row>
    <row r="17" spans="1:1" s="112" customFormat="1" ht="13.5" customHeight="1">
      <c r="A17" s="112" t="s">
        <v>688</v>
      </c>
    </row>
    <row r="18" spans="1:1" s="112" customFormat="1" ht="13.5" customHeight="1">
      <c r="A18" s="112" t="s">
        <v>689</v>
      </c>
    </row>
  </sheetData>
  <mergeCells count="8">
    <mergeCell ref="E2:H2"/>
    <mergeCell ref="A4:B4"/>
    <mergeCell ref="A5:B5"/>
    <mergeCell ref="A10:B10"/>
    <mergeCell ref="A11:B11"/>
    <mergeCell ref="A2:B3"/>
    <mergeCell ref="C2:C3"/>
    <mergeCell ref="D2:D3"/>
  </mergeCells>
  <phoneticPr fontId="6"/>
  <printOptions horizontalCentered="1"/>
  <pageMargins left="0.78740157480314943" right="0.78740157480314943" top="0.78740157480314943" bottom="0.39370078740157483" header="0.31496062992125984" footer="0.31496062992125984"/>
  <pageSetup paperSize="9" scale="99" fitToWidth="1" fitToHeight="1" orientation="portrait" usePrinterDefaults="1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N42"/>
  <sheetViews>
    <sheetView showGridLines="0" view="pageBreakPreview" zoomScaleSheetLayoutView="100" workbookViewId="0">
      <pane xSplit="2" ySplit="3" topLeftCell="C4" activePane="bottomRight" state="frozen"/>
      <selection pane="topRight"/>
      <selection pane="bottomLeft"/>
      <selection pane="bottomRight" activeCell="B1" sqref="B1"/>
    </sheetView>
  </sheetViews>
  <sheetFormatPr defaultRowHeight="18" customHeight="1"/>
  <cols>
    <col min="1" max="1" width="1.125" style="108" customWidth="1"/>
    <col min="2" max="2" width="11.625" style="108" customWidth="1"/>
    <col min="3" max="11" width="7.625" style="108" customWidth="1"/>
    <col min="12" max="253" width="9" style="108" customWidth="1"/>
    <col min="254" max="254" width="1.125" style="108" customWidth="1"/>
    <col min="255" max="255" width="9" style="108" customWidth="1"/>
    <col min="256" max="264" width="7.625" style="108" customWidth="1"/>
    <col min="265" max="509" width="9" style="108" customWidth="1"/>
    <col min="510" max="510" width="1.125" style="108" customWidth="1"/>
    <col min="511" max="511" width="9" style="108" customWidth="1"/>
    <col min="512" max="520" width="7.625" style="108" customWidth="1"/>
    <col min="521" max="765" width="9" style="108" customWidth="1"/>
    <col min="766" max="766" width="1.125" style="108" customWidth="1"/>
    <col min="767" max="767" width="9" style="108" customWidth="1"/>
    <col min="768" max="776" width="7.625" style="108" customWidth="1"/>
    <col min="777" max="1021" width="9" style="108" customWidth="1"/>
    <col min="1022" max="1022" width="1.125" style="108" customWidth="1"/>
    <col min="1023" max="1023" width="9" style="108" customWidth="1"/>
    <col min="1024" max="1032" width="7.625" style="108" customWidth="1"/>
    <col min="1033" max="1277" width="9" style="108" customWidth="1"/>
    <col min="1278" max="1278" width="1.125" style="108" customWidth="1"/>
    <col min="1279" max="1279" width="9" style="108" customWidth="1"/>
    <col min="1280" max="1288" width="7.625" style="108" customWidth="1"/>
    <col min="1289" max="1533" width="9" style="108" customWidth="1"/>
    <col min="1534" max="1534" width="1.125" style="108" customWidth="1"/>
    <col min="1535" max="1535" width="9" style="108" customWidth="1"/>
    <col min="1536" max="1544" width="7.625" style="108" customWidth="1"/>
    <col min="1545" max="1789" width="9" style="108" customWidth="1"/>
    <col min="1790" max="1790" width="1.125" style="108" customWidth="1"/>
    <col min="1791" max="1791" width="9" style="108" customWidth="1"/>
    <col min="1792" max="1800" width="7.625" style="108" customWidth="1"/>
    <col min="1801" max="2045" width="9" style="108" customWidth="1"/>
    <col min="2046" max="2046" width="1.125" style="108" customWidth="1"/>
    <col min="2047" max="2047" width="9" style="108" customWidth="1"/>
    <col min="2048" max="2056" width="7.625" style="108" customWidth="1"/>
    <col min="2057" max="2301" width="9" style="108" customWidth="1"/>
    <col min="2302" max="2302" width="1.125" style="108" customWidth="1"/>
    <col min="2303" max="2303" width="9" style="108" customWidth="1"/>
    <col min="2304" max="2312" width="7.625" style="108" customWidth="1"/>
    <col min="2313" max="2557" width="9" style="108" customWidth="1"/>
    <col min="2558" max="2558" width="1.125" style="108" customWidth="1"/>
    <col min="2559" max="2559" width="9" style="108" customWidth="1"/>
    <col min="2560" max="2568" width="7.625" style="108" customWidth="1"/>
    <col min="2569" max="2813" width="9" style="108" customWidth="1"/>
    <col min="2814" max="2814" width="1.125" style="108" customWidth="1"/>
    <col min="2815" max="2815" width="9" style="108" customWidth="1"/>
    <col min="2816" max="2824" width="7.625" style="108" customWidth="1"/>
    <col min="2825" max="3069" width="9" style="108" customWidth="1"/>
    <col min="3070" max="3070" width="1.125" style="108" customWidth="1"/>
    <col min="3071" max="3071" width="9" style="108" customWidth="1"/>
    <col min="3072" max="3080" width="7.625" style="108" customWidth="1"/>
    <col min="3081" max="3325" width="9" style="108" customWidth="1"/>
    <col min="3326" max="3326" width="1.125" style="108" customWidth="1"/>
    <col min="3327" max="3327" width="9" style="108" customWidth="1"/>
    <col min="3328" max="3336" width="7.625" style="108" customWidth="1"/>
    <col min="3337" max="3581" width="9" style="108" customWidth="1"/>
    <col min="3582" max="3582" width="1.125" style="108" customWidth="1"/>
    <col min="3583" max="3583" width="9" style="108" customWidth="1"/>
    <col min="3584" max="3592" width="7.625" style="108" customWidth="1"/>
    <col min="3593" max="3837" width="9" style="108" customWidth="1"/>
    <col min="3838" max="3838" width="1.125" style="108" customWidth="1"/>
    <col min="3839" max="3839" width="9" style="108" customWidth="1"/>
    <col min="3840" max="3848" width="7.625" style="108" customWidth="1"/>
    <col min="3849" max="4093" width="9" style="108" customWidth="1"/>
    <col min="4094" max="4094" width="1.125" style="108" customWidth="1"/>
    <col min="4095" max="4095" width="9" style="108" customWidth="1"/>
    <col min="4096" max="4104" width="7.625" style="108" customWidth="1"/>
    <col min="4105" max="4349" width="9" style="108" customWidth="1"/>
    <col min="4350" max="4350" width="1.125" style="108" customWidth="1"/>
    <col min="4351" max="4351" width="9" style="108" customWidth="1"/>
    <col min="4352" max="4360" width="7.625" style="108" customWidth="1"/>
    <col min="4361" max="4605" width="9" style="108" customWidth="1"/>
    <col min="4606" max="4606" width="1.125" style="108" customWidth="1"/>
    <col min="4607" max="4607" width="9" style="108" customWidth="1"/>
    <col min="4608" max="4616" width="7.625" style="108" customWidth="1"/>
    <col min="4617" max="4861" width="9" style="108" customWidth="1"/>
    <col min="4862" max="4862" width="1.125" style="108" customWidth="1"/>
    <col min="4863" max="4863" width="9" style="108" customWidth="1"/>
    <col min="4864" max="4872" width="7.625" style="108" customWidth="1"/>
    <col min="4873" max="5117" width="9" style="108" customWidth="1"/>
    <col min="5118" max="5118" width="1.125" style="108" customWidth="1"/>
    <col min="5119" max="5119" width="9" style="108" customWidth="1"/>
    <col min="5120" max="5128" width="7.625" style="108" customWidth="1"/>
    <col min="5129" max="5373" width="9" style="108" customWidth="1"/>
    <col min="5374" max="5374" width="1.125" style="108" customWidth="1"/>
    <col min="5375" max="5375" width="9" style="108" customWidth="1"/>
    <col min="5376" max="5384" width="7.625" style="108" customWidth="1"/>
    <col min="5385" max="5629" width="9" style="108" customWidth="1"/>
    <col min="5630" max="5630" width="1.125" style="108" customWidth="1"/>
    <col min="5631" max="5631" width="9" style="108" customWidth="1"/>
    <col min="5632" max="5640" width="7.625" style="108" customWidth="1"/>
    <col min="5641" max="5885" width="9" style="108" customWidth="1"/>
    <col min="5886" max="5886" width="1.125" style="108" customWidth="1"/>
    <col min="5887" max="5887" width="9" style="108" customWidth="1"/>
    <col min="5888" max="5896" width="7.625" style="108" customWidth="1"/>
    <col min="5897" max="6141" width="9" style="108" customWidth="1"/>
    <col min="6142" max="6142" width="1.125" style="108" customWidth="1"/>
    <col min="6143" max="6143" width="9" style="108" customWidth="1"/>
    <col min="6144" max="6152" width="7.625" style="108" customWidth="1"/>
    <col min="6153" max="6397" width="9" style="108" customWidth="1"/>
    <col min="6398" max="6398" width="1.125" style="108" customWidth="1"/>
    <col min="6399" max="6399" width="9" style="108" customWidth="1"/>
    <col min="6400" max="6408" width="7.625" style="108" customWidth="1"/>
    <col min="6409" max="6653" width="9" style="108" customWidth="1"/>
    <col min="6654" max="6654" width="1.125" style="108" customWidth="1"/>
    <col min="6655" max="6655" width="9" style="108" customWidth="1"/>
    <col min="6656" max="6664" width="7.625" style="108" customWidth="1"/>
    <col min="6665" max="6909" width="9" style="108" customWidth="1"/>
    <col min="6910" max="6910" width="1.125" style="108" customWidth="1"/>
    <col min="6911" max="6911" width="9" style="108" customWidth="1"/>
    <col min="6912" max="6920" width="7.625" style="108" customWidth="1"/>
    <col min="6921" max="7165" width="9" style="108" customWidth="1"/>
    <col min="7166" max="7166" width="1.125" style="108" customWidth="1"/>
    <col min="7167" max="7167" width="9" style="108" customWidth="1"/>
    <col min="7168" max="7176" width="7.625" style="108" customWidth="1"/>
    <col min="7177" max="7421" width="9" style="108" customWidth="1"/>
    <col min="7422" max="7422" width="1.125" style="108" customWidth="1"/>
    <col min="7423" max="7423" width="9" style="108" customWidth="1"/>
    <col min="7424" max="7432" width="7.625" style="108" customWidth="1"/>
    <col min="7433" max="7677" width="9" style="108" customWidth="1"/>
    <col min="7678" max="7678" width="1.125" style="108" customWidth="1"/>
    <col min="7679" max="7679" width="9" style="108" customWidth="1"/>
    <col min="7680" max="7688" width="7.625" style="108" customWidth="1"/>
    <col min="7689" max="7933" width="9" style="108" customWidth="1"/>
    <col min="7934" max="7934" width="1.125" style="108" customWidth="1"/>
    <col min="7935" max="7935" width="9" style="108" customWidth="1"/>
    <col min="7936" max="7944" width="7.625" style="108" customWidth="1"/>
    <col min="7945" max="8189" width="9" style="108" customWidth="1"/>
    <col min="8190" max="8190" width="1.125" style="108" customWidth="1"/>
    <col min="8191" max="8191" width="9" style="108" customWidth="1"/>
    <col min="8192" max="8200" width="7.625" style="108" customWidth="1"/>
    <col min="8201" max="8445" width="9" style="108" customWidth="1"/>
    <col min="8446" max="8446" width="1.125" style="108" customWidth="1"/>
    <col min="8447" max="8447" width="9" style="108" customWidth="1"/>
    <col min="8448" max="8456" width="7.625" style="108" customWidth="1"/>
    <col min="8457" max="8701" width="9" style="108" customWidth="1"/>
    <col min="8702" max="8702" width="1.125" style="108" customWidth="1"/>
    <col min="8703" max="8703" width="9" style="108" customWidth="1"/>
    <col min="8704" max="8712" width="7.625" style="108" customWidth="1"/>
    <col min="8713" max="8957" width="9" style="108" customWidth="1"/>
    <col min="8958" max="8958" width="1.125" style="108" customWidth="1"/>
    <col min="8959" max="8959" width="9" style="108" customWidth="1"/>
    <col min="8960" max="8968" width="7.625" style="108" customWidth="1"/>
    <col min="8969" max="9213" width="9" style="108" customWidth="1"/>
    <col min="9214" max="9214" width="1.125" style="108" customWidth="1"/>
    <col min="9215" max="9215" width="9" style="108" customWidth="1"/>
    <col min="9216" max="9224" width="7.625" style="108" customWidth="1"/>
    <col min="9225" max="9469" width="9" style="108" customWidth="1"/>
    <col min="9470" max="9470" width="1.125" style="108" customWidth="1"/>
    <col min="9471" max="9471" width="9" style="108" customWidth="1"/>
    <col min="9472" max="9480" width="7.625" style="108" customWidth="1"/>
    <col min="9481" max="9725" width="9" style="108" customWidth="1"/>
    <col min="9726" max="9726" width="1.125" style="108" customWidth="1"/>
    <col min="9727" max="9727" width="9" style="108" customWidth="1"/>
    <col min="9728" max="9736" width="7.625" style="108" customWidth="1"/>
    <col min="9737" max="9981" width="9" style="108" customWidth="1"/>
    <col min="9982" max="9982" width="1.125" style="108" customWidth="1"/>
    <col min="9983" max="9983" width="9" style="108" customWidth="1"/>
    <col min="9984" max="9992" width="7.625" style="108" customWidth="1"/>
    <col min="9993" max="10237" width="9" style="108" customWidth="1"/>
    <col min="10238" max="10238" width="1.125" style="108" customWidth="1"/>
    <col min="10239" max="10239" width="9" style="108" customWidth="1"/>
    <col min="10240" max="10248" width="7.625" style="108" customWidth="1"/>
    <col min="10249" max="10493" width="9" style="108" customWidth="1"/>
    <col min="10494" max="10494" width="1.125" style="108" customWidth="1"/>
    <col min="10495" max="10495" width="9" style="108" customWidth="1"/>
    <col min="10496" max="10504" width="7.625" style="108" customWidth="1"/>
    <col min="10505" max="10749" width="9" style="108" customWidth="1"/>
    <col min="10750" max="10750" width="1.125" style="108" customWidth="1"/>
    <col min="10751" max="10751" width="9" style="108" customWidth="1"/>
    <col min="10752" max="10760" width="7.625" style="108" customWidth="1"/>
    <col min="10761" max="11005" width="9" style="108" customWidth="1"/>
    <col min="11006" max="11006" width="1.125" style="108" customWidth="1"/>
    <col min="11007" max="11007" width="9" style="108" customWidth="1"/>
    <col min="11008" max="11016" width="7.625" style="108" customWidth="1"/>
    <col min="11017" max="11261" width="9" style="108" customWidth="1"/>
    <col min="11262" max="11262" width="1.125" style="108" customWidth="1"/>
    <col min="11263" max="11263" width="9" style="108" customWidth="1"/>
    <col min="11264" max="11272" width="7.625" style="108" customWidth="1"/>
    <col min="11273" max="11517" width="9" style="108" customWidth="1"/>
    <col min="11518" max="11518" width="1.125" style="108" customWidth="1"/>
    <col min="11519" max="11519" width="9" style="108" customWidth="1"/>
    <col min="11520" max="11528" width="7.625" style="108" customWidth="1"/>
    <col min="11529" max="11773" width="9" style="108" customWidth="1"/>
    <col min="11774" max="11774" width="1.125" style="108" customWidth="1"/>
    <col min="11775" max="11775" width="9" style="108" customWidth="1"/>
    <col min="11776" max="11784" width="7.625" style="108" customWidth="1"/>
    <col min="11785" max="12029" width="9" style="108" customWidth="1"/>
    <col min="12030" max="12030" width="1.125" style="108" customWidth="1"/>
    <col min="12031" max="12031" width="9" style="108" customWidth="1"/>
    <col min="12032" max="12040" width="7.625" style="108" customWidth="1"/>
    <col min="12041" max="12285" width="9" style="108" customWidth="1"/>
    <col min="12286" max="12286" width="1.125" style="108" customWidth="1"/>
    <col min="12287" max="12287" width="9" style="108" customWidth="1"/>
    <col min="12288" max="12296" width="7.625" style="108" customWidth="1"/>
    <col min="12297" max="12541" width="9" style="108" customWidth="1"/>
    <col min="12542" max="12542" width="1.125" style="108" customWidth="1"/>
    <col min="12543" max="12543" width="9" style="108" customWidth="1"/>
    <col min="12544" max="12552" width="7.625" style="108" customWidth="1"/>
    <col min="12553" max="12797" width="9" style="108" customWidth="1"/>
    <col min="12798" max="12798" width="1.125" style="108" customWidth="1"/>
    <col min="12799" max="12799" width="9" style="108" customWidth="1"/>
    <col min="12800" max="12808" width="7.625" style="108" customWidth="1"/>
    <col min="12809" max="13053" width="9" style="108" customWidth="1"/>
    <col min="13054" max="13054" width="1.125" style="108" customWidth="1"/>
    <col min="13055" max="13055" width="9" style="108" customWidth="1"/>
    <col min="13056" max="13064" width="7.625" style="108" customWidth="1"/>
    <col min="13065" max="13309" width="9" style="108" customWidth="1"/>
    <col min="13310" max="13310" width="1.125" style="108" customWidth="1"/>
    <col min="13311" max="13311" width="9" style="108" customWidth="1"/>
    <col min="13312" max="13320" width="7.625" style="108" customWidth="1"/>
    <col min="13321" max="13565" width="9" style="108" customWidth="1"/>
    <col min="13566" max="13566" width="1.125" style="108" customWidth="1"/>
    <col min="13567" max="13567" width="9" style="108" customWidth="1"/>
    <col min="13568" max="13576" width="7.625" style="108" customWidth="1"/>
    <col min="13577" max="13821" width="9" style="108" customWidth="1"/>
    <col min="13822" max="13822" width="1.125" style="108" customWidth="1"/>
    <col min="13823" max="13823" width="9" style="108" customWidth="1"/>
    <col min="13824" max="13832" width="7.625" style="108" customWidth="1"/>
    <col min="13833" max="14077" width="9" style="108" customWidth="1"/>
    <col min="14078" max="14078" width="1.125" style="108" customWidth="1"/>
    <col min="14079" max="14079" width="9" style="108" customWidth="1"/>
    <col min="14080" max="14088" width="7.625" style="108" customWidth="1"/>
    <col min="14089" max="14333" width="9" style="108" customWidth="1"/>
    <col min="14334" max="14334" width="1.125" style="108" customWidth="1"/>
    <col min="14335" max="14335" width="9" style="108" customWidth="1"/>
    <col min="14336" max="14344" width="7.625" style="108" customWidth="1"/>
    <col min="14345" max="14589" width="9" style="108" customWidth="1"/>
    <col min="14590" max="14590" width="1.125" style="108" customWidth="1"/>
    <col min="14591" max="14591" width="9" style="108" customWidth="1"/>
    <col min="14592" max="14600" width="7.625" style="108" customWidth="1"/>
    <col min="14601" max="14845" width="9" style="108" customWidth="1"/>
    <col min="14846" max="14846" width="1.125" style="108" customWidth="1"/>
    <col min="14847" max="14847" width="9" style="108" customWidth="1"/>
    <col min="14848" max="14856" width="7.625" style="108" customWidth="1"/>
    <col min="14857" max="15101" width="9" style="108" customWidth="1"/>
    <col min="15102" max="15102" width="1.125" style="108" customWidth="1"/>
    <col min="15103" max="15103" width="9" style="108" customWidth="1"/>
    <col min="15104" max="15112" width="7.625" style="108" customWidth="1"/>
    <col min="15113" max="15357" width="9" style="108" customWidth="1"/>
    <col min="15358" max="15358" width="1.125" style="108" customWidth="1"/>
    <col min="15359" max="15359" width="9" style="108" customWidth="1"/>
    <col min="15360" max="15368" width="7.625" style="108" customWidth="1"/>
    <col min="15369" max="15613" width="9" style="108" customWidth="1"/>
    <col min="15614" max="15614" width="1.125" style="108" customWidth="1"/>
    <col min="15615" max="15615" width="9" style="108" customWidth="1"/>
    <col min="15616" max="15624" width="7.625" style="108" customWidth="1"/>
    <col min="15625" max="15869" width="9" style="108" customWidth="1"/>
    <col min="15870" max="15870" width="1.125" style="108" customWidth="1"/>
    <col min="15871" max="15871" width="9" style="108" customWidth="1"/>
    <col min="15872" max="15880" width="7.625" style="108" customWidth="1"/>
    <col min="15881" max="16125" width="9" style="108" customWidth="1"/>
    <col min="16126" max="16126" width="1.125" style="108" customWidth="1"/>
    <col min="16127" max="16127" width="9" style="108" customWidth="1"/>
    <col min="16128" max="16136" width="7.625" style="108" customWidth="1"/>
    <col min="16137" max="16384" width="9" style="108" customWidth="1"/>
  </cols>
  <sheetData>
    <row r="1" spans="1:11" ht="20.100000000000001" customHeight="1">
      <c r="A1" s="113" t="s">
        <v>319</v>
      </c>
      <c r="E1" s="153"/>
      <c r="H1" s="153"/>
      <c r="I1" s="163"/>
      <c r="J1" s="163"/>
      <c r="K1" s="165" t="s">
        <v>503</v>
      </c>
    </row>
    <row r="2" spans="1:11" s="109" customFormat="1" ht="12" customHeight="1">
      <c r="A2" s="114" t="s">
        <v>67</v>
      </c>
      <c r="B2" s="127"/>
      <c r="C2" s="140" t="s">
        <v>723</v>
      </c>
      <c r="D2" s="151"/>
      <c r="E2" s="154"/>
      <c r="F2" s="140" t="s">
        <v>728</v>
      </c>
      <c r="G2" s="151"/>
      <c r="H2" s="154"/>
      <c r="I2" s="140" t="s">
        <v>729</v>
      </c>
      <c r="J2" s="151"/>
      <c r="K2" s="154"/>
    </row>
    <row r="3" spans="1:11" s="109" customFormat="1" ht="12" customHeight="1">
      <c r="A3" s="115"/>
      <c r="B3" s="128"/>
      <c r="C3" s="141" t="s">
        <v>20</v>
      </c>
      <c r="D3" s="152" t="s">
        <v>68</v>
      </c>
      <c r="E3" s="152" t="s">
        <v>31</v>
      </c>
      <c r="F3" s="141" t="s">
        <v>20</v>
      </c>
      <c r="G3" s="152" t="s">
        <v>68</v>
      </c>
      <c r="H3" s="152" t="s">
        <v>31</v>
      </c>
      <c r="I3" s="141" t="s">
        <v>20</v>
      </c>
      <c r="J3" s="152" t="s">
        <v>68</v>
      </c>
      <c r="K3" s="152" t="s">
        <v>31</v>
      </c>
    </row>
    <row r="4" spans="1:11" s="110" customFormat="1" ht="12" customHeight="1">
      <c r="A4" s="116" t="s">
        <v>34</v>
      </c>
      <c r="B4" s="129"/>
      <c r="C4" s="142">
        <v>36478</v>
      </c>
      <c r="D4" s="142">
        <v>18522</v>
      </c>
      <c r="E4" s="155">
        <v>20901</v>
      </c>
      <c r="F4" s="142">
        <v>35116</v>
      </c>
      <c r="G4" s="142">
        <v>17834</v>
      </c>
      <c r="H4" s="155">
        <v>17282</v>
      </c>
      <c r="I4" s="142">
        <f>SUM(I5:I10)</f>
        <v>33769</v>
      </c>
      <c r="J4" s="142">
        <f>SUM(J5:J10)</f>
        <v>17160</v>
      </c>
      <c r="K4" s="155">
        <f>SUM(K5:K10)</f>
        <v>16609</v>
      </c>
    </row>
    <row r="5" spans="1:11" s="110" customFormat="1" ht="12" customHeight="1">
      <c r="A5" s="117" t="s">
        <v>71</v>
      </c>
      <c r="B5" s="130"/>
      <c r="C5" s="143">
        <v>5569</v>
      </c>
      <c r="D5" s="143">
        <v>2835</v>
      </c>
      <c r="E5" s="156">
        <v>2734</v>
      </c>
      <c r="F5" s="143">
        <v>5269</v>
      </c>
      <c r="G5" s="143">
        <v>2657</v>
      </c>
      <c r="H5" s="156">
        <v>2612</v>
      </c>
      <c r="I5" s="146">
        <f t="shared" ref="I5:I10" si="0">J5+K5</f>
        <v>4993</v>
      </c>
      <c r="J5" s="143">
        <v>2543</v>
      </c>
      <c r="K5" s="156">
        <v>2450</v>
      </c>
    </row>
    <row r="6" spans="1:11" s="110" customFormat="1" ht="12" customHeight="1">
      <c r="A6" s="117" t="s">
        <v>201</v>
      </c>
      <c r="B6" s="130"/>
      <c r="C6" s="143">
        <v>5885</v>
      </c>
      <c r="D6" s="143">
        <v>3019</v>
      </c>
      <c r="E6" s="156">
        <v>2866</v>
      </c>
      <c r="F6" s="143">
        <v>5551</v>
      </c>
      <c r="G6" s="143">
        <v>2822</v>
      </c>
      <c r="H6" s="156">
        <v>2729</v>
      </c>
      <c r="I6" s="146">
        <f t="shared" si="0"/>
        <v>5265</v>
      </c>
      <c r="J6" s="143">
        <v>2660</v>
      </c>
      <c r="K6" s="156">
        <v>2605</v>
      </c>
    </row>
    <row r="7" spans="1:11" s="110" customFormat="1" ht="12" customHeight="1">
      <c r="A7" s="117" t="s">
        <v>498</v>
      </c>
      <c r="B7" s="130"/>
      <c r="C7" s="143">
        <v>5990</v>
      </c>
      <c r="D7" s="143">
        <v>3081</v>
      </c>
      <c r="E7" s="156">
        <v>2909</v>
      </c>
      <c r="F7" s="143">
        <v>5870</v>
      </c>
      <c r="G7" s="143">
        <v>3006</v>
      </c>
      <c r="H7" s="156">
        <v>2864</v>
      </c>
      <c r="I7" s="146">
        <f t="shared" si="0"/>
        <v>5544</v>
      </c>
      <c r="J7" s="143">
        <v>2816</v>
      </c>
      <c r="K7" s="156">
        <v>2728</v>
      </c>
    </row>
    <row r="8" spans="1:11" s="110" customFormat="1" ht="12" customHeight="1">
      <c r="A8" s="117" t="s">
        <v>500</v>
      </c>
      <c r="B8" s="130"/>
      <c r="C8" s="143">
        <v>6119</v>
      </c>
      <c r="D8" s="143">
        <v>3068</v>
      </c>
      <c r="E8" s="156">
        <v>5996</v>
      </c>
      <c r="F8" s="143">
        <v>5996</v>
      </c>
      <c r="G8" s="143">
        <v>3071</v>
      </c>
      <c r="H8" s="156">
        <v>2925</v>
      </c>
      <c r="I8" s="146">
        <f t="shared" si="0"/>
        <v>5867</v>
      </c>
      <c r="J8" s="143">
        <v>3002</v>
      </c>
      <c r="K8" s="156">
        <v>2865</v>
      </c>
    </row>
    <row r="9" spans="1:11" s="110" customFormat="1" ht="12" customHeight="1">
      <c r="A9" s="117" t="s">
        <v>362</v>
      </c>
      <c r="B9" s="130"/>
      <c r="C9" s="143">
        <v>6329</v>
      </c>
      <c r="D9" s="143">
        <v>3209</v>
      </c>
      <c r="E9" s="156">
        <v>3120</v>
      </c>
      <c r="F9" s="143">
        <v>6109</v>
      </c>
      <c r="G9" s="143">
        <v>3067</v>
      </c>
      <c r="H9" s="156">
        <v>3042</v>
      </c>
      <c r="I9" s="146">
        <f t="shared" si="0"/>
        <v>5995</v>
      </c>
      <c r="J9" s="143">
        <v>3073</v>
      </c>
      <c r="K9" s="156">
        <v>2922</v>
      </c>
    </row>
    <row r="10" spans="1:11" s="110" customFormat="1" ht="12" customHeight="1">
      <c r="A10" s="117" t="s">
        <v>303</v>
      </c>
      <c r="B10" s="130"/>
      <c r="C10" s="144">
        <v>6586</v>
      </c>
      <c r="D10" s="144">
        <v>3310</v>
      </c>
      <c r="E10" s="157">
        <v>3276</v>
      </c>
      <c r="F10" s="144">
        <v>6321</v>
      </c>
      <c r="G10" s="144">
        <v>3211</v>
      </c>
      <c r="H10" s="157">
        <v>3110</v>
      </c>
      <c r="I10" s="146">
        <f t="shared" si="0"/>
        <v>6105</v>
      </c>
      <c r="J10" s="144">
        <v>3066</v>
      </c>
      <c r="K10" s="157">
        <v>3039</v>
      </c>
    </row>
    <row r="11" spans="1:11" s="110" customFormat="1" ht="12" customHeight="1">
      <c r="A11" s="118" t="s">
        <v>36</v>
      </c>
      <c r="B11" s="129"/>
      <c r="C11" s="142">
        <v>20725</v>
      </c>
      <c r="D11" s="142">
        <v>10555</v>
      </c>
      <c r="E11" s="158">
        <v>10170</v>
      </c>
      <c r="F11" s="142">
        <v>20128</v>
      </c>
      <c r="G11" s="142">
        <v>10202</v>
      </c>
      <c r="H11" s="158">
        <v>9926</v>
      </c>
      <c r="I11" s="142">
        <f>SUM(I12:I14)</f>
        <v>19443</v>
      </c>
      <c r="J11" s="142">
        <f>SUM(J12:J14)</f>
        <v>9815</v>
      </c>
      <c r="K11" s="158">
        <f>SUM(K12:K14)</f>
        <v>9628</v>
      </c>
    </row>
    <row r="12" spans="1:11" s="110" customFormat="1" ht="12" customHeight="1">
      <c r="A12" s="117" t="s">
        <v>71</v>
      </c>
      <c r="B12" s="130"/>
      <c r="C12" s="143">
        <v>6676</v>
      </c>
      <c r="D12" s="143">
        <v>3387</v>
      </c>
      <c r="E12" s="156">
        <v>3289</v>
      </c>
      <c r="F12" s="143">
        <v>6516</v>
      </c>
      <c r="G12" s="143">
        <v>3271</v>
      </c>
      <c r="H12" s="156">
        <v>3245</v>
      </c>
      <c r="I12" s="143">
        <f>J12+K12</f>
        <v>6262</v>
      </c>
      <c r="J12" s="143">
        <v>3158</v>
      </c>
      <c r="K12" s="156">
        <v>3104</v>
      </c>
    </row>
    <row r="13" spans="1:11" s="110" customFormat="1" ht="12" customHeight="1">
      <c r="A13" s="117" t="s">
        <v>201</v>
      </c>
      <c r="B13" s="130"/>
      <c r="C13" s="143">
        <v>6955</v>
      </c>
      <c r="D13" s="143">
        <v>3556</v>
      </c>
      <c r="E13" s="156">
        <v>3399</v>
      </c>
      <c r="F13" s="143">
        <v>6661</v>
      </c>
      <c r="G13" s="143">
        <v>3380</v>
      </c>
      <c r="H13" s="156">
        <v>3281</v>
      </c>
      <c r="I13" s="143">
        <f>J13+K13</f>
        <v>6521</v>
      </c>
      <c r="J13" s="143">
        <v>3278</v>
      </c>
      <c r="K13" s="156">
        <v>3243</v>
      </c>
    </row>
    <row r="14" spans="1:11" s="110" customFormat="1" ht="12" customHeight="1">
      <c r="A14" s="117" t="s">
        <v>498</v>
      </c>
      <c r="B14" s="130"/>
      <c r="C14" s="144">
        <v>7094</v>
      </c>
      <c r="D14" s="144">
        <v>3612</v>
      </c>
      <c r="E14" s="157">
        <v>3482</v>
      </c>
      <c r="F14" s="144">
        <v>6951</v>
      </c>
      <c r="G14" s="144">
        <v>3551</v>
      </c>
      <c r="H14" s="157">
        <v>3400</v>
      </c>
      <c r="I14" s="144">
        <f>J14+K14</f>
        <v>6660</v>
      </c>
      <c r="J14" s="144">
        <v>3379</v>
      </c>
      <c r="K14" s="157">
        <v>3281</v>
      </c>
    </row>
    <row r="15" spans="1:11" s="110" customFormat="1" ht="12" customHeight="1">
      <c r="A15" s="119" t="s">
        <v>515</v>
      </c>
      <c r="B15" s="131"/>
      <c r="C15" s="145">
        <v>407</v>
      </c>
      <c r="D15" s="142">
        <v>225</v>
      </c>
      <c r="E15" s="155">
        <v>182</v>
      </c>
      <c r="F15" s="145">
        <v>382</v>
      </c>
      <c r="G15" s="142">
        <v>214</v>
      </c>
      <c r="H15" s="155">
        <v>168</v>
      </c>
      <c r="I15" s="145">
        <f>SUM(I16:I24)</f>
        <v>356</v>
      </c>
      <c r="J15" s="142">
        <f>SUM(J16:J24)</f>
        <v>196</v>
      </c>
      <c r="K15" s="155">
        <f>SUM(K16:K24)</f>
        <v>160</v>
      </c>
    </row>
    <row r="16" spans="1:11" s="110" customFormat="1" ht="12" customHeight="1">
      <c r="A16" s="117" t="s">
        <v>71</v>
      </c>
      <c r="B16" s="130"/>
      <c r="C16" s="146">
        <v>36</v>
      </c>
      <c r="D16" s="143">
        <v>14</v>
      </c>
      <c r="E16" s="156">
        <v>22</v>
      </c>
      <c r="F16" s="146">
        <v>29</v>
      </c>
      <c r="G16" s="143">
        <v>19</v>
      </c>
      <c r="H16" s="156">
        <v>10</v>
      </c>
      <c r="I16" s="146">
        <f t="shared" ref="I16:I24" si="1">J16+K16</f>
        <v>32</v>
      </c>
      <c r="J16" s="143">
        <v>12</v>
      </c>
      <c r="K16" s="156">
        <v>20</v>
      </c>
    </row>
    <row r="17" spans="1:11" s="110" customFormat="1" ht="12" customHeight="1">
      <c r="A17" s="117" t="s">
        <v>201</v>
      </c>
      <c r="B17" s="130"/>
      <c r="C17" s="146">
        <v>38</v>
      </c>
      <c r="D17" s="143">
        <v>18</v>
      </c>
      <c r="E17" s="156">
        <v>20</v>
      </c>
      <c r="F17" s="146">
        <v>35</v>
      </c>
      <c r="G17" s="143">
        <v>14</v>
      </c>
      <c r="H17" s="156">
        <v>21</v>
      </c>
      <c r="I17" s="146">
        <f t="shared" si="1"/>
        <v>28</v>
      </c>
      <c r="J17" s="143">
        <v>18</v>
      </c>
      <c r="K17" s="156">
        <v>10</v>
      </c>
    </row>
    <row r="18" spans="1:11" s="110" customFormat="1" ht="12" customHeight="1">
      <c r="A18" s="117" t="s">
        <v>498</v>
      </c>
      <c r="B18" s="130"/>
      <c r="C18" s="146">
        <v>41</v>
      </c>
      <c r="D18" s="143">
        <v>26</v>
      </c>
      <c r="E18" s="156">
        <v>15</v>
      </c>
      <c r="F18" s="146">
        <v>38</v>
      </c>
      <c r="G18" s="143">
        <v>18</v>
      </c>
      <c r="H18" s="156">
        <v>20</v>
      </c>
      <c r="I18" s="146">
        <f t="shared" si="1"/>
        <v>37</v>
      </c>
      <c r="J18" s="143">
        <v>16</v>
      </c>
      <c r="K18" s="156">
        <v>21</v>
      </c>
    </row>
    <row r="19" spans="1:11" s="110" customFormat="1" ht="12" customHeight="1">
      <c r="A19" s="117" t="s">
        <v>500</v>
      </c>
      <c r="B19" s="130"/>
      <c r="C19" s="146">
        <v>48</v>
      </c>
      <c r="D19" s="143">
        <v>26</v>
      </c>
      <c r="E19" s="156">
        <v>22</v>
      </c>
      <c r="F19" s="146">
        <v>41</v>
      </c>
      <c r="G19" s="143">
        <v>26</v>
      </c>
      <c r="H19" s="156">
        <v>15</v>
      </c>
      <c r="I19" s="146">
        <f t="shared" si="1"/>
        <v>37</v>
      </c>
      <c r="J19" s="143">
        <v>17</v>
      </c>
      <c r="K19" s="156">
        <v>20</v>
      </c>
    </row>
    <row r="20" spans="1:11" s="110" customFormat="1" ht="12" customHeight="1">
      <c r="A20" s="117" t="s">
        <v>362</v>
      </c>
      <c r="B20" s="130"/>
      <c r="C20" s="146">
        <v>39</v>
      </c>
      <c r="D20" s="143">
        <v>25</v>
      </c>
      <c r="E20" s="156">
        <v>14</v>
      </c>
      <c r="F20" s="146">
        <v>47</v>
      </c>
      <c r="G20" s="143">
        <v>25</v>
      </c>
      <c r="H20" s="156">
        <v>22</v>
      </c>
      <c r="I20" s="146">
        <f t="shared" si="1"/>
        <v>40</v>
      </c>
      <c r="J20" s="143">
        <v>25</v>
      </c>
      <c r="K20" s="156">
        <v>15</v>
      </c>
    </row>
    <row r="21" spans="1:11" s="110" customFormat="1" ht="12" customHeight="1">
      <c r="A21" s="117" t="s">
        <v>303</v>
      </c>
      <c r="B21" s="130"/>
      <c r="C21" s="146">
        <v>44</v>
      </c>
      <c r="D21" s="143">
        <v>25</v>
      </c>
      <c r="E21" s="156">
        <v>19</v>
      </c>
      <c r="F21" s="146">
        <v>39</v>
      </c>
      <c r="G21" s="143">
        <v>25</v>
      </c>
      <c r="H21" s="156">
        <v>14</v>
      </c>
      <c r="I21" s="146">
        <f t="shared" si="1"/>
        <v>48</v>
      </c>
      <c r="J21" s="143">
        <v>25</v>
      </c>
      <c r="K21" s="156">
        <v>23</v>
      </c>
    </row>
    <row r="22" spans="1:11" s="110" customFormat="1" ht="12" customHeight="1">
      <c r="A22" s="117" t="s">
        <v>502</v>
      </c>
      <c r="B22" s="130"/>
      <c r="C22" s="146">
        <v>52</v>
      </c>
      <c r="D22" s="143">
        <v>33</v>
      </c>
      <c r="E22" s="156">
        <v>19</v>
      </c>
      <c r="F22" s="146">
        <v>43</v>
      </c>
      <c r="G22" s="143">
        <v>25</v>
      </c>
      <c r="H22" s="156">
        <v>18</v>
      </c>
      <c r="I22" s="146">
        <f t="shared" si="1"/>
        <v>37</v>
      </c>
      <c r="J22" s="143">
        <v>23</v>
      </c>
      <c r="K22" s="156">
        <v>14</v>
      </c>
    </row>
    <row r="23" spans="1:11" s="110" customFormat="1" ht="12" customHeight="1">
      <c r="A23" s="117" t="s">
        <v>77</v>
      </c>
      <c r="B23" s="130"/>
      <c r="C23" s="146">
        <v>57</v>
      </c>
      <c r="D23" s="143">
        <v>29</v>
      </c>
      <c r="E23" s="156">
        <v>28</v>
      </c>
      <c r="F23" s="146">
        <v>52</v>
      </c>
      <c r="G23" s="143">
        <v>33</v>
      </c>
      <c r="H23" s="156">
        <v>19</v>
      </c>
      <c r="I23" s="146">
        <f t="shared" si="1"/>
        <v>45</v>
      </c>
      <c r="J23" s="143">
        <v>27</v>
      </c>
      <c r="K23" s="156">
        <v>18</v>
      </c>
    </row>
    <row r="24" spans="1:11" s="110" customFormat="1" ht="12" customHeight="1">
      <c r="A24" s="117" t="s">
        <v>507</v>
      </c>
      <c r="B24" s="130"/>
      <c r="C24" s="146">
        <v>52</v>
      </c>
      <c r="D24" s="143">
        <v>29</v>
      </c>
      <c r="E24" s="156">
        <v>23</v>
      </c>
      <c r="F24" s="146">
        <v>58</v>
      </c>
      <c r="G24" s="143">
        <v>29</v>
      </c>
      <c r="H24" s="156">
        <v>29</v>
      </c>
      <c r="I24" s="146">
        <f t="shared" si="1"/>
        <v>52</v>
      </c>
      <c r="J24" s="143">
        <v>33</v>
      </c>
      <c r="K24" s="156">
        <v>19</v>
      </c>
    </row>
    <row r="25" spans="1:11" s="110" customFormat="1" ht="12" customHeight="1">
      <c r="A25" s="118" t="s">
        <v>47</v>
      </c>
      <c r="B25" s="129"/>
      <c r="C25" s="142">
        <v>20438</v>
      </c>
      <c r="D25" s="142">
        <v>10428</v>
      </c>
      <c r="E25" s="158">
        <v>10010</v>
      </c>
      <c r="F25" s="142">
        <v>20094</v>
      </c>
      <c r="G25" s="142">
        <v>10246</v>
      </c>
      <c r="H25" s="158">
        <v>9848</v>
      </c>
      <c r="I25" s="142">
        <f>SUM(I26,I32)</f>
        <v>19417</v>
      </c>
      <c r="J25" s="142">
        <f>SUM(J26,J32)</f>
        <v>9911</v>
      </c>
      <c r="K25" s="158">
        <f>SUM(K26,K32)</f>
        <v>9506</v>
      </c>
    </row>
    <row r="26" spans="1:11" s="110" customFormat="1" ht="12" customHeight="1">
      <c r="A26" s="117" t="s">
        <v>48</v>
      </c>
      <c r="B26" s="132"/>
      <c r="C26" s="147">
        <v>19777</v>
      </c>
      <c r="D26" s="147">
        <v>10108</v>
      </c>
      <c r="E26" s="159">
        <v>9669</v>
      </c>
      <c r="F26" s="147">
        <v>19388</v>
      </c>
      <c r="G26" s="147">
        <v>9906</v>
      </c>
      <c r="H26" s="159">
        <v>9482</v>
      </c>
      <c r="I26" s="147">
        <f>SUM(I27:I31)</f>
        <v>18692</v>
      </c>
      <c r="J26" s="147">
        <f>SUM(J27:J31)</f>
        <v>9584</v>
      </c>
      <c r="K26" s="159">
        <f>SUM(K27:K31)</f>
        <v>9108</v>
      </c>
    </row>
    <row r="27" spans="1:11" s="110" customFormat="1" ht="12" customHeight="1">
      <c r="A27" s="120"/>
      <c r="B27" s="133" t="s">
        <v>71</v>
      </c>
      <c r="C27" s="143">
        <v>6602</v>
      </c>
      <c r="D27" s="143">
        <v>3397</v>
      </c>
      <c r="E27" s="156">
        <v>3205</v>
      </c>
      <c r="F27" s="143">
        <v>6423</v>
      </c>
      <c r="G27" s="143">
        <v>3274</v>
      </c>
      <c r="H27" s="156">
        <v>3149</v>
      </c>
      <c r="I27" s="143">
        <f>J27+K27</f>
        <v>6228</v>
      </c>
      <c r="J27" s="143">
        <v>3200</v>
      </c>
      <c r="K27" s="156">
        <v>3028</v>
      </c>
    </row>
    <row r="28" spans="1:11" s="110" customFormat="1" ht="12" customHeight="1">
      <c r="A28" s="121"/>
      <c r="B28" s="134" t="s">
        <v>201</v>
      </c>
      <c r="C28" s="143">
        <v>6703</v>
      </c>
      <c r="D28" s="143">
        <v>3421</v>
      </c>
      <c r="E28" s="156">
        <v>3282</v>
      </c>
      <c r="F28" s="143">
        <v>6397</v>
      </c>
      <c r="G28" s="143">
        <v>3283</v>
      </c>
      <c r="H28" s="156">
        <v>3114</v>
      </c>
      <c r="I28" s="143">
        <f>J28+K28</f>
        <v>6211</v>
      </c>
      <c r="J28" s="143">
        <v>3162</v>
      </c>
      <c r="K28" s="156">
        <v>3049</v>
      </c>
    </row>
    <row r="29" spans="1:11" s="110" customFormat="1" ht="12" customHeight="1">
      <c r="A29" s="121"/>
      <c r="B29" s="135" t="s">
        <v>498</v>
      </c>
      <c r="C29" s="143">
        <v>6450</v>
      </c>
      <c r="D29" s="143">
        <v>3280</v>
      </c>
      <c r="E29" s="156">
        <v>3170</v>
      </c>
      <c r="F29" s="143">
        <v>6544</v>
      </c>
      <c r="G29" s="143">
        <v>3338</v>
      </c>
      <c r="H29" s="156">
        <v>3206</v>
      </c>
      <c r="I29" s="143">
        <f>J29+K29</f>
        <v>6226</v>
      </c>
      <c r="J29" s="143">
        <v>3212</v>
      </c>
      <c r="K29" s="156">
        <v>3014</v>
      </c>
    </row>
    <row r="30" spans="1:11" s="110" customFormat="1" ht="12" customHeight="1">
      <c r="A30" s="121"/>
      <c r="B30" s="134" t="s">
        <v>78</v>
      </c>
      <c r="C30" s="143">
        <v>22</v>
      </c>
      <c r="D30" s="143">
        <v>10</v>
      </c>
      <c r="E30" s="160">
        <v>12</v>
      </c>
      <c r="F30" s="143">
        <v>24</v>
      </c>
      <c r="G30" s="143">
        <v>11</v>
      </c>
      <c r="H30" s="160">
        <v>13</v>
      </c>
      <c r="I30" s="143">
        <f>J30+K30</f>
        <v>27</v>
      </c>
      <c r="J30" s="143">
        <v>10</v>
      </c>
      <c r="K30" s="160">
        <v>17</v>
      </c>
    </row>
    <row r="31" spans="1:11" s="110" customFormat="1" ht="12" customHeight="1">
      <c r="A31" s="121"/>
      <c r="B31" s="135" t="s">
        <v>45</v>
      </c>
      <c r="C31" s="148" t="s">
        <v>30</v>
      </c>
      <c r="D31" s="148" t="s">
        <v>30</v>
      </c>
      <c r="E31" s="161" t="s">
        <v>30</v>
      </c>
      <c r="F31" s="148" t="s">
        <v>30</v>
      </c>
      <c r="G31" s="148" t="s">
        <v>30</v>
      </c>
      <c r="H31" s="161" t="s">
        <v>30</v>
      </c>
      <c r="I31" s="148" t="s">
        <v>30</v>
      </c>
      <c r="J31" s="148" t="s">
        <v>30</v>
      </c>
      <c r="K31" s="161" t="s">
        <v>30</v>
      </c>
    </row>
    <row r="32" spans="1:11" s="110" customFormat="1" ht="12" customHeight="1">
      <c r="A32" s="122" t="s">
        <v>38</v>
      </c>
      <c r="B32" s="136"/>
      <c r="C32" s="149">
        <v>661</v>
      </c>
      <c r="D32" s="149">
        <v>320</v>
      </c>
      <c r="E32" s="162">
        <v>341</v>
      </c>
      <c r="F32" s="149">
        <v>706</v>
      </c>
      <c r="G32" s="149">
        <v>340</v>
      </c>
      <c r="H32" s="162">
        <v>366</v>
      </c>
      <c r="I32" s="149">
        <f>SUM(I33:I36)</f>
        <v>725</v>
      </c>
      <c r="J32" s="149">
        <f>SUM(J33:J36)</f>
        <v>327</v>
      </c>
      <c r="K32" s="162">
        <f>SUM(K33:K36)</f>
        <v>398</v>
      </c>
    </row>
    <row r="33" spans="1:14" s="110" customFormat="1" ht="12" customHeight="1">
      <c r="A33" s="120"/>
      <c r="B33" s="133" t="s">
        <v>71</v>
      </c>
      <c r="C33" s="143">
        <v>201</v>
      </c>
      <c r="D33" s="143">
        <v>92</v>
      </c>
      <c r="E33" s="156">
        <v>109</v>
      </c>
      <c r="F33" s="143">
        <v>238</v>
      </c>
      <c r="G33" s="143">
        <v>109</v>
      </c>
      <c r="H33" s="156">
        <v>129</v>
      </c>
      <c r="I33" s="143">
        <f>J33+K33</f>
        <v>226</v>
      </c>
      <c r="J33" s="143">
        <v>91</v>
      </c>
      <c r="K33" s="156">
        <v>135</v>
      </c>
    </row>
    <row r="34" spans="1:14" s="110" customFormat="1" ht="12" customHeight="1">
      <c r="A34" s="121"/>
      <c r="B34" s="134" t="s">
        <v>201</v>
      </c>
      <c r="C34" s="143">
        <v>192</v>
      </c>
      <c r="D34" s="143">
        <v>99</v>
      </c>
      <c r="E34" s="156">
        <v>93</v>
      </c>
      <c r="F34" s="143">
        <v>205</v>
      </c>
      <c r="G34" s="143">
        <v>93</v>
      </c>
      <c r="H34" s="156">
        <v>112</v>
      </c>
      <c r="I34" s="143">
        <f>J34+K34</f>
        <v>228</v>
      </c>
      <c r="J34" s="143">
        <v>102</v>
      </c>
      <c r="K34" s="156">
        <v>126</v>
      </c>
    </row>
    <row r="35" spans="1:14" s="110" customFormat="1" ht="12" customHeight="1">
      <c r="A35" s="121"/>
      <c r="B35" s="134" t="s">
        <v>498</v>
      </c>
      <c r="C35" s="143">
        <v>186</v>
      </c>
      <c r="D35" s="143">
        <v>94</v>
      </c>
      <c r="E35" s="156">
        <v>92</v>
      </c>
      <c r="F35" s="143">
        <v>173</v>
      </c>
      <c r="G35" s="143">
        <v>97</v>
      </c>
      <c r="H35" s="156">
        <v>76</v>
      </c>
      <c r="I35" s="143">
        <f>J35+K35</f>
        <v>184</v>
      </c>
      <c r="J35" s="143">
        <v>88</v>
      </c>
      <c r="K35" s="156">
        <v>96</v>
      </c>
    </row>
    <row r="36" spans="1:14" s="110" customFormat="1" ht="12" customHeight="1">
      <c r="A36" s="123"/>
      <c r="B36" s="137" t="s">
        <v>500</v>
      </c>
      <c r="C36" s="144">
        <v>82</v>
      </c>
      <c r="D36" s="144">
        <v>35</v>
      </c>
      <c r="E36" s="157">
        <v>47</v>
      </c>
      <c r="F36" s="144">
        <v>90</v>
      </c>
      <c r="G36" s="144">
        <v>41</v>
      </c>
      <c r="H36" s="157">
        <v>49</v>
      </c>
      <c r="I36" s="144">
        <f>J36+K36</f>
        <v>87</v>
      </c>
      <c r="J36" s="144">
        <v>46</v>
      </c>
      <c r="K36" s="157">
        <v>41</v>
      </c>
    </row>
    <row r="37" spans="1:14" s="110" customFormat="1" ht="12" customHeight="1">
      <c r="A37" s="124" t="s">
        <v>54</v>
      </c>
      <c r="B37" s="138"/>
      <c r="C37" s="144">
        <v>628</v>
      </c>
      <c r="D37" s="144">
        <v>268</v>
      </c>
      <c r="E37" s="157">
        <v>360</v>
      </c>
      <c r="F37" s="144">
        <v>652</v>
      </c>
      <c r="G37" s="144">
        <v>266</v>
      </c>
      <c r="H37" s="157">
        <v>386</v>
      </c>
      <c r="I37" s="144">
        <f>J37+K37</f>
        <v>728</v>
      </c>
      <c r="J37" s="144">
        <v>294</v>
      </c>
      <c r="K37" s="157">
        <v>434</v>
      </c>
    </row>
    <row r="38" spans="1:14" s="111" customFormat="1" ht="12" customHeight="1">
      <c r="A38" s="21" t="s">
        <v>299</v>
      </c>
      <c r="C38" s="150"/>
      <c r="D38" s="150"/>
      <c r="E38" s="150"/>
      <c r="F38" s="150"/>
      <c r="G38" s="150"/>
      <c r="H38" s="150"/>
      <c r="I38" s="150"/>
      <c r="J38" s="164"/>
      <c r="K38" s="164"/>
    </row>
    <row r="39" spans="1:14" s="112" customFormat="1" ht="12" customHeight="1">
      <c r="A39" s="125" t="s">
        <v>230</v>
      </c>
      <c r="B39" s="139"/>
    </row>
    <row r="40" spans="1:14" s="112" customFormat="1" ht="12" customHeight="1">
      <c r="A40" s="126" t="s">
        <v>2</v>
      </c>
      <c r="B40" s="125"/>
    </row>
    <row r="41" spans="1:14" s="111" customFormat="1" ht="14.1" customHeight="1">
      <c r="B41" s="22"/>
      <c r="C41" s="90"/>
      <c r="F41" s="90"/>
      <c r="J41" s="54"/>
      <c r="K41" s="54"/>
      <c r="L41" s="54"/>
      <c r="M41" s="54"/>
      <c r="N41" s="54"/>
    </row>
    <row r="42" spans="1:14" s="111" customFormat="1" ht="14.1" customHeight="1">
      <c r="C42" s="55"/>
      <c r="D42" s="55"/>
      <c r="E42" s="55"/>
      <c r="F42" s="55"/>
      <c r="G42" s="55"/>
      <c r="H42" s="55"/>
      <c r="I42" s="55"/>
      <c r="J42" s="55"/>
      <c r="K42" s="55"/>
      <c r="L42" s="55"/>
      <c r="M42" s="55"/>
      <c r="N42" s="55"/>
    </row>
  </sheetData>
  <mergeCells count="29">
    <mergeCell ref="C2:E2"/>
    <mergeCell ref="F2:H2"/>
    <mergeCell ref="I2:K2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32:B32"/>
    <mergeCell ref="A37:B37"/>
    <mergeCell ref="A2:B3"/>
  </mergeCells>
  <phoneticPr fontId="6"/>
  <printOptions horizontalCentered="1"/>
  <pageMargins left="0.78740157480314943" right="0.78740157480314943" top="0.78740157480314943" bottom="0.39370078740157483" header="0.31496062992125984" footer="0.31496062992125984"/>
  <pageSetup paperSize="9" fitToWidth="1" fitToHeight="1" orientation="portrait" usePrinterDefaults="1" r:id="rId1"/>
  <headerFooter scaleWithDoc="0"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92D050"/>
    <pageSetUpPr fitToPage="1"/>
  </sheetPr>
  <dimension ref="A1:N31"/>
  <sheetViews>
    <sheetView showGridLines="0" workbookViewId="0">
      <selection activeCell="K48" sqref="K48"/>
    </sheetView>
  </sheetViews>
  <sheetFormatPr defaultRowHeight="18" customHeight="1"/>
  <cols>
    <col min="1" max="1" width="4.375" style="108" customWidth="1"/>
    <col min="2" max="3" width="3.25" style="108" customWidth="1"/>
    <col min="4" max="4" width="4.75" style="108" customWidth="1"/>
    <col min="5" max="5" width="25.625" style="108" customWidth="1"/>
    <col min="6" max="6" width="13.625" style="108" customWidth="1"/>
    <col min="7" max="7" width="1.125" style="108" customWidth="1"/>
    <col min="8" max="8" width="19" style="108" customWidth="1"/>
    <col min="9" max="9" width="11.625" style="108" customWidth="1"/>
    <col min="10" max="10" width="15.125" style="108" customWidth="1"/>
    <col min="11" max="11" width="11.5" style="332" customWidth="1"/>
    <col min="12" max="12" width="11.5" style="108" customWidth="1"/>
    <col min="13" max="18" width="9" style="108" customWidth="1"/>
    <col min="19" max="23" width="7" style="108" customWidth="1"/>
    <col min="24" max="24" width="11.25" style="108" bestFit="1" customWidth="1"/>
    <col min="25" max="258" width="9" style="108" customWidth="1"/>
    <col min="259" max="259" width="3.25" style="108" customWidth="1"/>
    <col min="260" max="260" width="4.75" style="108" customWidth="1"/>
    <col min="261" max="261" width="19.625" style="108" customWidth="1"/>
    <col min="262" max="262" width="11.875" style="108" customWidth="1"/>
    <col min="263" max="263" width="1.125" style="108" customWidth="1"/>
    <col min="264" max="264" width="14.375" style="108" customWidth="1"/>
    <col min="265" max="265" width="10.125" style="108" customWidth="1"/>
    <col min="266" max="266" width="15.125" style="108" customWidth="1"/>
    <col min="267" max="268" width="11.5" style="108" customWidth="1"/>
    <col min="269" max="274" width="9" style="108" customWidth="1"/>
    <col min="275" max="279" width="7" style="108" customWidth="1"/>
    <col min="280" max="280" width="11.25" style="108" bestFit="1" customWidth="1"/>
    <col min="281" max="514" width="9" style="108" customWidth="1"/>
    <col min="515" max="515" width="3.25" style="108" customWidth="1"/>
    <col min="516" max="516" width="4.75" style="108" customWidth="1"/>
    <col min="517" max="517" width="19.625" style="108" customWidth="1"/>
    <col min="518" max="518" width="11.875" style="108" customWidth="1"/>
    <col min="519" max="519" width="1.125" style="108" customWidth="1"/>
    <col min="520" max="520" width="14.375" style="108" customWidth="1"/>
    <col min="521" max="521" width="10.125" style="108" customWidth="1"/>
    <col min="522" max="522" width="15.125" style="108" customWidth="1"/>
    <col min="523" max="524" width="11.5" style="108" customWidth="1"/>
    <col min="525" max="530" width="9" style="108" customWidth="1"/>
    <col min="531" max="535" width="7" style="108" customWidth="1"/>
    <col min="536" max="536" width="11.25" style="108" bestFit="1" customWidth="1"/>
    <col min="537" max="770" width="9" style="108" customWidth="1"/>
    <col min="771" max="771" width="3.25" style="108" customWidth="1"/>
    <col min="772" max="772" width="4.75" style="108" customWidth="1"/>
    <col min="773" max="773" width="19.625" style="108" customWidth="1"/>
    <col min="774" max="774" width="11.875" style="108" customWidth="1"/>
    <col min="775" max="775" width="1.125" style="108" customWidth="1"/>
    <col min="776" max="776" width="14.375" style="108" customWidth="1"/>
    <col min="777" max="777" width="10.125" style="108" customWidth="1"/>
    <col min="778" max="778" width="15.125" style="108" customWidth="1"/>
    <col min="779" max="780" width="11.5" style="108" customWidth="1"/>
    <col min="781" max="786" width="9" style="108" customWidth="1"/>
    <col min="787" max="791" width="7" style="108" customWidth="1"/>
    <col min="792" max="792" width="11.25" style="108" bestFit="1" customWidth="1"/>
    <col min="793" max="1026" width="9" style="108" customWidth="1"/>
    <col min="1027" max="1027" width="3.25" style="108" customWidth="1"/>
    <col min="1028" max="1028" width="4.75" style="108" customWidth="1"/>
    <col min="1029" max="1029" width="19.625" style="108" customWidth="1"/>
    <col min="1030" max="1030" width="11.875" style="108" customWidth="1"/>
    <col min="1031" max="1031" width="1.125" style="108" customWidth="1"/>
    <col min="1032" max="1032" width="14.375" style="108" customWidth="1"/>
    <col min="1033" max="1033" width="10.125" style="108" customWidth="1"/>
    <col min="1034" max="1034" width="15.125" style="108" customWidth="1"/>
    <col min="1035" max="1036" width="11.5" style="108" customWidth="1"/>
    <col min="1037" max="1042" width="9" style="108" customWidth="1"/>
    <col min="1043" max="1047" width="7" style="108" customWidth="1"/>
    <col min="1048" max="1048" width="11.25" style="108" bestFit="1" customWidth="1"/>
    <col min="1049" max="1282" width="9" style="108" customWidth="1"/>
    <col min="1283" max="1283" width="3.25" style="108" customWidth="1"/>
    <col min="1284" max="1284" width="4.75" style="108" customWidth="1"/>
    <col min="1285" max="1285" width="19.625" style="108" customWidth="1"/>
    <col min="1286" max="1286" width="11.875" style="108" customWidth="1"/>
    <col min="1287" max="1287" width="1.125" style="108" customWidth="1"/>
    <col min="1288" max="1288" width="14.375" style="108" customWidth="1"/>
    <col min="1289" max="1289" width="10.125" style="108" customWidth="1"/>
    <col min="1290" max="1290" width="15.125" style="108" customWidth="1"/>
    <col min="1291" max="1292" width="11.5" style="108" customWidth="1"/>
    <col min="1293" max="1298" width="9" style="108" customWidth="1"/>
    <col min="1299" max="1303" width="7" style="108" customWidth="1"/>
    <col min="1304" max="1304" width="11.25" style="108" bestFit="1" customWidth="1"/>
    <col min="1305" max="1538" width="9" style="108" customWidth="1"/>
    <col min="1539" max="1539" width="3.25" style="108" customWidth="1"/>
    <col min="1540" max="1540" width="4.75" style="108" customWidth="1"/>
    <col min="1541" max="1541" width="19.625" style="108" customWidth="1"/>
    <col min="1542" max="1542" width="11.875" style="108" customWidth="1"/>
    <col min="1543" max="1543" width="1.125" style="108" customWidth="1"/>
    <col min="1544" max="1544" width="14.375" style="108" customWidth="1"/>
    <col min="1545" max="1545" width="10.125" style="108" customWidth="1"/>
    <col min="1546" max="1546" width="15.125" style="108" customWidth="1"/>
    <col min="1547" max="1548" width="11.5" style="108" customWidth="1"/>
    <col min="1549" max="1554" width="9" style="108" customWidth="1"/>
    <col min="1555" max="1559" width="7" style="108" customWidth="1"/>
    <col min="1560" max="1560" width="11.25" style="108" bestFit="1" customWidth="1"/>
    <col min="1561" max="1794" width="9" style="108" customWidth="1"/>
    <col min="1795" max="1795" width="3.25" style="108" customWidth="1"/>
    <col min="1796" max="1796" width="4.75" style="108" customWidth="1"/>
    <col min="1797" max="1797" width="19.625" style="108" customWidth="1"/>
    <col min="1798" max="1798" width="11.875" style="108" customWidth="1"/>
    <col min="1799" max="1799" width="1.125" style="108" customWidth="1"/>
    <col min="1800" max="1800" width="14.375" style="108" customWidth="1"/>
    <col min="1801" max="1801" width="10.125" style="108" customWidth="1"/>
    <col min="1802" max="1802" width="15.125" style="108" customWidth="1"/>
    <col min="1803" max="1804" width="11.5" style="108" customWidth="1"/>
    <col min="1805" max="1810" width="9" style="108" customWidth="1"/>
    <col min="1811" max="1815" width="7" style="108" customWidth="1"/>
    <col min="1816" max="1816" width="11.25" style="108" bestFit="1" customWidth="1"/>
    <col min="1817" max="2050" width="9" style="108" customWidth="1"/>
    <col min="2051" max="2051" width="3.25" style="108" customWidth="1"/>
    <col min="2052" max="2052" width="4.75" style="108" customWidth="1"/>
    <col min="2053" max="2053" width="19.625" style="108" customWidth="1"/>
    <col min="2054" max="2054" width="11.875" style="108" customWidth="1"/>
    <col min="2055" max="2055" width="1.125" style="108" customWidth="1"/>
    <col min="2056" max="2056" width="14.375" style="108" customWidth="1"/>
    <col min="2057" max="2057" width="10.125" style="108" customWidth="1"/>
    <col min="2058" max="2058" width="15.125" style="108" customWidth="1"/>
    <col min="2059" max="2060" width="11.5" style="108" customWidth="1"/>
    <col min="2061" max="2066" width="9" style="108" customWidth="1"/>
    <col min="2067" max="2071" width="7" style="108" customWidth="1"/>
    <col min="2072" max="2072" width="11.25" style="108" bestFit="1" customWidth="1"/>
    <col min="2073" max="2306" width="9" style="108" customWidth="1"/>
    <col min="2307" max="2307" width="3.25" style="108" customWidth="1"/>
    <col min="2308" max="2308" width="4.75" style="108" customWidth="1"/>
    <col min="2309" max="2309" width="19.625" style="108" customWidth="1"/>
    <col min="2310" max="2310" width="11.875" style="108" customWidth="1"/>
    <col min="2311" max="2311" width="1.125" style="108" customWidth="1"/>
    <col min="2312" max="2312" width="14.375" style="108" customWidth="1"/>
    <col min="2313" max="2313" width="10.125" style="108" customWidth="1"/>
    <col min="2314" max="2314" width="15.125" style="108" customWidth="1"/>
    <col min="2315" max="2316" width="11.5" style="108" customWidth="1"/>
    <col min="2317" max="2322" width="9" style="108" customWidth="1"/>
    <col min="2323" max="2327" width="7" style="108" customWidth="1"/>
    <col min="2328" max="2328" width="11.25" style="108" bestFit="1" customWidth="1"/>
    <col min="2329" max="2562" width="9" style="108" customWidth="1"/>
    <col min="2563" max="2563" width="3.25" style="108" customWidth="1"/>
    <col min="2564" max="2564" width="4.75" style="108" customWidth="1"/>
    <col min="2565" max="2565" width="19.625" style="108" customWidth="1"/>
    <col min="2566" max="2566" width="11.875" style="108" customWidth="1"/>
    <col min="2567" max="2567" width="1.125" style="108" customWidth="1"/>
    <col min="2568" max="2568" width="14.375" style="108" customWidth="1"/>
    <col min="2569" max="2569" width="10.125" style="108" customWidth="1"/>
    <col min="2570" max="2570" width="15.125" style="108" customWidth="1"/>
    <col min="2571" max="2572" width="11.5" style="108" customWidth="1"/>
    <col min="2573" max="2578" width="9" style="108" customWidth="1"/>
    <col min="2579" max="2583" width="7" style="108" customWidth="1"/>
    <col min="2584" max="2584" width="11.25" style="108" bestFit="1" customWidth="1"/>
    <col min="2585" max="2818" width="9" style="108" customWidth="1"/>
    <col min="2819" max="2819" width="3.25" style="108" customWidth="1"/>
    <col min="2820" max="2820" width="4.75" style="108" customWidth="1"/>
    <col min="2821" max="2821" width="19.625" style="108" customWidth="1"/>
    <col min="2822" max="2822" width="11.875" style="108" customWidth="1"/>
    <col min="2823" max="2823" width="1.125" style="108" customWidth="1"/>
    <col min="2824" max="2824" width="14.375" style="108" customWidth="1"/>
    <col min="2825" max="2825" width="10.125" style="108" customWidth="1"/>
    <col min="2826" max="2826" width="15.125" style="108" customWidth="1"/>
    <col min="2827" max="2828" width="11.5" style="108" customWidth="1"/>
    <col min="2829" max="2834" width="9" style="108" customWidth="1"/>
    <col min="2835" max="2839" width="7" style="108" customWidth="1"/>
    <col min="2840" max="2840" width="11.25" style="108" bestFit="1" customWidth="1"/>
    <col min="2841" max="3074" width="9" style="108" customWidth="1"/>
    <col min="3075" max="3075" width="3.25" style="108" customWidth="1"/>
    <col min="3076" max="3076" width="4.75" style="108" customWidth="1"/>
    <col min="3077" max="3077" width="19.625" style="108" customWidth="1"/>
    <col min="3078" max="3078" width="11.875" style="108" customWidth="1"/>
    <col min="3079" max="3079" width="1.125" style="108" customWidth="1"/>
    <col min="3080" max="3080" width="14.375" style="108" customWidth="1"/>
    <col min="3081" max="3081" width="10.125" style="108" customWidth="1"/>
    <col min="3082" max="3082" width="15.125" style="108" customWidth="1"/>
    <col min="3083" max="3084" width="11.5" style="108" customWidth="1"/>
    <col min="3085" max="3090" width="9" style="108" customWidth="1"/>
    <col min="3091" max="3095" width="7" style="108" customWidth="1"/>
    <col min="3096" max="3096" width="11.25" style="108" bestFit="1" customWidth="1"/>
    <col min="3097" max="3330" width="9" style="108" customWidth="1"/>
    <col min="3331" max="3331" width="3.25" style="108" customWidth="1"/>
    <col min="3332" max="3332" width="4.75" style="108" customWidth="1"/>
    <col min="3333" max="3333" width="19.625" style="108" customWidth="1"/>
    <col min="3334" max="3334" width="11.875" style="108" customWidth="1"/>
    <col min="3335" max="3335" width="1.125" style="108" customWidth="1"/>
    <col min="3336" max="3336" width="14.375" style="108" customWidth="1"/>
    <col min="3337" max="3337" width="10.125" style="108" customWidth="1"/>
    <col min="3338" max="3338" width="15.125" style="108" customWidth="1"/>
    <col min="3339" max="3340" width="11.5" style="108" customWidth="1"/>
    <col min="3341" max="3346" width="9" style="108" customWidth="1"/>
    <col min="3347" max="3351" width="7" style="108" customWidth="1"/>
    <col min="3352" max="3352" width="11.25" style="108" bestFit="1" customWidth="1"/>
    <col min="3353" max="3586" width="9" style="108" customWidth="1"/>
    <col min="3587" max="3587" width="3.25" style="108" customWidth="1"/>
    <col min="3588" max="3588" width="4.75" style="108" customWidth="1"/>
    <col min="3589" max="3589" width="19.625" style="108" customWidth="1"/>
    <col min="3590" max="3590" width="11.875" style="108" customWidth="1"/>
    <col min="3591" max="3591" width="1.125" style="108" customWidth="1"/>
    <col min="3592" max="3592" width="14.375" style="108" customWidth="1"/>
    <col min="3593" max="3593" width="10.125" style="108" customWidth="1"/>
    <col min="3594" max="3594" width="15.125" style="108" customWidth="1"/>
    <col min="3595" max="3596" width="11.5" style="108" customWidth="1"/>
    <col min="3597" max="3602" width="9" style="108" customWidth="1"/>
    <col min="3603" max="3607" width="7" style="108" customWidth="1"/>
    <col min="3608" max="3608" width="11.25" style="108" bestFit="1" customWidth="1"/>
    <col min="3609" max="3842" width="9" style="108" customWidth="1"/>
    <col min="3843" max="3843" width="3.25" style="108" customWidth="1"/>
    <col min="3844" max="3844" width="4.75" style="108" customWidth="1"/>
    <col min="3845" max="3845" width="19.625" style="108" customWidth="1"/>
    <col min="3846" max="3846" width="11.875" style="108" customWidth="1"/>
    <col min="3847" max="3847" width="1.125" style="108" customWidth="1"/>
    <col min="3848" max="3848" width="14.375" style="108" customWidth="1"/>
    <col min="3849" max="3849" width="10.125" style="108" customWidth="1"/>
    <col min="3850" max="3850" width="15.125" style="108" customWidth="1"/>
    <col min="3851" max="3852" width="11.5" style="108" customWidth="1"/>
    <col min="3853" max="3858" width="9" style="108" customWidth="1"/>
    <col min="3859" max="3863" width="7" style="108" customWidth="1"/>
    <col min="3864" max="3864" width="11.25" style="108" bestFit="1" customWidth="1"/>
    <col min="3865" max="4098" width="9" style="108" customWidth="1"/>
    <col min="4099" max="4099" width="3.25" style="108" customWidth="1"/>
    <col min="4100" max="4100" width="4.75" style="108" customWidth="1"/>
    <col min="4101" max="4101" width="19.625" style="108" customWidth="1"/>
    <col min="4102" max="4102" width="11.875" style="108" customWidth="1"/>
    <col min="4103" max="4103" width="1.125" style="108" customWidth="1"/>
    <col min="4104" max="4104" width="14.375" style="108" customWidth="1"/>
    <col min="4105" max="4105" width="10.125" style="108" customWidth="1"/>
    <col min="4106" max="4106" width="15.125" style="108" customWidth="1"/>
    <col min="4107" max="4108" width="11.5" style="108" customWidth="1"/>
    <col min="4109" max="4114" width="9" style="108" customWidth="1"/>
    <col min="4115" max="4119" width="7" style="108" customWidth="1"/>
    <col min="4120" max="4120" width="11.25" style="108" bestFit="1" customWidth="1"/>
    <col min="4121" max="4354" width="9" style="108" customWidth="1"/>
    <col min="4355" max="4355" width="3.25" style="108" customWidth="1"/>
    <col min="4356" max="4356" width="4.75" style="108" customWidth="1"/>
    <col min="4357" max="4357" width="19.625" style="108" customWidth="1"/>
    <col min="4358" max="4358" width="11.875" style="108" customWidth="1"/>
    <col min="4359" max="4359" width="1.125" style="108" customWidth="1"/>
    <col min="4360" max="4360" width="14.375" style="108" customWidth="1"/>
    <col min="4361" max="4361" width="10.125" style="108" customWidth="1"/>
    <col min="4362" max="4362" width="15.125" style="108" customWidth="1"/>
    <col min="4363" max="4364" width="11.5" style="108" customWidth="1"/>
    <col min="4365" max="4370" width="9" style="108" customWidth="1"/>
    <col min="4371" max="4375" width="7" style="108" customWidth="1"/>
    <col min="4376" max="4376" width="11.25" style="108" bestFit="1" customWidth="1"/>
    <col min="4377" max="4610" width="9" style="108" customWidth="1"/>
    <col min="4611" max="4611" width="3.25" style="108" customWidth="1"/>
    <col min="4612" max="4612" width="4.75" style="108" customWidth="1"/>
    <col min="4613" max="4613" width="19.625" style="108" customWidth="1"/>
    <col min="4614" max="4614" width="11.875" style="108" customWidth="1"/>
    <col min="4615" max="4615" width="1.125" style="108" customWidth="1"/>
    <col min="4616" max="4616" width="14.375" style="108" customWidth="1"/>
    <col min="4617" max="4617" width="10.125" style="108" customWidth="1"/>
    <col min="4618" max="4618" width="15.125" style="108" customWidth="1"/>
    <col min="4619" max="4620" width="11.5" style="108" customWidth="1"/>
    <col min="4621" max="4626" width="9" style="108" customWidth="1"/>
    <col min="4627" max="4631" width="7" style="108" customWidth="1"/>
    <col min="4632" max="4632" width="11.25" style="108" bestFit="1" customWidth="1"/>
    <col min="4633" max="4866" width="9" style="108" customWidth="1"/>
    <col min="4867" max="4867" width="3.25" style="108" customWidth="1"/>
    <col min="4868" max="4868" width="4.75" style="108" customWidth="1"/>
    <col min="4869" max="4869" width="19.625" style="108" customWidth="1"/>
    <col min="4870" max="4870" width="11.875" style="108" customWidth="1"/>
    <col min="4871" max="4871" width="1.125" style="108" customWidth="1"/>
    <col min="4872" max="4872" width="14.375" style="108" customWidth="1"/>
    <col min="4873" max="4873" width="10.125" style="108" customWidth="1"/>
    <col min="4874" max="4874" width="15.125" style="108" customWidth="1"/>
    <col min="4875" max="4876" width="11.5" style="108" customWidth="1"/>
    <col min="4877" max="4882" width="9" style="108" customWidth="1"/>
    <col min="4883" max="4887" width="7" style="108" customWidth="1"/>
    <col min="4888" max="4888" width="11.25" style="108" bestFit="1" customWidth="1"/>
    <col min="4889" max="5122" width="9" style="108" customWidth="1"/>
    <col min="5123" max="5123" width="3.25" style="108" customWidth="1"/>
    <col min="5124" max="5124" width="4.75" style="108" customWidth="1"/>
    <col min="5125" max="5125" width="19.625" style="108" customWidth="1"/>
    <col min="5126" max="5126" width="11.875" style="108" customWidth="1"/>
    <col min="5127" max="5127" width="1.125" style="108" customWidth="1"/>
    <col min="5128" max="5128" width="14.375" style="108" customWidth="1"/>
    <col min="5129" max="5129" width="10.125" style="108" customWidth="1"/>
    <col min="5130" max="5130" width="15.125" style="108" customWidth="1"/>
    <col min="5131" max="5132" width="11.5" style="108" customWidth="1"/>
    <col min="5133" max="5138" width="9" style="108" customWidth="1"/>
    <col min="5139" max="5143" width="7" style="108" customWidth="1"/>
    <col min="5144" max="5144" width="11.25" style="108" bestFit="1" customWidth="1"/>
    <col min="5145" max="5378" width="9" style="108" customWidth="1"/>
    <col min="5379" max="5379" width="3.25" style="108" customWidth="1"/>
    <col min="5380" max="5380" width="4.75" style="108" customWidth="1"/>
    <col min="5381" max="5381" width="19.625" style="108" customWidth="1"/>
    <col min="5382" max="5382" width="11.875" style="108" customWidth="1"/>
    <col min="5383" max="5383" width="1.125" style="108" customWidth="1"/>
    <col min="5384" max="5384" width="14.375" style="108" customWidth="1"/>
    <col min="5385" max="5385" width="10.125" style="108" customWidth="1"/>
    <col min="5386" max="5386" width="15.125" style="108" customWidth="1"/>
    <col min="5387" max="5388" width="11.5" style="108" customWidth="1"/>
    <col min="5389" max="5394" width="9" style="108" customWidth="1"/>
    <col min="5395" max="5399" width="7" style="108" customWidth="1"/>
    <col min="5400" max="5400" width="11.25" style="108" bestFit="1" customWidth="1"/>
    <col min="5401" max="5634" width="9" style="108" customWidth="1"/>
    <col min="5635" max="5635" width="3.25" style="108" customWidth="1"/>
    <col min="5636" max="5636" width="4.75" style="108" customWidth="1"/>
    <col min="5637" max="5637" width="19.625" style="108" customWidth="1"/>
    <col min="5638" max="5638" width="11.875" style="108" customWidth="1"/>
    <col min="5639" max="5639" width="1.125" style="108" customWidth="1"/>
    <col min="5640" max="5640" width="14.375" style="108" customWidth="1"/>
    <col min="5641" max="5641" width="10.125" style="108" customWidth="1"/>
    <col min="5642" max="5642" width="15.125" style="108" customWidth="1"/>
    <col min="5643" max="5644" width="11.5" style="108" customWidth="1"/>
    <col min="5645" max="5650" width="9" style="108" customWidth="1"/>
    <col min="5651" max="5655" width="7" style="108" customWidth="1"/>
    <col min="5656" max="5656" width="11.25" style="108" bestFit="1" customWidth="1"/>
    <col min="5657" max="5890" width="9" style="108" customWidth="1"/>
    <col min="5891" max="5891" width="3.25" style="108" customWidth="1"/>
    <col min="5892" max="5892" width="4.75" style="108" customWidth="1"/>
    <col min="5893" max="5893" width="19.625" style="108" customWidth="1"/>
    <col min="5894" max="5894" width="11.875" style="108" customWidth="1"/>
    <col min="5895" max="5895" width="1.125" style="108" customWidth="1"/>
    <col min="5896" max="5896" width="14.375" style="108" customWidth="1"/>
    <col min="5897" max="5897" width="10.125" style="108" customWidth="1"/>
    <col min="5898" max="5898" width="15.125" style="108" customWidth="1"/>
    <col min="5899" max="5900" width="11.5" style="108" customWidth="1"/>
    <col min="5901" max="5906" width="9" style="108" customWidth="1"/>
    <col min="5907" max="5911" width="7" style="108" customWidth="1"/>
    <col min="5912" max="5912" width="11.25" style="108" bestFit="1" customWidth="1"/>
    <col min="5913" max="6146" width="9" style="108" customWidth="1"/>
    <col min="6147" max="6147" width="3.25" style="108" customWidth="1"/>
    <col min="6148" max="6148" width="4.75" style="108" customWidth="1"/>
    <col min="6149" max="6149" width="19.625" style="108" customWidth="1"/>
    <col min="6150" max="6150" width="11.875" style="108" customWidth="1"/>
    <col min="6151" max="6151" width="1.125" style="108" customWidth="1"/>
    <col min="6152" max="6152" width="14.375" style="108" customWidth="1"/>
    <col min="6153" max="6153" width="10.125" style="108" customWidth="1"/>
    <col min="6154" max="6154" width="15.125" style="108" customWidth="1"/>
    <col min="6155" max="6156" width="11.5" style="108" customWidth="1"/>
    <col min="6157" max="6162" width="9" style="108" customWidth="1"/>
    <col min="6163" max="6167" width="7" style="108" customWidth="1"/>
    <col min="6168" max="6168" width="11.25" style="108" bestFit="1" customWidth="1"/>
    <col min="6169" max="6402" width="9" style="108" customWidth="1"/>
    <col min="6403" max="6403" width="3.25" style="108" customWidth="1"/>
    <col min="6404" max="6404" width="4.75" style="108" customWidth="1"/>
    <col min="6405" max="6405" width="19.625" style="108" customWidth="1"/>
    <col min="6406" max="6406" width="11.875" style="108" customWidth="1"/>
    <col min="6407" max="6407" width="1.125" style="108" customWidth="1"/>
    <col min="6408" max="6408" width="14.375" style="108" customWidth="1"/>
    <col min="6409" max="6409" width="10.125" style="108" customWidth="1"/>
    <col min="6410" max="6410" width="15.125" style="108" customWidth="1"/>
    <col min="6411" max="6412" width="11.5" style="108" customWidth="1"/>
    <col min="6413" max="6418" width="9" style="108" customWidth="1"/>
    <col min="6419" max="6423" width="7" style="108" customWidth="1"/>
    <col min="6424" max="6424" width="11.25" style="108" bestFit="1" customWidth="1"/>
    <col min="6425" max="6658" width="9" style="108" customWidth="1"/>
    <col min="6659" max="6659" width="3.25" style="108" customWidth="1"/>
    <col min="6660" max="6660" width="4.75" style="108" customWidth="1"/>
    <col min="6661" max="6661" width="19.625" style="108" customWidth="1"/>
    <col min="6662" max="6662" width="11.875" style="108" customWidth="1"/>
    <col min="6663" max="6663" width="1.125" style="108" customWidth="1"/>
    <col min="6664" max="6664" width="14.375" style="108" customWidth="1"/>
    <col min="6665" max="6665" width="10.125" style="108" customWidth="1"/>
    <col min="6666" max="6666" width="15.125" style="108" customWidth="1"/>
    <col min="6667" max="6668" width="11.5" style="108" customWidth="1"/>
    <col min="6669" max="6674" width="9" style="108" customWidth="1"/>
    <col min="6675" max="6679" width="7" style="108" customWidth="1"/>
    <col min="6680" max="6680" width="11.25" style="108" bestFit="1" customWidth="1"/>
    <col min="6681" max="6914" width="9" style="108" customWidth="1"/>
    <col min="6915" max="6915" width="3.25" style="108" customWidth="1"/>
    <col min="6916" max="6916" width="4.75" style="108" customWidth="1"/>
    <col min="6917" max="6917" width="19.625" style="108" customWidth="1"/>
    <col min="6918" max="6918" width="11.875" style="108" customWidth="1"/>
    <col min="6919" max="6919" width="1.125" style="108" customWidth="1"/>
    <col min="6920" max="6920" width="14.375" style="108" customWidth="1"/>
    <col min="6921" max="6921" width="10.125" style="108" customWidth="1"/>
    <col min="6922" max="6922" width="15.125" style="108" customWidth="1"/>
    <col min="6923" max="6924" width="11.5" style="108" customWidth="1"/>
    <col min="6925" max="6930" width="9" style="108" customWidth="1"/>
    <col min="6931" max="6935" width="7" style="108" customWidth="1"/>
    <col min="6936" max="6936" width="11.25" style="108" bestFit="1" customWidth="1"/>
    <col min="6937" max="7170" width="9" style="108" customWidth="1"/>
    <col min="7171" max="7171" width="3.25" style="108" customWidth="1"/>
    <col min="7172" max="7172" width="4.75" style="108" customWidth="1"/>
    <col min="7173" max="7173" width="19.625" style="108" customWidth="1"/>
    <col min="7174" max="7174" width="11.875" style="108" customWidth="1"/>
    <col min="7175" max="7175" width="1.125" style="108" customWidth="1"/>
    <col min="7176" max="7176" width="14.375" style="108" customWidth="1"/>
    <col min="7177" max="7177" width="10.125" style="108" customWidth="1"/>
    <col min="7178" max="7178" width="15.125" style="108" customWidth="1"/>
    <col min="7179" max="7180" width="11.5" style="108" customWidth="1"/>
    <col min="7181" max="7186" width="9" style="108" customWidth="1"/>
    <col min="7187" max="7191" width="7" style="108" customWidth="1"/>
    <col min="7192" max="7192" width="11.25" style="108" bestFit="1" customWidth="1"/>
    <col min="7193" max="7426" width="9" style="108" customWidth="1"/>
    <col min="7427" max="7427" width="3.25" style="108" customWidth="1"/>
    <col min="7428" max="7428" width="4.75" style="108" customWidth="1"/>
    <col min="7429" max="7429" width="19.625" style="108" customWidth="1"/>
    <col min="7430" max="7430" width="11.875" style="108" customWidth="1"/>
    <col min="7431" max="7431" width="1.125" style="108" customWidth="1"/>
    <col min="7432" max="7432" width="14.375" style="108" customWidth="1"/>
    <col min="7433" max="7433" width="10.125" style="108" customWidth="1"/>
    <col min="7434" max="7434" width="15.125" style="108" customWidth="1"/>
    <col min="7435" max="7436" width="11.5" style="108" customWidth="1"/>
    <col min="7437" max="7442" width="9" style="108" customWidth="1"/>
    <col min="7443" max="7447" width="7" style="108" customWidth="1"/>
    <col min="7448" max="7448" width="11.25" style="108" bestFit="1" customWidth="1"/>
    <col min="7449" max="7682" width="9" style="108" customWidth="1"/>
    <col min="7683" max="7683" width="3.25" style="108" customWidth="1"/>
    <col min="7684" max="7684" width="4.75" style="108" customWidth="1"/>
    <col min="7685" max="7685" width="19.625" style="108" customWidth="1"/>
    <col min="7686" max="7686" width="11.875" style="108" customWidth="1"/>
    <col min="7687" max="7687" width="1.125" style="108" customWidth="1"/>
    <col min="7688" max="7688" width="14.375" style="108" customWidth="1"/>
    <col min="7689" max="7689" width="10.125" style="108" customWidth="1"/>
    <col min="7690" max="7690" width="15.125" style="108" customWidth="1"/>
    <col min="7691" max="7692" width="11.5" style="108" customWidth="1"/>
    <col min="7693" max="7698" width="9" style="108" customWidth="1"/>
    <col min="7699" max="7703" width="7" style="108" customWidth="1"/>
    <col min="7704" max="7704" width="11.25" style="108" bestFit="1" customWidth="1"/>
    <col min="7705" max="7938" width="9" style="108" customWidth="1"/>
    <col min="7939" max="7939" width="3.25" style="108" customWidth="1"/>
    <col min="7940" max="7940" width="4.75" style="108" customWidth="1"/>
    <col min="7941" max="7941" width="19.625" style="108" customWidth="1"/>
    <col min="7942" max="7942" width="11.875" style="108" customWidth="1"/>
    <col min="7943" max="7943" width="1.125" style="108" customWidth="1"/>
    <col min="7944" max="7944" width="14.375" style="108" customWidth="1"/>
    <col min="7945" max="7945" width="10.125" style="108" customWidth="1"/>
    <col min="7946" max="7946" width="15.125" style="108" customWidth="1"/>
    <col min="7947" max="7948" width="11.5" style="108" customWidth="1"/>
    <col min="7949" max="7954" width="9" style="108" customWidth="1"/>
    <col min="7955" max="7959" width="7" style="108" customWidth="1"/>
    <col min="7960" max="7960" width="11.25" style="108" bestFit="1" customWidth="1"/>
    <col min="7961" max="8194" width="9" style="108" customWidth="1"/>
    <col min="8195" max="8195" width="3.25" style="108" customWidth="1"/>
    <col min="8196" max="8196" width="4.75" style="108" customWidth="1"/>
    <col min="8197" max="8197" width="19.625" style="108" customWidth="1"/>
    <col min="8198" max="8198" width="11.875" style="108" customWidth="1"/>
    <col min="8199" max="8199" width="1.125" style="108" customWidth="1"/>
    <col min="8200" max="8200" width="14.375" style="108" customWidth="1"/>
    <col min="8201" max="8201" width="10.125" style="108" customWidth="1"/>
    <col min="8202" max="8202" width="15.125" style="108" customWidth="1"/>
    <col min="8203" max="8204" width="11.5" style="108" customWidth="1"/>
    <col min="8205" max="8210" width="9" style="108" customWidth="1"/>
    <col min="8211" max="8215" width="7" style="108" customWidth="1"/>
    <col min="8216" max="8216" width="11.25" style="108" bestFit="1" customWidth="1"/>
    <col min="8217" max="8450" width="9" style="108" customWidth="1"/>
    <col min="8451" max="8451" width="3.25" style="108" customWidth="1"/>
    <col min="8452" max="8452" width="4.75" style="108" customWidth="1"/>
    <col min="8453" max="8453" width="19.625" style="108" customWidth="1"/>
    <col min="8454" max="8454" width="11.875" style="108" customWidth="1"/>
    <col min="8455" max="8455" width="1.125" style="108" customWidth="1"/>
    <col min="8456" max="8456" width="14.375" style="108" customWidth="1"/>
    <col min="8457" max="8457" width="10.125" style="108" customWidth="1"/>
    <col min="8458" max="8458" width="15.125" style="108" customWidth="1"/>
    <col min="8459" max="8460" width="11.5" style="108" customWidth="1"/>
    <col min="8461" max="8466" width="9" style="108" customWidth="1"/>
    <col min="8467" max="8471" width="7" style="108" customWidth="1"/>
    <col min="8472" max="8472" width="11.25" style="108" bestFit="1" customWidth="1"/>
    <col min="8473" max="8706" width="9" style="108" customWidth="1"/>
    <col min="8707" max="8707" width="3.25" style="108" customWidth="1"/>
    <col min="8708" max="8708" width="4.75" style="108" customWidth="1"/>
    <col min="8709" max="8709" width="19.625" style="108" customWidth="1"/>
    <col min="8710" max="8710" width="11.875" style="108" customWidth="1"/>
    <col min="8711" max="8711" width="1.125" style="108" customWidth="1"/>
    <col min="8712" max="8712" width="14.375" style="108" customWidth="1"/>
    <col min="8713" max="8713" width="10.125" style="108" customWidth="1"/>
    <col min="8714" max="8714" width="15.125" style="108" customWidth="1"/>
    <col min="8715" max="8716" width="11.5" style="108" customWidth="1"/>
    <col min="8717" max="8722" width="9" style="108" customWidth="1"/>
    <col min="8723" max="8727" width="7" style="108" customWidth="1"/>
    <col min="8728" max="8728" width="11.25" style="108" bestFit="1" customWidth="1"/>
    <col min="8729" max="8962" width="9" style="108" customWidth="1"/>
    <col min="8963" max="8963" width="3.25" style="108" customWidth="1"/>
    <col min="8964" max="8964" width="4.75" style="108" customWidth="1"/>
    <col min="8965" max="8965" width="19.625" style="108" customWidth="1"/>
    <col min="8966" max="8966" width="11.875" style="108" customWidth="1"/>
    <col min="8967" max="8967" width="1.125" style="108" customWidth="1"/>
    <col min="8968" max="8968" width="14.375" style="108" customWidth="1"/>
    <col min="8969" max="8969" width="10.125" style="108" customWidth="1"/>
    <col min="8970" max="8970" width="15.125" style="108" customWidth="1"/>
    <col min="8971" max="8972" width="11.5" style="108" customWidth="1"/>
    <col min="8973" max="8978" width="9" style="108" customWidth="1"/>
    <col min="8979" max="8983" width="7" style="108" customWidth="1"/>
    <col min="8984" max="8984" width="11.25" style="108" bestFit="1" customWidth="1"/>
    <col min="8985" max="9218" width="9" style="108" customWidth="1"/>
    <col min="9219" max="9219" width="3.25" style="108" customWidth="1"/>
    <col min="9220" max="9220" width="4.75" style="108" customWidth="1"/>
    <col min="9221" max="9221" width="19.625" style="108" customWidth="1"/>
    <col min="9222" max="9222" width="11.875" style="108" customWidth="1"/>
    <col min="9223" max="9223" width="1.125" style="108" customWidth="1"/>
    <col min="9224" max="9224" width="14.375" style="108" customWidth="1"/>
    <col min="9225" max="9225" width="10.125" style="108" customWidth="1"/>
    <col min="9226" max="9226" width="15.125" style="108" customWidth="1"/>
    <col min="9227" max="9228" width="11.5" style="108" customWidth="1"/>
    <col min="9229" max="9234" width="9" style="108" customWidth="1"/>
    <col min="9235" max="9239" width="7" style="108" customWidth="1"/>
    <col min="9240" max="9240" width="11.25" style="108" bestFit="1" customWidth="1"/>
    <col min="9241" max="9474" width="9" style="108" customWidth="1"/>
    <col min="9475" max="9475" width="3.25" style="108" customWidth="1"/>
    <col min="9476" max="9476" width="4.75" style="108" customWidth="1"/>
    <col min="9477" max="9477" width="19.625" style="108" customWidth="1"/>
    <col min="9478" max="9478" width="11.875" style="108" customWidth="1"/>
    <col min="9479" max="9479" width="1.125" style="108" customWidth="1"/>
    <col min="9480" max="9480" width="14.375" style="108" customWidth="1"/>
    <col min="9481" max="9481" width="10.125" style="108" customWidth="1"/>
    <col min="9482" max="9482" width="15.125" style="108" customWidth="1"/>
    <col min="9483" max="9484" width="11.5" style="108" customWidth="1"/>
    <col min="9485" max="9490" width="9" style="108" customWidth="1"/>
    <col min="9491" max="9495" width="7" style="108" customWidth="1"/>
    <col min="9496" max="9496" width="11.25" style="108" bestFit="1" customWidth="1"/>
    <col min="9497" max="9730" width="9" style="108" customWidth="1"/>
    <col min="9731" max="9731" width="3.25" style="108" customWidth="1"/>
    <col min="9732" max="9732" width="4.75" style="108" customWidth="1"/>
    <col min="9733" max="9733" width="19.625" style="108" customWidth="1"/>
    <col min="9734" max="9734" width="11.875" style="108" customWidth="1"/>
    <col min="9735" max="9735" width="1.125" style="108" customWidth="1"/>
    <col min="9736" max="9736" width="14.375" style="108" customWidth="1"/>
    <col min="9737" max="9737" width="10.125" style="108" customWidth="1"/>
    <col min="9738" max="9738" width="15.125" style="108" customWidth="1"/>
    <col min="9739" max="9740" width="11.5" style="108" customWidth="1"/>
    <col min="9741" max="9746" width="9" style="108" customWidth="1"/>
    <col min="9747" max="9751" width="7" style="108" customWidth="1"/>
    <col min="9752" max="9752" width="11.25" style="108" bestFit="1" customWidth="1"/>
    <col min="9753" max="9986" width="9" style="108" customWidth="1"/>
    <col min="9987" max="9987" width="3.25" style="108" customWidth="1"/>
    <col min="9988" max="9988" width="4.75" style="108" customWidth="1"/>
    <col min="9989" max="9989" width="19.625" style="108" customWidth="1"/>
    <col min="9990" max="9990" width="11.875" style="108" customWidth="1"/>
    <col min="9991" max="9991" width="1.125" style="108" customWidth="1"/>
    <col min="9992" max="9992" width="14.375" style="108" customWidth="1"/>
    <col min="9993" max="9993" width="10.125" style="108" customWidth="1"/>
    <col min="9994" max="9994" width="15.125" style="108" customWidth="1"/>
    <col min="9995" max="9996" width="11.5" style="108" customWidth="1"/>
    <col min="9997" max="10002" width="9" style="108" customWidth="1"/>
    <col min="10003" max="10007" width="7" style="108" customWidth="1"/>
    <col min="10008" max="10008" width="11.25" style="108" bestFit="1" customWidth="1"/>
    <col min="10009" max="10242" width="9" style="108" customWidth="1"/>
    <col min="10243" max="10243" width="3.25" style="108" customWidth="1"/>
    <col min="10244" max="10244" width="4.75" style="108" customWidth="1"/>
    <col min="10245" max="10245" width="19.625" style="108" customWidth="1"/>
    <col min="10246" max="10246" width="11.875" style="108" customWidth="1"/>
    <col min="10247" max="10247" width="1.125" style="108" customWidth="1"/>
    <col min="10248" max="10248" width="14.375" style="108" customWidth="1"/>
    <col min="10249" max="10249" width="10.125" style="108" customWidth="1"/>
    <col min="10250" max="10250" width="15.125" style="108" customWidth="1"/>
    <col min="10251" max="10252" width="11.5" style="108" customWidth="1"/>
    <col min="10253" max="10258" width="9" style="108" customWidth="1"/>
    <col min="10259" max="10263" width="7" style="108" customWidth="1"/>
    <col min="10264" max="10264" width="11.25" style="108" bestFit="1" customWidth="1"/>
    <col min="10265" max="10498" width="9" style="108" customWidth="1"/>
    <col min="10499" max="10499" width="3.25" style="108" customWidth="1"/>
    <col min="10500" max="10500" width="4.75" style="108" customWidth="1"/>
    <col min="10501" max="10501" width="19.625" style="108" customWidth="1"/>
    <col min="10502" max="10502" width="11.875" style="108" customWidth="1"/>
    <col min="10503" max="10503" width="1.125" style="108" customWidth="1"/>
    <col min="10504" max="10504" width="14.375" style="108" customWidth="1"/>
    <col min="10505" max="10505" width="10.125" style="108" customWidth="1"/>
    <col min="10506" max="10506" width="15.125" style="108" customWidth="1"/>
    <col min="10507" max="10508" width="11.5" style="108" customWidth="1"/>
    <col min="10509" max="10514" width="9" style="108" customWidth="1"/>
    <col min="10515" max="10519" width="7" style="108" customWidth="1"/>
    <col min="10520" max="10520" width="11.25" style="108" bestFit="1" customWidth="1"/>
    <col min="10521" max="10754" width="9" style="108" customWidth="1"/>
    <col min="10755" max="10755" width="3.25" style="108" customWidth="1"/>
    <col min="10756" max="10756" width="4.75" style="108" customWidth="1"/>
    <col min="10757" max="10757" width="19.625" style="108" customWidth="1"/>
    <col min="10758" max="10758" width="11.875" style="108" customWidth="1"/>
    <col min="10759" max="10759" width="1.125" style="108" customWidth="1"/>
    <col min="10760" max="10760" width="14.375" style="108" customWidth="1"/>
    <col min="10761" max="10761" width="10.125" style="108" customWidth="1"/>
    <col min="10762" max="10762" width="15.125" style="108" customWidth="1"/>
    <col min="10763" max="10764" width="11.5" style="108" customWidth="1"/>
    <col min="10765" max="10770" width="9" style="108" customWidth="1"/>
    <col min="10771" max="10775" width="7" style="108" customWidth="1"/>
    <col min="10776" max="10776" width="11.25" style="108" bestFit="1" customWidth="1"/>
    <col min="10777" max="11010" width="9" style="108" customWidth="1"/>
    <col min="11011" max="11011" width="3.25" style="108" customWidth="1"/>
    <col min="11012" max="11012" width="4.75" style="108" customWidth="1"/>
    <col min="11013" max="11013" width="19.625" style="108" customWidth="1"/>
    <col min="11014" max="11014" width="11.875" style="108" customWidth="1"/>
    <col min="11015" max="11015" width="1.125" style="108" customWidth="1"/>
    <col min="11016" max="11016" width="14.375" style="108" customWidth="1"/>
    <col min="11017" max="11017" width="10.125" style="108" customWidth="1"/>
    <col min="11018" max="11018" width="15.125" style="108" customWidth="1"/>
    <col min="11019" max="11020" width="11.5" style="108" customWidth="1"/>
    <col min="11021" max="11026" width="9" style="108" customWidth="1"/>
    <col min="11027" max="11031" width="7" style="108" customWidth="1"/>
    <col min="11032" max="11032" width="11.25" style="108" bestFit="1" customWidth="1"/>
    <col min="11033" max="11266" width="9" style="108" customWidth="1"/>
    <col min="11267" max="11267" width="3.25" style="108" customWidth="1"/>
    <col min="11268" max="11268" width="4.75" style="108" customWidth="1"/>
    <col min="11269" max="11269" width="19.625" style="108" customWidth="1"/>
    <col min="11270" max="11270" width="11.875" style="108" customWidth="1"/>
    <col min="11271" max="11271" width="1.125" style="108" customWidth="1"/>
    <col min="11272" max="11272" width="14.375" style="108" customWidth="1"/>
    <col min="11273" max="11273" width="10.125" style="108" customWidth="1"/>
    <col min="11274" max="11274" width="15.125" style="108" customWidth="1"/>
    <col min="11275" max="11276" width="11.5" style="108" customWidth="1"/>
    <col min="11277" max="11282" width="9" style="108" customWidth="1"/>
    <col min="11283" max="11287" width="7" style="108" customWidth="1"/>
    <col min="11288" max="11288" width="11.25" style="108" bestFit="1" customWidth="1"/>
    <col min="11289" max="11522" width="9" style="108" customWidth="1"/>
    <col min="11523" max="11523" width="3.25" style="108" customWidth="1"/>
    <col min="11524" max="11524" width="4.75" style="108" customWidth="1"/>
    <col min="11525" max="11525" width="19.625" style="108" customWidth="1"/>
    <col min="11526" max="11526" width="11.875" style="108" customWidth="1"/>
    <col min="11527" max="11527" width="1.125" style="108" customWidth="1"/>
    <col min="11528" max="11528" width="14.375" style="108" customWidth="1"/>
    <col min="11529" max="11529" width="10.125" style="108" customWidth="1"/>
    <col min="11530" max="11530" width="15.125" style="108" customWidth="1"/>
    <col min="11531" max="11532" width="11.5" style="108" customWidth="1"/>
    <col min="11533" max="11538" width="9" style="108" customWidth="1"/>
    <col min="11539" max="11543" width="7" style="108" customWidth="1"/>
    <col min="11544" max="11544" width="11.25" style="108" bestFit="1" customWidth="1"/>
    <col min="11545" max="11778" width="9" style="108" customWidth="1"/>
    <col min="11779" max="11779" width="3.25" style="108" customWidth="1"/>
    <col min="11780" max="11780" width="4.75" style="108" customWidth="1"/>
    <col min="11781" max="11781" width="19.625" style="108" customWidth="1"/>
    <col min="11782" max="11782" width="11.875" style="108" customWidth="1"/>
    <col min="11783" max="11783" width="1.125" style="108" customWidth="1"/>
    <col min="11784" max="11784" width="14.375" style="108" customWidth="1"/>
    <col min="11785" max="11785" width="10.125" style="108" customWidth="1"/>
    <col min="11786" max="11786" width="15.125" style="108" customWidth="1"/>
    <col min="11787" max="11788" width="11.5" style="108" customWidth="1"/>
    <col min="11789" max="11794" width="9" style="108" customWidth="1"/>
    <col min="11795" max="11799" width="7" style="108" customWidth="1"/>
    <col min="11800" max="11800" width="11.25" style="108" bestFit="1" customWidth="1"/>
    <col min="11801" max="12034" width="9" style="108" customWidth="1"/>
    <col min="12035" max="12035" width="3.25" style="108" customWidth="1"/>
    <col min="12036" max="12036" width="4.75" style="108" customWidth="1"/>
    <col min="12037" max="12037" width="19.625" style="108" customWidth="1"/>
    <col min="12038" max="12038" width="11.875" style="108" customWidth="1"/>
    <col min="12039" max="12039" width="1.125" style="108" customWidth="1"/>
    <col min="12040" max="12040" width="14.375" style="108" customWidth="1"/>
    <col min="12041" max="12041" width="10.125" style="108" customWidth="1"/>
    <col min="12042" max="12042" width="15.125" style="108" customWidth="1"/>
    <col min="12043" max="12044" width="11.5" style="108" customWidth="1"/>
    <col min="12045" max="12050" width="9" style="108" customWidth="1"/>
    <col min="12051" max="12055" width="7" style="108" customWidth="1"/>
    <col min="12056" max="12056" width="11.25" style="108" bestFit="1" customWidth="1"/>
    <col min="12057" max="12290" width="9" style="108" customWidth="1"/>
    <col min="12291" max="12291" width="3.25" style="108" customWidth="1"/>
    <col min="12292" max="12292" width="4.75" style="108" customWidth="1"/>
    <col min="12293" max="12293" width="19.625" style="108" customWidth="1"/>
    <col min="12294" max="12294" width="11.875" style="108" customWidth="1"/>
    <col min="12295" max="12295" width="1.125" style="108" customWidth="1"/>
    <col min="12296" max="12296" width="14.375" style="108" customWidth="1"/>
    <col min="12297" max="12297" width="10.125" style="108" customWidth="1"/>
    <col min="12298" max="12298" width="15.125" style="108" customWidth="1"/>
    <col min="12299" max="12300" width="11.5" style="108" customWidth="1"/>
    <col min="12301" max="12306" width="9" style="108" customWidth="1"/>
    <col min="12307" max="12311" width="7" style="108" customWidth="1"/>
    <col min="12312" max="12312" width="11.25" style="108" bestFit="1" customWidth="1"/>
    <col min="12313" max="12546" width="9" style="108" customWidth="1"/>
    <col min="12547" max="12547" width="3.25" style="108" customWidth="1"/>
    <col min="12548" max="12548" width="4.75" style="108" customWidth="1"/>
    <col min="12549" max="12549" width="19.625" style="108" customWidth="1"/>
    <col min="12550" max="12550" width="11.875" style="108" customWidth="1"/>
    <col min="12551" max="12551" width="1.125" style="108" customWidth="1"/>
    <col min="12552" max="12552" width="14.375" style="108" customWidth="1"/>
    <col min="12553" max="12553" width="10.125" style="108" customWidth="1"/>
    <col min="12554" max="12554" width="15.125" style="108" customWidth="1"/>
    <col min="12555" max="12556" width="11.5" style="108" customWidth="1"/>
    <col min="12557" max="12562" width="9" style="108" customWidth="1"/>
    <col min="12563" max="12567" width="7" style="108" customWidth="1"/>
    <col min="12568" max="12568" width="11.25" style="108" bestFit="1" customWidth="1"/>
    <col min="12569" max="12802" width="9" style="108" customWidth="1"/>
    <col min="12803" max="12803" width="3.25" style="108" customWidth="1"/>
    <col min="12804" max="12804" width="4.75" style="108" customWidth="1"/>
    <col min="12805" max="12805" width="19.625" style="108" customWidth="1"/>
    <col min="12806" max="12806" width="11.875" style="108" customWidth="1"/>
    <col min="12807" max="12807" width="1.125" style="108" customWidth="1"/>
    <col min="12808" max="12808" width="14.375" style="108" customWidth="1"/>
    <col min="12809" max="12809" width="10.125" style="108" customWidth="1"/>
    <col min="12810" max="12810" width="15.125" style="108" customWidth="1"/>
    <col min="12811" max="12812" width="11.5" style="108" customWidth="1"/>
    <col min="12813" max="12818" width="9" style="108" customWidth="1"/>
    <col min="12819" max="12823" width="7" style="108" customWidth="1"/>
    <col min="12824" max="12824" width="11.25" style="108" bestFit="1" customWidth="1"/>
    <col min="12825" max="13058" width="9" style="108" customWidth="1"/>
    <col min="13059" max="13059" width="3.25" style="108" customWidth="1"/>
    <col min="13060" max="13060" width="4.75" style="108" customWidth="1"/>
    <col min="13061" max="13061" width="19.625" style="108" customWidth="1"/>
    <col min="13062" max="13062" width="11.875" style="108" customWidth="1"/>
    <col min="13063" max="13063" width="1.125" style="108" customWidth="1"/>
    <col min="13064" max="13064" width="14.375" style="108" customWidth="1"/>
    <col min="13065" max="13065" width="10.125" style="108" customWidth="1"/>
    <col min="13066" max="13066" width="15.125" style="108" customWidth="1"/>
    <col min="13067" max="13068" width="11.5" style="108" customWidth="1"/>
    <col min="13069" max="13074" width="9" style="108" customWidth="1"/>
    <col min="13075" max="13079" width="7" style="108" customWidth="1"/>
    <col min="13080" max="13080" width="11.25" style="108" bestFit="1" customWidth="1"/>
    <col min="13081" max="13314" width="9" style="108" customWidth="1"/>
    <col min="13315" max="13315" width="3.25" style="108" customWidth="1"/>
    <col min="13316" max="13316" width="4.75" style="108" customWidth="1"/>
    <col min="13317" max="13317" width="19.625" style="108" customWidth="1"/>
    <col min="13318" max="13318" width="11.875" style="108" customWidth="1"/>
    <col min="13319" max="13319" width="1.125" style="108" customWidth="1"/>
    <col min="13320" max="13320" width="14.375" style="108" customWidth="1"/>
    <col min="13321" max="13321" width="10.125" style="108" customWidth="1"/>
    <col min="13322" max="13322" width="15.125" style="108" customWidth="1"/>
    <col min="13323" max="13324" width="11.5" style="108" customWidth="1"/>
    <col min="13325" max="13330" width="9" style="108" customWidth="1"/>
    <col min="13331" max="13335" width="7" style="108" customWidth="1"/>
    <col min="13336" max="13336" width="11.25" style="108" bestFit="1" customWidth="1"/>
    <col min="13337" max="13570" width="9" style="108" customWidth="1"/>
    <col min="13571" max="13571" width="3.25" style="108" customWidth="1"/>
    <col min="13572" max="13572" width="4.75" style="108" customWidth="1"/>
    <col min="13573" max="13573" width="19.625" style="108" customWidth="1"/>
    <col min="13574" max="13574" width="11.875" style="108" customWidth="1"/>
    <col min="13575" max="13575" width="1.125" style="108" customWidth="1"/>
    <col min="13576" max="13576" width="14.375" style="108" customWidth="1"/>
    <col min="13577" max="13577" width="10.125" style="108" customWidth="1"/>
    <col min="13578" max="13578" width="15.125" style="108" customWidth="1"/>
    <col min="13579" max="13580" width="11.5" style="108" customWidth="1"/>
    <col min="13581" max="13586" width="9" style="108" customWidth="1"/>
    <col min="13587" max="13591" width="7" style="108" customWidth="1"/>
    <col min="13592" max="13592" width="11.25" style="108" bestFit="1" customWidth="1"/>
    <col min="13593" max="13826" width="9" style="108" customWidth="1"/>
    <col min="13827" max="13827" width="3.25" style="108" customWidth="1"/>
    <col min="13828" max="13828" width="4.75" style="108" customWidth="1"/>
    <col min="13829" max="13829" width="19.625" style="108" customWidth="1"/>
    <col min="13830" max="13830" width="11.875" style="108" customWidth="1"/>
    <col min="13831" max="13831" width="1.125" style="108" customWidth="1"/>
    <col min="13832" max="13832" width="14.375" style="108" customWidth="1"/>
    <col min="13833" max="13833" width="10.125" style="108" customWidth="1"/>
    <col min="13834" max="13834" width="15.125" style="108" customWidth="1"/>
    <col min="13835" max="13836" width="11.5" style="108" customWidth="1"/>
    <col min="13837" max="13842" width="9" style="108" customWidth="1"/>
    <col min="13843" max="13847" width="7" style="108" customWidth="1"/>
    <col min="13848" max="13848" width="11.25" style="108" bestFit="1" customWidth="1"/>
    <col min="13849" max="14082" width="9" style="108" customWidth="1"/>
    <col min="14083" max="14083" width="3.25" style="108" customWidth="1"/>
    <col min="14084" max="14084" width="4.75" style="108" customWidth="1"/>
    <col min="14085" max="14085" width="19.625" style="108" customWidth="1"/>
    <col min="14086" max="14086" width="11.875" style="108" customWidth="1"/>
    <col min="14087" max="14087" width="1.125" style="108" customWidth="1"/>
    <col min="14088" max="14088" width="14.375" style="108" customWidth="1"/>
    <col min="14089" max="14089" width="10.125" style="108" customWidth="1"/>
    <col min="14090" max="14090" width="15.125" style="108" customWidth="1"/>
    <col min="14091" max="14092" width="11.5" style="108" customWidth="1"/>
    <col min="14093" max="14098" width="9" style="108" customWidth="1"/>
    <col min="14099" max="14103" width="7" style="108" customWidth="1"/>
    <col min="14104" max="14104" width="11.25" style="108" bestFit="1" customWidth="1"/>
    <col min="14105" max="14338" width="9" style="108" customWidth="1"/>
    <col min="14339" max="14339" width="3.25" style="108" customWidth="1"/>
    <col min="14340" max="14340" width="4.75" style="108" customWidth="1"/>
    <col min="14341" max="14341" width="19.625" style="108" customWidth="1"/>
    <col min="14342" max="14342" width="11.875" style="108" customWidth="1"/>
    <col min="14343" max="14343" width="1.125" style="108" customWidth="1"/>
    <col min="14344" max="14344" width="14.375" style="108" customWidth="1"/>
    <col min="14345" max="14345" width="10.125" style="108" customWidth="1"/>
    <col min="14346" max="14346" width="15.125" style="108" customWidth="1"/>
    <col min="14347" max="14348" width="11.5" style="108" customWidth="1"/>
    <col min="14349" max="14354" width="9" style="108" customWidth="1"/>
    <col min="14355" max="14359" width="7" style="108" customWidth="1"/>
    <col min="14360" max="14360" width="11.25" style="108" bestFit="1" customWidth="1"/>
    <col min="14361" max="14594" width="9" style="108" customWidth="1"/>
    <col min="14595" max="14595" width="3.25" style="108" customWidth="1"/>
    <col min="14596" max="14596" width="4.75" style="108" customWidth="1"/>
    <col min="14597" max="14597" width="19.625" style="108" customWidth="1"/>
    <col min="14598" max="14598" width="11.875" style="108" customWidth="1"/>
    <col min="14599" max="14599" width="1.125" style="108" customWidth="1"/>
    <col min="14600" max="14600" width="14.375" style="108" customWidth="1"/>
    <col min="14601" max="14601" width="10.125" style="108" customWidth="1"/>
    <col min="14602" max="14602" width="15.125" style="108" customWidth="1"/>
    <col min="14603" max="14604" width="11.5" style="108" customWidth="1"/>
    <col min="14605" max="14610" width="9" style="108" customWidth="1"/>
    <col min="14611" max="14615" width="7" style="108" customWidth="1"/>
    <col min="14616" max="14616" width="11.25" style="108" bestFit="1" customWidth="1"/>
    <col min="14617" max="14850" width="9" style="108" customWidth="1"/>
    <col min="14851" max="14851" width="3.25" style="108" customWidth="1"/>
    <col min="14852" max="14852" width="4.75" style="108" customWidth="1"/>
    <col min="14853" max="14853" width="19.625" style="108" customWidth="1"/>
    <col min="14854" max="14854" width="11.875" style="108" customWidth="1"/>
    <col min="14855" max="14855" width="1.125" style="108" customWidth="1"/>
    <col min="14856" max="14856" width="14.375" style="108" customWidth="1"/>
    <col min="14857" max="14857" width="10.125" style="108" customWidth="1"/>
    <col min="14858" max="14858" width="15.125" style="108" customWidth="1"/>
    <col min="14859" max="14860" width="11.5" style="108" customWidth="1"/>
    <col min="14861" max="14866" width="9" style="108" customWidth="1"/>
    <col min="14867" max="14871" width="7" style="108" customWidth="1"/>
    <col min="14872" max="14872" width="11.25" style="108" bestFit="1" customWidth="1"/>
    <col min="14873" max="15106" width="9" style="108" customWidth="1"/>
    <col min="15107" max="15107" width="3.25" style="108" customWidth="1"/>
    <col min="15108" max="15108" width="4.75" style="108" customWidth="1"/>
    <col min="15109" max="15109" width="19.625" style="108" customWidth="1"/>
    <col min="15110" max="15110" width="11.875" style="108" customWidth="1"/>
    <col min="15111" max="15111" width="1.125" style="108" customWidth="1"/>
    <col min="15112" max="15112" width="14.375" style="108" customWidth="1"/>
    <col min="15113" max="15113" width="10.125" style="108" customWidth="1"/>
    <col min="15114" max="15114" width="15.125" style="108" customWidth="1"/>
    <col min="15115" max="15116" width="11.5" style="108" customWidth="1"/>
    <col min="15117" max="15122" width="9" style="108" customWidth="1"/>
    <col min="15123" max="15127" width="7" style="108" customWidth="1"/>
    <col min="15128" max="15128" width="11.25" style="108" bestFit="1" customWidth="1"/>
    <col min="15129" max="15362" width="9" style="108" customWidth="1"/>
    <col min="15363" max="15363" width="3.25" style="108" customWidth="1"/>
    <col min="15364" max="15364" width="4.75" style="108" customWidth="1"/>
    <col min="15365" max="15365" width="19.625" style="108" customWidth="1"/>
    <col min="15366" max="15366" width="11.875" style="108" customWidth="1"/>
    <col min="15367" max="15367" width="1.125" style="108" customWidth="1"/>
    <col min="15368" max="15368" width="14.375" style="108" customWidth="1"/>
    <col min="15369" max="15369" width="10.125" style="108" customWidth="1"/>
    <col min="15370" max="15370" width="15.125" style="108" customWidth="1"/>
    <col min="15371" max="15372" width="11.5" style="108" customWidth="1"/>
    <col min="15373" max="15378" width="9" style="108" customWidth="1"/>
    <col min="15379" max="15383" width="7" style="108" customWidth="1"/>
    <col min="15384" max="15384" width="11.25" style="108" bestFit="1" customWidth="1"/>
    <col min="15385" max="15618" width="9" style="108" customWidth="1"/>
    <col min="15619" max="15619" width="3.25" style="108" customWidth="1"/>
    <col min="15620" max="15620" width="4.75" style="108" customWidth="1"/>
    <col min="15621" max="15621" width="19.625" style="108" customWidth="1"/>
    <col min="15622" max="15622" width="11.875" style="108" customWidth="1"/>
    <col min="15623" max="15623" width="1.125" style="108" customWidth="1"/>
    <col min="15624" max="15624" width="14.375" style="108" customWidth="1"/>
    <col min="15625" max="15625" width="10.125" style="108" customWidth="1"/>
    <col min="15626" max="15626" width="15.125" style="108" customWidth="1"/>
    <col min="15627" max="15628" width="11.5" style="108" customWidth="1"/>
    <col min="15629" max="15634" width="9" style="108" customWidth="1"/>
    <col min="15635" max="15639" width="7" style="108" customWidth="1"/>
    <col min="15640" max="15640" width="11.25" style="108" bestFit="1" customWidth="1"/>
    <col min="15641" max="15874" width="9" style="108" customWidth="1"/>
    <col min="15875" max="15875" width="3.25" style="108" customWidth="1"/>
    <col min="15876" max="15876" width="4.75" style="108" customWidth="1"/>
    <col min="15877" max="15877" width="19.625" style="108" customWidth="1"/>
    <col min="15878" max="15878" width="11.875" style="108" customWidth="1"/>
    <col min="15879" max="15879" width="1.125" style="108" customWidth="1"/>
    <col min="15880" max="15880" width="14.375" style="108" customWidth="1"/>
    <col min="15881" max="15881" width="10.125" style="108" customWidth="1"/>
    <col min="15882" max="15882" width="15.125" style="108" customWidth="1"/>
    <col min="15883" max="15884" width="11.5" style="108" customWidth="1"/>
    <col min="15885" max="15890" width="9" style="108" customWidth="1"/>
    <col min="15891" max="15895" width="7" style="108" customWidth="1"/>
    <col min="15896" max="15896" width="11.25" style="108" bestFit="1" customWidth="1"/>
    <col min="15897" max="16130" width="9" style="108" customWidth="1"/>
    <col min="16131" max="16131" width="3.25" style="108" customWidth="1"/>
    <col min="16132" max="16132" width="4.75" style="108" customWidth="1"/>
    <col min="16133" max="16133" width="19.625" style="108" customWidth="1"/>
    <col min="16134" max="16134" width="11.875" style="108" customWidth="1"/>
    <col min="16135" max="16135" width="1.125" style="108" customWidth="1"/>
    <col min="16136" max="16136" width="14.375" style="108" customWidth="1"/>
    <col min="16137" max="16137" width="10.125" style="108" customWidth="1"/>
    <col min="16138" max="16138" width="15.125" style="108" customWidth="1"/>
    <col min="16139" max="16140" width="11.5" style="108" customWidth="1"/>
    <col min="16141" max="16146" width="9" style="108" customWidth="1"/>
    <col min="16147" max="16151" width="7" style="108" customWidth="1"/>
    <col min="16152" max="16152" width="11.25" style="108" bestFit="1" customWidth="1"/>
    <col min="16153" max="16384" width="9" style="108" customWidth="1"/>
  </cols>
  <sheetData>
    <row r="1" spans="1:14" ht="20.100000000000001" customHeight="1">
      <c r="A1" s="167" t="s">
        <v>652</v>
      </c>
      <c r="B1" s="167"/>
      <c r="C1" s="167"/>
      <c r="D1" s="167"/>
      <c r="E1" s="167"/>
      <c r="F1" s="167"/>
      <c r="G1" s="167"/>
      <c r="H1" s="167"/>
      <c r="I1" s="165" t="s">
        <v>353</v>
      </c>
      <c r="J1" s="153"/>
      <c r="L1" s="189"/>
    </row>
    <row r="2" spans="1:14" ht="13.5" customHeight="1">
      <c r="A2" s="333" t="s">
        <v>95</v>
      </c>
      <c r="B2" s="337"/>
      <c r="C2" s="337"/>
      <c r="D2" s="337"/>
      <c r="E2" s="350"/>
      <c r="F2" s="357" t="s">
        <v>663</v>
      </c>
      <c r="G2" s="365" t="s">
        <v>190</v>
      </c>
      <c r="H2" s="371"/>
      <c r="I2" s="380"/>
      <c r="K2" s="108"/>
    </row>
    <row r="3" spans="1:14" ht="13.5" customHeight="1">
      <c r="A3" s="334" t="s">
        <v>530</v>
      </c>
      <c r="B3" s="338"/>
      <c r="C3" s="338"/>
      <c r="D3" s="338"/>
      <c r="E3" s="351"/>
      <c r="F3" s="358">
        <v>163321269</v>
      </c>
      <c r="G3" s="366"/>
      <c r="H3" s="372"/>
      <c r="I3" s="381"/>
      <c r="K3" s="108"/>
    </row>
    <row r="4" spans="1:14" ht="13.5" customHeight="1">
      <c r="A4" s="335"/>
      <c r="B4" s="334" t="s">
        <v>313</v>
      </c>
      <c r="C4" s="338"/>
      <c r="D4" s="338"/>
      <c r="E4" s="351"/>
      <c r="F4" s="358">
        <v>133937181</v>
      </c>
      <c r="G4" s="367"/>
      <c r="H4" s="373"/>
      <c r="I4" s="382"/>
      <c r="K4" s="108"/>
    </row>
    <row r="5" spans="1:14" s="288" customFormat="1" ht="13.5" customHeight="1">
      <c r="A5" s="335"/>
      <c r="B5" s="339"/>
      <c r="C5" s="339" t="s">
        <v>312</v>
      </c>
      <c r="D5" s="348" t="s">
        <v>223</v>
      </c>
      <c r="E5" s="352"/>
      <c r="F5" s="363">
        <v>250113</v>
      </c>
      <c r="G5" s="348"/>
      <c r="H5" s="352" t="s">
        <v>427</v>
      </c>
      <c r="I5" s="363">
        <v>1603288</v>
      </c>
      <c r="K5" s="108"/>
    </row>
    <row r="6" spans="1:14" s="288" customFormat="1" ht="13.5" customHeight="1">
      <c r="A6" s="335"/>
      <c r="B6" s="339"/>
      <c r="C6" s="339"/>
      <c r="D6" s="344" t="s">
        <v>472</v>
      </c>
      <c r="E6" s="353"/>
      <c r="F6" s="360">
        <v>2021517</v>
      </c>
      <c r="G6" s="348"/>
      <c r="H6" s="374" t="s">
        <v>427</v>
      </c>
      <c r="I6" s="363">
        <v>1353090</v>
      </c>
      <c r="K6" s="108"/>
    </row>
    <row r="7" spans="1:14" s="288" customFormat="1" ht="13.5" customHeight="1">
      <c r="A7" s="335"/>
      <c r="B7" s="339"/>
      <c r="C7" s="339"/>
      <c r="D7" s="345" t="s">
        <v>430</v>
      </c>
      <c r="E7" s="354"/>
      <c r="F7" s="360">
        <v>52173889</v>
      </c>
      <c r="G7" s="345"/>
      <c r="H7" s="354" t="s">
        <v>531</v>
      </c>
      <c r="I7" s="360">
        <v>1278020</v>
      </c>
      <c r="K7" s="108"/>
    </row>
    <row r="8" spans="1:14" s="288" customFormat="1" ht="13.5" customHeight="1">
      <c r="A8" s="335"/>
      <c r="B8" s="339"/>
      <c r="C8" s="339"/>
      <c r="D8" s="345" t="s">
        <v>141</v>
      </c>
      <c r="E8" s="354"/>
      <c r="F8" s="360">
        <v>34063986</v>
      </c>
      <c r="G8" s="345"/>
      <c r="H8" s="354" t="s">
        <v>532</v>
      </c>
      <c r="I8" s="360">
        <v>1534552</v>
      </c>
      <c r="K8" s="108"/>
    </row>
    <row r="9" spans="1:14" s="288" customFormat="1" ht="13.5" customHeight="1">
      <c r="A9" s="335"/>
      <c r="B9" s="339"/>
      <c r="C9" s="339"/>
      <c r="D9" s="345" t="s">
        <v>0</v>
      </c>
      <c r="E9" s="354"/>
      <c r="F9" s="360">
        <v>317275</v>
      </c>
      <c r="G9" s="345"/>
      <c r="H9" s="375" t="s">
        <v>657</v>
      </c>
      <c r="I9" s="361">
        <v>1289736</v>
      </c>
      <c r="K9" s="108"/>
    </row>
    <row r="10" spans="1:14" s="288" customFormat="1" ht="13.5" customHeight="1">
      <c r="A10" s="335"/>
      <c r="B10" s="339"/>
      <c r="C10" s="339"/>
      <c r="D10" s="345" t="s">
        <v>431</v>
      </c>
      <c r="E10" s="354"/>
      <c r="F10" s="360">
        <v>12256730</v>
      </c>
      <c r="G10" s="345"/>
      <c r="H10" s="376" t="s">
        <v>161</v>
      </c>
      <c r="I10" s="360">
        <v>9789720</v>
      </c>
      <c r="K10" s="108"/>
    </row>
    <row r="11" spans="1:14" s="288" customFormat="1" ht="13.5" customHeight="1">
      <c r="A11" s="335"/>
      <c r="B11" s="339"/>
      <c r="C11" s="339"/>
      <c r="D11" s="346" t="s">
        <v>435</v>
      </c>
      <c r="E11" s="354" t="s">
        <v>436</v>
      </c>
      <c r="F11" s="360">
        <v>30628016</v>
      </c>
      <c r="G11" s="345"/>
      <c r="H11" s="354" t="s">
        <v>532</v>
      </c>
      <c r="I11" s="360">
        <v>1518945</v>
      </c>
      <c r="K11" s="108"/>
    </row>
    <row r="12" spans="1:14" s="288" customFormat="1" ht="13.5" customHeight="1">
      <c r="A12" s="335"/>
      <c r="B12" s="339"/>
      <c r="C12" s="339"/>
      <c r="D12" s="346"/>
      <c r="E12" s="354" t="s">
        <v>300</v>
      </c>
      <c r="F12" s="360">
        <v>1431761</v>
      </c>
      <c r="G12" s="345"/>
      <c r="H12" s="376" t="s">
        <v>161</v>
      </c>
      <c r="I12" s="360">
        <v>2121127</v>
      </c>
      <c r="K12" s="108"/>
    </row>
    <row r="13" spans="1:14" s="288" customFormat="1" ht="13.5" customHeight="1">
      <c r="A13" s="335"/>
      <c r="B13" s="339"/>
      <c r="C13" s="339"/>
      <c r="D13" s="346"/>
      <c r="E13" s="354" t="s">
        <v>287</v>
      </c>
      <c r="F13" s="360">
        <v>274370</v>
      </c>
      <c r="G13" s="345"/>
      <c r="H13" s="376" t="s">
        <v>161</v>
      </c>
      <c r="I13" s="360">
        <v>586261</v>
      </c>
      <c r="K13" s="108"/>
      <c r="N13" s="189"/>
    </row>
    <row r="14" spans="1:14" s="288" customFormat="1" ht="13.5" customHeight="1">
      <c r="A14" s="335"/>
      <c r="B14" s="339"/>
      <c r="C14" s="339"/>
      <c r="D14" s="345" t="s">
        <v>343</v>
      </c>
      <c r="E14" s="354"/>
      <c r="F14" s="361" t="s">
        <v>30</v>
      </c>
      <c r="G14" s="368"/>
      <c r="H14" s="376" t="s">
        <v>161</v>
      </c>
      <c r="I14" s="361" t="s">
        <v>30</v>
      </c>
      <c r="K14" s="108"/>
    </row>
    <row r="15" spans="1:14" s="288" customFormat="1" ht="13.5" customHeight="1">
      <c r="A15" s="335"/>
      <c r="B15" s="339"/>
      <c r="C15" s="339"/>
      <c r="D15" s="345" t="s">
        <v>384</v>
      </c>
      <c r="E15" s="354"/>
      <c r="F15" s="361">
        <v>519524</v>
      </c>
      <c r="G15" s="368"/>
      <c r="H15" s="376" t="s">
        <v>161</v>
      </c>
      <c r="I15" s="361">
        <v>2298779</v>
      </c>
      <c r="K15" s="108"/>
    </row>
    <row r="16" spans="1:14" s="288" customFormat="1" ht="13.5" customHeight="1">
      <c r="A16" s="335"/>
      <c r="B16" s="339"/>
      <c r="C16" s="339"/>
      <c r="D16" s="345" t="s">
        <v>228</v>
      </c>
      <c r="E16" s="354"/>
      <c r="F16" s="361" t="s">
        <v>30</v>
      </c>
      <c r="G16" s="368"/>
      <c r="H16" s="376" t="s">
        <v>161</v>
      </c>
      <c r="I16" s="361" t="s">
        <v>30</v>
      </c>
      <c r="K16" s="108"/>
    </row>
    <row r="17" spans="1:11" s="288" customFormat="1" ht="13.5" customHeight="1">
      <c r="A17" s="335"/>
      <c r="B17" s="340"/>
      <c r="C17" s="340"/>
      <c r="D17" s="568" t="s">
        <v>266</v>
      </c>
      <c r="E17" s="569"/>
      <c r="F17" s="570" t="s">
        <v>30</v>
      </c>
      <c r="G17" s="571"/>
      <c r="H17" s="376" t="s">
        <v>161</v>
      </c>
      <c r="I17" s="570" t="s">
        <v>30</v>
      </c>
      <c r="K17" s="108"/>
    </row>
    <row r="18" spans="1:11" s="288" customFormat="1" ht="13.5" customHeight="1">
      <c r="A18" s="335"/>
      <c r="B18" s="334" t="s">
        <v>461</v>
      </c>
      <c r="C18" s="338"/>
      <c r="D18" s="338"/>
      <c r="E18" s="351"/>
      <c r="F18" s="358">
        <v>18277167</v>
      </c>
      <c r="G18" s="370"/>
      <c r="H18" s="378" t="s">
        <v>656</v>
      </c>
      <c r="I18" s="358">
        <v>18548</v>
      </c>
      <c r="K18" s="108"/>
    </row>
    <row r="19" spans="1:11" s="288" customFormat="1" ht="13.5" customHeight="1">
      <c r="A19" s="335"/>
      <c r="B19" s="339"/>
      <c r="C19" s="339" t="s">
        <v>437</v>
      </c>
      <c r="D19" s="348" t="s">
        <v>402</v>
      </c>
      <c r="E19" s="352"/>
      <c r="F19" s="363">
        <v>3602733</v>
      </c>
      <c r="G19" s="348"/>
      <c r="H19" s="379" t="s">
        <v>161</v>
      </c>
      <c r="I19" s="363">
        <v>3656</v>
      </c>
      <c r="K19" s="108"/>
    </row>
    <row r="20" spans="1:11" s="288" customFormat="1" ht="13.5" customHeight="1">
      <c r="A20" s="335"/>
      <c r="B20" s="339"/>
      <c r="C20" s="339"/>
      <c r="D20" s="345" t="s">
        <v>401</v>
      </c>
      <c r="E20" s="354"/>
      <c r="F20" s="360">
        <v>1821692</v>
      </c>
      <c r="G20" s="345"/>
      <c r="H20" s="376" t="s">
        <v>161</v>
      </c>
      <c r="I20" s="360">
        <v>1849</v>
      </c>
      <c r="K20" s="108"/>
    </row>
    <row r="21" spans="1:11" s="288" customFormat="1" ht="13.5" customHeight="1">
      <c r="A21" s="335"/>
      <c r="B21" s="339"/>
      <c r="C21" s="339"/>
      <c r="D21" s="345" t="s">
        <v>438</v>
      </c>
      <c r="E21" s="354"/>
      <c r="F21" s="360">
        <v>1778880</v>
      </c>
      <c r="G21" s="345"/>
      <c r="H21" s="376" t="s">
        <v>161</v>
      </c>
      <c r="I21" s="360">
        <v>1805</v>
      </c>
      <c r="K21" s="108"/>
    </row>
    <row r="22" spans="1:11" s="288" customFormat="1" ht="13.5" customHeight="1">
      <c r="A22" s="335"/>
      <c r="B22" s="339"/>
      <c r="C22" s="339"/>
      <c r="D22" s="345" t="s">
        <v>422</v>
      </c>
      <c r="E22" s="354"/>
      <c r="F22" s="360">
        <v>5187484</v>
      </c>
      <c r="G22" s="345"/>
      <c r="H22" s="376" t="s">
        <v>161</v>
      </c>
      <c r="I22" s="360">
        <v>5264</v>
      </c>
      <c r="K22" s="108"/>
    </row>
    <row r="23" spans="1:11" s="288" customFormat="1" ht="13.5" customHeight="1">
      <c r="A23" s="335"/>
      <c r="B23" s="339"/>
      <c r="C23" s="339"/>
      <c r="D23" s="345" t="s">
        <v>439</v>
      </c>
      <c r="E23" s="354"/>
      <c r="F23" s="360">
        <v>680920</v>
      </c>
      <c r="G23" s="345"/>
      <c r="H23" s="376" t="s">
        <v>161</v>
      </c>
      <c r="I23" s="360">
        <v>691</v>
      </c>
      <c r="K23" s="108"/>
    </row>
    <row r="24" spans="1:11" s="288" customFormat="1" ht="13.5" customHeight="1">
      <c r="A24" s="335"/>
      <c r="B24" s="339"/>
      <c r="C24" s="339"/>
      <c r="D24" s="345" t="s">
        <v>272</v>
      </c>
      <c r="E24" s="354"/>
      <c r="F24" s="360">
        <v>18813</v>
      </c>
      <c r="G24" s="345"/>
      <c r="H24" s="376" t="s">
        <v>161</v>
      </c>
      <c r="I24" s="360">
        <v>19</v>
      </c>
      <c r="K24" s="108"/>
    </row>
    <row r="25" spans="1:11" s="288" customFormat="1" ht="13.5" customHeight="1">
      <c r="A25" s="335"/>
      <c r="B25" s="339"/>
      <c r="C25" s="339"/>
      <c r="D25" s="345" t="s">
        <v>440</v>
      </c>
      <c r="E25" s="354"/>
      <c r="F25" s="360">
        <v>1448214</v>
      </c>
      <c r="G25" s="345"/>
      <c r="H25" s="376" t="s">
        <v>161</v>
      </c>
      <c r="I25" s="360">
        <v>1470</v>
      </c>
      <c r="K25" s="108"/>
    </row>
    <row r="26" spans="1:11" s="288" customFormat="1" ht="13.5" customHeight="1">
      <c r="A26" s="335"/>
      <c r="B26" s="339"/>
      <c r="C26" s="339"/>
      <c r="D26" s="344" t="s">
        <v>441</v>
      </c>
      <c r="E26" s="353"/>
      <c r="F26" s="360">
        <v>1266751</v>
      </c>
      <c r="G26" s="345"/>
      <c r="H26" s="376" t="s">
        <v>161</v>
      </c>
      <c r="I26" s="360">
        <v>1285</v>
      </c>
      <c r="K26" s="108"/>
    </row>
    <row r="27" spans="1:11" s="288" customFormat="1" ht="13.5" customHeight="1">
      <c r="A27" s="335"/>
      <c r="B27" s="339"/>
      <c r="C27" s="339"/>
      <c r="D27" s="349" t="s">
        <v>442</v>
      </c>
      <c r="E27" s="356"/>
      <c r="F27" s="360">
        <v>1434511</v>
      </c>
      <c r="G27" s="345"/>
      <c r="H27" s="376" t="s">
        <v>161</v>
      </c>
      <c r="I27" s="360">
        <v>1456</v>
      </c>
      <c r="K27" s="108"/>
    </row>
    <row r="28" spans="1:11" s="288" customFormat="1" ht="13.5" customHeight="1">
      <c r="A28" s="335"/>
      <c r="B28" s="340"/>
      <c r="C28" s="340"/>
      <c r="D28" s="347" t="s">
        <v>443</v>
      </c>
      <c r="E28" s="355"/>
      <c r="F28" s="364">
        <v>1037169</v>
      </c>
      <c r="G28" s="347"/>
      <c r="H28" s="377" t="s">
        <v>161</v>
      </c>
      <c r="I28" s="364">
        <v>1053</v>
      </c>
      <c r="K28" s="108"/>
    </row>
    <row r="29" spans="1:11" s="288" customFormat="1" ht="13.5" customHeight="1">
      <c r="A29" s="336"/>
      <c r="B29" s="341" t="s">
        <v>533</v>
      </c>
      <c r="C29" s="338"/>
      <c r="D29" s="338"/>
      <c r="E29" s="351"/>
      <c r="F29" s="358">
        <v>11106921</v>
      </c>
      <c r="G29" s="370"/>
      <c r="H29" s="378" t="s">
        <v>161</v>
      </c>
      <c r="I29" s="358">
        <v>11271</v>
      </c>
      <c r="K29" s="108"/>
    </row>
    <row r="30" spans="1:11" ht="13.5" customHeight="1">
      <c r="A30" s="125" t="s">
        <v>389</v>
      </c>
      <c r="C30" s="189"/>
      <c r="D30" s="189"/>
      <c r="E30" s="189"/>
      <c r="F30" s="320"/>
      <c r="K30" s="108"/>
    </row>
    <row r="31" spans="1:11" ht="13.5" customHeight="1">
      <c r="A31" s="112" t="s">
        <v>142</v>
      </c>
    </row>
  </sheetData>
  <mergeCells count="13">
    <mergeCell ref="A1:H1"/>
    <mergeCell ref="A2:E2"/>
    <mergeCell ref="A3:E3"/>
    <mergeCell ref="B4:E4"/>
    <mergeCell ref="D6:E6"/>
    <mergeCell ref="B18:E18"/>
    <mergeCell ref="D26:E26"/>
    <mergeCell ref="D27:E27"/>
    <mergeCell ref="B29:E29"/>
    <mergeCell ref="G2:I4"/>
    <mergeCell ref="D11:D13"/>
    <mergeCell ref="C5:C17"/>
    <mergeCell ref="C19:C28"/>
  </mergeCells>
  <phoneticPr fontId="6"/>
  <printOptions horizontalCentered="1"/>
  <pageMargins left="0.78740157480314943" right="0.78740157480314943" top="0.78740157480314943" bottom="0.39370078740157483" header="0.31496062992125984" footer="0.31496062992125984"/>
  <pageSetup paperSize="9" fitToWidth="1" fitToHeight="1" orientation="portrait" usePrinterDefaults="1" r:id="rId1"/>
  <headerFooter scaleWithDoc="0"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92D050"/>
    <pageSetUpPr fitToPage="1"/>
  </sheetPr>
  <dimension ref="A1:Y28"/>
  <sheetViews>
    <sheetView showGridLines="0" zoomScaleSheetLayoutView="100" workbookViewId="0">
      <selection activeCell="K48" sqref="K48"/>
    </sheetView>
  </sheetViews>
  <sheetFormatPr defaultColWidth="8.625" defaultRowHeight="15" customHeight="1"/>
  <cols>
    <col min="1" max="1" width="3.75" style="108" customWidth="1"/>
    <col min="2" max="2" width="20.625" style="108" customWidth="1"/>
    <col min="3" max="3" width="22.625" style="108" customWidth="1"/>
    <col min="4" max="4" width="4.625" style="108" bestFit="1" customWidth="1"/>
    <col min="5" max="5" width="7" style="108" customWidth="1"/>
    <col min="6" max="6" width="16.25" style="108" bestFit="1" customWidth="1"/>
    <col min="7" max="7" width="5.5" style="108" bestFit="1" customWidth="1"/>
    <col min="8" max="12" width="7.625" style="108" customWidth="1"/>
    <col min="13" max="21" width="8.625" style="108"/>
    <col min="22" max="22" width="31.125" style="108" customWidth="1"/>
    <col min="23" max="23" width="11.625" style="108" bestFit="1" customWidth="1"/>
    <col min="24" max="25" width="8.625" style="108"/>
    <col min="26" max="26" width="17.375" style="108" bestFit="1" customWidth="1"/>
    <col min="27" max="256" width="8.625" style="108"/>
    <col min="257" max="266" width="6.875" style="108" customWidth="1"/>
    <col min="267" max="512" width="8.625" style="108"/>
    <col min="513" max="522" width="6.875" style="108" customWidth="1"/>
    <col min="523" max="768" width="8.625" style="108"/>
    <col min="769" max="778" width="6.875" style="108" customWidth="1"/>
    <col min="779" max="1024" width="8.625" style="108"/>
    <col min="1025" max="1034" width="6.875" style="108" customWidth="1"/>
    <col min="1035" max="1280" width="8.625" style="108"/>
    <col min="1281" max="1290" width="6.875" style="108" customWidth="1"/>
    <col min="1291" max="1536" width="8.625" style="108"/>
    <col min="1537" max="1546" width="6.875" style="108" customWidth="1"/>
    <col min="1547" max="1792" width="8.625" style="108"/>
    <col min="1793" max="1802" width="6.875" style="108" customWidth="1"/>
    <col min="1803" max="2048" width="8.625" style="108"/>
    <col min="2049" max="2058" width="6.875" style="108" customWidth="1"/>
    <col min="2059" max="2304" width="8.625" style="108"/>
    <col min="2305" max="2314" width="6.875" style="108" customWidth="1"/>
    <col min="2315" max="2560" width="8.625" style="108"/>
    <col min="2561" max="2570" width="6.875" style="108" customWidth="1"/>
    <col min="2571" max="2816" width="8.625" style="108"/>
    <col min="2817" max="2826" width="6.875" style="108" customWidth="1"/>
    <col min="2827" max="3072" width="8.625" style="108"/>
    <col min="3073" max="3082" width="6.875" style="108" customWidth="1"/>
    <col min="3083" max="3328" width="8.625" style="108"/>
    <col min="3329" max="3338" width="6.875" style="108" customWidth="1"/>
    <col min="3339" max="3584" width="8.625" style="108"/>
    <col min="3585" max="3594" width="6.875" style="108" customWidth="1"/>
    <col min="3595" max="3840" width="8.625" style="108"/>
    <col min="3841" max="3850" width="6.875" style="108" customWidth="1"/>
    <col min="3851" max="4096" width="8.625" style="108"/>
    <col min="4097" max="4106" width="6.875" style="108" customWidth="1"/>
    <col min="4107" max="4352" width="8.625" style="108"/>
    <col min="4353" max="4362" width="6.875" style="108" customWidth="1"/>
    <col min="4363" max="4608" width="8.625" style="108"/>
    <col min="4609" max="4618" width="6.875" style="108" customWidth="1"/>
    <col min="4619" max="4864" width="8.625" style="108"/>
    <col min="4865" max="4874" width="6.875" style="108" customWidth="1"/>
    <col min="4875" max="5120" width="8.625" style="108"/>
    <col min="5121" max="5130" width="6.875" style="108" customWidth="1"/>
    <col min="5131" max="5376" width="8.625" style="108"/>
    <col min="5377" max="5386" width="6.875" style="108" customWidth="1"/>
    <col min="5387" max="5632" width="8.625" style="108"/>
    <col min="5633" max="5642" width="6.875" style="108" customWidth="1"/>
    <col min="5643" max="5888" width="8.625" style="108"/>
    <col min="5889" max="5898" width="6.875" style="108" customWidth="1"/>
    <col min="5899" max="6144" width="8.625" style="108"/>
    <col min="6145" max="6154" width="6.875" style="108" customWidth="1"/>
    <col min="6155" max="6400" width="8.625" style="108"/>
    <col min="6401" max="6410" width="6.875" style="108" customWidth="1"/>
    <col min="6411" max="6656" width="8.625" style="108"/>
    <col min="6657" max="6666" width="6.875" style="108" customWidth="1"/>
    <col min="6667" max="6912" width="8.625" style="108"/>
    <col min="6913" max="6922" width="6.875" style="108" customWidth="1"/>
    <col min="6923" max="7168" width="8.625" style="108"/>
    <col min="7169" max="7178" width="6.875" style="108" customWidth="1"/>
    <col min="7179" max="7424" width="8.625" style="108"/>
    <col min="7425" max="7434" width="6.875" style="108" customWidth="1"/>
    <col min="7435" max="7680" width="8.625" style="108"/>
    <col min="7681" max="7690" width="6.875" style="108" customWidth="1"/>
    <col min="7691" max="7936" width="8.625" style="108"/>
    <col min="7937" max="7946" width="6.875" style="108" customWidth="1"/>
    <col min="7947" max="8192" width="8.625" style="108"/>
    <col min="8193" max="8202" width="6.875" style="108" customWidth="1"/>
    <col min="8203" max="8448" width="8.625" style="108"/>
    <col min="8449" max="8458" width="6.875" style="108" customWidth="1"/>
    <col min="8459" max="8704" width="8.625" style="108"/>
    <col min="8705" max="8714" width="6.875" style="108" customWidth="1"/>
    <col min="8715" max="8960" width="8.625" style="108"/>
    <col min="8961" max="8970" width="6.875" style="108" customWidth="1"/>
    <col min="8971" max="9216" width="8.625" style="108"/>
    <col min="9217" max="9226" width="6.875" style="108" customWidth="1"/>
    <col min="9227" max="9472" width="8.625" style="108"/>
    <col min="9473" max="9482" width="6.875" style="108" customWidth="1"/>
    <col min="9483" max="9728" width="8.625" style="108"/>
    <col min="9729" max="9738" width="6.875" style="108" customWidth="1"/>
    <col min="9739" max="9984" width="8.625" style="108"/>
    <col min="9985" max="9994" width="6.875" style="108" customWidth="1"/>
    <col min="9995" max="10240" width="8.625" style="108"/>
    <col min="10241" max="10250" width="6.875" style="108" customWidth="1"/>
    <col min="10251" max="10496" width="8.625" style="108"/>
    <col min="10497" max="10506" width="6.875" style="108" customWidth="1"/>
    <col min="10507" max="10752" width="8.625" style="108"/>
    <col min="10753" max="10762" width="6.875" style="108" customWidth="1"/>
    <col min="10763" max="11008" width="8.625" style="108"/>
    <col min="11009" max="11018" width="6.875" style="108" customWidth="1"/>
    <col min="11019" max="11264" width="8.625" style="108"/>
    <col min="11265" max="11274" width="6.875" style="108" customWidth="1"/>
    <col min="11275" max="11520" width="8.625" style="108"/>
    <col min="11521" max="11530" width="6.875" style="108" customWidth="1"/>
    <col min="11531" max="11776" width="8.625" style="108"/>
    <col min="11777" max="11786" width="6.875" style="108" customWidth="1"/>
    <col min="11787" max="12032" width="8.625" style="108"/>
    <col min="12033" max="12042" width="6.875" style="108" customWidth="1"/>
    <col min="12043" max="12288" width="8.625" style="108"/>
    <col min="12289" max="12298" width="6.875" style="108" customWidth="1"/>
    <col min="12299" max="12544" width="8.625" style="108"/>
    <col min="12545" max="12554" width="6.875" style="108" customWidth="1"/>
    <col min="12555" max="12800" width="8.625" style="108"/>
    <col min="12801" max="12810" width="6.875" style="108" customWidth="1"/>
    <col min="12811" max="13056" width="8.625" style="108"/>
    <col min="13057" max="13066" width="6.875" style="108" customWidth="1"/>
    <col min="13067" max="13312" width="8.625" style="108"/>
    <col min="13313" max="13322" width="6.875" style="108" customWidth="1"/>
    <col min="13323" max="13568" width="8.625" style="108"/>
    <col min="13569" max="13578" width="6.875" style="108" customWidth="1"/>
    <col min="13579" max="13824" width="8.625" style="108"/>
    <col min="13825" max="13834" width="6.875" style="108" customWidth="1"/>
    <col min="13835" max="14080" width="8.625" style="108"/>
    <col min="14081" max="14090" width="6.875" style="108" customWidth="1"/>
    <col min="14091" max="14336" width="8.625" style="108"/>
    <col min="14337" max="14346" width="6.875" style="108" customWidth="1"/>
    <col min="14347" max="14592" width="8.625" style="108"/>
    <col min="14593" max="14602" width="6.875" style="108" customWidth="1"/>
    <col min="14603" max="14848" width="8.625" style="108"/>
    <col min="14849" max="14858" width="6.875" style="108" customWidth="1"/>
    <col min="14859" max="15104" width="8.625" style="108"/>
    <col min="15105" max="15114" width="6.875" style="108" customWidth="1"/>
    <col min="15115" max="15360" width="8.625" style="108"/>
    <col min="15361" max="15370" width="6.875" style="108" customWidth="1"/>
    <col min="15371" max="15616" width="8.625" style="108"/>
    <col min="15617" max="15626" width="6.875" style="108" customWidth="1"/>
    <col min="15627" max="15872" width="8.625" style="108"/>
    <col min="15873" max="15882" width="6.875" style="108" customWidth="1"/>
    <col min="15883" max="16128" width="8.625" style="108"/>
    <col min="16129" max="16138" width="6.875" style="108" customWidth="1"/>
    <col min="16139" max="16384" width="8.625" style="108"/>
  </cols>
  <sheetData>
    <row r="1" spans="1:25" ht="20.100000000000001" customHeight="1">
      <c r="A1" s="113" t="s">
        <v>304</v>
      </c>
      <c r="C1" s="177"/>
      <c r="D1" s="189"/>
      <c r="E1" s="189"/>
      <c r="F1" s="418"/>
      <c r="G1" s="430" t="s">
        <v>692</v>
      </c>
      <c r="N1" s="576"/>
      <c r="O1" s="576"/>
      <c r="P1" s="576"/>
      <c r="Q1" s="576"/>
      <c r="R1" s="576"/>
      <c r="S1" s="576"/>
      <c r="T1" s="576"/>
      <c r="U1" s="576"/>
      <c r="V1" s="576"/>
      <c r="W1" s="576"/>
      <c r="X1" s="576"/>
      <c r="Y1" s="576"/>
    </row>
    <row r="2" spans="1:25" s="210" customFormat="1" ht="18" customHeight="1">
      <c r="A2" s="319" t="s">
        <v>534</v>
      </c>
      <c r="B2" s="324"/>
      <c r="C2" s="395" t="s">
        <v>19</v>
      </c>
      <c r="D2" s="404"/>
      <c r="E2" s="410" t="s">
        <v>145</v>
      </c>
      <c r="F2" s="419" t="s">
        <v>146</v>
      </c>
      <c r="G2" s="404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</row>
    <row r="3" spans="1:25" ht="18" customHeight="1">
      <c r="A3" s="383" t="s">
        <v>535</v>
      </c>
      <c r="B3" s="388" t="s">
        <v>505</v>
      </c>
      <c r="C3" s="396" t="s">
        <v>186</v>
      </c>
      <c r="D3" s="408">
        <v>27</v>
      </c>
      <c r="E3" s="317">
        <v>25</v>
      </c>
      <c r="F3" s="420"/>
      <c r="G3" s="431">
        <v>206</v>
      </c>
    </row>
    <row r="4" spans="1:25" ht="18" customHeight="1">
      <c r="A4" s="383"/>
      <c r="B4" s="388" t="s">
        <v>416</v>
      </c>
      <c r="C4" s="397" t="s">
        <v>186</v>
      </c>
      <c r="D4" s="573">
        <v>4</v>
      </c>
      <c r="E4" s="318">
        <v>30</v>
      </c>
      <c r="F4" s="421"/>
      <c r="G4" s="329" t="s">
        <v>30</v>
      </c>
    </row>
    <row r="5" spans="1:25" ht="18" customHeight="1">
      <c r="A5" s="383"/>
      <c r="B5" s="388" t="s">
        <v>52</v>
      </c>
      <c r="C5" s="397" t="s">
        <v>186</v>
      </c>
      <c r="D5" s="573">
        <v>1</v>
      </c>
      <c r="E5" s="318">
        <v>54</v>
      </c>
      <c r="F5" s="421"/>
      <c r="G5" s="329" t="s">
        <v>30</v>
      </c>
    </row>
    <row r="6" spans="1:25" ht="18" customHeight="1">
      <c r="A6" s="383"/>
      <c r="B6" s="388" t="s">
        <v>433</v>
      </c>
      <c r="C6" s="397" t="s">
        <v>49</v>
      </c>
      <c r="D6" s="573">
        <v>1</v>
      </c>
      <c r="E6" s="411">
        <v>65</v>
      </c>
      <c r="F6" s="422"/>
      <c r="G6" s="432" t="s">
        <v>30</v>
      </c>
    </row>
    <row r="7" spans="1:25" ht="18" customHeight="1">
      <c r="A7" s="383"/>
      <c r="B7" s="388"/>
      <c r="C7" s="397" t="s">
        <v>186</v>
      </c>
      <c r="D7" s="573">
        <v>1</v>
      </c>
      <c r="E7" s="412"/>
      <c r="F7" s="423"/>
      <c r="G7" s="433"/>
    </row>
    <row r="8" spans="1:25" ht="18" customHeight="1">
      <c r="A8" s="383"/>
      <c r="B8" s="388" t="s">
        <v>140</v>
      </c>
      <c r="C8" s="397" t="s">
        <v>186</v>
      </c>
      <c r="D8" s="573">
        <v>1</v>
      </c>
      <c r="E8" s="318">
        <v>17</v>
      </c>
      <c r="F8" s="421"/>
      <c r="G8" s="329" t="s">
        <v>30</v>
      </c>
    </row>
    <row r="9" spans="1:25" ht="18" customHeight="1">
      <c r="A9" s="383"/>
      <c r="B9" s="388" t="s">
        <v>143</v>
      </c>
      <c r="C9" s="397" t="s">
        <v>186</v>
      </c>
      <c r="D9" s="329">
        <v>0</v>
      </c>
      <c r="E9" s="318">
        <v>15</v>
      </c>
      <c r="F9" s="421"/>
      <c r="G9" s="329" t="s">
        <v>30</v>
      </c>
    </row>
    <row r="10" spans="1:25" ht="18" customHeight="1">
      <c r="A10" s="383"/>
      <c r="B10" s="388" t="s">
        <v>536</v>
      </c>
      <c r="C10" s="397" t="s">
        <v>186</v>
      </c>
      <c r="D10" s="573">
        <v>3</v>
      </c>
      <c r="E10" s="318">
        <v>58</v>
      </c>
      <c r="F10" s="421"/>
      <c r="G10" s="329" t="s">
        <v>30</v>
      </c>
    </row>
    <row r="11" spans="1:25" ht="18" customHeight="1">
      <c r="A11" s="383"/>
      <c r="B11" s="388" t="s">
        <v>102</v>
      </c>
      <c r="C11" s="397" t="s">
        <v>186</v>
      </c>
      <c r="D11" s="573">
        <v>1</v>
      </c>
      <c r="E11" s="318">
        <v>22</v>
      </c>
      <c r="F11" s="421"/>
      <c r="G11" s="329" t="s">
        <v>30</v>
      </c>
    </row>
    <row r="12" spans="1:25" ht="18" customHeight="1">
      <c r="A12" s="384" t="s">
        <v>250</v>
      </c>
      <c r="B12" s="389"/>
      <c r="C12" s="397" t="s">
        <v>537</v>
      </c>
      <c r="D12" s="329">
        <v>0</v>
      </c>
      <c r="E12" s="330">
        <v>0</v>
      </c>
      <c r="F12" s="424"/>
      <c r="G12" s="329" t="s">
        <v>30</v>
      </c>
    </row>
    <row r="13" spans="1:25" ht="18" customHeight="1">
      <c r="A13" s="383" t="s">
        <v>218</v>
      </c>
      <c r="B13" s="388" t="s">
        <v>538</v>
      </c>
      <c r="C13" s="397" t="s">
        <v>630</v>
      </c>
      <c r="D13" s="573">
        <v>6</v>
      </c>
      <c r="E13" s="318">
        <v>14</v>
      </c>
      <c r="F13" s="421" t="s">
        <v>702</v>
      </c>
      <c r="G13" s="329">
        <v>1</v>
      </c>
    </row>
    <row r="14" spans="1:25" ht="18" customHeight="1">
      <c r="A14" s="383"/>
      <c r="B14" s="388" t="s">
        <v>499</v>
      </c>
      <c r="C14" s="397" t="s">
        <v>354</v>
      </c>
      <c r="D14" s="573">
        <v>17</v>
      </c>
      <c r="E14" s="318">
        <v>47</v>
      </c>
      <c r="F14" s="421"/>
      <c r="G14" s="329" t="s">
        <v>30</v>
      </c>
    </row>
    <row r="15" spans="1:25" ht="18" customHeight="1">
      <c r="A15" s="383" t="s">
        <v>91</v>
      </c>
      <c r="B15" s="388" t="s">
        <v>450</v>
      </c>
      <c r="C15" s="397" t="s">
        <v>490</v>
      </c>
      <c r="D15" s="573">
        <v>1</v>
      </c>
      <c r="E15" s="411">
        <v>40</v>
      </c>
      <c r="F15" s="425"/>
      <c r="G15" s="432" t="s">
        <v>30</v>
      </c>
    </row>
    <row r="16" spans="1:25" ht="18" customHeight="1">
      <c r="A16" s="383"/>
      <c r="B16" s="388"/>
      <c r="C16" s="397" t="s">
        <v>631</v>
      </c>
      <c r="D16" s="573">
        <v>12</v>
      </c>
      <c r="E16" s="412"/>
      <c r="F16" s="426"/>
      <c r="G16" s="433"/>
    </row>
    <row r="17" spans="1:25" ht="18" customHeight="1">
      <c r="A17" s="383"/>
      <c r="B17" s="388" t="s">
        <v>451</v>
      </c>
      <c r="C17" s="397" t="s">
        <v>539</v>
      </c>
      <c r="D17" s="573">
        <v>5</v>
      </c>
      <c r="E17" s="330">
        <v>1</v>
      </c>
      <c r="F17" s="424"/>
      <c r="G17" s="329" t="s">
        <v>30</v>
      </c>
    </row>
    <row r="18" spans="1:25" ht="18" customHeight="1">
      <c r="A18" s="383"/>
      <c r="B18" s="390" t="s">
        <v>26</v>
      </c>
      <c r="C18" s="398" t="s">
        <v>540</v>
      </c>
      <c r="D18" s="573">
        <v>1</v>
      </c>
      <c r="E18" s="330">
        <v>0</v>
      </c>
      <c r="F18" s="421"/>
      <c r="G18" s="329" t="s">
        <v>30</v>
      </c>
    </row>
    <row r="19" spans="1:25" ht="18" customHeight="1">
      <c r="A19" s="383"/>
      <c r="B19" s="391"/>
      <c r="C19" s="397" t="s">
        <v>541</v>
      </c>
      <c r="D19" s="329">
        <v>0</v>
      </c>
      <c r="E19" s="318">
        <v>2</v>
      </c>
      <c r="F19" s="421"/>
      <c r="G19" s="329" t="s">
        <v>30</v>
      </c>
    </row>
    <row r="20" spans="1:25" ht="18" customHeight="1">
      <c r="A20" s="383"/>
      <c r="B20" s="388" t="s">
        <v>543</v>
      </c>
      <c r="C20" s="397" t="s">
        <v>632</v>
      </c>
      <c r="D20" s="573">
        <v>2</v>
      </c>
      <c r="E20" s="411">
        <v>40</v>
      </c>
      <c r="F20" s="427" t="s">
        <v>177</v>
      </c>
      <c r="G20" s="432">
        <v>1</v>
      </c>
    </row>
    <row r="21" spans="1:25" ht="18" customHeight="1">
      <c r="A21" s="383"/>
      <c r="B21" s="388"/>
      <c r="C21" s="397" t="s">
        <v>378</v>
      </c>
      <c r="D21" s="573">
        <v>25</v>
      </c>
      <c r="E21" s="412"/>
      <c r="F21" s="420"/>
      <c r="G21" s="433"/>
    </row>
    <row r="22" spans="1:25" ht="36" customHeight="1">
      <c r="A22" s="385" t="s">
        <v>545</v>
      </c>
      <c r="B22" s="392"/>
      <c r="C22" s="399" t="s">
        <v>55</v>
      </c>
      <c r="D22" s="327">
        <v>2</v>
      </c>
      <c r="E22" s="411">
        <v>0</v>
      </c>
      <c r="F22" s="425"/>
      <c r="G22" s="432" t="s">
        <v>30</v>
      </c>
    </row>
    <row r="23" spans="1:25" ht="18" customHeight="1">
      <c r="A23" s="319" t="s">
        <v>452</v>
      </c>
      <c r="B23" s="324"/>
      <c r="C23" s="400"/>
      <c r="D23" s="406">
        <v>110</v>
      </c>
      <c r="E23" s="413">
        <v>430</v>
      </c>
      <c r="F23" s="428"/>
      <c r="G23" s="434">
        <v>208</v>
      </c>
    </row>
    <row r="24" spans="1:25" s="210" customFormat="1" ht="18" customHeight="1">
      <c r="A24" s="241"/>
      <c r="B24" s="241"/>
      <c r="C24" s="572"/>
      <c r="D24" s="563"/>
      <c r="E24" s="574"/>
      <c r="F24" s="574"/>
      <c r="G24" s="574"/>
      <c r="H24" s="248"/>
      <c r="I24" s="248"/>
      <c r="N24" s="108"/>
      <c r="O24" s="108"/>
      <c r="P24" s="108"/>
      <c r="Q24" s="108"/>
      <c r="R24" s="108"/>
      <c r="S24" s="108"/>
      <c r="T24" s="108"/>
      <c r="U24" s="108"/>
      <c r="V24" s="108"/>
      <c r="W24" s="108"/>
      <c r="X24" s="108"/>
      <c r="Y24" s="108"/>
    </row>
    <row r="25" spans="1:25" s="210" customFormat="1" ht="18" customHeight="1">
      <c r="A25" s="319" t="s">
        <v>534</v>
      </c>
      <c r="B25" s="324"/>
      <c r="C25" s="395" t="s">
        <v>454</v>
      </c>
      <c r="D25" s="404"/>
      <c r="E25" s="415" t="s">
        <v>456</v>
      </c>
      <c r="F25" s="575"/>
      <c r="G25" s="575"/>
      <c r="H25" s="248"/>
      <c r="I25" s="248"/>
      <c r="N25" s="108"/>
      <c r="O25" s="108"/>
      <c r="P25" s="108"/>
      <c r="Q25" s="108"/>
      <c r="R25" s="108"/>
      <c r="S25" s="108"/>
      <c r="T25" s="108"/>
      <c r="U25" s="108"/>
      <c r="V25" s="108"/>
      <c r="W25" s="108"/>
      <c r="X25" s="108"/>
      <c r="Y25" s="108"/>
    </row>
    <row r="26" spans="1:25" ht="18" customHeight="1">
      <c r="A26" s="386" t="s">
        <v>458</v>
      </c>
      <c r="B26" s="391"/>
      <c r="C26" s="402"/>
      <c r="D26" s="408">
        <v>3</v>
      </c>
      <c r="E26" s="416">
        <v>0</v>
      </c>
      <c r="F26" s="574"/>
      <c r="G26" s="574"/>
    </row>
    <row r="27" spans="1:25" ht="18" customHeight="1">
      <c r="A27" s="387" t="s">
        <v>282</v>
      </c>
      <c r="B27" s="393"/>
      <c r="C27" s="403"/>
      <c r="D27" s="409">
        <v>22</v>
      </c>
      <c r="E27" s="417">
        <v>12</v>
      </c>
      <c r="F27" s="574"/>
      <c r="G27" s="574"/>
    </row>
    <row r="28" spans="1:25" ht="18" customHeight="1">
      <c r="A28" s="126" t="s">
        <v>366</v>
      </c>
      <c r="B28" s="394"/>
      <c r="C28" s="394"/>
      <c r="D28" s="394"/>
      <c r="E28" s="394"/>
      <c r="F28" s="394"/>
      <c r="G28" s="394"/>
    </row>
  </sheetData>
  <mergeCells count="26">
    <mergeCell ref="A2:B2"/>
    <mergeCell ref="C2:D2"/>
    <mergeCell ref="F2:G2"/>
    <mergeCell ref="A22:B22"/>
    <mergeCell ref="A23:B23"/>
    <mergeCell ref="A25:B25"/>
    <mergeCell ref="C25:D25"/>
    <mergeCell ref="F25:G25"/>
    <mergeCell ref="A26:B26"/>
    <mergeCell ref="A27:B27"/>
    <mergeCell ref="B6:B7"/>
    <mergeCell ref="E6:E7"/>
    <mergeCell ref="F6:F7"/>
    <mergeCell ref="G6:G7"/>
    <mergeCell ref="A13:A14"/>
    <mergeCell ref="B15:B16"/>
    <mergeCell ref="E15:E16"/>
    <mergeCell ref="F15:F16"/>
    <mergeCell ref="G15:G16"/>
    <mergeCell ref="B18:B19"/>
    <mergeCell ref="B20:B21"/>
    <mergeCell ref="E20:E21"/>
    <mergeCell ref="F20:F21"/>
    <mergeCell ref="G20:G21"/>
    <mergeCell ref="A3:A11"/>
    <mergeCell ref="A15:A21"/>
  </mergeCells>
  <phoneticPr fontId="6"/>
  <printOptions horizontalCentered="1"/>
  <pageMargins left="0.78740157480314943" right="0.78740157480314943" top="0.78740157480314943" bottom="0.39370078740157483" header="0.31496062992125984" footer="0.31496062992125984"/>
  <pageSetup paperSize="9" fitToWidth="1" fitToHeight="1" orientation="portrait" usePrinterDefaults="1" r:id="rId1"/>
  <headerFooter scaleWithDoc="0"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92D050"/>
    <pageSetUpPr fitToPage="1"/>
  </sheetPr>
  <dimension ref="A1:K58"/>
  <sheetViews>
    <sheetView showGridLines="0" zoomScaleSheetLayoutView="70" workbookViewId="0">
      <selection activeCell="K48" sqref="K48"/>
    </sheetView>
  </sheetViews>
  <sheetFormatPr defaultRowHeight="15" customHeight="1"/>
  <cols>
    <col min="1" max="1" width="0.875" style="108" customWidth="1"/>
    <col min="2" max="2" width="40.625" style="166" customWidth="1"/>
    <col min="3" max="3" width="7.625" style="436" customWidth="1"/>
    <col min="4" max="4" width="2.625" style="436" customWidth="1"/>
    <col min="5" max="5" width="8.625" style="108" customWidth="1"/>
    <col min="6" max="6" width="30.625" style="108" customWidth="1"/>
    <col min="7" max="7" width="6.125" style="108" customWidth="1"/>
    <col min="8" max="255" width="9" style="108" customWidth="1"/>
    <col min="256" max="256" width="0.875" style="108" customWidth="1"/>
    <col min="257" max="257" width="24" style="108" customWidth="1"/>
    <col min="258" max="258" width="0.75" style="108" customWidth="1"/>
    <col min="259" max="259" width="6.75" style="108" bestFit="1" customWidth="1"/>
    <col min="260" max="260" width="3" style="108" bestFit="1" customWidth="1"/>
    <col min="261" max="261" width="9" style="108" bestFit="1" customWidth="1"/>
    <col min="262" max="262" width="35" style="108" customWidth="1"/>
    <col min="263" max="263" width="6.125" style="108" customWidth="1"/>
    <col min="264" max="511" width="9" style="108" customWidth="1"/>
    <col min="512" max="512" width="0.875" style="108" customWidth="1"/>
    <col min="513" max="513" width="24" style="108" customWidth="1"/>
    <col min="514" max="514" width="0.75" style="108" customWidth="1"/>
    <col min="515" max="515" width="6.75" style="108" bestFit="1" customWidth="1"/>
    <col min="516" max="516" width="3" style="108" bestFit="1" customWidth="1"/>
    <col min="517" max="517" width="9" style="108" bestFit="1" customWidth="1"/>
    <col min="518" max="518" width="35" style="108" customWidth="1"/>
    <col min="519" max="519" width="6.125" style="108" customWidth="1"/>
    <col min="520" max="767" width="9" style="108" customWidth="1"/>
    <col min="768" max="768" width="0.875" style="108" customWidth="1"/>
    <col min="769" max="769" width="24" style="108" customWidth="1"/>
    <col min="770" max="770" width="0.75" style="108" customWidth="1"/>
    <col min="771" max="771" width="6.75" style="108" bestFit="1" customWidth="1"/>
    <col min="772" max="772" width="3" style="108" bestFit="1" customWidth="1"/>
    <col min="773" max="773" width="9" style="108" bestFit="1" customWidth="1"/>
    <col min="774" max="774" width="35" style="108" customWidth="1"/>
    <col min="775" max="775" width="6.125" style="108" customWidth="1"/>
    <col min="776" max="1023" width="9" style="108" customWidth="1"/>
    <col min="1024" max="1024" width="0.875" style="108" customWidth="1"/>
    <col min="1025" max="1025" width="24" style="108" customWidth="1"/>
    <col min="1026" max="1026" width="0.75" style="108" customWidth="1"/>
    <col min="1027" max="1027" width="6.75" style="108" bestFit="1" customWidth="1"/>
    <col min="1028" max="1028" width="3" style="108" bestFit="1" customWidth="1"/>
    <col min="1029" max="1029" width="9" style="108" bestFit="1" customWidth="1"/>
    <col min="1030" max="1030" width="35" style="108" customWidth="1"/>
    <col min="1031" max="1031" width="6.125" style="108" customWidth="1"/>
    <col min="1032" max="1279" width="9" style="108" customWidth="1"/>
    <col min="1280" max="1280" width="0.875" style="108" customWidth="1"/>
    <col min="1281" max="1281" width="24" style="108" customWidth="1"/>
    <col min="1282" max="1282" width="0.75" style="108" customWidth="1"/>
    <col min="1283" max="1283" width="6.75" style="108" bestFit="1" customWidth="1"/>
    <col min="1284" max="1284" width="3" style="108" bestFit="1" customWidth="1"/>
    <col min="1285" max="1285" width="9" style="108" bestFit="1" customWidth="1"/>
    <col min="1286" max="1286" width="35" style="108" customWidth="1"/>
    <col min="1287" max="1287" width="6.125" style="108" customWidth="1"/>
    <col min="1288" max="1535" width="9" style="108" customWidth="1"/>
    <col min="1536" max="1536" width="0.875" style="108" customWidth="1"/>
    <col min="1537" max="1537" width="24" style="108" customWidth="1"/>
    <col min="1538" max="1538" width="0.75" style="108" customWidth="1"/>
    <col min="1539" max="1539" width="6.75" style="108" bestFit="1" customWidth="1"/>
    <col min="1540" max="1540" width="3" style="108" bestFit="1" customWidth="1"/>
    <col min="1541" max="1541" width="9" style="108" bestFit="1" customWidth="1"/>
    <col min="1542" max="1542" width="35" style="108" customWidth="1"/>
    <col min="1543" max="1543" width="6.125" style="108" customWidth="1"/>
    <col min="1544" max="1791" width="9" style="108" customWidth="1"/>
    <col min="1792" max="1792" width="0.875" style="108" customWidth="1"/>
    <col min="1793" max="1793" width="24" style="108" customWidth="1"/>
    <col min="1794" max="1794" width="0.75" style="108" customWidth="1"/>
    <col min="1795" max="1795" width="6.75" style="108" bestFit="1" customWidth="1"/>
    <col min="1796" max="1796" width="3" style="108" bestFit="1" customWidth="1"/>
    <col min="1797" max="1797" width="9" style="108" bestFit="1" customWidth="1"/>
    <col min="1798" max="1798" width="35" style="108" customWidth="1"/>
    <col min="1799" max="1799" width="6.125" style="108" customWidth="1"/>
    <col min="1800" max="2047" width="9" style="108" customWidth="1"/>
    <col min="2048" max="2048" width="0.875" style="108" customWidth="1"/>
    <col min="2049" max="2049" width="24" style="108" customWidth="1"/>
    <col min="2050" max="2050" width="0.75" style="108" customWidth="1"/>
    <col min="2051" max="2051" width="6.75" style="108" bestFit="1" customWidth="1"/>
    <col min="2052" max="2052" width="3" style="108" bestFit="1" customWidth="1"/>
    <col min="2053" max="2053" width="9" style="108" bestFit="1" customWidth="1"/>
    <col min="2054" max="2054" width="35" style="108" customWidth="1"/>
    <col min="2055" max="2055" width="6.125" style="108" customWidth="1"/>
    <col min="2056" max="2303" width="9" style="108" customWidth="1"/>
    <col min="2304" max="2304" width="0.875" style="108" customWidth="1"/>
    <col min="2305" max="2305" width="24" style="108" customWidth="1"/>
    <col min="2306" max="2306" width="0.75" style="108" customWidth="1"/>
    <col min="2307" max="2307" width="6.75" style="108" bestFit="1" customWidth="1"/>
    <col min="2308" max="2308" width="3" style="108" bestFit="1" customWidth="1"/>
    <col min="2309" max="2309" width="9" style="108" bestFit="1" customWidth="1"/>
    <col min="2310" max="2310" width="35" style="108" customWidth="1"/>
    <col min="2311" max="2311" width="6.125" style="108" customWidth="1"/>
    <col min="2312" max="2559" width="9" style="108" customWidth="1"/>
    <col min="2560" max="2560" width="0.875" style="108" customWidth="1"/>
    <col min="2561" max="2561" width="24" style="108" customWidth="1"/>
    <col min="2562" max="2562" width="0.75" style="108" customWidth="1"/>
    <col min="2563" max="2563" width="6.75" style="108" bestFit="1" customWidth="1"/>
    <col min="2564" max="2564" width="3" style="108" bestFit="1" customWidth="1"/>
    <col min="2565" max="2565" width="9" style="108" bestFit="1" customWidth="1"/>
    <col min="2566" max="2566" width="35" style="108" customWidth="1"/>
    <col min="2567" max="2567" width="6.125" style="108" customWidth="1"/>
    <col min="2568" max="2815" width="9" style="108" customWidth="1"/>
    <col min="2816" max="2816" width="0.875" style="108" customWidth="1"/>
    <col min="2817" max="2817" width="24" style="108" customWidth="1"/>
    <col min="2818" max="2818" width="0.75" style="108" customWidth="1"/>
    <col min="2819" max="2819" width="6.75" style="108" bestFit="1" customWidth="1"/>
    <col min="2820" max="2820" width="3" style="108" bestFit="1" customWidth="1"/>
    <col min="2821" max="2821" width="9" style="108" bestFit="1" customWidth="1"/>
    <col min="2822" max="2822" width="35" style="108" customWidth="1"/>
    <col min="2823" max="2823" width="6.125" style="108" customWidth="1"/>
    <col min="2824" max="3071" width="9" style="108" customWidth="1"/>
    <col min="3072" max="3072" width="0.875" style="108" customWidth="1"/>
    <col min="3073" max="3073" width="24" style="108" customWidth="1"/>
    <col min="3074" max="3074" width="0.75" style="108" customWidth="1"/>
    <col min="3075" max="3075" width="6.75" style="108" bestFit="1" customWidth="1"/>
    <col min="3076" max="3076" width="3" style="108" bestFit="1" customWidth="1"/>
    <col min="3077" max="3077" width="9" style="108" bestFit="1" customWidth="1"/>
    <col min="3078" max="3078" width="35" style="108" customWidth="1"/>
    <col min="3079" max="3079" width="6.125" style="108" customWidth="1"/>
    <col min="3080" max="3327" width="9" style="108" customWidth="1"/>
    <col min="3328" max="3328" width="0.875" style="108" customWidth="1"/>
    <col min="3329" max="3329" width="24" style="108" customWidth="1"/>
    <col min="3330" max="3330" width="0.75" style="108" customWidth="1"/>
    <col min="3331" max="3331" width="6.75" style="108" bestFit="1" customWidth="1"/>
    <col min="3332" max="3332" width="3" style="108" bestFit="1" customWidth="1"/>
    <col min="3333" max="3333" width="9" style="108" bestFit="1" customWidth="1"/>
    <col min="3334" max="3334" width="35" style="108" customWidth="1"/>
    <col min="3335" max="3335" width="6.125" style="108" customWidth="1"/>
    <col min="3336" max="3583" width="9" style="108" customWidth="1"/>
    <col min="3584" max="3584" width="0.875" style="108" customWidth="1"/>
    <col min="3585" max="3585" width="24" style="108" customWidth="1"/>
    <col min="3586" max="3586" width="0.75" style="108" customWidth="1"/>
    <col min="3587" max="3587" width="6.75" style="108" bestFit="1" customWidth="1"/>
    <col min="3588" max="3588" width="3" style="108" bestFit="1" customWidth="1"/>
    <col min="3589" max="3589" width="9" style="108" bestFit="1" customWidth="1"/>
    <col min="3590" max="3590" width="35" style="108" customWidth="1"/>
    <col min="3591" max="3591" width="6.125" style="108" customWidth="1"/>
    <col min="3592" max="3839" width="9" style="108" customWidth="1"/>
    <col min="3840" max="3840" width="0.875" style="108" customWidth="1"/>
    <col min="3841" max="3841" width="24" style="108" customWidth="1"/>
    <col min="3842" max="3842" width="0.75" style="108" customWidth="1"/>
    <col min="3843" max="3843" width="6.75" style="108" bestFit="1" customWidth="1"/>
    <col min="3844" max="3844" width="3" style="108" bestFit="1" customWidth="1"/>
    <col min="3845" max="3845" width="9" style="108" bestFit="1" customWidth="1"/>
    <col min="3846" max="3846" width="35" style="108" customWidth="1"/>
    <col min="3847" max="3847" width="6.125" style="108" customWidth="1"/>
    <col min="3848" max="4095" width="9" style="108" customWidth="1"/>
    <col min="4096" max="4096" width="0.875" style="108" customWidth="1"/>
    <col min="4097" max="4097" width="24" style="108" customWidth="1"/>
    <col min="4098" max="4098" width="0.75" style="108" customWidth="1"/>
    <col min="4099" max="4099" width="6.75" style="108" bestFit="1" customWidth="1"/>
    <col min="4100" max="4100" width="3" style="108" bestFit="1" customWidth="1"/>
    <col min="4101" max="4101" width="9" style="108" bestFit="1" customWidth="1"/>
    <col min="4102" max="4102" width="35" style="108" customWidth="1"/>
    <col min="4103" max="4103" width="6.125" style="108" customWidth="1"/>
    <col min="4104" max="4351" width="9" style="108" customWidth="1"/>
    <col min="4352" max="4352" width="0.875" style="108" customWidth="1"/>
    <col min="4353" max="4353" width="24" style="108" customWidth="1"/>
    <col min="4354" max="4354" width="0.75" style="108" customWidth="1"/>
    <col min="4355" max="4355" width="6.75" style="108" bestFit="1" customWidth="1"/>
    <col min="4356" max="4356" width="3" style="108" bestFit="1" customWidth="1"/>
    <col min="4357" max="4357" width="9" style="108" bestFit="1" customWidth="1"/>
    <col min="4358" max="4358" width="35" style="108" customWidth="1"/>
    <col min="4359" max="4359" width="6.125" style="108" customWidth="1"/>
    <col min="4360" max="4607" width="9" style="108" customWidth="1"/>
    <col min="4608" max="4608" width="0.875" style="108" customWidth="1"/>
    <col min="4609" max="4609" width="24" style="108" customWidth="1"/>
    <col min="4610" max="4610" width="0.75" style="108" customWidth="1"/>
    <col min="4611" max="4611" width="6.75" style="108" bestFit="1" customWidth="1"/>
    <col min="4612" max="4612" width="3" style="108" bestFit="1" customWidth="1"/>
    <col min="4613" max="4613" width="9" style="108" bestFit="1" customWidth="1"/>
    <col min="4614" max="4614" width="35" style="108" customWidth="1"/>
    <col min="4615" max="4615" width="6.125" style="108" customWidth="1"/>
    <col min="4616" max="4863" width="9" style="108" customWidth="1"/>
    <col min="4864" max="4864" width="0.875" style="108" customWidth="1"/>
    <col min="4865" max="4865" width="24" style="108" customWidth="1"/>
    <col min="4866" max="4866" width="0.75" style="108" customWidth="1"/>
    <col min="4867" max="4867" width="6.75" style="108" bestFit="1" customWidth="1"/>
    <col min="4868" max="4868" width="3" style="108" bestFit="1" customWidth="1"/>
    <col min="4869" max="4869" width="9" style="108" bestFit="1" customWidth="1"/>
    <col min="4870" max="4870" width="35" style="108" customWidth="1"/>
    <col min="4871" max="4871" width="6.125" style="108" customWidth="1"/>
    <col min="4872" max="5119" width="9" style="108" customWidth="1"/>
    <col min="5120" max="5120" width="0.875" style="108" customWidth="1"/>
    <col min="5121" max="5121" width="24" style="108" customWidth="1"/>
    <col min="5122" max="5122" width="0.75" style="108" customWidth="1"/>
    <col min="5123" max="5123" width="6.75" style="108" bestFit="1" customWidth="1"/>
    <col min="5124" max="5124" width="3" style="108" bestFit="1" customWidth="1"/>
    <col min="5125" max="5125" width="9" style="108" bestFit="1" customWidth="1"/>
    <col min="5126" max="5126" width="35" style="108" customWidth="1"/>
    <col min="5127" max="5127" width="6.125" style="108" customWidth="1"/>
    <col min="5128" max="5375" width="9" style="108" customWidth="1"/>
    <col min="5376" max="5376" width="0.875" style="108" customWidth="1"/>
    <col min="5377" max="5377" width="24" style="108" customWidth="1"/>
    <col min="5378" max="5378" width="0.75" style="108" customWidth="1"/>
    <col min="5379" max="5379" width="6.75" style="108" bestFit="1" customWidth="1"/>
    <col min="5380" max="5380" width="3" style="108" bestFit="1" customWidth="1"/>
    <col min="5381" max="5381" width="9" style="108" bestFit="1" customWidth="1"/>
    <col min="5382" max="5382" width="35" style="108" customWidth="1"/>
    <col min="5383" max="5383" width="6.125" style="108" customWidth="1"/>
    <col min="5384" max="5631" width="9" style="108" customWidth="1"/>
    <col min="5632" max="5632" width="0.875" style="108" customWidth="1"/>
    <col min="5633" max="5633" width="24" style="108" customWidth="1"/>
    <col min="5634" max="5634" width="0.75" style="108" customWidth="1"/>
    <col min="5635" max="5635" width="6.75" style="108" bestFit="1" customWidth="1"/>
    <col min="5636" max="5636" width="3" style="108" bestFit="1" customWidth="1"/>
    <col min="5637" max="5637" width="9" style="108" bestFit="1" customWidth="1"/>
    <col min="5638" max="5638" width="35" style="108" customWidth="1"/>
    <col min="5639" max="5639" width="6.125" style="108" customWidth="1"/>
    <col min="5640" max="5887" width="9" style="108" customWidth="1"/>
    <col min="5888" max="5888" width="0.875" style="108" customWidth="1"/>
    <col min="5889" max="5889" width="24" style="108" customWidth="1"/>
    <col min="5890" max="5890" width="0.75" style="108" customWidth="1"/>
    <col min="5891" max="5891" width="6.75" style="108" bestFit="1" customWidth="1"/>
    <col min="5892" max="5892" width="3" style="108" bestFit="1" customWidth="1"/>
    <col min="5893" max="5893" width="9" style="108" bestFit="1" customWidth="1"/>
    <col min="5894" max="5894" width="35" style="108" customWidth="1"/>
    <col min="5895" max="5895" width="6.125" style="108" customWidth="1"/>
    <col min="5896" max="6143" width="9" style="108" customWidth="1"/>
    <col min="6144" max="6144" width="0.875" style="108" customWidth="1"/>
    <col min="6145" max="6145" width="24" style="108" customWidth="1"/>
    <col min="6146" max="6146" width="0.75" style="108" customWidth="1"/>
    <col min="6147" max="6147" width="6.75" style="108" bestFit="1" customWidth="1"/>
    <col min="6148" max="6148" width="3" style="108" bestFit="1" customWidth="1"/>
    <col min="6149" max="6149" width="9" style="108" bestFit="1" customWidth="1"/>
    <col min="6150" max="6150" width="35" style="108" customWidth="1"/>
    <col min="6151" max="6151" width="6.125" style="108" customWidth="1"/>
    <col min="6152" max="6399" width="9" style="108" customWidth="1"/>
    <col min="6400" max="6400" width="0.875" style="108" customWidth="1"/>
    <col min="6401" max="6401" width="24" style="108" customWidth="1"/>
    <col min="6402" max="6402" width="0.75" style="108" customWidth="1"/>
    <col min="6403" max="6403" width="6.75" style="108" bestFit="1" customWidth="1"/>
    <col min="6404" max="6404" width="3" style="108" bestFit="1" customWidth="1"/>
    <col min="6405" max="6405" width="9" style="108" bestFit="1" customWidth="1"/>
    <col min="6406" max="6406" width="35" style="108" customWidth="1"/>
    <col min="6407" max="6407" width="6.125" style="108" customWidth="1"/>
    <col min="6408" max="6655" width="9" style="108" customWidth="1"/>
    <col min="6656" max="6656" width="0.875" style="108" customWidth="1"/>
    <col min="6657" max="6657" width="24" style="108" customWidth="1"/>
    <col min="6658" max="6658" width="0.75" style="108" customWidth="1"/>
    <col min="6659" max="6659" width="6.75" style="108" bestFit="1" customWidth="1"/>
    <col min="6660" max="6660" width="3" style="108" bestFit="1" customWidth="1"/>
    <col min="6661" max="6661" width="9" style="108" bestFit="1" customWidth="1"/>
    <col min="6662" max="6662" width="35" style="108" customWidth="1"/>
    <col min="6663" max="6663" width="6.125" style="108" customWidth="1"/>
    <col min="6664" max="6911" width="9" style="108" customWidth="1"/>
    <col min="6912" max="6912" width="0.875" style="108" customWidth="1"/>
    <col min="6913" max="6913" width="24" style="108" customWidth="1"/>
    <col min="6914" max="6914" width="0.75" style="108" customWidth="1"/>
    <col min="6915" max="6915" width="6.75" style="108" bestFit="1" customWidth="1"/>
    <col min="6916" max="6916" width="3" style="108" bestFit="1" customWidth="1"/>
    <col min="6917" max="6917" width="9" style="108" bestFit="1" customWidth="1"/>
    <col min="6918" max="6918" width="35" style="108" customWidth="1"/>
    <col min="6919" max="6919" width="6.125" style="108" customWidth="1"/>
    <col min="6920" max="7167" width="9" style="108" customWidth="1"/>
    <col min="7168" max="7168" width="0.875" style="108" customWidth="1"/>
    <col min="7169" max="7169" width="24" style="108" customWidth="1"/>
    <col min="7170" max="7170" width="0.75" style="108" customWidth="1"/>
    <col min="7171" max="7171" width="6.75" style="108" bestFit="1" customWidth="1"/>
    <col min="7172" max="7172" width="3" style="108" bestFit="1" customWidth="1"/>
    <col min="7173" max="7173" width="9" style="108" bestFit="1" customWidth="1"/>
    <col min="7174" max="7174" width="35" style="108" customWidth="1"/>
    <col min="7175" max="7175" width="6.125" style="108" customWidth="1"/>
    <col min="7176" max="7423" width="9" style="108" customWidth="1"/>
    <col min="7424" max="7424" width="0.875" style="108" customWidth="1"/>
    <col min="7425" max="7425" width="24" style="108" customWidth="1"/>
    <col min="7426" max="7426" width="0.75" style="108" customWidth="1"/>
    <col min="7427" max="7427" width="6.75" style="108" bestFit="1" customWidth="1"/>
    <col min="7428" max="7428" width="3" style="108" bestFit="1" customWidth="1"/>
    <col min="7429" max="7429" width="9" style="108" bestFit="1" customWidth="1"/>
    <col min="7430" max="7430" width="35" style="108" customWidth="1"/>
    <col min="7431" max="7431" width="6.125" style="108" customWidth="1"/>
    <col min="7432" max="7679" width="9" style="108" customWidth="1"/>
    <col min="7680" max="7680" width="0.875" style="108" customWidth="1"/>
    <col min="7681" max="7681" width="24" style="108" customWidth="1"/>
    <col min="7682" max="7682" width="0.75" style="108" customWidth="1"/>
    <col min="7683" max="7683" width="6.75" style="108" bestFit="1" customWidth="1"/>
    <col min="7684" max="7684" width="3" style="108" bestFit="1" customWidth="1"/>
    <col min="7685" max="7685" width="9" style="108" bestFit="1" customWidth="1"/>
    <col min="7686" max="7686" width="35" style="108" customWidth="1"/>
    <col min="7687" max="7687" width="6.125" style="108" customWidth="1"/>
    <col min="7688" max="7935" width="9" style="108" customWidth="1"/>
    <col min="7936" max="7936" width="0.875" style="108" customWidth="1"/>
    <col min="7937" max="7937" width="24" style="108" customWidth="1"/>
    <col min="7938" max="7938" width="0.75" style="108" customWidth="1"/>
    <col min="7939" max="7939" width="6.75" style="108" bestFit="1" customWidth="1"/>
    <col min="7940" max="7940" width="3" style="108" bestFit="1" customWidth="1"/>
    <col min="7941" max="7941" width="9" style="108" bestFit="1" customWidth="1"/>
    <col min="7942" max="7942" width="35" style="108" customWidth="1"/>
    <col min="7943" max="7943" width="6.125" style="108" customWidth="1"/>
    <col min="7944" max="8191" width="9" style="108" customWidth="1"/>
    <col min="8192" max="8192" width="0.875" style="108" customWidth="1"/>
    <col min="8193" max="8193" width="24" style="108" customWidth="1"/>
    <col min="8194" max="8194" width="0.75" style="108" customWidth="1"/>
    <col min="8195" max="8195" width="6.75" style="108" bestFit="1" customWidth="1"/>
    <col min="8196" max="8196" width="3" style="108" bestFit="1" customWidth="1"/>
    <col min="8197" max="8197" width="9" style="108" bestFit="1" customWidth="1"/>
    <col min="8198" max="8198" width="35" style="108" customWidth="1"/>
    <col min="8199" max="8199" width="6.125" style="108" customWidth="1"/>
    <col min="8200" max="8447" width="9" style="108" customWidth="1"/>
    <col min="8448" max="8448" width="0.875" style="108" customWidth="1"/>
    <col min="8449" max="8449" width="24" style="108" customWidth="1"/>
    <col min="8450" max="8450" width="0.75" style="108" customWidth="1"/>
    <col min="8451" max="8451" width="6.75" style="108" bestFit="1" customWidth="1"/>
    <col min="8452" max="8452" width="3" style="108" bestFit="1" customWidth="1"/>
    <col min="8453" max="8453" width="9" style="108" bestFit="1" customWidth="1"/>
    <col min="8454" max="8454" width="35" style="108" customWidth="1"/>
    <col min="8455" max="8455" width="6.125" style="108" customWidth="1"/>
    <col min="8456" max="8703" width="9" style="108" customWidth="1"/>
    <col min="8704" max="8704" width="0.875" style="108" customWidth="1"/>
    <col min="8705" max="8705" width="24" style="108" customWidth="1"/>
    <col min="8706" max="8706" width="0.75" style="108" customWidth="1"/>
    <col min="8707" max="8707" width="6.75" style="108" bestFit="1" customWidth="1"/>
    <col min="8708" max="8708" width="3" style="108" bestFit="1" customWidth="1"/>
    <col min="8709" max="8709" width="9" style="108" bestFit="1" customWidth="1"/>
    <col min="8710" max="8710" width="35" style="108" customWidth="1"/>
    <col min="8711" max="8711" width="6.125" style="108" customWidth="1"/>
    <col min="8712" max="8959" width="9" style="108" customWidth="1"/>
    <col min="8960" max="8960" width="0.875" style="108" customWidth="1"/>
    <col min="8961" max="8961" width="24" style="108" customWidth="1"/>
    <col min="8962" max="8962" width="0.75" style="108" customWidth="1"/>
    <col min="8963" max="8963" width="6.75" style="108" bestFit="1" customWidth="1"/>
    <col min="8964" max="8964" width="3" style="108" bestFit="1" customWidth="1"/>
    <col min="8965" max="8965" width="9" style="108" bestFit="1" customWidth="1"/>
    <col min="8966" max="8966" width="35" style="108" customWidth="1"/>
    <col min="8967" max="8967" width="6.125" style="108" customWidth="1"/>
    <col min="8968" max="9215" width="9" style="108" customWidth="1"/>
    <col min="9216" max="9216" width="0.875" style="108" customWidth="1"/>
    <col min="9217" max="9217" width="24" style="108" customWidth="1"/>
    <col min="9218" max="9218" width="0.75" style="108" customWidth="1"/>
    <col min="9219" max="9219" width="6.75" style="108" bestFit="1" customWidth="1"/>
    <col min="9220" max="9220" width="3" style="108" bestFit="1" customWidth="1"/>
    <col min="9221" max="9221" width="9" style="108" bestFit="1" customWidth="1"/>
    <col min="9222" max="9222" width="35" style="108" customWidth="1"/>
    <col min="9223" max="9223" width="6.125" style="108" customWidth="1"/>
    <col min="9224" max="9471" width="9" style="108" customWidth="1"/>
    <col min="9472" max="9472" width="0.875" style="108" customWidth="1"/>
    <col min="9473" max="9473" width="24" style="108" customWidth="1"/>
    <col min="9474" max="9474" width="0.75" style="108" customWidth="1"/>
    <col min="9475" max="9475" width="6.75" style="108" bestFit="1" customWidth="1"/>
    <col min="9476" max="9476" width="3" style="108" bestFit="1" customWidth="1"/>
    <col min="9477" max="9477" width="9" style="108" bestFit="1" customWidth="1"/>
    <col min="9478" max="9478" width="35" style="108" customWidth="1"/>
    <col min="9479" max="9479" width="6.125" style="108" customWidth="1"/>
    <col min="9480" max="9727" width="9" style="108" customWidth="1"/>
    <col min="9728" max="9728" width="0.875" style="108" customWidth="1"/>
    <col min="9729" max="9729" width="24" style="108" customWidth="1"/>
    <col min="9730" max="9730" width="0.75" style="108" customWidth="1"/>
    <col min="9731" max="9731" width="6.75" style="108" bestFit="1" customWidth="1"/>
    <col min="9732" max="9732" width="3" style="108" bestFit="1" customWidth="1"/>
    <col min="9733" max="9733" width="9" style="108" bestFit="1" customWidth="1"/>
    <col min="9734" max="9734" width="35" style="108" customWidth="1"/>
    <col min="9735" max="9735" width="6.125" style="108" customWidth="1"/>
    <col min="9736" max="9983" width="9" style="108" customWidth="1"/>
    <col min="9984" max="9984" width="0.875" style="108" customWidth="1"/>
    <col min="9985" max="9985" width="24" style="108" customWidth="1"/>
    <col min="9986" max="9986" width="0.75" style="108" customWidth="1"/>
    <col min="9987" max="9987" width="6.75" style="108" bestFit="1" customWidth="1"/>
    <col min="9988" max="9988" width="3" style="108" bestFit="1" customWidth="1"/>
    <col min="9989" max="9989" width="9" style="108" bestFit="1" customWidth="1"/>
    <col min="9990" max="9990" width="35" style="108" customWidth="1"/>
    <col min="9991" max="9991" width="6.125" style="108" customWidth="1"/>
    <col min="9992" max="10239" width="9" style="108" customWidth="1"/>
    <col min="10240" max="10240" width="0.875" style="108" customWidth="1"/>
    <col min="10241" max="10241" width="24" style="108" customWidth="1"/>
    <col min="10242" max="10242" width="0.75" style="108" customWidth="1"/>
    <col min="10243" max="10243" width="6.75" style="108" bestFit="1" customWidth="1"/>
    <col min="10244" max="10244" width="3" style="108" bestFit="1" customWidth="1"/>
    <col min="10245" max="10245" width="9" style="108" bestFit="1" customWidth="1"/>
    <col min="10246" max="10246" width="35" style="108" customWidth="1"/>
    <col min="10247" max="10247" width="6.125" style="108" customWidth="1"/>
    <col min="10248" max="10495" width="9" style="108" customWidth="1"/>
    <col min="10496" max="10496" width="0.875" style="108" customWidth="1"/>
    <col min="10497" max="10497" width="24" style="108" customWidth="1"/>
    <col min="10498" max="10498" width="0.75" style="108" customWidth="1"/>
    <col min="10499" max="10499" width="6.75" style="108" bestFit="1" customWidth="1"/>
    <col min="10500" max="10500" width="3" style="108" bestFit="1" customWidth="1"/>
    <col min="10501" max="10501" width="9" style="108" bestFit="1" customWidth="1"/>
    <col min="10502" max="10502" width="35" style="108" customWidth="1"/>
    <col min="10503" max="10503" width="6.125" style="108" customWidth="1"/>
    <col min="10504" max="10751" width="9" style="108" customWidth="1"/>
    <col min="10752" max="10752" width="0.875" style="108" customWidth="1"/>
    <col min="10753" max="10753" width="24" style="108" customWidth="1"/>
    <col min="10754" max="10754" width="0.75" style="108" customWidth="1"/>
    <col min="10755" max="10755" width="6.75" style="108" bestFit="1" customWidth="1"/>
    <col min="10756" max="10756" width="3" style="108" bestFit="1" customWidth="1"/>
    <col min="10757" max="10757" width="9" style="108" bestFit="1" customWidth="1"/>
    <col min="10758" max="10758" width="35" style="108" customWidth="1"/>
    <col min="10759" max="10759" width="6.125" style="108" customWidth="1"/>
    <col min="10760" max="11007" width="9" style="108" customWidth="1"/>
    <col min="11008" max="11008" width="0.875" style="108" customWidth="1"/>
    <col min="11009" max="11009" width="24" style="108" customWidth="1"/>
    <col min="11010" max="11010" width="0.75" style="108" customWidth="1"/>
    <col min="11011" max="11011" width="6.75" style="108" bestFit="1" customWidth="1"/>
    <col min="11012" max="11012" width="3" style="108" bestFit="1" customWidth="1"/>
    <col min="11013" max="11013" width="9" style="108" bestFit="1" customWidth="1"/>
    <col min="11014" max="11014" width="35" style="108" customWidth="1"/>
    <col min="11015" max="11015" width="6.125" style="108" customWidth="1"/>
    <col min="11016" max="11263" width="9" style="108" customWidth="1"/>
    <col min="11264" max="11264" width="0.875" style="108" customWidth="1"/>
    <col min="11265" max="11265" width="24" style="108" customWidth="1"/>
    <col min="11266" max="11266" width="0.75" style="108" customWidth="1"/>
    <col min="11267" max="11267" width="6.75" style="108" bestFit="1" customWidth="1"/>
    <col min="11268" max="11268" width="3" style="108" bestFit="1" customWidth="1"/>
    <col min="11269" max="11269" width="9" style="108" bestFit="1" customWidth="1"/>
    <col min="11270" max="11270" width="35" style="108" customWidth="1"/>
    <col min="11271" max="11271" width="6.125" style="108" customWidth="1"/>
    <col min="11272" max="11519" width="9" style="108" customWidth="1"/>
    <col min="11520" max="11520" width="0.875" style="108" customWidth="1"/>
    <col min="11521" max="11521" width="24" style="108" customWidth="1"/>
    <col min="11522" max="11522" width="0.75" style="108" customWidth="1"/>
    <col min="11523" max="11523" width="6.75" style="108" bestFit="1" customWidth="1"/>
    <col min="11524" max="11524" width="3" style="108" bestFit="1" customWidth="1"/>
    <col min="11525" max="11525" width="9" style="108" bestFit="1" customWidth="1"/>
    <col min="11526" max="11526" width="35" style="108" customWidth="1"/>
    <col min="11527" max="11527" width="6.125" style="108" customWidth="1"/>
    <col min="11528" max="11775" width="9" style="108" customWidth="1"/>
    <col min="11776" max="11776" width="0.875" style="108" customWidth="1"/>
    <col min="11777" max="11777" width="24" style="108" customWidth="1"/>
    <col min="11778" max="11778" width="0.75" style="108" customWidth="1"/>
    <col min="11779" max="11779" width="6.75" style="108" bestFit="1" customWidth="1"/>
    <col min="11780" max="11780" width="3" style="108" bestFit="1" customWidth="1"/>
    <col min="11781" max="11781" width="9" style="108" bestFit="1" customWidth="1"/>
    <col min="11782" max="11782" width="35" style="108" customWidth="1"/>
    <col min="11783" max="11783" width="6.125" style="108" customWidth="1"/>
    <col min="11784" max="12031" width="9" style="108" customWidth="1"/>
    <col min="12032" max="12032" width="0.875" style="108" customWidth="1"/>
    <col min="12033" max="12033" width="24" style="108" customWidth="1"/>
    <col min="12034" max="12034" width="0.75" style="108" customWidth="1"/>
    <col min="12035" max="12035" width="6.75" style="108" bestFit="1" customWidth="1"/>
    <col min="12036" max="12036" width="3" style="108" bestFit="1" customWidth="1"/>
    <col min="12037" max="12037" width="9" style="108" bestFit="1" customWidth="1"/>
    <col min="12038" max="12038" width="35" style="108" customWidth="1"/>
    <col min="12039" max="12039" width="6.125" style="108" customWidth="1"/>
    <col min="12040" max="12287" width="9" style="108" customWidth="1"/>
    <col min="12288" max="12288" width="0.875" style="108" customWidth="1"/>
    <col min="12289" max="12289" width="24" style="108" customWidth="1"/>
    <col min="12290" max="12290" width="0.75" style="108" customWidth="1"/>
    <col min="12291" max="12291" width="6.75" style="108" bestFit="1" customWidth="1"/>
    <col min="12292" max="12292" width="3" style="108" bestFit="1" customWidth="1"/>
    <col min="12293" max="12293" width="9" style="108" bestFit="1" customWidth="1"/>
    <col min="12294" max="12294" width="35" style="108" customWidth="1"/>
    <col min="12295" max="12295" width="6.125" style="108" customWidth="1"/>
    <col min="12296" max="12543" width="9" style="108" customWidth="1"/>
    <col min="12544" max="12544" width="0.875" style="108" customWidth="1"/>
    <col min="12545" max="12545" width="24" style="108" customWidth="1"/>
    <col min="12546" max="12546" width="0.75" style="108" customWidth="1"/>
    <col min="12547" max="12547" width="6.75" style="108" bestFit="1" customWidth="1"/>
    <col min="12548" max="12548" width="3" style="108" bestFit="1" customWidth="1"/>
    <col min="12549" max="12549" width="9" style="108" bestFit="1" customWidth="1"/>
    <col min="12550" max="12550" width="35" style="108" customWidth="1"/>
    <col min="12551" max="12551" width="6.125" style="108" customWidth="1"/>
    <col min="12552" max="12799" width="9" style="108" customWidth="1"/>
    <col min="12800" max="12800" width="0.875" style="108" customWidth="1"/>
    <col min="12801" max="12801" width="24" style="108" customWidth="1"/>
    <col min="12802" max="12802" width="0.75" style="108" customWidth="1"/>
    <col min="12803" max="12803" width="6.75" style="108" bestFit="1" customWidth="1"/>
    <col min="12804" max="12804" width="3" style="108" bestFit="1" customWidth="1"/>
    <col min="12805" max="12805" width="9" style="108" bestFit="1" customWidth="1"/>
    <col min="12806" max="12806" width="35" style="108" customWidth="1"/>
    <col min="12807" max="12807" width="6.125" style="108" customWidth="1"/>
    <col min="12808" max="13055" width="9" style="108" customWidth="1"/>
    <col min="13056" max="13056" width="0.875" style="108" customWidth="1"/>
    <col min="13057" max="13057" width="24" style="108" customWidth="1"/>
    <col min="13058" max="13058" width="0.75" style="108" customWidth="1"/>
    <col min="13059" max="13059" width="6.75" style="108" bestFit="1" customWidth="1"/>
    <col min="13060" max="13060" width="3" style="108" bestFit="1" customWidth="1"/>
    <col min="13061" max="13061" width="9" style="108" bestFit="1" customWidth="1"/>
    <col min="13062" max="13062" width="35" style="108" customWidth="1"/>
    <col min="13063" max="13063" width="6.125" style="108" customWidth="1"/>
    <col min="13064" max="13311" width="9" style="108" customWidth="1"/>
    <col min="13312" max="13312" width="0.875" style="108" customWidth="1"/>
    <col min="13313" max="13313" width="24" style="108" customWidth="1"/>
    <col min="13314" max="13314" width="0.75" style="108" customWidth="1"/>
    <col min="13315" max="13315" width="6.75" style="108" bestFit="1" customWidth="1"/>
    <col min="13316" max="13316" width="3" style="108" bestFit="1" customWidth="1"/>
    <col min="13317" max="13317" width="9" style="108" bestFit="1" customWidth="1"/>
    <col min="13318" max="13318" width="35" style="108" customWidth="1"/>
    <col min="13319" max="13319" width="6.125" style="108" customWidth="1"/>
    <col min="13320" max="13567" width="9" style="108" customWidth="1"/>
    <col min="13568" max="13568" width="0.875" style="108" customWidth="1"/>
    <col min="13569" max="13569" width="24" style="108" customWidth="1"/>
    <col min="13570" max="13570" width="0.75" style="108" customWidth="1"/>
    <col min="13571" max="13571" width="6.75" style="108" bestFit="1" customWidth="1"/>
    <col min="13572" max="13572" width="3" style="108" bestFit="1" customWidth="1"/>
    <col min="13573" max="13573" width="9" style="108" bestFit="1" customWidth="1"/>
    <col min="13574" max="13574" width="35" style="108" customWidth="1"/>
    <col min="13575" max="13575" width="6.125" style="108" customWidth="1"/>
    <col min="13576" max="13823" width="9" style="108" customWidth="1"/>
    <col min="13824" max="13824" width="0.875" style="108" customWidth="1"/>
    <col min="13825" max="13825" width="24" style="108" customWidth="1"/>
    <col min="13826" max="13826" width="0.75" style="108" customWidth="1"/>
    <col min="13827" max="13827" width="6.75" style="108" bestFit="1" customWidth="1"/>
    <col min="13828" max="13828" width="3" style="108" bestFit="1" customWidth="1"/>
    <col min="13829" max="13829" width="9" style="108" bestFit="1" customWidth="1"/>
    <col min="13830" max="13830" width="35" style="108" customWidth="1"/>
    <col min="13831" max="13831" width="6.125" style="108" customWidth="1"/>
    <col min="13832" max="14079" width="9" style="108" customWidth="1"/>
    <col min="14080" max="14080" width="0.875" style="108" customWidth="1"/>
    <col min="14081" max="14081" width="24" style="108" customWidth="1"/>
    <col min="14082" max="14082" width="0.75" style="108" customWidth="1"/>
    <col min="14083" max="14083" width="6.75" style="108" bestFit="1" customWidth="1"/>
    <col min="14084" max="14084" width="3" style="108" bestFit="1" customWidth="1"/>
    <col min="14085" max="14085" width="9" style="108" bestFit="1" customWidth="1"/>
    <col min="14086" max="14086" width="35" style="108" customWidth="1"/>
    <col min="14087" max="14087" width="6.125" style="108" customWidth="1"/>
    <col min="14088" max="14335" width="9" style="108" customWidth="1"/>
    <col min="14336" max="14336" width="0.875" style="108" customWidth="1"/>
    <col min="14337" max="14337" width="24" style="108" customWidth="1"/>
    <col min="14338" max="14338" width="0.75" style="108" customWidth="1"/>
    <col min="14339" max="14339" width="6.75" style="108" bestFit="1" customWidth="1"/>
    <col min="14340" max="14340" width="3" style="108" bestFit="1" customWidth="1"/>
    <col min="14341" max="14341" width="9" style="108" bestFit="1" customWidth="1"/>
    <col min="14342" max="14342" width="35" style="108" customWidth="1"/>
    <col min="14343" max="14343" width="6.125" style="108" customWidth="1"/>
    <col min="14344" max="14591" width="9" style="108" customWidth="1"/>
    <col min="14592" max="14592" width="0.875" style="108" customWidth="1"/>
    <col min="14593" max="14593" width="24" style="108" customWidth="1"/>
    <col min="14594" max="14594" width="0.75" style="108" customWidth="1"/>
    <col min="14595" max="14595" width="6.75" style="108" bestFit="1" customWidth="1"/>
    <col min="14596" max="14596" width="3" style="108" bestFit="1" customWidth="1"/>
    <col min="14597" max="14597" width="9" style="108" bestFit="1" customWidth="1"/>
    <col min="14598" max="14598" width="35" style="108" customWidth="1"/>
    <col min="14599" max="14599" width="6.125" style="108" customWidth="1"/>
    <col min="14600" max="14847" width="9" style="108" customWidth="1"/>
    <col min="14848" max="14848" width="0.875" style="108" customWidth="1"/>
    <col min="14849" max="14849" width="24" style="108" customWidth="1"/>
    <col min="14850" max="14850" width="0.75" style="108" customWidth="1"/>
    <col min="14851" max="14851" width="6.75" style="108" bestFit="1" customWidth="1"/>
    <col min="14852" max="14852" width="3" style="108" bestFit="1" customWidth="1"/>
    <col min="14853" max="14853" width="9" style="108" bestFit="1" customWidth="1"/>
    <col min="14854" max="14854" width="35" style="108" customWidth="1"/>
    <col min="14855" max="14855" width="6.125" style="108" customWidth="1"/>
    <col min="14856" max="15103" width="9" style="108" customWidth="1"/>
    <col min="15104" max="15104" width="0.875" style="108" customWidth="1"/>
    <col min="15105" max="15105" width="24" style="108" customWidth="1"/>
    <col min="15106" max="15106" width="0.75" style="108" customWidth="1"/>
    <col min="15107" max="15107" width="6.75" style="108" bestFit="1" customWidth="1"/>
    <col min="15108" max="15108" width="3" style="108" bestFit="1" customWidth="1"/>
    <col min="15109" max="15109" width="9" style="108" bestFit="1" customWidth="1"/>
    <col min="15110" max="15110" width="35" style="108" customWidth="1"/>
    <col min="15111" max="15111" width="6.125" style="108" customWidth="1"/>
    <col min="15112" max="15359" width="9" style="108" customWidth="1"/>
    <col min="15360" max="15360" width="0.875" style="108" customWidth="1"/>
    <col min="15361" max="15361" width="24" style="108" customWidth="1"/>
    <col min="15362" max="15362" width="0.75" style="108" customWidth="1"/>
    <col min="15363" max="15363" width="6.75" style="108" bestFit="1" customWidth="1"/>
    <col min="15364" max="15364" width="3" style="108" bestFit="1" customWidth="1"/>
    <col min="15365" max="15365" width="9" style="108" bestFit="1" customWidth="1"/>
    <col min="15366" max="15366" width="35" style="108" customWidth="1"/>
    <col min="15367" max="15367" width="6.125" style="108" customWidth="1"/>
    <col min="15368" max="15615" width="9" style="108" customWidth="1"/>
    <col min="15616" max="15616" width="0.875" style="108" customWidth="1"/>
    <col min="15617" max="15617" width="24" style="108" customWidth="1"/>
    <col min="15618" max="15618" width="0.75" style="108" customWidth="1"/>
    <col min="15619" max="15619" width="6.75" style="108" bestFit="1" customWidth="1"/>
    <col min="15620" max="15620" width="3" style="108" bestFit="1" customWidth="1"/>
    <col min="15621" max="15621" width="9" style="108" bestFit="1" customWidth="1"/>
    <col min="15622" max="15622" width="35" style="108" customWidth="1"/>
    <col min="15623" max="15623" width="6.125" style="108" customWidth="1"/>
    <col min="15624" max="15871" width="9" style="108" customWidth="1"/>
    <col min="15872" max="15872" width="0.875" style="108" customWidth="1"/>
    <col min="15873" max="15873" width="24" style="108" customWidth="1"/>
    <col min="15874" max="15874" width="0.75" style="108" customWidth="1"/>
    <col min="15875" max="15875" width="6.75" style="108" bestFit="1" customWidth="1"/>
    <col min="15876" max="15876" width="3" style="108" bestFit="1" customWidth="1"/>
    <col min="15877" max="15877" width="9" style="108" bestFit="1" customWidth="1"/>
    <col min="15878" max="15878" width="35" style="108" customWidth="1"/>
    <col min="15879" max="15879" width="6.125" style="108" customWidth="1"/>
    <col min="15880" max="16127" width="9" style="108" customWidth="1"/>
    <col min="16128" max="16128" width="0.875" style="108" customWidth="1"/>
    <col min="16129" max="16129" width="24" style="108" customWidth="1"/>
    <col min="16130" max="16130" width="0.75" style="108" customWidth="1"/>
    <col min="16131" max="16131" width="6.75" style="108" bestFit="1" customWidth="1"/>
    <col min="16132" max="16132" width="3" style="108" bestFit="1" customWidth="1"/>
    <col min="16133" max="16133" width="9" style="108" bestFit="1" customWidth="1"/>
    <col min="16134" max="16134" width="35" style="108" customWidth="1"/>
    <col min="16135" max="16135" width="6.125" style="108" customWidth="1"/>
    <col min="16136" max="16384" width="9" style="108" customWidth="1"/>
  </cols>
  <sheetData>
    <row r="1" spans="1:11" ht="20.100000000000001" customHeight="1">
      <c r="A1" s="113" t="s">
        <v>546</v>
      </c>
      <c r="B1" s="439"/>
      <c r="C1" s="189"/>
      <c r="D1" s="189"/>
      <c r="F1" s="430" t="s">
        <v>692</v>
      </c>
      <c r="K1" s="438"/>
    </row>
    <row r="2" spans="1:11" s="109" customFormat="1" ht="30" customHeight="1">
      <c r="A2" s="140" t="s">
        <v>547</v>
      </c>
      <c r="B2" s="154"/>
      <c r="C2" s="265" t="s">
        <v>148</v>
      </c>
      <c r="D2" s="140" t="s">
        <v>76</v>
      </c>
      <c r="E2" s="451"/>
      <c r="F2" s="198" t="s">
        <v>323</v>
      </c>
    </row>
    <row r="3" spans="1:11" s="110" customFormat="1" ht="20.100000000000001" customHeight="1">
      <c r="A3" s="577" t="s">
        <v>325</v>
      </c>
      <c r="B3" s="440"/>
      <c r="C3" s="449"/>
      <c r="D3" s="449"/>
      <c r="E3" s="449"/>
      <c r="F3" s="459"/>
    </row>
    <row r="4" spans="1:11" s="110" customFormat="1" ht="12.6" customHeight="1">
      <c r="A4" s="121"/>
      <c r="B4" s="441" t="s">
        <v>194</v>
      </c>
      <c r="C4" s="265" t="s">
        <v>166</v>
      </c>
      <c r="D4" s="114" t="s">
        <v>326</v>
      </c>
      <c r="E4" s="452" t="s">
        <v>548</v>
      </c>
      <c r="F4" s="460" t="s">
        <v>59</v>
      </c>
    </row>
    <row r="5" spans="1:11" s="110" customFormat="1" ht="12.6" customHeight="1">
      <c r="A5" s="121"/>
      <c r="B5" s="578" t="s">
        <v>211</v>
      </c>
      <c r="C5" s="266" t="s">
        <v>166</v>
      </c>
      <c r="D5" s="169" t="s">
        <v>327</v>
      </c>
      <c r="E5" s="453" t="s">
        <v>308</v>
      </c>
      <c r="F5" s="461" t="s">
        <v>328</v>
      </c>
    </row>
    <row r="6" spans="1:11" s="110" customFormat="1" ht="12.6" customHeight="1">
      <c r="A6" s="121"/>
      <c r="B6" s="579" t="s">
        <v>329</v>
      </c>
      <c r="C6" s="266" t="s">
        <v>170</v>
      </c>
      <c r="D6" s="169"/>
      <c r="E6" s="453" t="s">
        <v>549</v>
      </c>
      <c r="F6" s="461" t="s">
        <v>63</v>
      </c>
    </row>
    <row r="7" spans="1:11" s="110" customFormat="1" ht="24.95" customHeight="1">
      <c r="A7" s="121"/>
      <c r="B7" s="578" t="s">
        <v>551</v>
      </c>
      <c r="C7" s="266" t="s">
        <v>166</v>
      </c>
      <c r="D7" s="169"/>
      <c r="E7" s="453" t="s">
        <v>552</v>
      </c>
      <c r="F7" s="462" t="s">
        <v>615</v>
      </c>
    </row>
    <row r="8" spans="1:11" s="110" customFormat="1" ht="12.6" customHeight="1">
      <c r="A8" s="121"/>
      <c r="B8" s="579" t="s">
        <v>553</v>
      </c>
      <c r="C8" s="266" t="s">
        <v>248</v>
      </c>
      <c r="D8" s="169"/>
      <c r="E8" s="453" t="s">
        <v>554</v>
      </c>
      <c r="F8" s="461" t="s">
        <v>198</v>
      </c>
      <c r="G8" s="125"/>
    </row>
    <row r="9" spans="1:11" s="110" customFormat="1" ht="12.6" customHeight="1">
      <c r="A9" s="121"/>
      <c r="B9" s="578" t="s">
        <v>475</v>
      </c>
      <c r="C9" s="266" t="s">
        <v>170</v>
      </c>
      <c r="D9" s="169"/>
      <c r="E9" s="453" t="s">
        <v>556</v>
      </c>
      <c r="F9" s="461" t="s">
        <v>333</v>
      </c>
      <c r="G9" s="125"/>
    </row>
    <row r="10" spans="1:11" s="110" customFormat="1" ht="12.6" customHeight="1">
      <c r="A10" s="121"/>
      <c r="B10" s="578" t="s">
        <v>558</v>
      </c>
      <c r="C10" s="266" t="s">
        <v>166</v>
      </c>
      <c r="D10" s="169" t="s">
        <v>161</v>
      </c>
      <c r="E10" s="454"/>
      <c r="F10" s="461" t="s">
        <v>15</v>
      </c>
    </row>
    <row r="11" spans="1:11" s="110" customFormat="1" ht="12.6" customHeight="1">
      <c r="A11" s="121"/>
      <c r="B11" s="578" t="s">
        <v>334</v>
      </c>
      <c r="C11" s="266" t="s">
        <v>166</v>
      </c>
      <c r="D11" s="169" t="s">
        <v>161</v>
      </c>
      <c r="E11" s="454"/>
      <c r="F11" s="461" t="s">
        <v>335</v>
      </c>
    </row>
    <row r="12" spans="1:11" s="110" customFormat="1" ht="12.6" customHeight="1">
      <c r="A12" s="121"/>
      <c r="B12" s="578" t="s">
        <v>477</v>
      </c>
      <c r="C12" s="266" t="s">
        <v>170</v>
      </c>
      <c r="D12" s="169" t="s">
        <v>161</v>
      </c>
      <c r="E12" s="454"/>
      <c r="F12" s="461" t="s">
        <v>39</v>
      </c>
    </row>
    <row r="13" spans="1:11" s="110" customFormat="1" ht="12.6" customHeight="1">
      <c r="A13" s="121"/>
      <c r="B13" s="578" t="s">
        <v>260</v>
      </c>
      <c r="C13" s="266" t="s">
        <v>170</v>
      </c>
      <c r="D13" s="169"/>
      <c r="E13" s="453" t="s">
        <v>560</v>
      </c>
      <c r="F13" s="461" t="s">
        <v>337</v>
      </c>
    </row>
    <row r="14" spans="1:11" s="110" customFormat="1" ht="12.6" customHeight="1">
      <c r="A14" s="121"/>
      <c r="B14" s="578" t="s">
        <v>246</v>
      </c>
      <c r="C14" s="266" t="s">
        <v>166</v>
      </c>
      <c r="D14" s="169"/>
      <c r="E14" s="453" t="s">
        <v>40</v>
      </c>
      <c r="F14" s="461" t="s">
        <v>168</v>
      </c>
    </row>
    <row r="15" spans="1:11" s="110" customFormat="1" ht="12.6" customHeight="1">
      <c r="A15" s="121"/>
      <c r="B15" s="580" t="s">
        <v>675</v>
      </c>
      <c r="C15" s="266" t="s">
        <v>153</v>
      </c>
      <c r="D15" s="169" t="s">
        <v>159</v>
      </c>
      <c r="E15" s="453" t="s">
        <v>562</v>
      </c>
      <c r="F15" s="462" t="s">
        <v>21</v>
      </c>
      <c r="G15" s="125"/>
    </row>
    <row r="16" spans="1:11" s="110" customFormat="1" ht="12.6" customHeight="1">
      <c r="A16" s="121"/>
      <c r="B16" s="578" t="s">
        <v>338</v>
      </c>
      <c r="C16" s="266" t="s">
        <v>231</v>
      </c>
      <c r="D16" s="169"/>
      <c r="E16" s="453" t="s">
        <v>555</v>
      </c>
      <c r="F16" s="461" t="s">
        <v>339</v>
      </c>
    </row>
    <row r="17" spans="1:7" s="110" customFormat="1" ht="12.6" customHeight="1">
      <c r="A17" s="121"/>
      <c r="B17" s="578" t="s">
        <v>129</v>
      </c>
      <c r="C17" s="266" t="s">
        <v>166</v>
      </c>
      <c r="D17" s="169" t="s">
        <v>161</v>
      </c>
      <c r="E17" s="454"/>
      <c r="F17" s="461" t="s">
        <v>339</v>
      </c>
    </row>
    <row r="18" spans="1:7" s="110" customFormat="1" ht="12.6" customHeight="1">
      <c r="A18" s="121"/>
      <c r="B18" s="581" t="s">
        <v>676</v>
      </c>
      <c r="C18" s="266" t="s">
        <v>170</v>
      </c>
      <c r="D18" s="169" t="s">
        <v>161</v>
      </c>
      <c r="E18" s="454"/>
      <c r="F18" s="461" t="s">
        <v>342</v>
      </c>
    </row>
    <row r="19" spans="1:7" s="110" customFormat="1" ht="24.95" customHeight="1">
      <c r="A19" s="121"/>
      <c r="B19" s="581" t="s">
        <v>244</v>
      </c>
      <c r="C19" s="266" t="s">
        <v>153</v>
      </c>
      <c r="D19" s="169" t="s">
        <v>161</v>
      </c>
      <c r="E19" s="454"/>
      <c r="F19" s="461" t="s">
        <v>198</v>
      </c>
      <c r="G19" s="125"/>
    </row>
    <row r="20" spans="1:7" s="110" customFormat="1" ht="12.6" customHeight="1">
      <c r="A20" s="121"/>
      <c r="B20" s="578" t="s">
        <v>341</v>
      </c>
      <c r="C20" s="266" t="s">
        <v>166</v>
      </c>
      <c r="D20" s="169" t="s">
        <v>161</v>
      </c>
      <c r="E20" s="454"/>
      <c r="F20" s="461" t="s">
        <v>289</v>
      </c>
    </row>
    <row r="21" spans="1:7" s="110" customFormat="1" ht="12.6" customHeight="1">
      <c r="A21" s="121"/>
      <c r="B21" s="578" t="s">
        <v>340</v>
      </c>
      <c r="C21" s="266" t="s">
        <v>320</v>
      </c>
      <c r="D21" s="169"/>
      <c r="E21" s="453" t="s">
        <v>421</v>
      </c>
      <c r="F21" s="461" t="s">
        <v>347</v>
      </c>
    </row>
    <row r="22" spans="1:7" s="110" customFormat="1" ht="12.6" customHeight="1">
      <c r="A22" s="121"/>
      <c r="B22" s="578" t="s">
        <v>349</v>
      </c>
      <c r="C22" s="266" t="s">
        <v>166</v>
      </c>
      <c r="D22" s="169"/>
      <c r="E22" s="453" t="s">
        <v>564</v>
      </c>
      <c r="F22" s="462" t="s">
        <v>118</v>
      </c>
    </row>
    <row r="23" spans="1:7" s="110" customFormat="1" ht="12.6" customHeight="1">
      <c r="A23" s="121"/>
      <c r="B23" s="578" t="s">
        <v>352</v>
      </c>
      <c r="C23" s="266" t="s">
        <v>166</v>
      </c>
      <c r="D23" s="169"/>
      <c r="E23" s="453" t="s">
        <v>370</v>
      </c>
      <c r="F23" s="461" t="s">
        <v>355</v>
      </c>
    </row>
    <row r="24" spans="1:7" s="110" customFormat="1" ht="12.6" customHeight="1">
      <c r="A24" s="121"/>
      <c r="B24" s="578" t="s">
        <v>321</v>
      </c>
      <c r="C24" s="266" t="s">
        <v>166</v>
      </c>
      <c r="D24" s="169" t="s">
        <v>161</v>
      </c>
      <c r="E24" s="454"/>
      <c r="F24" s="461" t="s">
        <v>356</v>
      </c>
    </row>
    <row r="25" spans="1:7" s="110" customFormat="1" ht="24.95" customHeight="1">
      <c r="A25" s="121"/>
      <c r="B25" s="581" t="s">
        <v>677</v>
      </c>
      <c r="C25" s="266" t="s">
        <v>357</v>
      </c>
      <c r="D25" s="169"/>
      <c r="E25" s="453" t="s">
        <v>566</v>
      </c>
      <c r="F25" s="461" t="s">
        <v>358</v>
      </c>
    </row>
    <row r="26" spans="1:7" s="110" customFormat="1" ht="12.6" customHeight="1">
      <c r="A26" s="121"/>
      <c r="B26" s="578" t="s">
        <v>479</v>
      </c>
      <c r="C26" s="274" t="s">
        <v>231</v>
      </c>
      <c r="D26" s="268"/>
      <c r="E26" s="455" t="s">
        <v>567</v>
      </c>
      <c r="F26" s="130" t="s">
        <v>359</v>
      </c>
    </row>
    <row r="27" spans="1:7" s="110" customFormat="1" ht="12.6" customHeight="1">
      <c r="A27" s="121"/>
      <c r="B27" s="578" t="s">
        <v>481</v>
      </c>
      <c r="C27" s="274" t="s">
        <v>231</v>
      </c>
      <c r="D27" s="169" t="s">
        <v>161</v>
      </c>
      <c r="E27" s="454"/>
      <c r="F27" s="461" t="s">
        <v>7</v>
      </c>
    </row>
    <row r="28" spans="1:7" s="110" customFormat="1" ht="12.6" customHeight="1">
      <c r="A28" s="121"/>
      <c r="B28" s="578" t="s">
        <v>463</v>
      </c>
      <c r="C28" s="274" t="s">
        <v>170</v>
      </c>
      <c r="D28" s="450" t="s">
        <v>641</v>
      </c>
      <c r="E28" s="582" t="s">
        <v>570</v>
      </c>
      <c r="F28" s="461" t="s">
        <v>464</v>
      </c>
    </row>
    <row r="29" spans="1:7" s="110" customFormat="1" ht="12.6" customHeight="1">
      <c r="A29" s="121"/>
      <c r="B29" s="578" t="s">
        <v>84</v>
      </c>
      <c r="C29" s="274" t="s">
        <v>160</v>
      </c>
      <c r="D29" s="169" t="s">
        <v>161</v>
      </c>
      <c r="E29" s="454"/>
      <c r="F29" s="461" t="s">
        <v>465</v>
      </c>
    </row>
    <row r="30" spans="1:7" s="110" customFormat="1" ht="12.6" customHeight="1">
      <c r="A30" s="123"/>
      <c r="B30" s="448" t="s">
        <v>571</v>
      </c>
      <c r="C30" s="152" t="s">
        <v>166</v>
      </c>
      <c r="D30" s="178"/>
      <c r="E30" s="457" t="s">
        <v>444</v>
      </c>
      <c r="F30" s="463" t="s">
        <v>111</v>
      </c>
    </row>
    <row r="31" spans="1:7" s="110" customFormat="1" ht="20.100000000000001" customHeight="1">
      <c r="A31" s="577" t="s">
        <v>296</v>
      </c>
      <c r="B31" s="447"/>
      <c r="C31" s="449"/>
      <c r="D31" s="449"/>
      <c r="E31" s="449"/>
      <c r="F31" s="459"/>
    </row>
    <row r="32" spans="1:7" s="110" customFormat="1" ht="12.6" customHeight="1">
      <c r="A32" s="121"/>
      <c r="B32" s="441" t="s">
        <v>572</v>
      </c>
      <c r="C32" s="265" t="s">
        <v>170</v>
      </c>
      <c r="D32" s="114" t="s">
        <v>327</v>
      </c>
      <c r="E32" s="452" t="s">
        <v>573</v>
      </c>
      <c r="F32" s="460" t="s">
        <v>361</v>
      </c>
    </row>
    <row r="33" spans="1:7" s="110" customFormat="1" ht="12.6" customHeight="1">
      <c r="A33" s="121"/>
      <c r="B33" s="578" t="s">
        <v>363</v>
      </c>
      <c r="C33" s="266" t="s">
        <v>166</v>
      </c>
      <c r="D33" s="169" t="s">
        <v>161</v>
      </c>
      <c r="E33" s="454"/>
      <c r="F33" s="461" t="s">
        <v>364</v>
      </c>
    </row>
    <row r="34" spans="1:7" s="110" customFormat="1" ht="12.6" customHeight="1">
      <c r="A34" s="121"/>
      <c r="B34" s="578" t="s">
        <v>419</v>
      </c>
      <c r="C34" s="266" t="s">
        <v>170</v>
      </c>
      <c r="D34" s="169"/>
      <c r="E34" s="453" t="s">
        <v>550</v>
      </c>
      <c r="F34" s="461" t="s">
        <v>365</v>
      </c>
    </row>
    <row r="35" spans="1:7" s="110" customFormat="1" ht="12.6" customHeight="1">
      <c r="A35" s="121"/>
      <c r="B35" s="578" t="s">
        <v>368</v>
      </c>
      <c r="C35" s="266" t="s">
        <v>248</v>
      </c>
      <c r="D35" s="169"/>
      <c r="E35" s="453" t="s">
        <v>488</v>
      </c>
      <c r="F35" s="461" t="s">
        <v>369</v>
      </c>
    </row>
    <row r="36" spans="1:7" s="110" customFormat="1" ht="12.6" customHeight="1">
      <c r="A36" s="121"/>
      <c r="B36" s="578" t="s">
        <v>371</v>
      </c>
      <c r="C36" s="266" t="s">
        <v>248</v>
      </c>
      <c r="D36" s="169"/>
      <c r="E36" s="453" t="s">
        <v>22</v>
      </c>
      <c r="F36" s="461" t="s">
        <v>172</v>
      </c>
      <c r="G36" s="125"/>
    </row>
    <row r="37" spans="1:7" s="110" customFormat="1" ht="12.6" customHeight="1">
      <c r="A37" s="121"/>
      <c r="B37" s="578" t="s">
        <v>373</v>
      </c>
      <c r="C37" s="266" t="s">
        <v>166</v>
      </c>
      <c r="D37" s="169"/>
      <c r="E37" s="453" t="s">
        <v>413</v>
      </c>
      <c r="F37" s="461" t="s">
        <v>374</v>
      </c>
    </row>
    <row r="38" spans="1:7" s="110" customFormat="1" ht="12.6" customHeight="1">
      <c r="A38" s="121"/>
      <c r="B38" s="578" t="s">
        <v>56</v>
      </c>
      <c r="C38" s="266" t="s">
        <v>166</v>
      </c>
      <c r="D38" s="169"/>
      <c r="E38" s="453" t="s">
        <v>574</v>
      </c>
      <c r="F38" s="461" t="s">
        <v>263</v>
      </c>
    </row>
    <row r="39" spans="1:7" s="110" customFormat="1" ht="12.6" customHeight="1">
      <c r="A39" s="121"/>
      <c r="B39" s="578" t="s">
        <v>43</v>
      </c>
      <c r="C39" s="266" t="s">
        <v>166</v>
      </c>
      <c r="D39" s="169"/>
      <c r="E39" s="453" t="s">
        <v>576</v>
      </c>
      <c r="F39" s="461" t="s">
        <v>193</v>
      </c>
    </row>
    <row r="40" spans="1:7" s="110" customFormat="1" ht="12.6" customHeight="1">
      <c r="A40" s="121"/>
      <c r="B40" s="578" t="s">
        <v>254</v>
      </c>
      <c r="C40" s="266" t="s">
        <v>166</v>
      </c>
      <c r="D40" s="169"/>
      <c r="E40" s="453" t="s">
        <v>425</v>
      </c>
      <c r="F40" s="461" t="s">
        <v>375</v>
      </c>
    </row>
    <row r="41" spans="1:7" s="110" customFormat="1" ht="24.95" customHeight="1">
      <c r="A41" s="121"/>
      <c r="B41" s="578" t="s">
        <v>565</v>
      </c>
      <c r="C41" s="266" t="s">
        <v>248</v>
      </c>
      <c r="D41" s="169"/>
      <c r="E41" s="453" t="s">
        <v>578</v>
      </c>
      <c r="F41" s="464" t="s">
        <v>434</v>
      </c>
    </row>
    <row r="42" spans="1:7" s="110" customFormat="1" ht="12.6" customHeight="1">
      <c r="A42" s="121"/>
      <c r="B42" s="578" t="s">
        <v>81</v>
      </c>
      <c r="C42" s="266" t="s">
        <v>166</v>
      </c>
      <c r="D42" s="169"/>
      <c r="E42" s="453" t="s">
        <v>579</v>
      </c>
      <c r="F42" s="461" t="s">
        <v>12</v>
      </c>
    </row>
    <row r="43" spans="1:7" s="110" customFormat="1" ht="12.6" customHeight="1">
      <c r="A43" s="121"/>
      <c r="B43" s="578" t="s">
        <v>377</v>
      </c>
      <c r="C43" s="266" t="s">
        <v>195</v>
      </c>
      <c r="D43" s="169"/>
      <c r="E43" s="453" t="s">
        <v>89</v>
      </c>
      <c r="F43" s="461" t="s">
        <v>379</v>
      </c>
    </row>
    <row r="44" spans="1:7" s="110" customFormat="1" ht="12.6" customHeight="1">
      <c r="A44" s="121"/>
      <c r="B44" s="578" t="s">
        <v>380</v>
      </c>
      <c r="C44" s="266" t="s">
        <v>170</v>
      </c>
      <c r="D44" s="169" t="s">
        <v>161</v>
      </c>
      <c r="E44" s="454"/>
      <c r="F44" s="461" t="s">
        <v>381</v>
      </c>
    </row>
    <row r="45" spans="1:7" s="110" customFormat="1" ht="12.6" customHeight="1">
      <c r="A45" s="121"/>
      <c r="B45" s="578" t="s">
        <v>382</v>
      </c>
      <c r="C45" s="266" t="s">
        <v>166</v>
      </c>
      <c r="D45" s="169"/>
      <c r="E45" s="453" t="s">
        <v>448</v>
      </c>
      <c r="F45" s="461" t="s">
        <v>385</v>
      </c>
    </row>
    <row r="46" spans="1:7" s="110" customFormat="1" ht="12.6" customHeight="1">
      <c r="A46" s="121"/>
      <c r="B46" s="578" t="s">
        <v>264</v>
      </c>
      <c r="C46" s="266" t="s">
        <v>248</v>
      </c>
      <c r="D46" s="169" t="s">
        <v>161</v>
      </c>
      <c r="E46" s="454"/>
      <c r="F46" s="461" t="s">
        <v>386</v>
      </c>
    </row>
    <row r="47" spans="1:7" s="110" customFormat="1" ht="12.6" customHeight="1">
      <c r="A47" s="121"/>
      <c r="B47" s="578" t="s">
        <v>387</v>
      </c>
      <c r="C47" s="266" t="s">
        <v>160</v>
      </c>
      <c r="D47" s="169" t="s">
        <v>159</v>
      </c>
      <c r="E47" s="219" t="s">
        <v>466</v>
      </c>
      <c r="F47" s="461" t="s">
        <v>390</v>
      </c>
    </row>
    <row r="48" spans="1:7" s="110" customFormat="1" ht="12.6" customHeight="1">
      <c r="A48" s="121"/>
      <c r="B48" s="578" t="s">
        <v>391</v>
      </c>
      <c r="C48" s="266" t="s">
        <v>166</v>
      </c>
      <c r="D48" s="169"/>
      <c r="E48" s="453" t="s">
        <v>580</v>
      </c>
      <c r="F48" s="461" t="s">
        <v>17</v>
      </c>
    </row>
    <row r="49" spans="1:6" s="110" customFormat="1" ht="12.6" customHeight="1">
      <c r="A49" s="121"/>
      <c r="B49" s="578" t="s">
        <v>394</v>
      </c>
      <c r="C49" s="266" t="s">
        <v>166</v>
      </c>
      <c r="D49" s="169"/>
      <c r="E49" s="453" t="s">
        <v>581</v>
      </c>
      <c r="F49" s="461" t="s">
        <v>350</v>
      </c>
    </row>
    <row r="50" spans="1:6" s="110" customFormat="1" ht="12.6" customHeight="1">
      <c r="A50" s="121"/>
      <c r="B50" s="578" t="s">
        <v>23</v>
      </c>
      <c r="C50" s="266" t="s">
        <v>248</v>
      </c>
      <c r="D50" s="169"/>
      <c r="E50" s="453" t="s">
        <v>582</v>
      </c>
      <c r="F50" s="461" t="s">
        <v>396</v>
      </c>
    </row>
    <row r="51" spans="1:6" s="110" customFormat="1" ht="24.95" customHeight="1">
      <c r="A51" s="121"/>
      <c r="B51" s="578" t="s">
        <v>315</v>
      </c>
      <c r="C51" s="266" t="s">
        <v>351</v>
      </c>
      <c r="D51" s="169"/>
      <c r="E51" s="453" t="s">
        <v>584</v>
      </c>
      <c r="F51" s="464" t="s">
        <v>664</v>
      </c>
    </row>
    <row r="52" spans="1:6" s="110" customFormat="1" ht="12.6" customHeight="1">
      <c r="A52" s="121"/>
      <c r="B52" s="578" t="s">
        <v>388</v>
      </c>
      <c r="C52" s="266" t="s">
        <v>357</v>
      </c>
      <c r="D52" s="169"/>
      <c r="E52" s="453" t="s">
        <v>585</v>
      </c>
      <c r="F52" s="461" t="s">
        <v>154</v>
      </c>
    </row>
    <row r="53" spans="1:6" s="110" customFormat="1" ht="12.6" customHeight="1">
      <c r="A53" s="121"/>
      <c r="B53" s="578" t="s">
        <v>397</v>
      </c>
      <c r="C53" s="266" t="s">
        <v>166</v>
      </c>
      <c r="D53" s="169"/>
      <c r="E53" s="453" t="s">
        <v>587</v>
      </c>
      <c r="F53" s="461" t="s">
        <v>398</v>
      </c>
    </row>
    <row r="54" spans="1:6" s="110" customFormat="1" ht="12.6" customHeight="1">
      <c r="A54" s="121"/>
      <c r="B54" s="578" t="s">
        <v>399</v>
      </c>
      <c r="C54" s="266" t="s">
        <v>155</v>
      </c>
      <c r="D54" s="169"/>
      <c r="E54" s="453" t="s">
        <v>588</v>
      </c>
      <c r="F54" s="461" t="s">
        <v>229</v>
      </c>
    </row>
    <row r="55" spans="1:6" s="110" customFormat="1" ht="12.6" customHeight="1">
      <c r="A55" s="121"/>
      <c r="B55" s="442" t="s">
        <v>638</v>
      </c>
      <c r="C55" s="266" t="s">
        <v>639</v>
      </c>
      <c r="D55" s="169"/>
      <c r="E55" s="453" t="s">
        <v>589</v>
      </c>
      <c r="F55" s="461" t="s">
        <v>634</v>
      </c>
    </row>
    <row r="56" spans="1:6" s="110" customFormat="1" ht="12.6" customHeight="1">
      <c r="A56" s="123"/>
      <c r="B56" s="448" t="s">
        <v>633</v>
      </c>
      <c r="C56" s="267" t="s">
        <v>166</v>
      </c>
      <c r="D56" s="178"/>
      <c r="E56" s="458" t="s">
        <v>478</v>
      </c>
      <c r="F56" s="463" t="s">
        <v>635</v>
      </c>
    </row>
    <row r="57" spans="1:6" s="110" customFormat="1" ht="12.6" customHeight="1">
      <c r="A57" s="112" t="s">
        <v>366</v>
      </c>
      <c r="B57" s="112"/>
      <c r="C57" s="112"/>
      <c r="D57" s="112"/>
      <c r="E57" s="112"/>
    </row>
    <row r="58" spans="1:6" ht="15" customHeight="1">
      <c r="A58" s="438"/>
      <c r="B58" s="108"/>
      <c r="C58" s="108"/>
      <c r="D58" s="108"/>
      <c r="E58" s="166"/>
    </row>
  </sheetData>
  <mergeCells count="15">
    <mergeCell ref="A2:B2"/>
    <mergeCell ref="D2:E2"/>
    <mergeCell ref="D10:E10"/>
    <mergeCell ref="D11:E11"/>
    <mergeCell ref="D12:E12"/>
    <mergeCell ref="D17:E17"/>
    <mergeCell ref="D18:E18"/>
    <mergeCell ref="D19:E19"/>
    <mergeCell ref="D20:E20"/>
    <mergeCell ref="D24:E24"/>
    <mergeCell ref="D27:E27"/>
    <mergeCell ref="D29:E29"/>
    <mergeCell ref="D33:E33"/>
    <mergeCell ref="D44:E44"/>
    <mergeCell ref="D46:E46"/>
  </mergeCells>
  <phoneticPr fontId="6"/>
  <printOptions horizontalCentered="1"/>
  <pageMargins left="0.78740157480314943" right="0.78740157480314943" top="0.78740157480314943" bottom="0.39370078740157483" header="0.31496062992125984" footer="0.31496062992125984"/>
  <pageSetup paperSize="9" scale="95" fitToWidth="1" fitToHeight="1" orientation="portrait" usePrinterDefaults="1" r:id="rId1"/>
  <headerFooter scaleWithDoc="0"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92D050"/>
  </sheetPr>
  <dimension ref="A1:Y102"/>
  <sheetViews>
    <sheetView showGridLines="0" zoomScaleSheetLayoutView="40" workbookViewId="0">
      <selection activeCell="K48" sqref="K48"/>
    </sheetView>
  </sheetViews>
  <sheetFormatPr defaultColWidth="8.625" defaultRowHeight="18" customHeight="1"/>
  <cols>
    <col min="1" max="1" width="1" style="108" customWidth="1"/>
    <col min="2" max="2" width="40.125" style="465" customWidth="1"/>
    <col min="3" max="3" width="5.125" style="108" customWidth="1"/>
    <col min="4" max="4" width="5" style="108" bestFit="1" customWidth="1"/>
    <col min="5" max="5" width="13.625" style="108" customWidth="1"/>
    <col min="6" max="6" width="24.625" style="108" customWidth="1"/>
    <col min="7" max="7" width="2" style="108" customWidth="1"/>
    <col min="8" max="254" width="8.625" style="108"/>
    <col min="255" max="255" width="1" style="108" customWidth="1"/>
    <col min="256" max="256" width="32.75" style="108" customWidth="1"/>
    <col min="257" max="257" width="0.875" style="108" customWidth="1"/>
    <col min="258" max="258" width="6" style="108" bestFit="1" customWidth="1"/>
    <col min="259" max="259" width="5" style="108" bestFit="1" customWidth="1"/>
    <col min="260" max="260" width="2.5" style="108" customWidth="1"/>
    <col min="261" max="261" width="7.5" style="108" bestFit="1" customWidth="1"/>
    <col min="262" max="262" width="23.125" style="108" customWidth="1"/>
    <col min="263" max="510" width="8.625" style="108"/>
    <col min="511" max="511" width="1" style="108" customWidth="1"/>
    <col min="512" max="512" width="32.75" style="108" customWidth="1"/>
    <col min="513" max="513" width="0.875" style="108" customWidth="1"/>
    <col min="514" max="514" width="6" style="108" bestFit="1" customWidth="1"/>
    <col min="515" max="515" width="5" style="108" bestFit="1" customWidth="1"/>
    <col min="516" max="516" width="2.5" style="108" customWidth="1"/>
    <col min="517" max="517" width="7.5" style="108" bestFit="1" customWidth="1"/>
    <col min="518" max="518" width="23.125" style="108" customWidth="1"/>
    <col min="519" max="766" width="8.625" style="108"/>
    <col min="767" max="767" width="1" style="108" customWidth="1"/>
    <col min="768" max="768" width="32.75" style="108" customWidth="1"/>
    <col min="769" max="769" width="0.875" style="108" customWidth="1"/>
    <col min="770" max="770" width="6" style="108" bestFit="1" customWidth="1"/>
    <col min="771" max="771" width="5" style="108" bestFit="1" customWidth="1"/>
    <col min="772" max="772" width="2.5" style="108" customWidth="1"/>
    <col min="773" max="773" width="7.5" style="108" bestFit="1" customWidth="1"/>
    <col min="774" max="774" width="23.125" style="108" customWidth="1"/>
    <col min="775" max="1022" width="8.625" style="108"/>
    <col min="1023" max="1023" width="1" style="108" customWidth="1"/>
    <col min="1024" max="1024" width="32.75" style="108" customWidth="1"/>
    <col min="1025" max="1025" width="0.875" style="108" customWidth="1"/>
    <col min="1026" max="1026" width="6" style="108" bestFit="1" customWidth="1"/>
    <col min="1027" max="1027" width="5" style="108" bestFit="1" customWidth="1"/>
    <col min="1028" max="1028" width="2.5" style="108" customWidth="1"/>
    <col min="1029" max="1029" width="7.5" style="108" bestFit="1" customWidth="1"/>
    <col min="1030" max="1030" width="23.125" style="108" customWidth="1"/>
    <col min="1031" max="1278" width="8.625" style="108"/>
    <col min="1279" max="1279" width="1" style="108" customWidth="1"/>
    <col min="1280" max="1280" width="32.75" style="108" customWidth="1"/>
    <col min="1281" max="1281" width="0.875" style="108" customWidth="1"/>
    <col min="1282" max="1282" width="6" style="108" bestFit="1" customWidth="1"/>
    <col min="1283" max="1283" width="5" style="108" bestFit="1" customWidth="1"/>
    <col min="1284" max="1284" width="2.5" style="108" customWidth="1"/>
    <col min="1285" max="1285" width="7.5" style="108" bestFit="1" customWidth="1"/>
    <col min="1286" max="1286" width="23.125" style="108" customWidth="1"/>
    <col min="1287" max="1534" width="8.625" style="108"/>
    <col min="1535" max="1535" width="1" style="108" customWidth="1"/>
    <col min="1536" max="1536" width="32.75" style="108" customWidth="1"/>
    <col min="1537" max="1537" width="0.875" style="108" customWidth="1"/>
    <col min="1538" max="1538" width="6" style="108" bestFit="1" customWidth="1"/>
    <col min="1539" max="1539" width="5" style="108" bestFit="1" customWidth="1"/>
    <col min="1540" max="1540" width="2.5" style="108" customWidth="1"/>
    <col min="1541" max="1541" width="7.5" style="108" bestFit="1" customWidth="1"/>
    <col min="1542" max="1542" width="23.125" style="108" customWidth="1"/>
    <col min="1543" max="1790" width="8.625" style="108"/>
    <col min="1791" max="1791" width="1" style="108" customWidth="1"/>
    <col min="1792" max="1792" width="32.75" style="108" customWidth="1"/>
    <col min="1793" max="1793" width="0.875" style="108" customWidth="1"/>
    <col min="1794" max="1794" width="6" style="108" bestFit="1" customWidth="1"/>
    <col min="1795" max="1795" width="5" style="108" bestFit="1" customWidth="1"/>
    <col min="1796" max="1796" width="2.5" style="108" customWidth="1"/>
    <col min="1797" max="1797" width="7.5" style="108" bestFit="1" customWidth="1"/>
    <col min="1798" max="1798" width="23.125" style="108" customWidth="1"/>
    <col min="1799" max="2046" width="8.625" style="108"/>
    <col min="2047" max="2047" width="1" style="108" customWidth="1"/>
    <col min="2048" max="2048" width="32.75" style="108" customWidth="1"/>
    <col min="2049" max="2049" width="0.875" style="108" customWidth="1"/>
    <col min="2050" max="2050" width="6" style="108" bestFit="1" customWidth="1"/>
    <col min="2051" max="2051" width="5" style="108" bestFit="1" customWidth="1"/>
    <col min="2052" max="2052" width="2.5" style="108" customWidth="1"/>
    <col min="2053" max="2053" width="7.5" style="108" bestFit="1" customWidth="1"/>
    <col min="2054" max="2054" width="23.125" style="108" customWidth="1"/>
    <col min="2055" max="2302" width="8.625" style="108"/>
    <col min="2303" max="2303" width="1" style="108" customWidth="1"/>
    <col min="2304" max="2304" width="32.75" style="108" customWidth="1"/>
    <col min="2305" max="2305" width="0.875" style="108" customWidth="1"/>
    <col min="2306" max="2306" width="6" style="108" bestFit="1" customWidth="1"/>
    <col min="2307" max="2307" width="5" style="108" bestFit="1" customWidth="1"/>
    <col min="2308" max="2308" width="2.5" style="108" customWidth="1"/>
    <col min="2309" max="2309" width="7.5" style="108" bestFit="1" customWidth="1"/>
    <col min="2310" max="2310" width="23.125" style="108" customWidth="1"/>
    <col min="2311" max="2558" width="8.625" style="108"/>
    <col min="2559" max="2559" width="1" style="108" customWidth="1"/>
    <col min="2560" max="2560" width="32.75" style="108" customWidth="1"/>
    <col min="2561" max="2561" width="0.875" style="108" customWidth="1"/>
    <col min="2562" max="2562" width="6" style="108" bestFit="1" customWidth="1"/>
    <col min="2563" max="2563" width="5" style="108" bestFit="1" customWidth="1"/>
    <col min="2564" max="2564" width="2.5" style="108" customWidth="1"/>
    <col min="2565" max="2565" width="7.5" style="108" bestFit="1" customWidth="1"/>
    <col min="2566" max="2566" width="23.125" style="108" customWidth="1"/>
    <col min="2567" max="2814" width="8.625" style="108"/>
    <col min="2815" max="2815" width="1" style="108" customWidth="1"/>
    <col min="2816" max="2816" width="32.75" style="108" customWidth="1"/>
    <col min="2817" max="2817" width="0.875" style="108" customWidth="1"/>
    <col min="2818" max="2818" width="6" style="108" bestFit="1" customWidth="1"/>
    <col min="2819" max="2819" width="5" style="108" bestFit="1" customWidth="1"/>
    <col min="2820" max="2820" width="2.5" style="108" customWidth="1"/>
    <col min="2821" max="2821" width="7.5" style="108" bestFit="1" customWidth="1"/>
    <col min="2822" max="2822" width="23.125" style="108" customWidth="1"/>
    <col min="2823" max="3070" width="8.625" style="108"/>
    <col min="3071" max="3071" width="1" style="108" customWidth="1"/>
    <col min="3072" max="3072" width="32.75" style="108" customWidth="1"/>
    <col min="3073" max="3073" width="0.875" style="108" customWidth="1"/>
    <col min="3074" max="3074" width="6" style="108" bestFit="1" customWidth="1"/>
    <col min="3075" max="3075" width="5" style="108" bestFit="1" customWidth="1"/>
    <col min="3076" max="3076" width="2.5" style="108" customWidth="1"/>
    <col min="3077" max="3077" width="7.5" style="108" bestFit="1" customWidth="1"/>
    <col min="3078" max="3078" width="23.125" style="108" customWidth="1"/>
    <col min="3079" max="3326" width="8.625" style="108"/>
    <col min="3327" max="3327" width="1" style="108" customWidth="1"/>
    <col min="3328" max="3328" width="32.75" style="108" customWidth="1"/>
    <col min="3329" max="3329" width="0.875" style="108" customWidth="1"/>
    <col min="3330" max="3330" width="6" style="108" bestFit="1" customWidth="1"/>
    <col min="3331" max="3331" width="5" style="108" bestFit="1" customWidth="1"/>
    <col min="3332" max="3332" width="2.5" style="108" customWidth="1"/>
    <col min="3333" max="3333" width="7.5" style="108" bestFit="1" customWidth="1"/>
    <col min="3334" max="3334" width="23.125" style="108" customWidth="1"/>
    <col min="3335" max="3582" width="8.625" style="108"/>
    <col min="3583" max="3583" width="1" style="108" customWidth="1"/>
    <col min="3584" max="3584" width="32.75" style="108" customWidth="1"/>
    <col min="3585" max="3585" width="0.875" style="108" customWidth="1"/>
    <col min="3586" max="3586" width="6" style="108" bestFit="1" customWidth="1"/>
    <col min="3587" max="3587" width="5" style="108" bestFit="1" customWidth="1"/>
    <col min="3588" max="3588" width="2.5" style="108" customWidth="1"/>
    <col min="3589" max="3589" width="7.5" style="108" bestFit="1" customWidth="1"/>
    <col min="3590" max="3590" width="23.125" style="108" customWidth="1"/>
    <col min="3591" max="3838" width="8.625" style="108"/>
    <col min="3839" max="3839" width="1" style="108" customWidth="1"/>
    <col min="3840" max="3840" width="32.75" style="108" customWidth="1"/>
    <col min="3841" max="3841" width="0.875" style="108" customWidth="1"/>
    <col min="3842" max="3842" width="6" style="108" bestFit="1" customWidth="1"/>
    <col min="3843" max="3843" width="5" style="108" bestFit="1" customWidth="1"/>
    <col min="3844" max="3844" width="2.5" style="108" customWidth="1"/>
    <col min="3845" max="3845" width="7.5" style="108" bestFit="1" customWidth="1"/>
    <col min="3846" max="3846" width="23.125" style="108" customWidth="1"/>
    <col min="3847" max="4094" width="8.625" style="108"/>
    <col min="4095" max="4095" width="1" style="108" customWidth="1"/>
    <col min="4096" max="4096" width="32.75" style="108" customWidth="1"/>
    <col min="4097" max="4097" width="0.875" style="108" customWidth="1"/>
    <col min="4098" max="4098" width="6" style="108" bestFit="1" customWidth="1"/>
    <col min="4099" max="4099" width="5" style="108" bestFit="1" customWidth="1"/>
    <col min="4100" max="4100" width="2.5" style="108" customWidth="1"/>
    <col min="4101" max="4101" width="7.5" style="108" bestFit="1" customWidth="1"/>
    <col min="4102" max="4102" width="23.125" style="108" customWidth="1"/>
    <col min="4103" max="4350" width="8.625" style="108"/>
    <col min="4351" max="4351" width="1" style="108" customWidth="1"/>
    <col min="4352" max="4352" width="32.75" style="108" customWidth="1"/>
    <col min="4353" max="4353" width="0.875" style="108" customWidth="1"/>
    <col min="4354" max="4354" width="6" style="108" bestFit="1" customWidth="1"/>
    <col min="4355" max="4355" width="5" style="108" bestFit="1" customWidth="1"/>
    <col min="4356" max="4356" width="2.5" style="108" customWidth="1"/>
    <col min="4357" max="4357" width="7.5" style="108" bestFit="1" customWidth="1"/>
    <col min="4358" max="4358" width="23.125" style="108" customWidth="1"/>
    <col min="4359" max="4606" width="8.625" style="108"/>
    <col min="4607" max="4607" width="1" style="108" customWidth="1"/>
    <col min="4608" max="4608" width="32.75" style="108" customWidth="1"/>
    <col min="4609" max="4609" width="0.875" style="108" customWidth="1"/>
    <col min="4610" max="4610" width="6" style="108" bestFit="1" customWidth="1"/>
    <col min="4611" max="4611" width="5" style="108" bestFit="1" customWidth="1"/>
    <col min="4612" max="4612" width="2.5" style="108" customWidth="1"/>
    <col min="4613" max="4613" width="7.5" style="108" bestFit="1" customWidth="1"/>
    <col min="4614" max="4614" width="23.125" style="108" customWidth="1"/>
    <col min="4615" max="4862" width="8.625" style="108"/>
    <col min="4863" max="4863" width="1" style="108" customWidth="1"/>
    <col min="4864" max="4864" width="32.75" style="108" customWidth="1"/>
    <col min="4865" max="4865" width="0.875" style="108" customWidth="1"/>
    <col min="4866" max="4866" width="6" style="108" bestFit="1" customWidth="1"/>
    <col min="4867" max="4867" width="5" style="108" bestFit="1" customWidth="1"/>
    <col min="4868" max="4868" width="2.5" style="108" customWidth="1"/>
    <col min="4869" max="4869" width="7.5" style="108" bestFit="1" customWidth="1"/>
    <col min="4870" max="4870" width="23.125" style="108" customWidth="1"/>
    <col min="4871" max="5118" width="8.625" style="108"/>
    <col min="5119" max="5119" width="1" style="108" customWidth="1"/>
    <col min="5120" max="5120" width="32.75" style="108" customWidth="1"/>
    <col min="5121" max="5121" width="0.875" style="108" customWidth="1"/>
    <col min="5122" max="5122" width="6" style="108" bestFit="1" customWidth="1"/>
    <col min="5123" max="5123" width="5" style="108" bestFit="1" customWidth="1"/>
    <col min="5124" max="5124" width="2.5" style="108" customWidth="1"/>
    <col min="5125" max="5125" width="7.5" style="108" bestFit="1" customWidth="1"/>
    <col min="5126" max="5126" width="23.125" style="108" customWidth="1"/>
    <col min="5127" max="5374" width="8.625" style="108"/>
    <col min="5375" max="5375" width="1" style="108" customWidth="1"/>
    <col min="5376" max="5376" width="32.75" style="108" customWidth="1"/>
    <col min="5377" max="5377" width="0.875" style="108" customWidth="1"/>
    <col min="5378" max="5378" width="6" style="108" bestFit="1" customWidth="1"/>
    <col min="5379" max="5379" width="5" style="108" bestFit="1" customWidth="1"/>
    <col min="5380" max="5380" width="2.5" style="108" customWidth="1"/>
    <col min="5381" max="5381" width="7.5" style="108" bestFit="1" customWidth="1"/>
    <col min="5382" max="5382" width="23.125" style="108" customWidth="1"/>
    <col min="5383" max="5630" width="8.625" style="108"/>
    <col min="5631" max="5631" width="1" style="108" customWidth="1"/>
    <col min="5632" max="5632" width="32.75" style="108" customWidth="1"/>
    <col min="5633" max="5633" width="0.875" style="108" customWidth="1"/>
    <col min="5634" max="5634" width="6" style="108" bestFit="1" customWidth="1"/>
    <col min="5635" max="5635" width="5" style="108" bestFit="1" customWidth="1"/>
    <col min="5636" max="5636" width="2.5" style="108" customWidth="1"/>
    <col min="5637" max="5637" width="7.5" style="108" bestFit="1" customWidth="1"/>
    <col min="5638" max="5638" width="23.125" style="108" customWidth="1"/>
    <col min="5639" max="5886" width="8.625" style="108"/>
    <col min="5887" max="5887" width="1" style="108" customWidth="1"/>
    <col min="5888" max="5888" width="32.75" style="108" customWidth="1"/>
    <col min="5889" max="5889" width="0.875" style="108" customWidth="1"/>
    <col min="5890" max="5890" width="6" style="108" bestFit="1" customWidth="1"/>
    <col min="5891" max="5891" width="5" style="108" bestFit="1" customWidth="1"/>
    <col min="5892" max="5892" width="2.5" style="108" customWidth="1"/>
    <col min="5893" max="5893" width="7.5" style="108" bestFit="1" customWidth="1"/>
    <col min="5894" max="5894" width="23.125" style="108" customWidth="1"/>
    <col min="5895" max="6142" width="8.625" style="108"/>
    <col min="6143" max="6143" width="1" style="108" customWidth="1"/>
    <col min="6144" max="6144" width="32.75" style="108" customWidth="1"/>
    <col min="6145" max="6145" width="0.875" style="108" customWidth="1"/>
    <col min="6146" max="6146" width="6" style="108" bestFit="1" customWidth="1"/>
    <col min="6147" max="6147" width="5" style="108" bestFit="1" customWidth="1"/>
    <col min="6148" max="6148" width="2.5" style="108" customWidth="1"/>
    <col min="6149" max="6149" width="7.5" style="108" bestFit="1" customWidth="1"/>
    <col min="6150" max="6150" width="23.125" style="108" customWidth="1"/>
    <col min="6151" max="6398" width="8.625" style="108"/>
    <col min="6399" max="6399" width="1" style="108" customWidth="1"/>
    <col min="6400" max="6400" width="32.75" style="108" customWidth="1"/>
    <col min="6401" max="6401" width="0.875" style="108" customWidth="1"/>
    <col min="6402" max="6402" width="6" style="108" bestFit="1" customWidth="1"/>
    <col min="6403" max="6403" width="5" style="108" bestFit="1" customWidth="1"/>
    <col min="6404" max="6404" width="2.5" style="108" customWidth="1"/>
    <col min="6405" max="6405" width="7.5" style="108" bestFit="1" customWidth="1"/>
    <col min="6406" max="6406" width="23.125" style="108" customWidth="1"/>
    <col min="6407" max="6654" width="8.625" style="108"/>
    <col min="6655" max="6655" width="1" style="108" customWidth="1"/>
    <col min="6656" max="6656" width="32.75" style="108" customWidth="1"/>
    <col min="6657" max="6657" width="0.875" style="108" customWidth="1"/>
    <col min="6658" max="6658" width="6" style="108" bestFit="1" customWidth="1"/>
    <col min="6659" max="6659" width="5" style="108" bestFit="1" customWidth="1"/>
    <col min="6660" max="6660" width="2.5" style="108" customWidth="1"/>
    <col min="6661" max="6661" width="7.5" style="108" bestFit="1" customWidth="1"/>
    <col min="6662" max="6662" width="23.125" style="108" customWidth="1"/>
    <col min="6663" max="6910" width="8.625" style="108"/>
    <col min="6911" max="6911" width="1" style="108" customWidth="1"/>
    <col min="6912" max="6912" width="32.75" style="108" customWidth="1"/>
    <col min="6913" max="6913" width="0.875" style="108" customWidth="1"/>
    <col min="6914" max="6914" width="6" style="108" bestFit="1" customWidth="1"/>
    <col min="6915" max="6915" width="5" style="108" bestFit="1" customWidth="1"/>
    <col min="6916" max="6916" width="2.5" style="108" customWidth="1"/>
    <col min="6917" max="6917" width="7.5" style="108" bestFit="1" customWidth="1"/>
    <col min="6918" max="6918" width="23.125" style="108" customWidth="1"/>
    <col min="6919" max="7166" width="8.625" style="108"/>
    <col min="7167" max="7167" width="1" style="108" customWidth="1"/>
    <col min="7168" max="7168" width="32.75" style="108" customWidth="1"/>
    <col min="7169" max="7169" width="0.875" style="108" customWidth="1"/>
    <col min="7170" max="7170" width="6" style="108" bestFit="1" customWidth="1"/>
    <col min="7171" max="7171" width="5" style="108" bestFit="1" customWidth="1"/>
    <col min="7172" max="7172" width="2.5" style="108" customWidth="1"/>
    <col min="7173" max="7173" width="7.5" style="108" bestFit="1" customWidth="1"/>
    <col min="7174" max="7174" width="23.125" style="108" customWidth="1"/>
    <col min="7175" max="7422" width="8.625" style="108"/>
    <col min="7423" max="7423" width="1" style="108" customWidth="1"/>
    <col min="7424" max="7424" width="32.75" style="108" customWidth="1"/>
    <col min="7425" max="7425" width="0.875" style="108" customWidth="1"/>
    <col min="7426" max="7426" width="6" style="108" bestFit="1" customWidth="1"/>
    <col min="7427" max="7427" width="5" style="108" bestFit="1" customWidth="1"/>
    <col min="7428" max="7428" width="2.5" style="108" customWidth="1"/>
    <col min="7429" max="7429" width="7.5" style="108" bestFit="1" customWidth="1"/>
    <col min="7430" max="7430" width="23.125" style="108" customWidth="1"/>
    <col min="7431" max="7678" width="8.625" style="108"/>
    <col min="7679" max="7679" width="1" style="108" customWidth="1"/>
    <col min="7680" max="7680" width="32.75" style="108" customWidth="1"/>
    <col min="7681" max="7681" width="0.875" style="108" customWidth="1"/>
    <col min="7682" max="7682" width="6" style="108" bestFit="1" customWidth="1"/>
    <col min="7683" max="7683" width="5" style="108" bestFit="1" customWidth="1"/>
    <col min="7684" max="7684" width="2.5" style="108" customWidth="1"/>
    <col min="7685" max="7685" width="7.5" style="108" bestFit="1" customWidth="1"/>
    <col min="7686" max="7686" width="23.125" style="108" customWidth="1"/>
    <col min="7687" max="7934" width="8.625" style="108"/>
    <col min="7935" max="7935" width="1" style="108" customWidth="1"/>
    <col min="7936" max="7936" width="32.75" style="108" customWidth="1"/>
    <col min="7937" max="7937" width="0.875" style="108" customWidth="1"/>
    <col min="7938" max="7938" width="6" style="108" bestFit="1" customWidth="1"/>
    <col min="7939" max="7939" width="5" style="108" bestFit="1" customWidth="1"/>
    <col min="7940" max="7940" width="2.5" style="108" customWidth="1"/>
    <col min="7941" max="7941" width="7.5" style="108" bestFit="1" customWidth="1"/>
    <col min="7942" max="7942" width="23.125" style="108" customWidth="1"/>
    <col min="7943" max="8190" width="8.625" style="108"/>
    <col min="8191" max="8191" width="1" style="108" customWidth="1"/>
    <col min="8192" max="8192" width="32.75" style="108" customWidth="1"/>
    <col min="8193" max="8193" width="0.875" style="108" customWidth="1"/>
    <col min="8194" max="8194" width="6" style="108" bestFit="1" customWidth="1"/>
    <col min="8195" max="8195" width="5" style="108" bestFit="1" customWidth="1"/>
    <col min="8196" max="8196" width="2.5" style="108" customWidth="1"/>
    <col min="8197" max="8197" width="7.5" style="108" bestFit="1" customWidth="1"/>
    <col min="8198" max="8198" width="23.125" style="108" customWidth="1"/>
    <col min="8199" max="8446" width="8.625" style="108"/>
    <col min="8447" max="8447" width="1" style="108" customWidth="1"/>
    <col min="8448" max="8448" width="32.75" style="108" customWidth="1"/>
    <col min="8449" max="8449" width="0.875" style="108" customWidth="1"/>
    <col min="8450" max="8450" width="6" style="108" bestFit="1" customWidth="1"/>
    <col min="8451" max="8451" width="5" style="108" bestFit="1" customWidth="1"/>
    <col min="8452" max="8452" width="2.5" style="108" customWidth="1"/>
    <col min="8453" max="8453" width="7.5" style="108" bestFit="1" customWidth="1"/>
    <col min="8454" max="8454" width="23.125" style="108" customWidth="1"/>
    <col min="8455" max="8702" width="8.625" style="108"/>
    <col min="8703" max="8703" width="1" style="108" customWidth="1"/>
    <col min="8704" max="8704" width="32.75" style="108" customWidth="1"/>
    <col min="8705" max="8705" width="0.875" style="108" customWidth="1"/>
    <col min="8706" max="8706" width="6" style="108" bestFit="1" customWidth="1"/>
    <col min="8707" max="8707" width="5" style="108" bestFit="1" customWidth="1"/>
    <col min="8708" max="8708" width="2.5" style="108" customWidth="1"/>
    <col min="8709" max="8709" width="7.5" style="108" bestFit="1" customWidth="1"/>
    <col min="8710" max="8710" width="23.125" style="108" customWidth="1"/>
    <col min="8711" max="8958" width="8.625" style="108"/>
    <col min="8959" max="8959" width="1" style="108" customWidth="1"/>
    <col min="8960" max="8960" width="32.75" style="108" customWidth="1"/>
    <col min="8961" max="8961" width="0.875" style="108" customWidth="1"/>
    <col min="8962" max="8962" width="6" style="108" bestFit="1" customWidth="1"/>
    <col min="8963" max="8963" width="5" style="108" bestFit="1" customWidth="1"/>
    <col min="8964" max="8964" width="2.5" style="108" customWidth="1"/>
    <col min="8965" max="8965" width="7.5" style="108" bestFit="1" customWidth="1"/>
    <col min="8966" max="8966" width="23.125" style="108" customWidth="1"/>
    <col min="8967" max="9214" width="8.625" style="108"/>
    <col min="9215" max="9215" width="1" style="108" customWidth="1"/>
    <col min="9216" max="9216" width="32.75" style="108" customWidth="1"/>
    <col min="9217" max="9217" width="0.875" style="108" customWidth="1"/>
    <col min="9218" max="9218" width="6" style="108" bestFit="1" customWidth="1"/>
    <col min="9219" max="9219" width="5" style="108" bestFit="1" customWidth="1"/>
    <col min="9220" max="9220" width="2.5" style="108" customWidth="1"/>
    <col min="9221" max="9221" width="7.5" style="108" bestFit="1" customWidth="1"/>
    <col min="9222" max="9222" width="23.125" style="108" customWidth="1"/>
    <col min="9223" max="9470" width="8.625" style="108"/>
    <col min="9471" max="9471" width="1" style="108" customWidth="1"/>
    <col min="9472" max="9472" width="32.75" style="108" customWidth="1"/>
    <col min="9473" max="9473" width="0.875" style="108" customWidth="1"/>
    <col min="9474" max="9474" width="6" style="108" bestFit="1" customWidth="1"/>
    <col min="9475" max="9475" width="5" style="108" bestFit="1" customWidth="1"/>
    <col min="9476" max="9476" width="2.5" style="108" customWidth="1"/>
    <col min="9477" max="9477" width="7.5" style="108" bestFit="1" customWidth="1"/>
    <col min="9478" max="9478" width="23.125" style="108" customWidth="1"/>
    <col min="9479" max="9726" width="8.625" style="108"/>
    <col min="9727" max="9727" width="1" style="108" customWidth="1"/>
    <col min="9728" max="9728" width="32.75" style="108" customWidth="1"/>
    <col min="9729" max="9729" width="0.875" style="108" customWidth="1"/>
    <col min="9730" max="9730" width="6" style="108" bestFit="1" customWidth="1"/>
    <col min="9731" max="9731" width="5" style="108" bestFit="1" customWidth="1"/>
    <col min="9732" max="9732" width="2.5" style="108" customWidth="1"/>
    <col min="9733" max="9733" width="7.5" style="108" bestFit="1" customWidth="1"/>
    <col min="9734" max="9734" width="23.125" style="108" customWidth="1"/>
    <col min="9735" max="9982" width="8.625" style="108"/>
    <col min="9983" max="9983" width="1" style="108" customWidth="1"/>
    <col min="9984" max="9984" width="32.75" style="108" customWidth="1"/>
    <col min="9985" max="9985" width="0.875" style="108" customWidth="1"/>
    <col min="9986" max="9986" width="6" style="108" bestFit="1" customWidth="1"/>
    <col min="9987" max="9987" width="5" style="108" bestFit="1" customWidth="1"/>
    <col min="9988" max="9988" width="2.5" style="108" customWidth="1"/>
    <col min="9989" max="9989" width="7.5" style="108" bestFit="1" customWidth="1"/>
    <col min="9990" max="9990" width="23.125" style="108" customWidth="1"/>
    <col min="9991" max="10238" width="8.625" style="108"/>
    <col min="10239" max="10239" width="1" style="108" customWidth="1"/>
    <col min="10240" max="10240" width="32.75" style="108" customWidth="1"/>
    <col min="10241" max="10241" width="0.875" style="108" customWidth="1"/>
    <col min="10242" max="10242" width="6" style="108" bestFit="1" customWidth="1"/>
    <col min="10243" max="10243" width="5" style="108" bestFit="1" customWidth="1"/>
    <col min="10244" max="10244" width="2.5" style="108" customWidth="1"/>
    <col min="10245" max="10245" width="7.5" style="108" bestFit="1" customWidth="1"/>
    <col min="10246" max="10246" width="23.125" style="108" customWidth="1"/>
    <col min="10247" max="10494" width="8.625" style="108"/>
    <col min="10495" max="10495" width="1" style="108" customWidth="1"/>
    <col min="10496" max="10496" width="32.75" style="108" customWidth="1"/>
    <col min="10497" max="10497" width="0.875" style="108" customWidth="1"/>
    <col min="10498" max="10498" width="6" style="108" bestFit="1" customWidth="1"/>
    <col min="10499" max="10499" width="5" style="108" bestFit="1" customWidth="1"/>
    <col min="10500" max="10500" width="2.5" style="108" customWidth="1"/>
    <col min="10501" max="10501" width="7.5" style="108" bestFit="1" customWidth="1"/>
    <col min="10502" max="10502" width="23.125" style="108" customWidth="1"/>
    <col min="10503" max="10750" width="8.625" style="108"/>
    <col min="10751" max="10751" width="1" style="108" customWidth="1"/>
    <col min="10752" max="10752" width="32.75" style="108" customWidth="1"/>
    <col min="10753" max="10753" width="0.875" style="108" customWidth="1"/>
    <col min="10754" max="10754" width="6" style="108" bestFit="1" customWidth="1"/>
    <col min="10755" max="10755" width="5" style="108" bestFit="1" customWidth="1"/>
    <col min="10756" max="10756" width="2.5" style="108" customWidth="1"/>
    <col min="10757" max="10757" width="7.5" style="108" bestFit="1" customWidth="1"/>
    <col min="10758" max="10758" width="23.125" style="108" customWidth="1"/>
    <col min="10759" max="11006" width="8.625" style="108"/>
    <col min="11007" max="11007" width="1" style="108" customWidth="1"/>
    <col min="11008" max="11008" width="32.75" style="108" customWidth="1"/>
    <col min="11009" max="11009" width="0.875" style="108" customWidth="1"/>
    <col min="11010" max="11010" width="6" style="108" bestFit="1" customWidth="1"/>
    <col min="11011" max="11011" width="5" style="108" bestFit="1" customWidth="1"/>
    <col min="11012" max="11012" width="2.5" style="108" customWidth="1"/>
    <col min="11013" max="11013" width="7.5" style="108" bestFit="1" customWidth="1"/>
    <col min="11014" max="11014" width="23.125" style="108" customWidth="1"/>
    <col min="11015" max="11262" width="8.625" style="108"/>
    <col min="11263" max="11263" width="1" style="108" customWidth="1"/>
    <col min="11264" max="11264" width="32.75" style="108" customWidth="1"/>
    <col min="11265" max="11265" width="0.875" style="108" customWidth="1"/>
    <col min="11266" max="11266" width="6" style="108" bestFit="1" customWidth="1"/>
    <col min="11267" max="11267" width="5" style="108" bestFit="1" customWidth="1"/>
    <col min="11268" max="11268" width="2.5" style="108" customWidth="1"/>
    <col min="11269" max="11269" width="7.5" style="108" bestFit="1" customWidth="1"/>
    <col min="11270" max="11270" width="23.125" style="108" customWidth="1"/>
    <col min="11271" max="11518" width="8.625" style="108"/>
    <col min="11519" max="11519" width="1" style="108" customWidth="1"/>
    <col min="11520" max="11520" width="32.75" style="108" customWidth="1"/>
    <col min="11521" max="11521" width="0.875" style="108" customWidth="1"/>
    <col min="11522" max="11522" width="6" style="108" bestFit="1" customWidth="1"/>
    <col min="11523" max="11523" width="5" style="108" bestFit="1" customWidth="1"/>
    <col min="11524" max="11524" width="2.5" style="108" customWidth="1"/>
    <col min="11525" max="11525" width="7.5" style="108" bestFit="1" customWidth="1"/>
    <col min="11526" max="11526" width="23.125" style="108" customWidth="1"/>
    <col min="11527" max="11774" width="8.625" style="108"/>
    <col min="11775" max="11775" width="1" style="108" customWidth="1"/>
    <col min="11776" max="11776" width="32.75" style="108" customWidth="1"/>
    <col min="11777" max="11777" width="0.875" style="108" customWidth="1"/>
    <col min="11778" max="11778" width="6" style="108" bestFit="1" customWidth="1"/>
    <col min="11779" max="11779" width="5" style="108" bestFit="1" customWidth="1"/>
    <col min="11780" max="11780" width="2.5" style="108" customWidth="1"/>
    <col min="11781" max="11781" width="7.5" style="108" bestFit="1" customWidth="1"/>
    <col min="11782" max="11782" width="23.125" style="108" customWidth="1"/>
    <col min="11783" max="12030" width="8.625" style="108"/>
    <col min="12031" max="12031" width="1" style="108" customWidth="1"/>
    <col min="12032" max="12032" width="32.75" style="108" customWidth="1"/>
    <col min="12033" max="12033" width="0.875" style="108" customWidth="1"/>
    <col min="12034" max="12034" width="6" style="108" bestFit="1" customWidth="1"/>
    <col min="12035" max="12035" width="5" style="108" bestFit="1" customWidth="1"/>
    <col min="12036" max="12036" width="2.5" style="108" customWidth="1"/>
    <col min="12037" max="12037" width="7.5" style="108" bestFit="1" customWidth="1"/>
    <col min="12038" max="12038" width="23.125" style="108" customWidth="1"/>
    <col min="12039" max="12286" width="8.625" style="108"/>
    <col min="12287" max="12287" width="1" style="108" customWidth="1"/>
    <col min="12288" max="12288" width="32.75" style="108" customWidth="1"/>
    <col min="12289" max="12289" width="0.875" style="108" customWidth="1"/>
    <col min="12290" max="12290" width="6" style="108" bestFit="1" customWidth="1"/>
    <col min="12291" max="12291" width="5" style="108" bestFit="1" customWidth="1"/>
    <col min="12292" max="12292" width="2.5" style="108" customWidth="1"/>
    <col min="12293" max="12293" width="7.5" style="108" bestFit="1" customWidth="1"/>
    <col min="12294" max="12294" width="23.125" style="108" customWidth="1"/>
    <col min="12295" max="12542" width="8.625" style="108"/>
    <col min="12543" max="12543" width="1" style="108" customWidth="1"/>
    <col min="12544" max="12544" width="32.75" style="108" customWidth="1"/>
    <col min="12545" max="12545" width="0.875" style="108" customWidth="1"/>
    <col min="12546" max="12546" width="6" style="108" bestFit="1" customWidth="1"/>
    <col min="12547" max="12547" width="5" style="108" bestFit="1" customWidth="1"/>
    <col min="12548" max="12548" width="2.5" style="108" customWidth="1"/>
    <col min="12549" max="12549" width="7.5" style="108" bestFit="1" customWidth="1"/>
    <col min="12550" max="12550" width="23.125" style="108" customWidth="1"/>
    <col min="12551" max="12798" width="8.625" style="108"/>
    <col min="12799" max="12799" width="1" style="108" customWidth="1"/>
    <col min="12800" max="12800" width="32.75" style="108" customWidth="1"/>
    <col min="12801" max="12801" width="0.875" style="108" customWidth="1"/>
    <col min="12802" max="12802" width="6" style="108" bestFit="1" customWidth="1"/>
    <col min="12803" max="12803" width="5" style="108" bestFit="1" customWidth="1"/>
    <col min="12804" max="12804" width="2.5" style="108" customWidth="1"/>
    <col min="12805" max="12805" width="7.5" style="108" bestFit="1" customWidth="1"/>
    <col min="12806" max="12806" width="23.125" style="108" customWidth="1"/>
    <col min="12807" max="13054" width="8.625" style="108"/>
    <col min="13055" max="13055" width="1" style="108" customWidth="1"/>
    <col min="13056" max="13056" width="32.75" style="108" customWidth="1"/>
    <col min="13057" max="13057" width="0.875" style="108" customWidth="1"/>
    <col min="13058" max="13058" width="6" style="108" bestFit="1" customWidth="1"/>
    <col min="13059" max="13059" width="5" style="108" bestFit="1" customWidth="1"/>
    <col min="13060" max="13060" width="2.5" style="108" customWidth="1"/>
    <col min="13061" max="13061" width="7.5" style="108" bestFit="1" customWidth="1"/>
    <col min="13062" max="13062" width="23.125" style="108" customWidth="1"/>
    <col min="13063" max="13310" width="8.625" style="108"/>
    <col min="13311" max="13311" width="1" style="108" customWidth="1"/>
    <col min="13312" max="13312" width="32.75" style="108" customWidth="1"/>
    <col min="13313" max="13313" width="0.875" style="108" customWidth="1"/>
    <col min="13314" max="13314" width="6" style="108" bestFit="1" customWidth="1"/>
    <col min="13315" max="13315" width="5" style="108" bestFit="1" customWidth="1"/>
    <col min="13316" max="13316" width="2.5" style="108" customWidth="1"/>
    <col min="13317" max="13317" width="7.5" style="108" bestFit="1" customWidth="1"/>
    <col min="13318" max="13318" width="23.125" style="108" customWidth="1"/>
    <col min="13319" max="13566" width="8.625" style="108"/>
    <col min="13567" max="13567" width="1" style="108" customWidth="1"/>
    <col min="13568" max="13568" width="32.75" style="108" customWidth="1"/>
    <col min="13569" max="13569" width="0.875" style="108" customWidth="1"/>
    <col min="13570" max="13570" width="6" style="108" bestFit="1" customWidth="1"/>
    <col min="13571" max="13571" width="5" style="108" bestFit="1" customWidth="1"/>
    <col min="13572" max="13572" width="2.5" style="108" customWidth="1"/>
    <col min="13573" max="13573" width="7.5" style="108" bestFit="1" customWidth="1"/>
    <col min="13574" max="13574" width="23.125" style="108" customWidth="1"/>
    <col min="13575" max="13822" width="8.625" style="108"/>
    <col min="13823" max="13823" width="1" style="108" customWidth="1"/>
    <col min="13824" max="13824" width="32.75" style="108" customWidth="1"/>
    <col min="13825" max="13825" width="0.875" style="108" customWidth="1"/>
    <col min="13826" max="13826" width="6" style="108" bestFit="1" customWidth="1"/>
    <col min="13827" max="13827" width="5" style="108" bestFit="1" customWidth="1"/>
    <col min="13828" max="13828" width="2.5" style="108" customWidth="1"/>
    <col min="13829" max="13829" width="7.5" style="108" bestFit="1" customWidth="1"/>
    <col min="13830" max="13830" width="23.125" style="108" customWidth="1"/>
    <col min="13831" max="14078" width="8.625" style="108"/>
    <col min="14079" max="14079" width="1" style="108" customWidth="1"/>
    <col min="14080" max="14080" width="32.75" style="108" customWidth="1"/>
    <col min="14081" max="14081" width="0.875" style="108" customWidth="1"/>
    <col min="14082" max="14082" width="6" style="108" bestFit="1" customWidth="1"/>
    <col min="14083" max="14083" width="5" style="108" bestFit="1" customWidth="1"/>
    <col min="14084" max="14084" width="2.5" style="108" customWidth="1"/>
    <col min="14085" max="14085" width="7.5" style="108" bestFit="1" customWidth="1"/>
    <col min="14086" max="14086" width="23.125" style="108" customWidth="1"/>
    <col min="14087" max="14334" width="8.625" style="108"/>
    <col min="14335" max="14335" width="1" style="108" customWidth="1"/>
    <col min="14336" max="14336" width="32.75" style="108" customWidth="1"/>
    <col min="14337" max="14337" width="0.875" style="108" customWidth="1"/>
    <col min="14338" max="14338" width="6" style="108" bestFit="1" customWidth="1"/>
    <col min="14339" max="14339" width="5" style="108" bestFit="1" customWidth="1"/>
    <col min="14340" max="14340" width="2.5" style="108" customWidth="1"/>
    <col min="14341" max="14341" width="7.5" style="108" bestFit="1" customWidth="1"/>
    <col min="14342" max="14342" width="23.125" style="108" customWidth="1"/>
    <col min="14343" max="14590" width="8.625" style="108"/>
    <col min="14591" max="14591" width="1" style="108" customWidth="1"/>
    <col min="14592" max="14592" width="32.75" style="108" customWidth="1"/>
    <col min="14593" max="14593" width="0.875" style="108" customWidth="1"/>
    <col min="14594" max="14594" width="6" style="108" bestFit="1" customWidth="1"/>
    <col min="14595" max="14595" width="5" style="108" bestFit="1" customWidth="1"/>
    <col min="14596" max="14596" width="2.5" style="108" customWidth="1"/>
    <col min="14597" max="14597" width="7.5" style="108" bestFit="1" customWidth="1"/>
    <col min="14598" max="14598" width="23.125" style="108" customWidth="1"/>
    <col min="14599" max="14846" width="8.625" style="108"/>
    <col min="14847" max="14847" width="1" style="108" customWidth="1"/>
    <col min="14848" max="14848" width="32.75" style="108" customWidth="1"/>
    <col min="14849" max="14849" width="0.875" style="108" customWidth="1"/>
    <col min="14850" max="14850" width="6" style="108" bestFit="1" customWidth="1"/>
    <col min="14851" max="14851" width="5" style="108" bestFit="1" customWidth="1"/>
    <col min="14852" max="14852" width="2.5" style="108" customWidth="1"/>
    <col min="14853" max="14853" width="7.5" style="108" bestFit="1" customWidth="1"/>
    <col min="14854" max="14854" width="23.125" style="108" customWidth="1"/>
    <col min="14855" max="15102" width="8.625" style="108"/>
    <col min="15103" max="15103" width="1" style="108" customWidth="1"/>
    <col min="15104" max="15104" width="32.75" style="108" customWidth="1"/>
    <col min="15105" max="15105" width="0.875" style="108" customWidth="1"/>
    <col min="15106" max="15106" width="6" style="108" bestFit="1" customWidth="1"/>
    <col min="15107" max="15107" width="5" style="108" bestFit="1" customWidth="1"/>
    <col min="15108" max="15108" width="2.5" style="108" customWidth="1"/>
    <col min="15109" max="15109" width="7.5" style="108" bestFit="1" customWidth="1"/>
    <col min="15110" max="15110" width="23.125" style="108" customWidth="1"/>
    <col min="15111" max="15358" width="8.625" style="108"/>
    <col min="15359" max="15359" width="1" style="108" customWidth="1"/>
    <col min="15360" max="15360" width="32.75" style="108" customWidth="1"/>
    <col min="15361" max="15361" width="0.875" style="108" customWidth="1"/>
    <col min="15362" max="15362" width="6" style="108" bestFit="1" customWidth="1"/>
    <col min="15363" max="15363" width="5" style="108" bestFit="1" customWidth="1"/>
    <col min="15364" max="15364" width="2.5" style="108" customWidth="1"/>
    <col min="15365" max="15365" width="7.5" style="108" bestFit="1" customWidth="1"/>
    <col min="15366" max="15366" width="23.125" style="108" customWidth="1"/>
    <col min="15367" max="15614" width="8.625" style="108"/>
    <col min="15615" max="15615" width="1" style="108" customWidth="1"/>
    <col min="15616" max="15616" width="32.75" style="108" customWidth="1"/>
    <col min="15617" max="15617" width="0.875" style="108" customWidth="1"/>
    <col min="15618" max="15618" width="6" style="108" bestFit="1" customWidth="1"/>
    <col min="15619" max="15619" width="5" style="108" bestFit="1" customWidth="1"/>
    <col min="15620" max="15620" width="2.5" style="108" customWidth="1"/>
    <col min="15621" max="15621" width="7.5" style="108" bestFit="1" customWidth="1"/>
    <col min="15622" max="15622" width="23.125" style="108" customWidth="1"/>
    <col min="15623" max="15870" width="8.625" style="108"/>
    <col min="15871" max="15871" width="1" style="108" customWidth="1"/>
    <col min="15872" max="15872" width="32.75" style="108" customWidth="1"/>
    <col min="15873" max="15873" width="0.875" style="108" customWidth="1"/>
    <col min="15874" max="15874" width="6" style="108" bestFit="1" customWidth="1"/>
    <col min="15875" max="15875" width="5" style="108" bestFit="1" customWidth="1"/>
    <col min="15876" max="15876" width="2.5" style="108" customWidth="1"/>
    <col min="15877" max="15877" width="7.5" style="108" bestFit="1" customWidth="1"/>
    <col min="15878" max="15878" width="23.125" style="108" customWidth="1"/>
    <col min="15879" max="16126" width="8.625" style="108"/>
    <col min="16127" max="16127" width="1" style="108" customWidth="1"/>
    <col min="16128" max="16128" width="32.75" style="108" customWidth="1"/>
    <col min="16129" max="16129" width="0.875" style="108" customWidth="1"/>
    <col min="16130" max="16130" width="6" style="108" bestFit="1" customWidth="1"/>
    <col min="16131" max="16131" width="5" style="108" bestFit="1" customWidth="1"/>
    <col min="16132" max="16132" width="2.5" style="108" customWidth="1"/>
    <col min="16133" max="16133" width="7.5" style="108" bestFit="1" customWidth="1"/>
    <col min="16134" max="16134" width="23.125" style="108" customWidth="1"/>
    <col min="16135" max="16384" width="8.625" style="108"/>
  </cols>
  <sheetData>
    <row r="1" spans="1:10" ht="20.100000000000001" customHeight="1">
      <c r="A1" s="113" t="s">
        <v>590</v>
      </c>
      <c r="B1" s="470"/>
      <c r="C1" s="189"/>
      <c r="D1" s="189"/>
      <c r="F1" s="430" t="s">
        <v>692</v>
      </c>
      <c r="J1" s="438"/>
    </row>
    <row r="2" spans="1:10" ht="30" customHeight="1">
      <c r="A2" s="466" t="s">
        <v>147</v>
      </c>
      <c r="B2" s="477"/>
      <c r="C2" s="481" t="s">
        <v>148</v>
      </c>
      <c r="D2" s="466" t="s">
        <v>591</v>
      </c>
      <c r="E2" s="489" t="s">
        <v>665</v>
      </c>
      <c r="F2" s="481" t="s">
        <v>110</v>
      </c>
    </row>
    <row r="3" spans="1:10" ht="24.95" customHeight="1">
      <c r="A3" s="467"/>
      <c r="B3" s="584" t="s">
        <v>667</v>
      </c>
      <c r="C3" s="482" t="s">
        <v>153</v>
      </c>
      <c r="D3" s="488" t="s">
        <v>156</v>
      </c>
      <c r="E3" s="490" t="s">
        <v>679</v>
      </c>
      <c r="F3" s="499" t="s">
        <v>482</v>
      </c>
    </row>
    <row r="4" spans="1:10" ht="12.6" customHeight="1">
      <c r="A4" s="121"/>
      <c r="B4" s="478" t="s">
        <v>484</v>
      </c>
      <c r="C4" s="483" t="s">
        <v>160</v>
      </c>
      <c r="D4" s="274" t="s">
        <v>161</v>
      </c>
      <c r="E4" s="454" t="s">
        <v>161</v>
      </c>
      <c r="F4" s="500" t="s">
        <v>162</v>
      </c>
    </row>
    <row r="5" spans="1:10" ht="12.6" customHeight="1">
      <c r="A5" s="121"/>
      <c r="B5" s="478" t="s">
        <v>165</v>
      </c>
      <c r="C5" s="483" t="s">
        <v>166</v>
      </c>
      <c r="D5" s="274" t="s">
        <v>161</v>
      </c>
      <c r="E5" s="494" t="s">
        <v>592</v>
      </c>
      <c r="F5" s="500" t="s">
        <v>167</v>
      </c>
    </row>
    <row r="6" spans="1:10" ht="12.6" customHeight="1">
      <c r="A6" s="121"/>
      <c r="B6" s="478" t="s">
        <v>169</v>
      </c>
      <c r="C6" s="483" t="s">
        <v>170</v>
      </c>
      <c r="D6" s="274" t="s">
        <v>161</v>
      </c>
      <c r="E6" s="494" t="s">
        <v>593</v>
      </c>
      <c r="F6" s="500" t="s">
        <v>171</v>
      </c>
    </row>
    <row r="7" spans="1:10" ht="12.6" customHeight="1">
      <c r="A7" s="121"/>
      <c r="B7" s="478" t="s">
        <v>173</v>
      </c>
      <c r="C7" s="483" t="s">
        <v>166</v>
      </c>
      <c r="D7" s="274" t="s">
        <v>161</v>
      </c>
      <c r="E7" s="494" t="s">
        <v>594</v>
      </c>
      <c r="F7" s="500" t="s">
        <v>174</v>
      </c>
    </row>
    <row r="8" spans="1:10" ht="37.5" customHeight="1">
      <c r="A8" s="121"/>
      <c r="B8" s="478" t="s">
        <v>668</v>
      </c>
      <c r="C8" s="483" t="s">
        <v>175</v>
      </c>
      <c r="D8" s="274" t="s">
        <v>161</v>
      </c>
      <c r="E8" s="494" t="s">
        <v>595</v>
      </c>
      <c r="F8" s="500" t="s">
        <v>72</v>
      </c>
    </row>
    <row r="9" spans="1:10" ht="12.6" customHeight="1">
      <c r="A9" s="121"/>
      <c r="B9" s="478" t="s">
        <v>176</v>
      </c>
      <c r="C9" s="483" t="s">
        <v>166</v>
      </c>
      <c r="D9" s="274" t="s">
        <v>161</v>
      </c>
      <c r="E9" s="454" t="s">
        <v>161</v>
      </c>
      <c r="F9" s="500" t="s">
        <v>178</v>
      </c>
    </row>
    <row r="10" spans="1:10" ht="12.6" customHeight="1">
      <c r="A10" s="121"/>
      <c r="B10" s="478" t="s">
        <v>179</v>
      </c>
      <c r="C10" s="483" t="s">
        <v>166</v>
      </c>
      <c r="D10" s="274" t="s">
        <v>161</v>
      </c>
      <c r="E10" s="494" t="s">
        <v>202</v>
      </c>
      <c r="F10" s="500" t="s">
        <v>180</v>
      </c>
    </row>
    <row r="11" spans="1:10" ht="24.95" customHeight="1">
      <c r="A11" s="121"/>
      <c r="B11" s="478" t="s">
        <v>669</v>
      </c>
      <c r="C11" s="483" t="s">
        <v>153</v>
      </c>
      <c r="D11" s="274" t="s">
        <v>161</v>
      </c>
      <c r="E11" s="494" t="s">
        <v>596</v>
      </c>
      <c r="F11" s="500" t="s">
        <v>183</v>
      </c>
    </row>
    <row r="12" spans="1:10" ht="12.6" customHeight="1">
      <c r="A12" s="121"/>
      <c r="B12" s="478" t="s">
        <v>181</v>
      </c>
      <c r="C12" s="274" t="s">
        <v>166</v>
      </c>
      <c r="D12" s="274" t="s">
        <v>161</v>
      </c>
      <c r="E12" s="494" t="s">
        <v>598</v>
      </c>
      <c r="F12" s="500" t="s">
        <v>184</v>
      </c>
    </row>
    <row r="13" spans="1:10" ht="12.6" customHeight="1">
      <c r="A13" s="121"/>
      <c r="B13" s="478" t="s">
        <v>185</v>
      </c>
      <c r="C13" s="274" t="s">
        <v>166</v>
      </c>
      <c r="D13" s="274" t="s">
        <v>161</v>
      </c>
      <c r="E13" s="454" t="s">
        <v>161</v>
      </c>
      <c r="F13" s="500" t="s">
        <v>187</v>
      </c>
    </row>
    <row r="14" spans="1:10" ht="12.6" customHeight="1">
      <c r="A14" s="121"/>
      <c r="B14" s="478" t="s">
        <v>191</v>
      </c>
      <c r="C14" s="274" t="s">
        <v>166</v>
      </c>
      <c r="D14" s="274" t="s">
        <v>161</v>
      </c>
      <c r="E14" s="454" t="s">
        <v>161</v>
      </c>
      <c r="F14" s="500" t="s">
        <v>192</v>
      </c>
    </row>
    <row r="15" spans="1:10" ht="12.6" customHeight="1">
      <c r="A15" s="121"/>
      <c r="B15" s="478" t="s">
        <v>82</v>
      </c>
      <c r="C15" s="274" t="s">
        <v>170</v>
      </c>
      <c r="D15" s="274" t="s">
        <v>161</v>
      </c>
      <c r="E15" s="454" t="s">
        <v>161</v>
      </c>
      <c r="F15" s="500" t="s">
        <v>197</v>
      </c>
    </row>
    <row r="16" spans="1:10" ht="12.6" customHeight="1">
      <c r="A16" s="121"/>
      <c r="B16" s="478" t="s">
        <v>199</v>
      </c>
      <c r="C16" s="274" t="s">
        <v>166</v>
      </c>
      <c r="D16" s="274" t="s">
        <v>161</v>
      </c>
      <c r="E16" s="454" t="s">
        <v>161</v>
      </c>
      <c r="F16" s="500" t="s">
        <v>171</v>
      </c>
    </row>
    <row r="17" spans="1:6" ht="12.6" customHeight="1">
      <c r="A17" s="121"/>
      <c r="B17" s="478" t="s">
        <v>203</v>
      </c>
      <c r="C17" s="274" t="s">
        <v>170</v>
      </c>
      <c r="D17" s="274" t="s">
        <v>161</v>
      </c>
      <c r="E17" s="454" t="s">
        <v>161</v>
      </c>
      <c r="F17" s="500" t="s">
        <v>205</v>
      </c>
    </row>
    <row r="18" spans="1:6" ht="12.6" customHeight="1">
      <c r="A18" s="121"/>
      <c r="B18" s="478" t="s">
        <v>206</v>
      </c>
      <c r="C18" s="274" t="s">
        <v>166</v>
      </c>
      <c r="D18" s="274" t="s">
        <v>161</v>
      </c>
      <c r="E18" s="494" t="s">
        <v>467</v>
      </c>
      <c r="F18" s="500" t="s">
        <v>200</v>
      </c>
    </row>
    <row r="19" spans="1:6" ht="12.6" customHeight="1">
      <c r="A19" s="121"/>
      <c r="B19" s="478" t="s">
        <v>207</v>
      </c>
      <c r="C19" s="274" t="s">
        <v>166</v>
      </c>
      <c r="D19" s="274" t="s">
        <v>161</v>
      </c>
      <c r="E19" s="494" t="s">
        <v>415</v>
      </c>
      <c r="F19" s="500" t="s">
        <v>208</v>
      </c>
    </row>
    <row r="20" spans="1:6" ht="12.6" customHeight="1">
      <c r="A20" s="121"/>
      <c r="B20" s="478" t="s">
        <v>209</v>
      </c>
      <c r="C20" s="274" t="s">
        <v>166</v>
      </c>
      <c r="D20" s="274" t="s">
        <v>161</v>
      </c>
      <c r="E20" s="494" t="s">
        <v>599</v>
      </c>
      <c r="F20" s="500" t="s">
        <v>210</v>
      </c>
    </row>
    <row r="21" spans="1:6" ht="37.5" customHeight="1">
      <c r="A21" s="121"/>
      <c r="B21" s="479" t="s">
        <v>680</v>
      </c>
      <c r="C21" s="274" t="s">
        <v>127</v>
      </c>
      <c r="D21" s="274" t="s">
        <v>161</v>
      </c>
      <c r="E21" s="494" t="s">
        <v>429</v>
      </c>
      <c r="F21" s="500" t="s">
        <v>212</v>
      </c>
    </row>
    <row r="22" spans="1:6" ht="12.6" customHeight="1">
      <c r="A22" s="121"/>
      <c r="B22" s="478" t="s">
        <v>213</v>
      </c>
      <c r="C22" s="274" t="s">
        <v>166</v>
      </c>
      <c r="D22" s="274" t="s">
        <v>161</v>
      </c>
      <c r="E22" s="454" t="s">
        <v>161</v>
      </c>
      <c r="F22" s="500" t="s">
        <v>212</v>
      </c>
    </row>
    <row r="23" spans="1:6" ht="12.6" customHeight="1">
      <c r="A23" s="121"/>
      <c r="B23" s="478" t="s">
        <v>216</v>
      </c>
      <c r="C23" s="274" t="s">
        <v>166</v>
      </c>
      <c r="D23" s="274" t="s">
        <v>161</v>
      </c>
      <c r="E23" s="454" t="s">
        <v>161</v>
      </c>
      <c r="F23" s="500" t="s">
        <v>217</v>
      </c>
    </row>
    <row r="24" spans="1:6" ht="12.6" customHeight="1">
      <c r="A24" s="121"/>
      <c r="B24" s="478" t="s">
        <v>221</v>
      </c>
      <c r="C24" s="274" t="s">
        <v>166</v>
      </c>
      <c r="D24" s="274" t="s">
        <v>161</v>
      </c>
      <c r="E24" s="454" t="s">
        <v>161</v>
      </c>
      <c r="F24" s="500" t="s">
        <v>322</v>
      </c>
    </row>
    <row r="25" spans="1:6" ht="24.95" customHeight="1">
      <c r="A25" s="121"/>
      <c r="B25" s="479" t="s">
        <v>316</v>
      </c>
      <c r="C25" s="274" t="s">
        <v>225</v>
      </c>
      <c r="D25" s="274" t="s">
        <v>161</v>
      </c>
      <c r="E25" s="494" t="s">
        <v>600</v>
      </c>
      <c r="F25" s="500" t="s">
        <v>157</v>
      </c>
    </row>
    <row r="26" spans="1:6" ht="24.95" customHeight="1">
      <c r="A26" s="121"/>
      <c r="B26" s="478" t="s">
        <v>670</v>
      </c>
      <c r="C26" s="274" t="s">
        <v>170</v>
      </c>
      <c r="D26" s="274" t="s">
        <v>161</v>
      </c>
      <c r="E26" s="494" t="s">
        <v>471</v>
      </c>
      <c r="F26" s="501" t="s">
        <v>542</v>
      </c>
    </row>
    <row r="27" spans="1:6" ht="12.6" customHeight="1">
      <c r="A27" s="121"/>
      <c r="B27" s="478" t="s">
        <v>227</v>
      </c>
      <c r="C27" s="274" t="s">
        <v>166</v>
      </c>
      <c r="D27" s="274" t="s">
        <v>161</v>
      </c>
      <c r="E27" s="454" t="s">
        <v>161</v>
      </c>
      <c r="F27" s="500" t="s">
        <v>229</v>
      </c>
    </row>
    <row r="28" spans="1:6" ht="12.6" customHeight="1">
      <c r="A28" s="121"/>
      <c r="B28" s="478" t="s">
        <v>683</v>
      </c>
      <c r="C28" s="274" t="s">
        <v>231</v>
      </c>
      <c r="D28" s="274" t="s">
        <v>161</v>
      </c>
      <c r="E28" s="494" t="s">
        <v>428</v>
      </c>
      <c r="F28" s="500" t="s">
        <v>79</v>
      </c>
    </row>
    <row r="29" spans="1:6" ht="24.95" customHeight="1">
      <c r="A29" s="121"/>
      <c r="B29" s="478" t="s">
        <v>644</v>
      </c>
      <c r="C29" s="274" t="s">
        <v>127</v>
      </c>
      <c r="D29" s="274" t="s">
        <v>161</v>
      </c>
      <c r="E29" s="454" t="s">
        <v>161</v>
      </c>
      <c r="F29" s="500" t="s">
        <v>94</v>
      </c>
    </row>
    <row r="30" spans="1:6" ht="12.6" customHeight="1">
      <c r="A30" s="121"/>
      <c r="B30" s="478" t="s">
        <v>215</v>
      </c>
      <c r="C30" s="274" t="s">
        <v>231</v>
      </c>
      <c r="D30" s="274" t="s">
        <v>161</v>
      </c>
      <c r="E30" s="454" t="s">
        <v>161</v>
      </c>
      <c r="F30" s="500" t="s">
        <v>117</v>
      </c>
    </row>
    <row r="31" spans="1:6" ht="24.95" customHeight="1">
      <c r="A31" s="121"/>
      <c r="B31" s="478" t="s">
        <v>671</v>
      </c>
      <c r="C31" s="274" t="s">
        <v>170</v>
      </c>
      <c r="D31" s="274" t="s">
        <v>161</v>
      </c>
      <c r="E31" s="494" t="s">
        <v>601</v>
      </c>
      <c r="F31" s="500" t="s">
        <v>487</v>
      </c>
    </row>
    <row r="32" spans="1:6" ht="12.6" customHeight="1">
      <c r="A32" s="121"/>
      <c r="B32" s="478" t="s">
        <v>233</v>
      </c>
      <c r="C32" s="274" t="s">
        <v>166</v>
      </c>
      <c r="D32" s="274" t="s">
        <v>161</v>
      </c>
      <c r="E32" s="454" t="s">
        <v>161</v>
      </c>
      <c r="F32" s="500" t="s">
        <v>489</v>
      </c>
    </row>
    <row r="33" spans="1:6" ht="12.6" customHeight="1">
      <c r="A33" s="121"/>
      <c r="B33" s="478" t="s">
        <v>235</v>
      </c>
      <c r="C33" s="274" t="s">
        <v>166</v>
      </c>
      <c r="D33" s="274" t="s">
        <v>161</v>
      </c>
      <c r="E33" s="454" t="s">
        <v>161</v>
      </c>
      <c r="F33" s="500" t="s">
        <v>489</v>
      </c>
    </row>
    <row r="34" spans="1:6" ht="12.6" customHeight="1">
      <c r="A34" s="121"/>
      <c r="B34" s="478" t="s">
        <v>237</v>
      </c>
      <c r="C34" s="274" t="s">
        <v>166</v>
      </c>
      <c r="D34" s="274" t="s">
        <v>161</v>
      </c>
      <c r="E34" s="494" t="s">
        <v>602</v>
      </c>
      <c r="F34" s="500" t="s">
        <v>240</v>
      </c>
    </row>
    <row r="35" spans="1:6" ht="12.6" customHeight="1">
      <c r="A35" s="121"/>
      <c r="B35" s="478" t="s">
        <v>104</v>
      </c>
      <c r="C35" s="274" t="s">
        <v>166</v>
      </c>
      <c r="D35" s="274" t="s">
        <v>161</v>
      </c>
      <c r="E35" s="494" t="s">
        <v>557</v>
      </c>
      <c r="F35" s="500" t="s">
        <v>241</v>
      </c>
    </row>
    <row r="36" spans="1:6" ht="24.95" customHeight="1">
      <c r="A36" s="121"/>
      <c r="B36" s="478" t="s">
        <v>242</v>
      </c>
      <c r="C36" s="274" t="s">
        <v>166</v>
      </c>
      <c r="D36" s="274" t="s">
        <v>161</v>
      </c>
      <c r="E36" s="454" t="s">
        <v>161</v>
      </c>
      <c r="F36" s="501" t="s">
        <v>497</v>
      </c>
    </row>
    <row r="37" spans="1:6" ht="12.6" customHeight="1">
      <c r="A37" s="121"/>
      <c r="B37" s="478" t="s">
        <v>232</v>
      </c>
      <c r="C37" s="274" t="s">
        <v>166</v>
      </c>
      <c r="D37" s="274" t="s">
        <v>161</v>
      </c>
      <c r="E37" s="454" t="s">
        <v>161</v>
      </c>
      <c r="F37" s="500" t="s">
        <v>247</v>
      </c>
    </row>
    <row r="38" spans="1:6" ht="12.6" customHeight="1">
      <c r="A38" s="121"/>
      <c r="B38" s="478" t="s">
        <v>222</v>
      </c>
      <c r="C38" s="274" t="s">
        <v>248</v>
      </c>
      <c r="D38" s="274" t="s">
        <v>161</v>
      </c>
      <c r="E38" s="454" t="s">
        <v>161</v>
      </c>
      <c r="F38" s="500" t="s">
        <v>251</v>
      </c>
    </row>
    <row r="39" spans="1:6" ht="12.6" customHeight="1">
      <c r="A39" s="121"/>
      <c r="B39" s="478" t="s">
        <v>491</v>
      </c>
      <c r="C39" s="274" t="s">
        <v>160</v>
      </c>
      <c r="D39" s="274" t="s">
        <v>161</v>
      </c>
      <c r="E39" s="494" t="s">
        <v>603</v>
      </c>
      <c r="F39" s="500" t="s">
        <v>253</v>
      </c>
    </row>
    <row r="40" spans="1:6" ht="12.6" customHeight="1">
      <c r="A40" s="121"/>
      <c r="B40" s="478" t="s">
        <v>492</v>
      </c>
      <c r="C40" s="274" t="s">
        <v>160</v>
      </c>
      <c r="D40" s="274" t="s">
        <v>161</v>
      </c>
      <c r="E40" s="454" t="s">
        <v>161</v>
      </c>
      <c r="F40" s="500" t="s">
        <v>255</v>
      </c>
    </row>
    <row r="41" spans="1:6" ht="12.6" customHeight="1">
      <c r="A41" s="121"/>
      <c r="B41" s="478" t="s">
        <v>256</v>
      </c>
      <c r="C41" s="274" t="s">
        <v>166</v>
      </c>
      <c r="D41" s="274" t="s">
        <v>161</v>
      </c>
      <c r="E41" s="494" t="s">
        <v>257</v>
      </c>
      <c r="F41" s="500" t="s">
        <v>258</v>
      </c>
    </row>
    <row r="42" spans="1:6" ht="12.6" customHeight="1">
      <c r="A42" s="121"/>
      <c r="B42" s="478" t="s">
        <v>259</v>
      </c>
      <c r="C42" s="274" t="s">
        <v>166</v>
      </c>
      <c r="D42" s="274" t="s">
        <v>161</v>
      </c>
      <c r="E42" s="454" t="s">
        <v>161</v>
      </c>
      <c r="F42" s="500" t="s">
        <v>6</v>
      </c>
    </row>
    <row r="43" spans="1:6" ht="12.6" customHeight="1">
      <c r="A43" s="121"/>
      <c r="B43" s="478" t="s">
        <v>57</v>
      </c>
      <c r="C43" s="274" t="s">
        <v>160</v>
      </c>
      <c r="D43" s="274" t="s">
        <v>161</v>
      </c>
      <c r="E43" s="494" t="s">
        <v>604</v>
      </c>
      <c r="F43" s="500" t="s">
        <v>262</v>
      </c>
    </row>
    <row r="44" spans="1:6" ht="12.6" customHeight="1">
      <c r="A44" s="121"/>
      <c r="B44" s="478" t="s">
        <v>265</v>
      </c>
      <c r="C44" s="274" t="s">
        <v>166</v>
      </c>
      <c r="D44" s="274" t="s">
        <v>161</v>
      </c>
      <c r="E44" s="454" t="s">
        <v>161</v>
      </c>
      <c r="F44" s="500" t="s">
        <v>267</v>
      </c>
    </row>
    <row r="45" spans="1:6" ht="24.95" customHeight="1">
      <c r="A45" s="121"/>
      <c r="B45" s="478" t="s">
        <v>331</v>
      </c>
      <c r="C45" s="274" t="s">
        <v>231</v>
      </c>
      <c r="D45" s="274" t="s">
        <v>161</v>
      </c>
      <c r="E45" s="494" t="s">
        <v>372</v>
      </c>
      <c r="F45" s="500" t="s">
        <v>255</v>
      </c>
    </row>
    <row r="46" spans="1:6" ht="24.95" customHeight="1">
      <c r="A46" s="121"/>
      <c r="B46" s="478" t="s">
        <v>330</v>
      </c>
      <c r="C46" s="274" t="s">
        <v>127</v>
      </c>
      <c r="D46" s="274" t="s">
        <v>161</v>
      </c>
      <c r="E46" s="494" t="s">
        <v>605</v>
      </c>
      <c r="F46" s="500" t="s">
        <v>269</v>
      </c>
    </row>
    <row r="47" spans="1:6" ht="24.95" customHeight="1">
      <c r="A47" s="123"/>
      <c r="B47" s="480" t="s">
        <v>681</v>
      </c>
      <c r="C47" s="152" t="s">
        <v>127</v>
      </c>
      <c r="D47" s="152" t="s">
        <v>161</v>
      </c>
      <c r="E47" s="492" t="s">
        <v>606</v>
      </c>
      <c r="F47" s="502" t="s">
        <v>270</v>
      </c>
    </row>
    <row r="48" spans="1:6" ht="9.9499999999999993" customHeight="1">
      <c r="A48" s="583"/>
      <c r="B48" s="584"/>
      <c r="C48" s="585"/>
      <c r="D48" s="585"/>
      <c r="E48" s="586"/>
      <c r="F48" s="588"/>
    </row>
    <row r="49" spans="1:10" ht="20.100000000000001" customHeight="1">
      <c r="A49" s="468" t="s">
        <v>703</v>
      </c>
      <c r="B49" s="476"/>
      <c r="C49" s="485"/>
      <c r="D49" s="485"/>
      <c r="E49" s="493"/>
      <c r="F49" s="503"/>
      <c r="J49" s="438"/>
    </row>
    <row r="50" spans="1:10" ht="30" customHeight="1">
      <c r="A50" s="466" t="s">
        <v>147</v>
      </c>
      <c r="B50" s="477"/>
      <c r="C50" s="481" t="s">
        <v>148</v>
      </c>
      <c r="D50" s="466" t="s">
        <v>591</v>
      </c>
      <c r="E50" s="489" t="s">
        <v>665</v>
      </c>
      <c r="F50" s="481" t="s">
        <v>110</v>
      </c>
    </row>
    <row r="51" spans="1:10" ht="12.6" customHeight="1">
      <c r="A51" s="121"/>
      <c r="B51" s="478" t="s">
        <v>453</v>
      </c>
      <c r="C51" s="274" t="s">
        <v>160</v>
      </c>
      <c r="D51" s="274" t="s">
        <v>678</v>
      </c>
      <c r="E51" s="494" t="s">
        <v>236</v>
      </c>
      <c r="F51" s="500" t="s">
        <v>69</v>
      </c>
    </row>
    <row r="52" spans="1:10" ht="12.6" customHeight="1">
      <c r="A52" s="121"/>
      <c r="B52" s="478" t="s">
        <v>243</v>
      </c>
      <c r="C52" s="274" t="s">
        <v>160</v>
      </c>
      <c r="D52" s="274" t="s">
        <v>161</v>
      </c>
      <c r="E52" s="454" t="s">
        <v>161</v>
      </c>
      <c r="F52" s="504" t="s">
        <v>144</v>
      </c>
    </row>
    <row r="53" spans="1:10" ht="12.6" customHeight="1">
      <c r="A53" s="121"/>
      <c r="B53" s="478" t="s">
        <v>277</v>
      </c>
      <c r="C53" s="274" t="s">
        <v>160</v>
      </c>
      <c r="D53" s="274" t="s">
        <v>161</v>
      </c>
      <c r="E53" s="494" t="s">
        <v>607</v>
      </c>
      <c r="F53" s="500" t="s">
        <v>60</v>
      </c>
    </row>
    <row r="54" spans="1:10" ht="12.6" customHeight="1">
      <c r="A54" s="121"/>
      <c r="B54" s="478" t="s">
        <v>163</v>
      </c>
      <c r="C54" s="274" t="s">
        <v>166</v>
      </c>
      <c r="D54" s="274" t="s">
        <v>161</v>
      </c>
      <c r="E54" s="454" t="s">
        <v>161</v>
      </c>
      <c r="F54" s="500" t="s">
        <v>271</v>
      </c>
    </row>
    <row r="55" spans="1:10" ht="12.6" customHeight="1">
      <c r="A55" s="121"/>
      <c r="B55" s="478" t="s">
        <v>273</v>
      </c>
      <c r="C55" s="274" t="s">
        <v>166</v>
      </c>
      <c r="D55" s="274" t="s">
        <v>161</v>
      </c>
      <c r="E55" s="494" t="s">
        <v>586</v>
      </c>
      <c r="F55" s="500" t="s">
        <v>274</v>
      </c>
    </row>
    <row r="56" spans="1:10" ht="12.6" customHeight="1">
      <c r="A56" s="121"/>
      <c r="B56" s="478" t="s">
        <v>188</v>
      </c>
      <c r="C56" s="274" t="s">
        <v>166</v>
      </c>
      <c r="D56" s="274" t="s">
        <v>161</v>
      </c>
      <c r="E56" s="454" t="s">
        <v>161</v>
      </c>
      <c r="F56" s="500" t="s">
        <v>274</v>
      </c>
    </row>
    <row r="57" spans="1:10" ht="24.95" customHeight="1">
      <c r="A57" s="121"/>
      <c r="B57" s="478" t="s">
        <v>559</v>
      </c>
      <c r="C57" s="274" t="s">
        <v>127</v>
      </c>
      <c r="D57" s="274" t="s">
        <v>161</v>
      </c>
      <c r="E57" s="494" t="s">
        <v>608</v>
      </c>
      <c r="F57" s="500" t="s">
        <v>449</v>
      </c>
    </row>
    <row r="58" spans="1:10" ht="12.6" customHeight="1">
      <c r="A58" s="121"/>
      <c r="B58" s="478" t="s">
        <v>276</v>
      </c>
      <c r="C58" s="274" t="s">
        <v>166</v>
      </c>
      <c r="D58" s="274" t="s">
        <v>161</v>
      </c>
      <c r="E58" s="494" t="s">
        <v>609</v>
      </c>
      <c r="F58" s="500" t="s">
        <v>101</v>
      </c>
    </row>
    <row r="59" spans="1:10" ht="12.6" customHeight="1">
      <c r="A59" s="121"/>
      <c r="B59" s="478" t="s">
        <v>25</v>
      </c>
      <c r="C59" s="486" t="s">
        <v>279</v>
      </c>
      <c r="D59" s="274" t="s">
        <v>161</v>
      </c>
      <c r="E59" s="495" t="s">
        <v>610</v>
      </c>
      <c r="F59" s="500" t="s">
        <v>280</v>
      </c>
      <c r="G59" s="589"/>
    </row>
    <row r="60" spans="1:10" ht="12.6" customHeight="1">
      <c r="A60" s="121"/>
      <c r="B60" s="478" t="s">
        <v>281</v>
      </c>
      <c r="C60" s="486" t="s">
        <v>182</v>
      </c>
      <c r="D60" s="274" t="s">
        <v>161</v>
      </c>
      <c r="E60" s="454" t="s">
        <v>161</v>
      </c>
      <c r="F60" s="500" t="s">
        <v>28</v>
      </c>
      <c r="G60" s="589"/>
    </row>
    <row r="61" spans="1:10" ht="12.6" customHeight="1">
      <c r="A61" s="121"/>
      <c r="B61" s="478" t="s">
        <v>283</v>
      </c>
      <c r="C61" s="486" t="s">
        <v>182</v>
      </c>
      <c r="D61" s="274" t="s">
        <v>161</v>
      </c>
      <c r="E61" s="495" t="s">
        <v>611</v>
      </c>
      <c r="F61" s="500" t="s">
        <v>284</v>
      </c>
      <c r="G61" s="589"/>
    </row>
    <row r="62" spans="1:10" ht="24.95" customHeight="1">
      <c r="A62" s="121"/>
      <c r="B62" s="478" t="s">
        <v>486</v>
      </c>
      <c r="C62" s="486" t="s">
        <v>285</v>
      </c>
      <c r="D62" s="274" t="s">
        <v>161</v>
      </c>
      <c r="E62" s="454" t="s">
        <v>161</v>
      </c>
      <c r="F62" s="500" t="s">
        <v>284</v>
      </c>
      <c r="G62" s="589"/>
    </row>
    <row r="63" spans="1:10" ht="12.6" customHeight="1">
      <c r="A63" s="121"/>
      <c r="B63" s="478" t="s">
        <v>493</v>
      </c>
      <c r="C63" s="486" t="s">
        <v>182</v>
      </c>
      <c r="D63" s="274" t="s">
        <v>161</v>
      </c>
      <c r="E63" s="454" t="s">
        <v>161</v>
      </c>
      <c r="F63" s="500" t="s">
        <v>284</v>
      </c>
      <c r="G63" s="589"/>
    </row>
    <row r="64" spans="1:10" ht="12.6" customHeight="1">
      <c r="A64" s="121"/>
      <c r="B64" s="478" t="s">
        <v>288</v>
      </c>
      <c r="C64" s="486" t="s">
        <v>182</v>
      </c>
      <c r="D64" s="274" t="s">
        <v>161</v>
      </c>
      <c r="E64" s="454" t="s">
        <v>161</v>
      </c>
      <c r="F64" s="500" t="s">
        <v>94</v>
      </c>
      <c r="G64" s="589"/>
    </row>
    <row r="65" spans="1:7" ht="12.6" customHeight="1">
      <c r="A65" s="121"/>
      <c r="B65" s="478" t="s">
        <v>400</v>
      </c>
      <c r="C65" s="486" t="s">
        <v>182</v>
      </c>
      <c r="D65" s="274" t="s">
        <v>161</v>
      </c>
      <c r="E65" s="454" t="s">
        <v>161</v>
      </c>
      <c r="F65" s="500" t="s">
        <v>94</v>
      </c>
      <c r="G65" s="589"/>
    </row>
    <row r="66" spans="1:7" ht="12.6" customHeight="1">
      <c r="A66" s="121"/>
      <c r="B66" s="478" t="s">
        <v>423</v>
      </c>
      <c r="C66" s="486" t="s">
        <v>285</v>
      </c>
      <c r="D66" s="274" t="s">
        <v>161</v>
      </c>
      <c r="E66" s="454" t="s">
        <v>161</v>
      </c>
      <c r="F66" s="500" t="s">
        <v>94</v>
      </c>
      <c r="G66" s="589"/>
    </row>
    <row r="67" spans="1:7" ht="12.6" customHeight="1">
      <c r="A67" s="121"/>
      <c r="B67" s="478" t="s">
        <v>291</v>
      </c>
      <c r="C67" s="486" t="s">
        <v>182</v>
      </c>
      <c r="D67" s="274" t="s">
        <v>161</v>
      </c>
      <c r="E67" s="495" t="s">
        <v>125</v>
      </c>
      <c r="F67" s="500" t="s">
        <v>292</v>
      </c>
      <c r="G67" s="589"/>
    </row>
    <row r="68" spans="1:7" ht="12.6" customHeight="1">
      <c r="A68" s="121"/>
      <c r="B68" s="478" t="s">
        <v>294</v>
      </c>
      <c r="C68" s="486" t="s">
        <v>182</v>
      </c>
      <c r="D68" s="274" t="s">
        <v>161</v>
      </c>
      <c r="E68" s="454" t="s">
        <v>161</v>
      </c>
      <c r="F68" s="500" t="s">
        <v>245</v>
      </c>
      <c r="G68" s="589"/>
    </row>
    <row r="69" spans="1:7" ht="12.6" customHeight="1">
      <c r="A69" s="121"/>
      <c r="B69" s="478" t="s">
        <v>295</v>
      </c>
      <c r="C69" s="274" t="s">
        <v>166</v>
      </c>
      <c r="D69" s="274" t="s">
        <v>161</v>
      </c>
      <c r="E69" s="454" t="s">
        <v>161</v>
      </c>
      <c r="F69" s="500" t="s">
        <v>101</v>
      </c>
      <c r="G69" s="589"/>
    </row>
    <row r="70" spans="1:7" ht="12.6" customHeight="1">
      <c r="A70" s="121"/>
      <c r="B70" s="478" t="s">
        <v>297</v>
      </c>
      <c r="C70" s="486" t="s">
        <v>182</v>
      </c>
      <c r="D70" s="274" t="s">
        <v>161</v>
      </c>
      <c r="E70" s="454" t="s">
        <v>161</v>
      </c>
      <c r="F70" s="500" t="s">
        <v>134</v>
      </c>
      <c r="G70" s="589"/>
    </row>
    <row r="71" spans="1:7" ht="24.95" customHeight="1">
      <c r="A71" s="121"/>
      <c r="B71" s="478" t="s">
        <v>239</v>
      </c>
      <c r="C71" s="486" t="s">
        <v>182</v>
      </c>
      <c r="D71" s="274" t="s">
        <v>161</v>
      </c>
      <c r="E71" s="495" t="s">
        <v>614</v>
      </c>
      <c r="F71" s="505" t="s">
        <v>468</v>
      </c>
      <c r="G71" s="589"/>
    </row>
    <row r="72" spans="1:7" ht="24.95" customHeight="1">
      <c r="A72" s="121"/>
      <c r="B72" s="479" t="s">
        <v>485</v>
      </c>
      <c r="C72" s="486" t="s">
        <v>182</v>
      </c>
      <c r="D72" s="274" t="s">
        <v>161</v>
      </c>
      <c r="E72" s="495" t="s">
        <v>268</v>
      </c>
      <c r="F72" s="506" t="s">
        <v>269</v>
      </c>
      <c r="G72" s="589"/>
    </row>
    <row r="73" spans="1:7" ht="12.6" customHeight="1">
      <c r="A73" s="121"/>
      <c r="B73" s="478" t="s">
        <v>298</v>
      </c>
      <c r="C73" s="486" t="s">
        <v>182</v>
      </c>
      <c r="D73" s="274" t="s">
        <v>161</v>
      </c>
      <c r="E73" s="495" t="s">
        <v>62</v>
      </c>
      <c r="F73" s="500" t="s">
        <v>275</v>
      </c>
      <c r="G73" s="589"/>
    </row>
    <row r="74" spans="1:7" ht="12.6" customHeight="1">
      <c r="A74" s="121"/>
      <c r="B74" s="478" t="s">
        <v>151</v>
      </c>
      <c r="C74" s="486" t="s">
        <v>182</v>
      </c>
      <c r="D74" s="274" t="s">
        <v>161</v>
      </c>
      <c r="E74" s="454" t="s">
        <v>161</v>
      </c>
      <c r="F74" s="500" t="s">
        <v>301</v>
      </c>
      <c r="G74" s="589"/>
    </row>
    <row r="75" spans="1:7" ht="12.6" customHeight="1">
      <c r="A75" s="121"/>
      <c r="B75" s="478" t="s">
        <v>158</v>
      </c>
      <c r="C75" s="486" t="s">
        <v>182</v>
      </c>
      <c r="D75" s="274" t="s">
        <v>161</v>
      </c>
      <c r="E75" s="454" t="s">
        <v>161</v>
      </c>
      <c r="F75" s="500" t="s">
        <v>301</v>
      </c>
      <c r="G75" s="589"/>
    </row>
    <row r="76" spans="1:7" ht="12.6" customHeight="1">
      <c r="A76" s="121"/>
      <c r="B76" s="478" t="s">
        <v>302</v>
      </c>
      <c r="C76" s="486" t="s">
        <v>182</v>
      </c>
      <c r="D76" s="274" t="s">
        <v>161</v>
      </c>
      <c r="E76" s="454" t="s">
        <v>161</v>
      </c>
      <c r="F76" s="500" t="s">
        <v>275</v>
      </c>
      <c r="G76" s="589"/>
    </row>
    <row r="77" spans="1:7" ht="12.6" customHeight="1">
      <c r="A77" s="121"/>
      <c r="B77" s="478" t="s">
        <v>616</v>
      </c>
      <c r="C77" s="486" t="s">
        <v>182</v>
      </c>
      <c r="D77" s="274" t="s">
        <v>161</v>
      </c>
      <c r="E77" s="454" t="s">
        <v>161</v>
      </c>
      <c r="F77" s="500" t="s">
        <v>275</v>
      </c>
      <c r="G77" s="589"/>
    </row>
    <row r="78" spans="1:7" ht="12.6" customHeight="1">
      <c r="A78" s="121"/>
      <c r="B78" s="478" t="s">
        <v>306</v>
      </c>
      <c r="C78" s="486" t="s">
        <v>182</v>
      </c>
      <c r="D78" s="274" t="s">
        <v>161</v>
      </c>
      <c r="E78" s="454" t="s">
        <v>161</v>
      </c>
      <c r="F78" s="500" t="s">
        <v>275</v>
      </c>
      <c r="G78" s="589"/>
    </row>
    <row r="79" spans="1:7" ht="12.6" customHeight="1">
      <c r="A79" s="121"/>
      <c r="B79" s="478" t="s">
        <v>307</v>
      </c>
      <c r="C79" s="486" t="s">
        <v>182</v>
      </c>
      <c r="D79" s="274" t="s">
        <v>161</v>
      </c>
      <c r="E79" s="454" t="s">
        <v>161</v>
      </c>
      <c r="F79" s="500" t="s">
        <v>301</v>
      </c>
    </row>
    <row r="80" spans="1:7" ht="12.6" customHeight="1">
      <c r="A80" s="121"/>
      <c r="B80" s="478" t="s">
        <v>309</v>
      </c>
      <c r="C80" s="486" t="s">
        <v>182</v>
      </c>
      <c r="D80" s="274" t="s">
        <v>161</v>
      </c>
      <c r="E80" s="495" t="s">
        <v>494</v>
      </c>
      <c r="F80" s="500" t="s">
        <v>14</v>
      </c>
    </row>
    <row r="81" spans="1:6" ht="12.6" customHeight="1">
      <c r="A81" s="121"/>
      <c r="B81" s="478" t="s">
        <v>311</v>
      </c>
      <c r="C81" s="486" t="s">
        <v>182</v>
      </c>
      <c r="D81" s="274" t="s">
        <v>161</v>
      </c>
      <c r="E81" s="454" t="s">
        <v>161</v>
      </c>
      <c r="F81" s="500" t="s">
        <v>495</v>
      </c>
    </row>
    <row r="82" spans="1:6" ht="24.95" customHeight="1">
      <c r="A82" s="121"/>
      <c r="B82" s="478" t="s">
        <v>583</v>
      </c>
      <c r="C82" s="486" t="s">
        <v>279</v>
      </c>
      <c r="D82" s="274" t="s">
        <v>161</v>
      </c>
      <c r="E82" s="495" t="s">
        <v>617</v>
      </c>
      <c r="F82" s="500" t="s">
        <v>314</v>
      </c>
    </row>
    <row r="83" spans="1:6" ht="12.6" customHeight="1">
      <c r="A83" s="121"/>
      <c r="B83" s="478" t="s">
        <v>395</v>
      </c>
      <c r="C83" s="486" t="s">
        <v>285</v>
      </c>
      <c r="D83" s="274" t="s">
        <v>161</v>
      </c>
      <c r="E83" s="454" t="s">
        <v>161</v>
      </c>
      <c r="F83" s="500" t="s">
        <v>317</v>
      </c>
    </row>
    <row r="84" spans="1:6" ht="24.95" customHeight="1">
      <c r="A84" s="121"/>
      <c r="B84" s="478" t="s">
        <v>32</v>
      </c>
      <c r="C84" s="486" t="s">
        <v>231</v>
      </c>
      <c r="D84" s="274" t="s">
        <v>161</v>
      </c>
      <c r="E84" s="496" t="s">
        <v>618</v>
      </c>
      <c r="F84" s="500" t="s">
        <v>318</v>
      </c>
    </row>
    <row r="85" spans="1:6" ht="12.6" customHeight="1">
      <c r="A85" s="121"/>
      <c r="B85" s="478" t="s">
        <v>286</v>
      </c>
      <c r="C85" s="486" t="s">
        <v>166</v>
      </c>
      <c r="D85" s="274" t="s">
        <v>161</v>
      </c>
      <c r="E85" s="496" t="s">
        <v>220</v>
      </c>
      <c r="F85" s="500" t="s">
        <v>152</v>
      </c>
    </row>
    <row r="86" spans="1:6" ht="24.95" customHeight="1">
      <c r="A86" s="121"/>
      <c r="B86" s="478" t="s">
        <v>310</v>
      </c>
      <c r="C86" s="486" t="s">
        <v>153</v>
      </c>
      <c r="D86" s="274" t="s">
        <v>161</v>
      </c>
      <c r="E86" s="496" t="s">
        <v>619</v>
      </c>
      <c r="F86" s="500" t="s">
        <v>61</v>
      </c>
    </row>
    <row r="87" spans="1:6" s="465" customFormat="1" ht="24.95" customHeight="1">
      <c r="A87" s="469"/>
      <c r="B87" s="472" t="s">
        <v>672</v>
      </c>
      <c r="C87" s="486" t="s">
        <v>153</v>
      </c>
      <c r="D87" s="486" t="s">
        <v>161</v>
      </c>
      <c r="E87" s="454" t="s">
        <v>161</v>
      </c>
      <c r="F87" s="501" t="s">
        <v>322</v>
      </c>
    </row>
    <row r="88" spans="1:6" ht="24.95" customHeight="1">
      <c r="A88" s="121"/>
      <c r="B88" s="478" t="s">
        <v>673</v>
      </c>
      <c r="C88" s="486" t="s">
        <v>285</v>
      </c>
      <c r="D88" s="274" t="s">
        <v>161</v>
      </c>
      <c r="E88" s="496" t="s">
        <v>122</v>
      </c>
      <c r="F88" s="500" t="s">
        <v>189</v>
      </c>
    </row>
    <row r="89" spans="1:6" ht="24.95" customHeight="1">
      <c r="A89" s="121"/>
      <c r="B89" s="478" t="s">
        <v>367</v>
      </c>
      <c r="C89" s="486" t="s">
        <v>170</v>
      </c>
      <c r="D89" s="274" t="s">
        <v>161</v>
      </c>
      <c r="E89" s="495" t="s">
        <v>620</v>
      </c>
      <c r="F89" s="500" t="s">
        <v>226</v>
      </c>
    </row>
    <row r="90" spans="1:6" ht="24.95" customHeight="1">
      <c r="A90" s="121"/>
      <c r="B90" s="478" t="s">
        <v>469</v>
      </c>
      <c r="C90" s="486" t="s">
        <v>279</v>
      </c>
      <c r="D90" s="274" t="s">
        <v>161</v>
      </c>
      <c r="E90" s="496" t="s">
        <v>621</v>
      </c>
      <c r="F90" s="501" t="s">
        <v>666</v>
      </c>
    </row>
    <row r="91" spans="1:6" ht="12.6" customHeight="1">
      <c r="A91" s="121"/>
      <c r="B91" s="478" t="s">
        <v>623</v>
      </c>
      <c r="C91" s="486" t="s">
        <v>231</v>
      </c>
      <c r="D91" s="274" t="s">
        <v>161</v>
      </c>
      <c r="E91" s="496" t="s">
        <v>621</v>
      </c>
      <c r="F91" s="501" t="s">
        <v>124</v>
      </c>
    </row>
    <row r="92" spans="1:6" ht="12.6" customHeight="1">
      <c r="A92" s="121"/>
      <c r="B92" s="478" t="s">
        <v>624</v>
      </c>
      <c r="C92" s="486" t="s">
        <v>166</v>
      </c>
      <c r="D92" s="274" t="s">
        <v>161</v>
      </c>
      <c r="E92" s="496" t="s">
        <v>625</v>
      </c>
      <c r="F92" s="501" t="s">
        <v>332</v>
      </c>
    </row>
    <row r="93" spans="1:6" ht="12.6" customHeight="1">
      <c r="A93" s="121"/>
      <c r="B93" s="475" t="s">
        <v>642</v>
      </c>
      <c r="C93" s="486" t="s">
        <v>643</v>
      </c>
      <c r="D93" s="274" t="s">
        <v>161</v>
      </c>
      <c r="E93" s="587" t="s">
        <v>613</v>
      </c>
      <c r="F93" s="501" t="s">
        <v>646</v>
      </c>
    </row>
    <row r="94" spans="1:6" ht="12.6" customHeight="1">
      <c r="A94" s="121"/>
      <c r="B94" s="475" t="s">
        <v>462</v>
      </c>
      <c r="C94" s="486" t="s">
        <v>46</v>
      </c>
      <c r="D94" s="274" t="s">
        <v>161</v>
      </c>
      <c r="E94" s="587" t="s">
        <v>520</v>
      </c>
      <c r="F94" s="501" t="s">
        <v>414</v>
      </c>
    </row>
    <row r="95" spans="1:6" ht="12.6" customHeight="1">
      <c r="A95" s="121"/>
      <c r="B95" s="475" t="s">
        <v>506</v>
      </c>
      <c r="C95" s="486" t="s">
        <v>166</v>
      </c>
      <c r="D95" s="274" t="s">
        <v>161</v>
      </c>
      <c r="E95" s="587" t="s">
        <v>520</v>
      </c>
      <c r="F95" s="501" t="s">
        <v>647</v>
      </c>
    </row>
    <row r="96" spans="1:6" ht="12.6" customHeight="1">
      <c r="A96" s="121"/>
      <c r="B96" s="475" t="s">
        <v>640</v>
      </c>
      <c r="C96" s="486" t="s">
        <v>166</v>
      </c>
      <c r="D96" s="274" t="s">
        <v>161</v>
      </c>
      <c r="E96" s="587" t="s">
        <v>645</v>
      </c>
      <c r="F96" s="501" t="s">
        <v>648</v>
      </c>
    </row>
    <row r="97" spans="1:25" ht="12.6" customHeight="1">
      <c r="A97" s="121"/>
      <c r="B97" s="478" t="s">
        <v>150</v>
      </c>
      <c r="C97" s="486" t="s">
        <v>166</v>
      </c>
      <c r="D97" s="274" t="s">
        <v>161</v>
      </c>
      <c r="E97" s="495" t="s">
        <v>645</v>
      </c>
      <c r="F97" s="500" t="s">
        <v>649</v>
      </c>
    </row>
    <row r="98" spans="1:25" ht="12.6" customHeight="1">
      <c r="A98" s="121"/>
      <c r="B98" s="475" t="s">
        <v>137</v>
      </c>
      <c r="C98" s="486" t="s">
        <v>460</v>
      </c>
      <c r="D98" s="274" t="s">
        <v>161</v>
      </c>
      <c r="E98" s="587" t="s">
        <v>234</v>
      </c>
      <c r="F98" s="501" t="s">
        <v>707</v>
      </c>
    </row>
    <row r="99" spans="1:25" s="112" customFormat="1" ht="12.6" customHeight="1">
      <c r="A99" s="121"/>
      <c r="B99" s="475" t="s">
        <v>612</v>
      </c>
      <c r="C99" s="486" t="s">
        <v>160</v>
      </c>
      <c r="D99" s="274" t="s">
        <v>161</v>
      </c>
      <c r="E99" s="587" t="s">
        <v>516</v>
      </c>
      <c r="F99" s="501" t="s">
        <v>622</v>
      </c>
      <c r="G99" s="108"/>
      <c r="H99" s="108"/>
      <c r="I99" s="108"/>
      <c r="J99" s="108"/>
      <c r="K99" s="108"/>
      <c r="L99" s="108"/>
      <c r="M99" s="288"/>
      <c r="N99" s="288"/>
      <c r="O99" s="288"/>
      <c r="P99" s="288"/>
      <c r="Q99" s="288"/>
      <c r="R99" s="288"/>
      <c r="S99" s="288"/>
      <c r="T99" s="288"/>
      <c r="U99" s="288"/>
      <c r="V99" s="288"/>
      <c r="W99" s="288"/>
      <c r="X99" s="288"/>
      <c r="Y99" s="108"/>
    </row>
    <row r="100" spans="1:25" s="112" customFormat="1" ht="13.5">
      <c r="A100" s="121"/>
      <c r="B100" s="475" t="s">
        <v>706</v>
      </c>
      <c r="C100" s="486" t="s">
        <v>166</v>
      </c>
      <c r="D100" s="274" t="s">
        <v>161</v>
      </c>
      <c r="E100" s="454" t="s">
        <v>161</v>
      </c>
      <c r="F100" s="501" t="s">
        <v>414</v>
      </c>
      <c r="G100" s="108"/>
      <c r="H100" s="108"/>
      <c r="I100" s="108"/>
      <c r="J100" s="108"/>
      <c r="K100" s="108"/>
      <c r="L100" s="108"/>
      <c r="M100" s="108"/>
      <c r="N100" s="108"/>
      <c r="O100" s="108"/>
      <c r="P100" s="108"/>
      <c r="Q100" s="108"/>
      <c r="R100" s="108"/>
      <c r="S100" s="108"/>
      <c r="T100" s="108"/>
      <c r="U100" s="108"/>
      <c r="V100" s="108"/>
      <c r="W100" s="108"/>
      <c r="X100" s="108"/>
      <c r="Y100" s="108"/>
    </row>
    <row r="101" spans="1:25" ht="13.5">
      <c r="A101" s="123"/>
      <c r="B101" s="480" t="s">
        <v>650</v>
      </c>
      <c r="C101" s="487" t="s">
        <v>166</v>
      </c>
      <c r="D101" s="152" t="s">
        <v>161</v>
      </c>
      <c r="E101" s="128" t="s">
        <v>161</v>
      </c>
      <c r="F101" s="507" t="s">
        <v>511</v>
      </c>
    </row>
    <row r="102" spans="1:25" ht="18" customHeight="1">
      <c r="A102" s="112" t="s">
        <v>366</v>
      </c>
      <c r="B102" s="475"/>
      <c r="C102" s="112"/>
      <c r="D102" s="112"/>
      <c r="E102" s="112"/>
      <c r="F102" s="112"/>
    </row>
  </sheetData>
  <mergeCells count="2">
    <mergeCell ref="A2:B2"/>
    <mergeCell ref="A50:B50"/>
  </mergeCells>
  <phoneticPr fontId="6"/>
  <printOptions horizontalCentered="1"/>
  <pageMargins left="0.78740157480314943" right="0.78740157480314943" top="0.78740157480314943" bottom="0.39370078740157483" header="0.31496062992125984" footer="0.31496062992125984"/>
  <pageSetup paperSize="9" scale="96" fitToWidth="1" fitToHeight="0" orientation="portrait" usePrinterDefaults="1" r:id="rId1"/>
  <headerFooter scaleWithDoc="0" alignWithMargins="0"/>
  <rowBreaks count="1" manualBreakCount="1">
    <brk id="48" max="5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92D050"/>
    <pageSetUpPr fitToPage="1"/>
  </sheetPr>
  <dimension ref="A1:F13"/>
  <sheetViews>
    <sheetView showGridLines="0" zoomScaleSheetLayoutView="100" workbookViewId="0">
      <selection activeCell="K48" sqref="K48"/>
    </sheetView>
  </sheetViews>
  <sheetFormatPr defaultColWidth="10.625" defaultRowHeight="18" customHeight="1"/>
  <cols>
    <col min="1" max="1" width="12.625" style="108" customWidth="1"/>
    <col min="2" max="16384" width="10.625" style="108"/>
  </cols>
  <sheetData>
    <row r="1" spans="1:6" ht="20.100000000000001" customHeight="1">
      <c r="A1" s="468" t="s">
        <v>526</v>
      </c>
      <c r="B1" s="177"/>
      <c r="C1" s="189"/>
      <c r="D1" s="189"/>
      <c r="F1" s="430" t="s">
        <v>654</v>
      </c>
    </row>
    <row r="2" spans="1:6" ht="20.100000000000001" customHeight="1">
      <c r="A2" s="509" t="s">
        <v>694</v>
      </c>
      <c r="B2" s="289" t="s">
        <v>401</v>
      </c>
      <c r="C2" s="289" t="s">
        <v>64</v>
      </c>
      <c r="D2" s="289" t="s">
        <v>402</v>
      </c>
      <c r="E2" s="520" t="s">
        <v>438</v>
      </c>
      <c r="F2" s="520" t="s">
        <v>627</v>
      </c>
    </row>
    <row r="3" spans="1:6" ht="20.100000000000001" customHeight="1">
      <c r="A3" s="510"/>
      <c r="B3" s="290"/>
      <c r="C3" s="515" t="s">
        <v>697</v>
      </c>
      <c r="D3" s="517" t="s">
        <v>628</v>
      </c>
      <c r="E3" s="517"/>
      <c r="F3" s="517"/>
    </row>
    <row r="4" spans="1:6" ht="20.100000000000001" customHeight="1">
      <c r="A4" s="511" t="s">
        <v>522</v>
      </c>
      <c r="B4" s="308">
        <v>50</v>
      </c>
      <c r="C4" s="516">
        <v>5</v>
      </c>
      <c r="D4" s="316">
        <v>151</v>
      </c>
      <c r="E4" s="521">
        <v>8</v>
      </c>
      <c r="F4" s="524">
        <v>3</v>
      </c>
    </row>
    <row r="5" spans="1:6" ht="20.100000000000001" customHeight="1">
      <c r="A5" s="512" t="s">
        <v>695</v>
      </c>
      <c r="B5" s="308">
        <v>50</v>
      </c>
      <c r="C5" s="516">
        <v>4</v>
      </c>
      <c r="D5" s="518">
        <v>151</v>
      </c>
      <c r="E5" s="522">
        <v>8</v>
      </c>
      <c r="F5" s="524">
        <v>3</v>
      </c>
    </row>
    <row r="6" spans="1:6" ht="20.100000000000001" customHeight="1">
      <c r="A6" s="512" t="s">
        <v>636</v>
      </c>
      <c r="B6" s="563">
        <v>51</v>
      </c>
      <c r="C6" s="516">
        <v>4</v>
      </c>
      <c r="D6" s="518">
        <v>140</v>
      </c>
      <c r="E6" s="522">
        <v>8</v>
      </c>
      <c r="F6" s="524">
        <v>3</v>
      </c>
    </row>
    <row r="7" spans="1:6" ht="20.100000000000001" customHeight="1">
      <c r="A7" s="512" t="s">
        <v>346</v>
      </c>
      <c r="B7" s="407">
        <v>51</v>
      </c>
      <c r="C7" s="516">
        <v>3</v>
      </c>
      <c r="D7" s="518">
        <v>140</v>
      </c>
      <c r="E7" s="522">
        <v>8</v>
      </c>
      <c r="F7" s="524">
        <v>3</v>
      </c>
    </row>
    <row r="8" spans="1:6" s="288" customFormat="1" ht="20.100000000000001" customHeight="1">
      <c r="A8" s="513" t="s">
        <v>519</v>
      </c>
      <c r="B8" s="590">
        <v>51</v>
      </c>
      <c r="C8" s="331">
        <v>3</v>
      </c>
      <c r="D8" s="519">
        <v>140</v>
      </c>
      <c r="E8" s="523">
        <v>8</v>
      </c>
      <c r="F8" s="409">
        <v>4</v>
      </c>
    </row>
    <row r="9" spans="1:6" ht="15" customHeight="1">
      <c r="A9" s="125" t="s">
        <v>214</v>
      </c>
      <c r="C9" s="189"/>
    </row>
    <row r="10" spans="1:6" ht="15" customHeight="1">
      <c r="A10" s="139" t="s">
        <v>705</v>
      </c>
      <c r="B10" s="241"/>
      <c r="C10" s="241"/>
      <c r="D10" s="241"/>
      <c r="E10" s="241"/>
      <c r="F10" s="241"/>
    </row>
    <row r="11" spans="1:6" ht="15" customHeight="1">
      <c r="A11" s="139" t="s">
        <v>305</v>
      </c>
      <c r="B11" s="241"/>
      <c r="C11" s="241"/>
      <c r="D11" s="241"/>
      <c r="E11" s="241"/>
      <c r="F11" s="241"/>
    </row>
    <row r="12" spans="1:6" ht="15" customHeight="1">
      <c r="A12" s="139" t="s">
        <v>66</v>
      </c>
      <c r="B12" s="241"/>
      <c r="C12" s="241"/>
      <c r="D12" s="241"/>
      <c r="E12" s="241"/>
      <c r="F12" s="241"/>
    </row>
    <row r="13" spans="1:6" ht="13.5">
      <c r="A13" s="112" t="s">
        <v>509</v>
      </c>
    </row>
  </sheetData>
  <mergeCells count="4">
    <mergeCell ref="A2:A3"/>
    <mergeCell ref="B2:B3"/>
    <mergeCell ref="E2:E3"/>
    <mergeCell ref="F2:F3"/>
  </mergeCells>
  <phoneticPr fontId="6"/>
  <printOptions horizontalCentered="1"/>
  <pageMargins left="0.78740157480314943" right="0.78740157480314943" top="0.78740157480314943" bottom="0.39370078740157483" header="0.31496062992125984" footer="0.31496062992125984"/>
  <pageSetup paperSize="9" fitToWidth="1" fitToHeight="1" orientation="portrait" usePrinterDefaults="1" r:id="rId1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92D050"/>
    <pageSetUpPr fitToPage="1"/>
  </sheetPr>
  <dimension ref="A1:C13"/>
  <sheetViews>
    <sheetView showGridLines="0" zoomScaleSheetLayoutView="80" workbookViewId="0">
      <selection activeCell="K48" sqref="K48"/>
    </sheetView>
  </sheetViews>
  <sheetFormatPr defaultColWidth="10.625" defaultRowHeight="18" customHeight="1"/>
  <cols>
    <col min="1" max="1" width="12.625" style="108" customWidth="1"/>
    <col min="2" max="3" width="14.625" style="108" customWidth="1"/>
    <col min="4" max="16384" width="10.625" style="108"/>
  </cols>
  <sheetData>
    <row r="1" spans="1:3" ht="20.100000000000001" customHeight="1">
      <c r="A1" s="113" t="s">
        <v>344</v>
      </c>
      <c r="B1" s="177"/>
      <c r="C1" s="189"/>
    </row>
    <row r="2" spans="1:3" ht="20.100000000000001" customHeight="1">
      <c r="A2" s="189" t="s">
        <v>5</v>
      </c>
      <c r="B2" s="189"/>
      <c r="C2" s="189"/>
    </row>
    <row r="3" spans="1:3" ht="20.100000000000001" customHeight="1">
      <c r="A3" s="520" t="s">
        <v>659</v>
      </c>
      <c r="B3" s="319" t="s">
        <v>405</v>
      </c>
      <c r="C3" s="324"/>
    </row>
    <row r="4" spans="1:3" ht="20.100000000000001" customHeight="1">
      <c r="A4" s="517"/>
      <c r="B4" s="325" t="s">
        <v>406</v>
      </c>
      <c r="C4" s="325" t="s">
        <v>407</v>
      </c>
    </row>
    <row r="5" spans="1:3" ht="20.100000000000001" customHeight="1">
      <c r="A5" s="511" t="s">
        <v>238</v>
      </c>
      <c r="B5" s="526">
        <v>1133</v>
      </c>
      <c r="C5" s="528">
        <v>676500</v>
      </c>
    </row>
    <row r="6" spans="1:3" ht="20.100000000000001" customHeight="1">
      <c r="A6" s="511" t="s">
        <v>629</v>
      </c>
      <c r="B6" s="527">
        <v>1136</v>
      </c>
      <c r="C6" s="524">
        <v>673250</v>
      </c>
    </row>
    <row r="7" spans="1:3" ht="20.100000000000001" customHeight="1">
      <c r="A7" s="511" t="s">
        <v>8</v>
      </c>
      <c r="B7" s="527">
        <v>1102</v>
      </c>
      <c r="C7" s="524">
        <v>651700</v>
      </c>
    </row>
    <row r="8" spans="1:3" ht="20.100000000000001" customHeight="1">
      <c r="A8" s="511" t="s">
        <v>700</v>
      </c>
      <c r="B8" s="527">
        <v>1075</v>
      </c>
      <c r="C8" s="524">
        <v>639450</v>
      </c>
    </row>
    <row r="9" spans="1:3" ht="20.100000000000001" customHeight="1">
      <c r="A9" s="290" t="s">
        <v>204</v>
      </c>
      <c r="B9" s="313">
        <v>1000</v>
      </c>
      <c r="C9" s="409">
        <v>592700</v>
      </c>
    </row>
    <row r="10" spans="1:3" ht="15" customHeight="1">
      <c r="A10" s="125" t="s">
        <v>85</v>
      </c>
    </row>
    <row r="11" spans="1:3" ht="15" customHeight="1">
      <c r="A11" s="125" t="s">
        <v>447</v>
      </c>
    </row>
    <row r="13" spans="1:3" ht="18" customHeight="1">
      <c r="A13" s="525"/>
    </row>
  </sheetData>
  <mergeCells count="2">
    <mergeCell ref="B3:C3"/>
    <mergeCell ref="A3:A4"/>
  </mergeCells>
  <phoneticPr fontId="6"/>
  <printOptions horizontalCentered="1"/>
  <pageMargins left="0.78740157480314943" right="0.78740157480314943" top="0.78740157480314943" bottom="0.39370078740157483" header="0.31496062992125984" footer="0.31496062992125984"/>
  <pageSetup paperSize="9" fitToWidth="1" fitToHeight="1" orientation="portrait" usePrinterDefaults="1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26"/>
  <sheetViews>
    <sheetView showGridLines="0" view="pageBreakPreview" zoomScaleSheetLayoutView="100" workbookViewId="0">
      <pane xSplit="1" ySplit="8" topLeftCell="B9" activePane="bottomRight" state="frozen"/>
      <selection pane="topRight"/>
      <selection pane="bottomLeft"/>
      <selection pane="bottomRight"/>
    </sheetView>
  </sheetViews>
  <sheetFormatPr defaultColWidth="9" defaultRowHeight="18" customHeight="1"/>
  <cols>
    <col min="1" max="1" width="40.125" style="166" customWidth="1"/>
    <col min="2" max="7" width="6.625" style="108" customWidth="1"/>
    <col min="8" max="10" width="5.625" style="108" customWidth="1"/>
    <col min="11" max="11" width="1" style="108" customWidth="1"/>
    <col min="12" max="16384" width="9" style="108"/>
  </cols>
  <sheetData>
    <row r="1" spans="1:10" ht="20.100000000000001" customHeight="1">
      <c r="A1" s="167" t="s">
        <v>691</v>
      </c>
      <c r="B1" s="177"/>
      <c r="C1" s="189"/>
      <c r="D1" s="189"/>
      <c r="E1" s="189"/>
      <c r="F1" s="189"/>
      <c r="G1" s="202"/>
      <c r="H1" s="163"/>
      <c r="I1" s="202"/>
      <c r="J1" s="165" t="s">
        <v>518</v>
      </c>
    </row>
    <row r="2" spans="1:10" s="109" customFormat="1" ht="12" customHeight="1">
      <c r="A2" s="168"/>
      <c r="B2" s="114" t="s">
        <v>36</v>
      </c>
      <c r="C2" s="190"/>
      <c r="D2" s="198"/>
      <c r="E2" s="114" t="s">
        <v>47</v>
      </c>
      <c r="F2" s="190"/>
      <c r="G2" s="190"/>
      <c r="H2" s="190"/>
      <c r="I2" s="190"/>
      <c r="J2" s="198"/>
    </row>
    <row r="3" spans="1:10" s="109" customFormat="1" ht="12" customHeight="1">
      <c r="A3" s="169" t="s">
        <v>249</v>
      </c>
      <c r="B3" s="178"/>
      <c r="C3" s="191"/>
      <c r="D3" s="199"/>
      <c r="E3" s="140" t="s">
        <v>48</v>
      </c>
      <c r="F3" s="151"/>
      <c r="G3" s="154"/>
      <c r="H3" s="140" t="s">
        <v>38</v>
      </c>
      <c r="I3" s="151"/>
      <c r="J3" s="154"/>
    </row>
    <row r="4" spans="1:10" s="109" customFormat="1" ht="12" customHeight="1">
      <c r="A4" s="170"/>
      <c r="B4" s="140" t="s">
        <v>80</v>
      </c>
      <c r="C4" s="140" t="s">
        <v>409</v>
      </c>
      <c r="D4" s="140" t="s">
        <v>410</v>
      </c>
      <c r="E4" s="140" t="s">
        <v>80</v>
      </c>
      <c r="F4" s="140" t="s">
        <v>409</v>
      </c>
      <c r="G4" s="140" t="s">
        <v>410</v>
      </c>
      <c r="H4" s="140" t="s">
        <v>80</v>
      </c>
      <c r="I4" s="140" t="s">
        <v>409</v>
      </c>
      <c r="J4" s="204" t="s">
        <v>410</v>
      </c>
    </row>
    <row r="5" spans="1:10" s="109" customFormat="1" ht="12" customHeight="1">
      <c r="A5" s="171" t="s">
        <v>674</v>
      </c>
      <c r="B5" s="179">
        <v>7500</v>
      </c>
      <c r="C5" s="193">
        <v>3835</v>
      </c>
      <c r="D5" s="193">
        <v>3665</v>
      </c>
      <c r="E5" s="179">
        <v>6928</v>
      </c>
      <c r="F5" s="193">
        <v>3498</v>
      </c>
      <c r="G5" s="203">
        <v>3430</v>
      </c>
      <c r="H5" s="193">
        <v>127</v>
      </c>
      <c r="I5" s="193">
        <v>77</v>
      </c>
      <c r="J5" s="205">
        <v>50</v>
      </c>
    </row>
    <row r="6" spans="1:10" s="109" customFormat="1" ht="12" customHeight="1">
      <c r="A6" s="171" t="s">
        <v>723</v>
      </c>
      <c r="B6" s="179">
        <v>7282</v>
      </c>
      <c r="C6" s="192">
        <v>3745</v>
      </c>
      <c r="D6" s="192">
        <v>3537</v>
      </c>
      <c r="E6" s="179">
        <v>6836</v>
      </c>
      <c r="F6" s="192">
        <v>3508</v>
      </c>
      <c r="G6" s="203">
        <v>3328</v>
      </c>
      <c r="H6" s="192">
        <v>155</v>
      </c>
      <c r="I6" s="192">
        <v>76</v>
      </c>
      <c r="J6" s="203">
        <v>79</v>
      </c>
    </row>
    <row r="7" spans="1:10" s="109" customFormat="1" ht="12" customHeight="1">
      <c r="A7" s="171" t="s">
        <v>728</v>
      </c>
      <c r="B7" s="179">
        <v>7096</v>
      </c>
      <c r="C7" s="192">
        <v>3605</v>
      </c>
      <c r="D7" s="192">
        <v>3491</v>
      </c>
      <c r="E7" s="179">
        <v>6395</v>
      </c>
      <c r="F7" s="192">
        <v>3251</v>
      </c>
      <c r="G7" s="203">
        <v>3144</v>
      </c>
      <c r="H7" s="192">
        <v>158</v>
      </c>
      <c r="I7" s="192">
        <v>82</v>
      </c>
      <c r="J7" s="203">
        <v>76</v>
      </c>
    </row>
    <row r="8" spans="1:10" s="110" customFormat="1" ht="12" customHeight="1">
      <c r="A8" s="171" t="s">
        <v>729</v>
      </c>
      <c r="B8" s="179">
        <f t="shared" ref="B8:B14" si="0">SUM(C8:D8)</f>
        <v>6944</v>
      </c>
      <c r="C8" s="192">
        <v>3549</v>
      </c>
      <c r="D8" s="192">
        <v>3395</v>
      </c>
      <c r="E8" s="179">
        <f>SUM(F8:G8)</f>
        <v>6473</v>
      </c>
      <c r="F8" s="192">
        <v>3287</v>
      </c>
      <c r="G8" s="203">
        <v>3186</v>
      </c>
      <c r="H8" s="179">
        <f>SUM(I8:J8)</f>
        <v>160</v>
      </c>
      <c r="I8" s="192">
        <v>88</v>
      </c>
      <c r="J8" s="203">
        <v>72</v>
      </c>
    </row>
    <row r="9" spans="1:10" s="110" customFormat="1" ht="12" customHeight="1">
      <c r="A9" s="172" t="s">
        <v>261</v>
      </c>
      <c r="B9" s="180">
        <f t="shared" si="0"/>
        <v>6827</v>
      </c>
      <c r="C9" s="194">
        <v>3495</v>
      </c>
      <c r="D9" s="194">
        <v>3332</v>
      </c>
      <c r="E9" s="180">
        <f>SUM(F9:G9)</f>
        <v>3234</v>
      </c>
      <c r="F9" s="194">
        <v>1560</v>
      </c>
      <c r="G9" s="194">
        <v>1674</v>
      </c>
      <c r="H9" s="180">
        <f>SUM(I9:J9)</f>
        <v>19</v>
      </c>
      <c r="I9" s="194">
        <v>5</v>
      </c>
      <c r="J9" s="206">
        <v>14</v>
      </c>
    </row>
    <row r="10" spans="1:10" s="110" customFormat="1" ht="12" customHeight="1">
      <c r="A10" s="172" t="s">
        <v>577</v>
      </c>
      <c r="B10" s="180">
        <f t="shared" si="0"/>
        <v>54</v>
      </c>
      <c r="C10" s="194">
        <v>20</v>
      </c>
      <c r="D10" s="194">
        <v>34</v>
      </c>
      <c r="E10" s="180">
        <f>F10+G10</f>
        <v>1182</v>
      </c>
      <c r="F10" s="194">
        <v>443</v>
      </c>
      <c r="G10" s="194">
        <v>739</v>
      </c>
      <c r="H10" s="180">
        <f>I10+J10</f>
        <v>4</v>
      </c>
      <c r="I10" s="194">
        <v>1</v>
      </c>
      <c r="J10" s="206">
        <v>3</v>
      </c>
    </row>
    <row r="11" spans="1:10" s="110" customFormat="1" ht="12" customHeight="1">
      <c r="A11" s="172" t="s">
        <v>348</v>
      </c>
      <c r="B11" s="180">
        <f t="shared" si="0"/>
        <v>2</v>
      </c>
      <c r="C11" s="194">
        <v>1</v>
      </c>
      <c r="D11" s="149">
        <v>1</v>
      </c>
      <c r="E11" s="180">
        <f>F11+G11</f>
        <v>84</v>
      </c>
      <c r="F11" s="194">
        <v>40</v>
      </c>
      <c r="G11" s="149">
        <v>44</v>
      </c>
      <c r="H11" s="180">
        <f>I11+J11</f>
        <v>21</v>
      </c>
      <c r="I11" s="194">
        <v>9</v>
      </c>
      <c r="J11" s="162">
        <v>12</v>
      </c>
    </row>
    <row r="12" spans="1:10" s="110" customFormat="1" ht="12" customHeight="1">
      <c r="A12" s="172" t="s">
        <v>709</v>
      </c>
      <c r="B12" s="181">
        <f t="shared" si="0"/>
        <v>1</v>
      </c>
      <c r="C12" s="182">
        <v>1</v>
      </c>
      <c r="D12" s="200" t="s">
        <v>30</v>
      </c>
      <c r="E12" s="180">
        <f>F12+G12</f>
        <v>25</v>
      </c>
      <c r="F12" s="182">
        <v>18</v>
      </c>
      <c r="G12" s="200">
        <v>7</v>
      </c>
      <c r="H12" s="180">
        <f>I12+J12</f>
        <v>1</v>
      </c>
      <c r="I12" s="182">
        <v>1</v>
      </c>
      <c r="J12" s="200">
        <v>0</v>
      </c>
    </row>
    <row r="13" spans="1:10" s="110" customFormat="1" ht="12" customHeight="1">
      <c r="A13" s="173" t="s">
        <v>512</v>
      </c>
      <c r="B13" s="182">
        <f t="shared" si="0"/>
        <v>1</v>
      </c>
      <c r="C13" s="182">
        <v>1</v>
      </c>
      <c r="D13" s="201">
        <v>0</v>
      </c>
      <c r="E13" s="180">
        <f>F13+G13</f>
        <v>23</v>
      </c>
      <c r="F13" s="182">
        <v>17</v>
      </c>
      <c r="G13" s="201">
        <v>6</v>
      </c>
      <c r="H13" s="180">
        <f>I13+J13</f>
        <v>1</v>
      </c>
      <c r="I13" s="182">
        <v>1</v>
      </c>
      <c r="J13" s="201">
        <v>0</v>
      </c>
    </row>
    <row r="14" spans="1:10" s="110" customFormat="1" ht="12" customHeight="1">
      <c r="A14" s="173" t="s">
        <v>710</v>
      </c>
      <c r="B14" s="183">
        <f t="shared" si="0"/>
        <v>5</v>
      </c>
      <c r="C14" s="182">
        <v>2</v>
      </c>
      <c r="D14" s="201">
        <v>3</v>
      </c>
      <c r="E14" s="180">
        <f>F14+G14</f>
        <v>1731</v>
      </c>
      <c r="F14" s="182">
        <v>1077</v>
      </c>
      <c r="G14" s="201">
        <v>654</v>
      </c>
      <c r="H14" s="180">
        <f>I14+J14</f>
        <v>87</v>
      </c>
      <c r="I14" s="182">
        <v>58</v>
      </c>
      <c r="J14" s="201">
        <v>29</v>
      </c>
    </row>
    <row r="15" spans="1:10" s="110" customFormat="1" ht="12" customHeight="1">
      <c r="A15" s="173" t="s">
        <v>711</v>
      </c>
      <c r="B15" s="184" t="s">
        <v>30</v>
      </c>
      <c r="C15" s="195" t="s">
        <v>30</v>
      </c>
      <c r="D15" s="200" t="s">
        <v>30</v>
      </c>
      <c r="E15" s="187">
        <f>SUM(F15:G15)</f>
        <v>0</v>
      </c>
      <c r="F15" s="195" t="s">
        <v>30</v>
      </c>
      <c r="G15" s="200" t="s">
        <v>30</v>
      </c>
      <c r="H15" s="187">
        <f>SUM(I15:J15)</f>
        <v>1</v>
      </c>
      <c r="I15" s="195" t="s">
        <v>30</v>
      </c>
      <c r="J15" s="200">
        <v>1</v>
      </c>
    </row>
    <row r="16" spans="1:10" s="110" customFormat="1" ht="12" customHeight="1">
      <c r="A16" s="172" t="s">
        <v>455</v>
      </c>
      <c r="B16" s="185">
        <f>SUM(C16:D16)</f>
        <v>0</v>
      </c>
      <c r="C16" s="196" t="s">
        <v>30</v>
      </c>
      <c r="D16" s="196" t="s">
        <v>30</v>
      </c>
      <c r="E16" s="187">
        <f>SUM(F16:G16)</f>
        <v>0</v>
      </c>
      <c r="F16" s="196" t="s">
        <v>30</v>
      </c>
      <c r="G16" s="196" t="s">
        <v>30</v>
      </c>
      <c r="H16" s="187">
        <f>SUM(I16:J16)</f>
        <v>0</v>
      </c>
      <c r="I16" s="196" t="s">
        <v>30</v>
      </c>
      <c r="J16" s="207" t="s">
        <v>30</v>
      </c>
    </row>
    <row r="17" spans="1:10" s="110" customFormat="1" ht="12" customHeight="1">
      <c r="A17" s="172" t="s">
        <v>411</v>
      </c>
      <c r="B17" s="186">
        <f>SUM(C17:D17)</f>
        <v>54</v>
      </c>
      <c r="C17" s="147">
        <v>29</v>
      </c>
      <c r="D17" s="147">
        <v>25</v>
      </c>
      <c r="E17" s="180">
        <f>F17+G17</f>
        <v>194</v>
      </c>
      <c r="F17" s="147">
        <v>132</v>
      </c>
      <c r="G17" s="147">
        <v>62</v>
      </c>
      <c r="H17" s="180">
        <f>I17+J17</f>
        <v>26</v>
      </c>
      <c r="I17" s="147">
        <v>13</v>
      </c>
      <c r="J17" s="159">
        <v>13</v>
      </c>
    </row>
    <row r="18" spans="1:10" s="111" customFormat="1" ht="12" customHeight="1">
      <c r="A18" s="172" t="s">
        <v>345</v>
      </c>
      <c r="B18" s="187">
        <f>SUM(C18:D18)</f>
        <v>0</v>
      </c>
      <c r="C18" s="182">
        <v>0</v>
      </c>
      <c r="D18" s="201">
        <v>0</v>
      </c>
      <c r="E18" s="187">
        <f>SUM(F18:G18)</f>
        <v>0</v>
      </c>
      <c r="F18" s="182">
        <v>0</v>
      </c>
      <c r="G18" s="201">
        <v>0</v>
      </c>
      <c r="H18" s="187">
        <f>SUM(I18:J18)</f>
        <v>0</v>
      </c>
      <c r="I18" s="182">
        <v>0</v>
      </c>
      <c r="J18" s="201">
        <v>0</v>
      </c>
    </row>
    <row r="19" spans="1:10" s="109" customFormat="1" ht="12" customHeight="1">
      <c r="A19" s="174" t="s">
        <v>712</v>
      </c>
      <c r="B19" s="185">
        <f>SUM(C19:D19)</f>
        <v>0</v>
      </c>
      <c r="C19" s="197">
        <v>0</v>
      </c>
      <c r="D19" s="201">
        <v>0</v>
      </c>
      <c r="E19" s="185">
        <f>SUM(F19:G19)</f>
        <v>0</v>
      </c>
      <c r="F19" s="197">
        <v>0</v>
      </c>
      <c r="G19" s="201">
        <v>0</v>
      </c>
      <c r="H19" s="185">
        <f>SUM(I19:J19)</f>
        <v>0</v>
      </c>
      <c r="I19" s="197">
        <v>0</v>
      </c>
      <c r="J19" s="208">
        <v>0</v>
      </c>
    </row>
    <row r="20" spans="1:10" s="109" customFormat="1" ht="12" customHeight="1">
      <c r="A20" s="20" t="s">
        <v>299</v>
      </c>
      <c r="B20" s="188"/>
      <c r="C20" s="188"/>
      <c r="D20" s="188"/>
      <c r="E20" s="188"/>
      <c r="F20" s="188"/>
      <c r="G20" s="188"/>
      <c r="H20" s="188"/>
      <c r="I20" s="188"/>
      <c r="J20" s="188"/>
    </row>
    <row r="21" spans="1:10" s="109" customFormat="1" ht="12" customHeight="1">
      <c r="A21" s="175" t="s">
        <v>230</v>
      </c>
      <c r="B21" s="175"/>
      <c r="C21" s="139"/>
      <c r="D21" s="139"/>
      <c r="E21" s="139"/>
      <c r="F21" s="139"/>
      <c r="G21" s="139"/>
      <c r="H21" s="139"/>
      <c r="I21" s="139"/>
      <c r="J21" s="209"/>
    </row>
    <row r="22" spans="1:10" s="109" customFormat="1" ht="12" customHeight="1">
      <c r="A22" s="175" t="s">
        <v>504</v>
      </c>
      <c r="B22" s="176"/>
      <c r="C22" s="139"/>
      <c r="D22" s="139"/>
      <c r="E22" s="139"/>
      <c r="F22" s="139"/>
      <c r="G22" s="139"/>
      <c r="H22" s="139"/>
      <c r="I22" s="139"/>
      <c r="J22" s="209"/>
    </row>
    <row r="23" spans="1:10" s="111" customFormat="1" ht="12" customHeight="1">
      <c r="A23" s="176" t="s">
        <v>293</v>
      </c>
      <c r="B23" s="125"/>
      <c r="C23" s="125"/>
      <c r="D23" s="125"/>
      <c r="E23" s="125"/>
      <c r="F23" s="125"/>
      <c r="G23" s="125"/>
      <c r="H23" s="125"/>
      <c r="I23" s="125"/>
      <c r="J23" s="125"/>
    </row>
    <row r="24" spans="1:10" s="109" customFormat="1" ht="12" customHeight="1">
      <c r="A24" s="176" t="s">
        <v>660</v>
      </c>
      <c r="B24" s="125"/>
      <c r="C24" s="125"/>
      <c r="D24" s="125"/>
      <c r="E24" s="125"/>
      <c r="F24" s="125"/>
      <c r="G24" s="125"/>
      <c r="H24" s="125"/>
      <c r="I24" s="125"/>
    </row>
    <row r="25" spans="1:10" ht="13">
      <c r="A25" s="176" t="s">
        <v>75</v>
      </c>
      <c r="B25" s="125"/>
      <c r="C25" s="125"/>
      <c r="D25" s="125"/>
      <c r="E25" s="125"/>
      <c r="F25" s="112"/>
      <c r="G25" s="112"/>
      <c r="H25" s="112"/>
      <c r="I25" s="112"/>
      <c r="J25" s="112"/>
    </row>
    <row r="26" spans="1:10" ht="13">
      <c r="A26" s="126" t="s">
        <v>661</v>
      </c>
    </row>
  </sheetData>
  <mergeCells count="4">
    <mergeCell ref="E2:J2"/>
    <mergeCell ref="E3:G3"/>
    <mergeCell ref="H3:J3"/>
    <mergeCell ref="B2:D3"/>
  </mergeCells>
  <phoneticPr fontId="6"/>
  <printOptions horizontalCentered="1"/>
  <pageMargins left="0.78740157480314943" right="0.78740157480314943" top="0.78740157480314943" bottom="0.39370078740157483" header="0.31496062992125984" footer="0.31496062992125984"/>
  <pageSetup paperSize="9" scale="89" fitToWidth="1" fitToHeight="1" orientation="portrait" usePrinterDefaults="1" r:id="rId1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O29"/>
  <sheetViews>
    <sheetView showGridLines="0" view="pageBreakPreview" zoomScaleSheetLayoutView="100" workbookViewId="0">
      <pane xSplit="2" ySplit="7" topLeftCell="C8" activePane="bottomRight" state="frozen"/>
      <selection pane="topRight"/>
      <selection pane="bottomLeft"/>
      <selection pane="bottomRight"/>
    </sheetView>
  </sheetViews>
  <sheetFormatPr defaultRowHeight="18" customHeight="1"/>
  <cols>
    <col min="1" max="1" width="12.625" style="108" customWidth="1"/>
    <col min="2" max="2" width="32.625" style="166" customWidth="1"/>
    <col min="3" max="8" width="6.625" style="108" customWidth="1"/>
    <col min="9" max="256" width="9" style="108" customWidth="1"/>
    <col min="257" max="257" width="5" style="108" customWidth="1"/>
    <col min="258" max="258" width="24.875" style="108" customWidth="1"/>
    <col min="259" max="264" width="7.125" style="108" customWidth="1"/>
    <col min="265" max="265" width="11.875" style="108" customWidth="1"/>
    <col min="266" max="512" width="9" style="108" customWidth="1"/>
    <col min="513" max="513" width="5" style="108" customWidth="1"/>
    <col min="514" max="514" width="24.875" style="108" customWidth="1"/>
    <col min="515" max="520" width="7.125" style="108" customWidth="1"/>
    <col min="521" max="521" width="11.875" style="108" customWidth="1"/>
    <col min="522" max="768" width="9" style="108" customWidth="1"/>
    <col min="769" max="769" width="5" style="108" customWidth="1"/>
    <col min="770" max="770" width="24.875" style="108" customWidth="1"/>
    <col min="771" max="776" width="7.125" style="108" customWidth="1"/>
    <col min="777" max="777" width="11.875" style="108" customWidth="1"/>
    <col min="778" max="1024" width="9" style="108" customWidth="1"/>
    <col min="1025" max="1025" width="5" style="108" customWidth="1"/>
    <col min="1026" max="1026" width="24.875" style="108" customWidth="1"/>
    <col min="1027" max="1032" width="7.125" style="108" customWidth="1"/>
    <col min="1033" max="1033" width="11.875" style="108" customWidth="1"/>
    <col min="1034" max="1280" width="9" style="108" customWidth="1"/>
    <col min="1281" max="1281" width="5" style="108" customWidth="1"/>
    <col min="1282" max="1282" width="24.875" style="108" customWidth="1"/>
    <col min="1283" max="1288" width="7.125" style="108" customWidth="1"/>
    <col min="1289" max="1289" width="11.875" style="108" customWidth="1"/>
    <col min="1290" max="1536" width="9" style="108" customWidth="1"/>
    <col min="1537" max="1537" width="5" style="108" customWidth="1"/>
    <col min="1538" max="1538" width="24.875" style="108" customWidth="1"/>
    <col min="1539" max="1544" width="7.125" style="108" customWidth="1"/>
    <col min="1545" max="1545" width="11.875" style="108" customWidth="1"/>
    <col min="1546" max="1792" width="9" style="108" customWidth="1"/>
    <col min="1793" max="1793" width="5" style="108" customWidth="1"/>
    <col min="1794" max="1794" width="24.875" style="108" customWidth="1"/>
    <col min="1795" max="1800" width="7.125" style="108" customWidth="1"/>
    <col min="1801" max="1801" width="11.875" style="108" customWidth="1"/>
    <col min="1802" max="2048" width="9" style="108" customWidth="1"/>
    <col min="2049" max="2049" width="5" style="108" customWidth="1"/>
    <col min="2050" max="2050" width="24.875" style="108" customWidth="1"/>
    <col min="2051" max="2056" width="7.125" style="108" customWidth="1"/>
    <col min="2057" max="2057" width="11.875" style="108" customWidth="1"/>
    <col min="2058" max="2304" width="9" style="108" customWidth="1"/>
    <col min="2305" max="2305" width="5" style="108" customWidth="1"/>
    <col min="2306" max="2306" width="24.875" style="108" customWidth="1"/>
    <col min="2307" max="2312" width="7.125" style="108" customWidth="1"/>
    <col min="2313" max="2313" width="11.875" style="108" customWidth="1"/>
    <col min="2314" max="2560" width="9" style="108" customWidth="1"/>
    <col min="2561" max="2561" width="5" style="108" customWidth="1"/>
    <col min="2562" max="2562" width="24.875" style="108" customWidth="1"/>
    <col min="2563" max="2568" width="7.125" style="108" customWidth="1"/>
    <col min="2569" max="2569" width="11.875" style="108" customWidth="1"/>
    <col min="2570" max="2816" width="9" style="108" customWidth="1"/>
    <col min="2817" max="2817" width="5" style="108" customWidth="1"/>
    <col min="2818" max="2818" width="24.875" style="108" customWidth="1"/>
    <col min="2819" max="2824" width="7.125" style="108" customWidth="1"/>
    <col min="2825" max="2825" width="11.875" style="108" customWidth="1"/>
    <col min="2826" max="3072" width="9" style="108" customWidth="1"/>
    <col min="3073" max="3073" width="5" style="108" customWidth="1"/>
    <col min="3074" max="3074" width="24.875" style="108" customWidth="1"/>
    <col min="3075" max="3080" width="7.125" style="108" customWidth="1"/>
    <col min="3081" max="3081" width="11.875" style="108" customWidth="1"/>
    <col min="3082" max="3328" width="9" style="108" customWidth="1"/>
    <col min="3329" max="3329" width="5" style="108" customWidth="1"/>
    <col min="3330" max="3330" width="24.875" style="108" customWidth="1"/>
    <col min="3331" max="3336" width="7.125" style="108" customWidth="1"/>
    <col min="3337" max="3337" width="11.875" style="108" customWidth="1"/>
    <col min="3338" max="3584" width="9" style="108" customWidth="1"/>
    <col min="3585" max="3585" width="5" style="108" customWidth="1"/>
    <col min="3586" max="3586" width="24.875" style="108" customWidth="1"/>
    <col min="3587" max="3592" width="7.125" style="108" customWidth="1"/>
    <col min="3593" max="3593" width="11.875" style="108" customWidth="1"/>
    <col min="3594" max="3840" width="9" style="108" customWidth="1"/>
    <col min="3841" max="3841" width="5" style="108" customWidth="1"/>
    <col min="3842" max="3842" width="24.875" style="108" customWidth="1"/>
    <col min="3843" max="3848" width="7.125" style="108" customWidth="1"/>
    <col min="3849" max="3849" width="11.875" style="108" customWidth="1"/>
    <col min="3850" max="4096" width="9" style="108" customWidth="1"/>
    <col min="4097" max="4097" width="5" style="108" customWidth="1"/>
    <col min="4098" max="4098" width="24.875" style="108" customWidth="1"/>
    <col min="4099" max="4104" width="7.125" style="108" customWidth="1"/>
    <col min="4105" max="4105" width="11.875" style="108" customWidth="1"/>
    <col min="4106" max="4352" width="9" style="108" customWidth="1"/>
    <col min="4353" max="4353" width="5" style="108" customWidth="1"/>
    <col min="4354" max="4354" width="24.875" style="108" customWidth="1"/>
    <col min="4355" max="4360" width="7.125" style="108" customWidth="1"/>
    <col min="4361" max="4361" width="11.875" style="108" customWidth="1"/>
    <col min="4362" max="4608" width="9" style="108" customWidth="1"/>
    <col min="4609" max="4609" width="5" style="108" customWidth="1"/>
    <col min="4610" max="4610" width="24.875" style="108" customWidth="1"/>
    <col min="4611" max="4616" width="7.125" style="108" customWidth="1"/>
    <col min="4617" max="4617" width="11.875" style="108" customWidth="1"/>
    <col min="4618" max="4864" width="9" style="108" customWidth="1"/>
    <col min="4865" max="4865" width="5" style="108" customWidth="1"/>
    <col min="4866" max="4866" width="24.875" style="108" customWidth="1"/>
    <col min="4867" max="4872" width="7.125" style="108" customWidth="1"/>
    <col min="4873" max="4873" width="11.875" style="108" customWidth="1"/>
    <col min="4874" max="5120" width="9" style="108" customWidth="1"/>
    <col min="5121" max="5121" width="5" style="108" customWidth="1"/>
    <col min="5122" max="5122" width="24.875" style="108" customWidth="1"/>
    <col min="5123" max="5128" width="7.125" style="108" customWidth="1"/>
    <col min="5129" max="5129" width="11.875" style="108" customWidth="1"/>
    <col min="5130" max="5376" width="9" style="108" customWidth="1"/>
    <col min="5377" max="5377" width="5" style="108" customWidth="1"/>
    <col min="5378" max="5378" width="24.875" style="108" customWidth="1"/>
    <col min="5379" max="5384" width="7.125" style="108" customWidth="1"/>
    <col min="5385" max="5385" width="11.875" style="108" customWidth="1"/>
    <col min="5386" max="5632" width="9" style="108" customWidth="1"/>
    <col min="5633" max="5633" width="5" style="108" customWidth="1"/>
    <col min="5634" max="5634" width="24.875" style="108" customWidth="1"/>
    <col min="5635" max="5640" width="7.125" style="108" customWidth="1"/>
    <col min="5641" max="5641" width="11.875" style="108" customWidth="1"/>
    <col min="5642" max="5888" width="9" style="108" customWidth="1"/>
    <col min="5889" max="5889" width="5" style="108" customWidth="1"/>
    <col min="5890" max="5890" width="24.875" style="108" customWidth="1"/>
    <col min="5891" max="5896" width="7.125" style="108" customWidth="1"/>
    <col min="5897" max="5897" width="11.875" style="108" customWidth="1"/>
    <col min="5898" max="6144" width="9" style="108" customWidth="1"/>
    <col min="6145" max="6145" width="5" style="108" customWidth="1"/>
    <col min="6146" max="6146" width="24.875" style="108" customWidth="1"/>
    <col min="6147" max="6152" width="7.125" style="108" customWidth="1"/>
    <col min="6153" max="6153" width="11.875" style="108" customWidth="1"/>
    <col min="6154" max="6400" width="9" style="108" customWidth="1"/>
    <col min="6401" max="6401" width="5" style="108" customWidth="1"/>
    <col min="6402" max="6402" width="24.875" style="108" customWidth="1"/>
    <col min="6403" max="6408" width="7.125" style="108" customWidth="1"/>
    <col min="6409" max="6409" width="11.875" style="108" customWidth="1"/>
    <col min="6410" max="6656" width="9" style="108" customWidth="1"/>
    <col min="6657" max="6657" width="5" style="108" customWidth="1"/>
    <col min="6658" max="6658" width="24.875" style="108" customWidth="1"/>
    <col min="6659" max="6664" width="7.125" style="108" customWidth="1"/>
    <col min="6665" max="6665" width="11.875" style="108" customWidth="1"/>
    <col min="6666" max="6912" width="9" style="108" customWidth="1"/>
    <col min="6913" max="6913" width="5" style="108" customWidth="1"/>
    <col min="6914" max="6914" width="24.875" style="108" customWidth="1"/>
    <col min="6915" max="6920" width="7.125" style="108" customWidth="1"/>
    <col min="6921" max="6921" width="11.875" style="108" customWidth="1"/>
    <col min="6922" max="7168" width="9" style="108" customWidth="1"/>
    <col min="7169" max="7169" width="5" style="108" customWidth="1"/>
    <col min="7170" max="7170" width="24.875" style="108" customWidth="1"/>
    <col min="7171" max="7176" width="7.125" style="108" customWidth="1"/>
    <col min="7177" max="7177" width="11.875" style="108" customWidth="1"/>
    <col min="7178" max="7424" width="9" style="108" customWidth="1"/>
    <col min="7425" max="7425" width="5" style="108" customWidth="1"/>
    <col min="7426" max="7426" width="24.875" style="108" customWidth="1"/>
    <col min="7427" max="7432" width="7.125" style="108" customWidth="1"/>
    <col min="7433" max="7433" width="11.875" style="108" customWidth="1"/>
    <col min="7434" max="7680" width="9" style="108" customWidth="1"/>
    <col min="7681" max="7681" width="5" style="108" customWidth="1"/>
    <col min="7682" max="7682" width="24.875" style="108" customWidth="1"/>
    <col min="7683" max="7688" width="7.125" style="108" customWidth="1"/>
    <col min="7689" max="7689" width="11.875" style="108" customWidth="1"/>
    <col min="7690" max="7936" width="9" style="108" customWidth="1"/>
    <col min="7937" max="7937" width="5" style="108" customWidth="1"/>
    <col min="7938" max="7938" width="24.875" style="108" customWidth="1"/>
    <col min="7939" max="7944" width="7.125" style="108" customWidth="1"/>
    <col min="7945" max="7945" width="11.875" style="108" customWidth="1"/>
    <col min="7946" max="8192" width="9" style="108" customWidth="1"/>
    <col min="8193" max="8193" width="5" style="108" customWidth="1"/>
    <col min="8194" max="8194" width="24.875" style="108" customWidth="1"/>
    <col min="8195" max="8200" width="7.125" style="108" customWidth="1"/>
    <col min="8201" max="8201" width="11.875" style="108" customWidth="1"/>
    <col min="8202" max="8448" width="9" style="108" customWidth="1"/>
    <col min="8449" max="8449" width="5" style="108" customWidth="1"/>
    <col min="8450" max="8450" width="24.875" style="108" customWidth="1"/>
    <col min="8451" max="8456" width="7.125" style="108" customWidth="1"/>
    <col min="8457" max="8457" width="11.875" style="108" customWidth="1"/>
    <col min="8458" max="8704" width="9" style="108" customWidth="1"/>
    <col min="8705" max="8705" width="5" style="108" customWidth="1"/>
    <col min="8706" max="8706" width="24.875" style="108" customWidth="1"/>
    <col min="8707" max="8712" width="7.125" style="108" customWidth="1"/>
    <col min="8713" max="8713" width="11.875" style="108" customWidth="1"/>
    <col min="8714" max="8960" width="9" style="108" customWidth="1"/>
    <col min="8961" max="8961" width="5" style="108" customWidth="1"/>
    <col min="8962" max="8962" width="24.875" style="108" customWidth="1"/>
    <col min="8963" max="8968" width="7.125" style="108" customWidth="1"/>
    <col min="8969" max="8969" width="11.875" style="108" customWidth="1"/>
    <col min="8970" max="9216" width="9" style="108" customWidth="1"/>
    <col min="9217" max="9217" width="5" style="108" customWidth="1"/>
    <col min="9218" max="9218" width="24.875" style="108" customWidth="1"/>
    <col min="9219" max="9224" width="7.125" style="108" customWidth="1"/>
    <col min="9225" max="9225" width="11.875" style="108" customWidth="1"/>
    <col min="9226" max="9472" width="9" style="108" customWidth="1"/>
    <col min="9473" max="9473" width="5" style="108" customWidth="1"/>
    <col min="9474" max="9474" width="24.875" style="108" customWidth="1"/>
    <col min="9475" max="9480" width="7.125" style="108" customWidth="1"/>
    <col min="9481" max="9481" width="11.875" style="108" customWidth="1"/>
    <col min="9482" max="9728" width="9" style="108" customWidth="1"/>
    <col min="9729" max="9729" width="5" style="108" customWidth="1"/>
    <col min="9730" max="9730" width="24.875" style="108" customWidth="1"/>
    <col min="9731" max="9736" width="7.125" style="108" customWidth="1"/>
    <col min="9737" max="9737" width="11.875" style="108" customWidth="1"/>
    <col min="9738" max="9984" width="9" style="108" customWidth="1"/>
    <col min="9985" max="9985" width="5" style="108" customWidth="1"/>
    <col min="9986" max="9986" width="24.875" style="108" customWidth="1"/>
    <col min="9987" max="9992" width="7.125" style="108" customWidth="1"/>
    <col min="9993" max="9993" width="11.875" style="108" customWidth="1"/>
    <col min="9994" max="10240" width="9" style="108" customWidth="1"/>
    <col min="10241" max="10241" width="5" style="108" customWidth="1"/>
    <col min="10242" max="10242" width="24.875" style="108" customWidth="1"/>
    <col min="10243" max="10248" width="7.125" style="108" customWidth="1"/>
    <col min="10249" max="10249" width="11.875" style="108" customWidth="1"/>
    <col min="10250" max="10496" width="9" style="108" customWidth="1"/>
    <col min="10497" max="10497" width="5" style="108" customWidth="1"/>
    <col min="10498" max="10498" width="24.875" style="108" customWidth="1"/>
    <col min="10499" max="10504" width="7.125" style="108" customWidth="1"/>
    <col min="10505" max="10505" width="11.875" style="108" customWidth="1"/>
    <col min="10506" max="10752" width="9" style="108" customWidth="1"/>
    <col min="10753" max="10753" width="5" style="108" customWidth="1"/>
    <col min="10754" max="10754" width="24.875" style="108" customWidth="1"/>
    <col min="10755" max="10760" width="7.125" style="108" customWidth="1"/>
    <col min="10761" max="10761" width="11.875" style="108" customWidth="1"/>
    <col min="10762" max="11008" width="9" style="108" customWidth="1"/>
    <col min="11009" max="11009" width="5" style="108" customWidth="1"/>
    <col min="11010" max="11010" width="24.875" style="108" customWidth="1"/>
    <col min="11011" max="11016" width="7.125" style="108" customWidth="1"/>
    <col min="11017" max="11017" width="11.875" style="108" customWidth="1"/>
    <col min="11018" max="11264" width="9" style="108" customWidth="1"/>
    <col min="11265" max="11265" width="5" style="108" customWidth="1"/>
    <col min="11266" max="11266" width="24.875" style="108" customWidth="1"/>
    <col min="11267" max="11272" width="7.125" style="108" customWidth="1"/>
    <col min="11273" max="11273" width="11.875" style="108" customWidth="1"/>
    <col min="11274" max="11520" width="9" style="108" customWidth="1"/>
    <col min="11521" max="11521" width="5" style="108" customWidth="1"/>
    <col min="11522" max="11522" width="24.875" style="108" customWidth="1"/>
    <col min="11523" max="11528" width="7.125" style="108" customWidth="1"/>
    <col min="11529" max="11529" width="11.875" style="108" customWidth="1"/>
    <col min="11530" max="11776" width="9" style="108" customWidth="1"/>
    <col min="11777" max="11777" width="5" style="108" customWidth="1"/>
    <col min="11778" max="11778" width="24.875" style="108" customWidth="1"/>
    <col min="11779" max="11784" width="7.125" style="108" customWidth="1"/>
    <col min="11785" max="11785" width="11.875" style="108" customWidth="1"/>
    <col min="11786" max="12032" width="9" style="108" customWidth="1"/>
    <col min="12033" max="12033" width="5" style="108" customWidth="1"/>
    <col min="12034" max="12034" width="24.875" style="108" customWidth="1"/>
    <col min="12035" max="12040" width="7.125" style="108" customWidth="1"/>
    <col min="12041" max="12041" width="11.875" style="108" customWidth="1"/>
    <col min="12042" max="12288" width="9" style="108" customWidth="1"/>
    <col min="12289" max="12289" width="5" style="108" customWidth="1"/>
    <col min="12290" max="12290" width="24.875" style="108" customWidth="1"/>
    <col min="12291" max="12296" width="7.125" style="108" customWidth="1"/>
    <col min="12297" max="12297" width="11.875" style="108" customWidth="1"/>
    <col min="12298" max="12544" width="9" style="108" customWidth="1"/>
    <col min="12545" max="12545" width="5" style="108" customWidth="1"/>
    <col min="12546" max="12546" width="24.875" style="108" customWidth="1"/>
    <col min="12547" max="12552" width="7.125" style="108" customWidth="1"/>
    <col min="12553" max="12553" width="11.875" style="108" customWidth="1"/>
    <col min="12554" max="12800" width="9" style="108" customWidth="1"/>
    <col min="12801" max="12801" width="5" style="108" customWidth="1"/>
    <col min="12802" max="12802" width="24.875" style="108" customWidth="1"/>
    <col min="12803" max="12808" width="7.125" style="108" customWidth="1"/>
    <col min="12809" max="12809" width="11.875" style="108" customWidth="1"/>
    <col min="12810" max="13056" width="9" style="108" customWidth="1"/>
    <col min="13057" max="13057" width="5" style="108" customWidth="1"/>
    <col min="13058" max="13058" width="24.875" style="108" customWidth="1"/>
    <col min="13059" max="13064" width="7.125" style="108" customWidth="1"/>
    <col min="13065" max="13065" width="11.875" style="108" customWidth="1"/>
    <col min="13066" max="13312" width="9" style="108" customWidth="1"/>
    <col min="13313" max="13313" width="5" style="108" customWidth="1"/>
    <col min="13314" max="13314" width="24.875" style="108" customWidth="1"/>
    <col min="13315" max="13320" width="7.125" style="108" customWidth="1"/>
    <col min="13321" max="13321" width="11.875" style="108" customWidth="1"/>
    <col min="13322" max="13568" width="9" style="108" customWidth="1"/>
    <col min="13569" max="13569" width="5" style="108" customWidth="1"/>
    <col min="13570" max="13570" width="24.875" style="108" customWidth="1"/>
    <col min="13571" max="13576" width="7.125" style="108" customWidth="1"/>
    <col min="13577" max="13577" width="11.875" style="108" customWidth="1"/>
    <col min="13578" max="13824" width="9" style="108" customWidth="1"/>
    <col min="13825" max="13825" width="5" style="108" customWidth="1"/>
    <col min="13826" max="13826" width="24.875" style="108" customWidth="1"/>
    <col min="13827" max="13832" width="7.125" style="108" customWidth="1"/>
    <col min="13833" max="13833" width="11.875" style="108" customWidth="1"/>
    <col min="13834" max="14080" width="9" style="108" customWidth="1"/>
    <col min="14081" max="14081" width="5" style="108" customWidth="1"/>
    <col min="14082" max="14082" width="24.875" style="108" customWidth="1"/>
    <col min="14083" max="14088" width="7.125" style="108" customWidth="1"/>
    <col min="14089" max="14089" width="11.875" style="108" customWidth="1"/>
    <col min="14090" max="14336" width="9" style="108" customWidth="1"/>
    <col min="14337" max="14337" width="5" style="108" customWidth="1"/>
    <col min="14338" max="14338" width="24.875" style="108" customWidth="1"/>
    <col min="14339" max="14344" width="7.125" style="108" customWidth="1"/>
    <col min="14345" max="14345" width="11.875" style="108" customWidth="1"/>
    <col min="14346" max="14592" width="9" style="108" customWidth="1"/>
    <col min="14593" max="14593" width="5" style="108" customWidth="1"/>
    <col min="14594" max="14594" width="24.875" style="108" customWidth="1"/>
    <col min="14595" max="14600" width="7.125" style="108" customWidth="1"/>
    <col min="14601" max="14601" width="11.875" style="108" customWidth="1"/>
    <col min="14602" max="14848" width="9" style="108" customWidth="1"/>
    <col min="14849" max="14849" width="5" style="108" customWidth="1"/>
    <col min="14850" max="14850" width="24.875" style="108" customWidth="1"/>
    <col min="14851" max="14856" width="7.125" style="108" customWidth="1"/>
    <col min="14857" max="14857" width="11.875" style="108" customWidth="1"/>
    <col min="14858" max="15104" width="9" style="108" customWidth="1"/>
    <col min="15105" max="15105" width="5" style="108" customWidth="1"/>
    <col min="15106" max="15106" width="24.875" style="108" customWidth="1"/>
    <col min="15107" max="15112" width="7.125" style="108" customWidth="1"/>
    <col min="15113" max="15113" width="11.875" style="108" customWidth="1"/>
    <col min="15114" max="15360" width="9" style="108" customWidth="1"/>
    <col min="15361" max="15361" width="5" style="108" customWidth="1"/>
    <col min="15362" max="15362" width="24.875" style="108" customWidth="1"/>
    <col min="15363" max="15368" width="7.125" style="108" customWidth="1"/>
    <col min="15369" max="15369" width="11.875" style="108" customWidth="1"/>
    <col min="15370" max="15616" width="9" style="108" customWidth="1"/>
    <col min="15617" max="15617" width="5" style="108" customWidth="1"/>
    <col min="15618" max="15618" width="24.875" style="108" customWidth="1"/>
    <col min="15619" max="15624" width="7.125" style="108" customWidth="1"/>
    <col min="15625" max="15625" width="11.875" style="108" customWidth="1"/>
    <col min="15626" max="15872" width="9" style="108" customWidth="1"/>
    <col min="15873" max="15873" width="5" style="108" customWidth="1"/>
    <col min="15874" max="15874" width="24.875" style="108" customWidth="1"/>
    <col min="15875" max="15880" width="7.125" style="108" customWidth="1"/>
    <col min="15881" max="15881" width="11.875" style="108" customWidth="1"/>
    <col min="15882" max="16128" width="9" style="108" customWidth="1"/>
    <col min="16129" max="16129" width="5" style="108" customWidth="1"/>
    <col min="16130" max="16130" width="24.875" style="108" customWidth="1"/>
    <col min="16131" max="16136" width="7.125" style="108" customWidth="1"/>
    <col min="16137" max="16137" width="11.875" style="108" customWidth="1"/>
    <col min="16138" max="16384" width="9" style="108" customWidth="1"/>
  </cols>
  <sheetData>
    <row r="1" spans="1:8" s="210" customFormat="1" ht="20.100000000000001" customHeight="1">
      <c r="A1" s="211" t="s">
        <v>376</v>
      </c>
      <c r="B1" s="218"/>
      <c r="C1" s="218"/>
      <c r="D1" s="218"/>
      <c r="E1" s="241"/>
      <c r="F1" s="248"/>
      <c r="G1" s="252"/>
      <c r="H1" s="255" t="s">
        <v>518</v>
      </c>
    </row>
    <row r="2" spans="1:8" s="109" customFormat="1" ht="12" customHeight="1">
      <c r="A2" s="114" t="s">
        <v>88</v>
      </c>
      <c r="B2" s="127"/>
      <c r="C2" s="140" t="s">
        <v>36</v>
      </c>
      <c r="D2" s="151"/>
      <c r="E2" s="154"/>
      <c r="F2" s="249" t="s">
        <v>90</v>
      </c>
      <c r="G2" s="253"/>
      <c r="H2" s="256"/>
    </row>
    <row r="3" spans="1:8" s="109" customFormat="1" ht="12" customHeight="1">
      <c r="A3" s="115"/>
      <c r="B3" s="128"/>
      <c r="C3" s="151" t="s">
        <v>80</v>
      </c>
      <c r="D3" s="140" t="s">
        <v>92</v>
      </c>
      <c r="E3" s="204" t="s">
        <v>58</v>
      </c>
      <c r="F3" s="151" t="s">
        <v>80</v>
      </c>
      <c r="G3" s="140" t="s">
        <v>92</v>
      </c>
      <c r="H3" s="204" t="s">
        <v>58</v>
      </c>
    </row>
    <row r="4" spans="1:8" s="109" customFormat="1" ht="12" customHeight="1">
      <c r="A4" s="121"/>
      <c r="B4" s="219" t="s">
        <v>674</v>
      </c>
      <c r="C4" s="226">
        <v>5</v>
      </c>
      <c r="D4" s="139">
        <v>1</v>
      </c>
      <c r="E4" s="242">
        <v>4</v>
      </c>
      <c r="F4" s="226">
        <v>1939</v>
      </c>
      <c r="G4" s="226">
        <v>469</v>
      </c>
      <c r="H4" s="242">
        <v>1470</v>
      </c>
    </row>
    <row r="5" spans="1:8" s="109" customFormat="1" ht="12" customHeight="1">
      <c r="A5" s="121"/>
      <c r="B5" s="219" t="s">
        <v>723</v>
      </c>
      <c r="C5" s="227">
        <v>4</v>
      </c>
      <c r="D5" s="125">
        <v>1</v>
      </c>
      <c r="E5" s="242">
        <v>3</v>
      </c>
      <c r="F5" s="227">
        <v>1890</v>
      </c>
      <c r="G5" s="227">
        <v>490</v>
      </c>
      <c r="H5" s="242">
        <v>1400</v>
      </c>
    </row>
    <row r="6" spans="1:8" s="109" customFormat="1" ht="12" customHeight="1">
      <c r="A6" s="121"/>
      <c r="B6" s="219" t="s">
        <v>728</v>
      </c>
      <c r="C6" s="228">
        <v>6</v>
      </c>
      <c r="D6" s="236">
        <v>1</v>
      </c>
      <c r="E6" s="243">
        <v>5</v>
      </c>
      <c r="F6" s="228">
        <v>1774</v>
      </c>
      <c r="G6" s="228">
        <v>508</v>
      </c>
      <c r="H6" s="243">
        <v>1266</v>
      </c>
    </row>
    <row r="7" spans="1:8" s="110" customFormat="1" ht="12" customHeight="1">
      <c r="A7" s="212"/>
      <c r="B7" s="220" t="s">
        <v>729</v>
      </c>
      <c r="C7" s="228">
        <v>6</v>
      </c>
      <c r="D7" s="236">
        <v>2</v>
      </c>
      <c r="E7" s="243">
        <v>4</v>
      </c>
      <c r="F7" s="228">
        <v>1843</v>
      </c>
      <c r="G7" s="228">
        <v>483</v>
      </c>
      <c r="H7" s="243">
        <f t="shared" ref="H7:H27" si="0">F7-G7</f>
        <v>1360</v>
      </c>
    </row>
    <row r="8" spans="1:8" s="109" customFormat="1" ht="12" customHeight="1">
      <c r="A8" s="213" t="s">
        <v>83</v>
      </c>
      <c r="B8" s="221" t="s">
        <v>35</v>
      </c>
      <c r="C8" s="197">
        <v>1</v>
      </c>
      <c r="D8" s="197" t="s">
        <v>30</v>
      </c>
      <c r="E8" s="201">
        <v>1</v>
      </c>
      <c r="F8" s="226">
        <v>24</v>
      </c>
      <c r="G8" s="226">
        <v>3</v>
      </c>
      <c r="H8" s="257">
        <f t="shared" si="0"/>
        <v>21</v>
      </c>
    </row>
    <row r="9" spans="1:8" s="109" customFormat="1" ht="12" customHeight="1">
      <c r="A9" s="214"/>
      <c r="B9" s="222" t="s">
        <v>521</v>
      </c>
      <c r="C9" s="196"/>
      <c r="D9" s="196"/>
      <c r="E9" s="207"/>
      <c r="F9" s="250">
        <v>6</v>
      </c>
      <c r="G9" s="250">
        <v>5</v>
      </c>
      <c r="H9" s="258">
        <f t="shared" si="0"/>
        <v>1</v>
      </c>
    </row>
    <row r="10" spans="1:8" s="109" customFormat="1" ht="12" customHeight="1">
      <c r="A10" s="215" t="s">
        <v>418</v>
      </c>
      <c r="B10" s="221" t="s">
        <v>93</v>
      </c>
      <c r="C10" s="229">
        <v>1</v>
      </c>
      <c r="D10" s="184" t="s">
        <v>30</v>
      </c>
      <c r="E10" s="244">
        <v>1</v>
      </c>
      <c r="F10" s="226">
        <v>4</v>
      </c>
      <c r="G10" s="226">
        <v>2</v>
      </c>
      <c r="H10" s="259">
        <f t="shared" si="0"/>
        <v>2</v>
      </c>
    </row>
    <row r="11" spans="1:8" s="109" customFormat="1" ht="12" customHeight="1">
      <c r="A11" s="213"/>
      <c r="B11" s="221" t="s">
        <v>523</v>
      </c>
      <c r="C11" s="230"/>
      <c r="D11" s="148"/>
      <c r="E11" s="160"/>
      <c r="F11" s="226">
        <v>217</v>
      </c>
      <c r="G11" s="226">
        <v>55</v>
      </c>
      <c r="H11" s="259">
        <f t="shared" si="0"/>
        <v>162</v>
      </c>
    </row>
    <row r="12" spans="1:8" s="109" customFormat="1" ht="12" customHeight="1">
      <c r="A12" s="214"/>
      <c r="B12" s="222" t="s">
        <v>470</v>
      </c>
      <c r="C12" s="231"/>
      <c r="D12" s="237"/>
      <c r="E12" s="161"/>
      <c r="F12" s="228">
        <v>651</v>
      </c>
      <c r="G12" s="228">
        <v>114</v>
      </c>
      <c r="H12" s="259">
        <f t="shared" si="0"/>
        <v>537</v>
      </c>
    </row>
    <row r="13" spans="1:8" s="109" customFormat="1" ht="12" customHeight="1">
      <c r="A13" s="216"/>
      <c r="B13" s="221" t="s">
        <v>27</v>
      </c>
      <c r="C13" s="232">
        <v>2</v>
      </c>
      <c r="D13" s="183">
        <v>1</v>
      </c>
      <c r="E13" s="245">
        <v>1</v>
      </c>
      <c r="F13" s="226">
        <v>49</v>
      </c>
      <c r="G13" s="226">
        <v>25</v>
      </c>
      <c r="H13" s="260">
        <f t="shared" si="0"/>
        <v>24</v>
      </c>
    </row>
    <row r="14" spans="1:8" s="109" customFormat="1" ht="12" customHeight="1">
      <c r="A14" s="213" t="s">
        <v>420</v>
      </c>
      <c r="B14" s="221" t="s">
        <v>24</v>
      </c>
      <c r="C14" s="233"/>
      <c r="D14" s="238"/>
      <c r="E14" s="246"/>
      <c r="F14" s="226">
        <v>16</v>
      </c>
      <c r="G14" s="226">
        <v>7</v>
      </c>
      <c r="H14" s="259">
        <f t="shared" si="0"/>
        <v>9</v>
      </c>
    </row>
    <row r="15" spans="1:8" s="109" customFormat="1" ht="12" customHeight="1">
      <c r="A15" s="213"/>
      <c r="B15" s="221" t="s">
        <v>98</v>
      </c>
      <c r="C15" s="233"/>
      <c r="D15" s="238"/>
      <c r="E15" s="246"/>
      <c r="F15" s="226">
        <v>59</v>
      </c>
      <c r="G15" s="226">
        <v>26</v>
      </c>
      <c r="H15" s="259">
        <f t="shared" si="0"/>
        <v>33</v>
      </c>
    </row>
    <row r="16" spans="1:8" s="109" customFormat="1" ht="12" customHeight="1">
      <c r="A16" s="213"/>
      <c r="B16" s="221" t="s">
        <v>16</v>
      </c>
      <c r="C16" s="233"/>
      <c r="D16" s="238"/>
      <c r="E16" s="246"/>
      <c r="F16" s="226">
        <v>151</v>
      </c>
      <c r="G16" s="226">
        <v>36</v>
      </c>
      <c r="H16" s="259">
        <f t="shared" si="0"/>
        <v>115</v>
      </c>
    </row>
    <row r="17" spans="1:15" s="109" customFormat="1" ht="12" customHeight="1">
      <c r="A17" s="213"/>
      <c r="B17" s="221" t="s">
        <v>99</v>
      </c>
      <c r="C17" s="233"/>
      <c r="D17" s="238"/>
      <c r="E17" s="246"/>
      <c r="F17" s="226">
        <v>11</v>
      </c>
      <c r="G17" s="254">
        <v>0</v>
      </c>
      <c r="H17" s="259">
        <f t="shared" si="0"/>
        <v>11</v>
      </c>
    </row>
    <row r="18" spans="1:15" s="109" customFormat="1" ht="12" customHeight="1">
      <c r="A18" s="213"/>
      <c r="B18" s="221" t="s">
        <v>53</v>
      </c>
      <c r="C18" s="233"/>
      <c r="D18" s="238"/>
      <c r="E18" s="246"/>
      <c r="F18" s="226">
        <v>9</v>
      </c>
      <c r="G18" s="226">
        <v>3</v>
      </c>
      <c r="H18" s="259">
        <f t="shared" si="0"/>
        <v>6</v>
      </c>
    </row>
    <row r="19" spans="1:15" s="109" customFormat="1" ht="12" customHeight="1">
      <c r="A19" s="213"/>
      <c r="B19" s="221" t="s">
        <v>100</v>
      </c>
      <c r="C19" s="233"/>
      <c r="D19" s="238"/>
      <c r="E19" s="246"/>
      <c r="F19" s="226">
        <v>19</v>
      </c>
      <c r="G19" s="226">
        <v>8</v>
      </c>
      <c r="H19" s="259">
        <f t="shared" si="0"/>
        <v>11</v>
      </c>
    </row>
    <row r="20" spans="1:15" s="109" customFormat="1" ht="12" customHeight="1">
      <c r="A20" s="213"/>
      <c r="B20" s="221" t="s">
        <v>106</v>
      </c>
      <c r="C20" s="233"/>
      <c r="D20" s="238"/>
      <c r="E20" s="246"/>
      <c r="F20" s="226">
        <v>85</v>
      </c>
      <c r="G20" s="226">
        <v>34</v>
      </c>
      <c r="H20" s="259">
        <f t="shared" si="0"/>
        <v>51</v>
      </c>
    </row>
    <row r="21" spans="1:15" s="109" customFormat="1" ht="12" customHeight="1">
      <c r="A21" s="213"/>
      <c r="B21" s="221" t="s">
        <v>73</v>
      </c>
      <c r="C21" s="233"/>
      <c r="D21" s="238"/>
      <c r="E21" s="246"/>
      <c r="F21" s="226">
        <v>48</v>
      </c>
      <c r="G21" s="226">
        <v>19</v>
      </c>
      <c r="H21" s="259">
        <f t="shared" si="0"/>
        <v>29</v>
      </c>
    </row>
    <row r="22" spans="1:15" s="109" customFormat="1" ht="12" customHeight="1">
      <c r="A22" s="213"/>
      <c r="B22" s="221" t="s">
        <v>109</v>
      </c>
      <c r="C22" s="233"/>
      <c r="D22" s="238"/>
      <c r="E22" s="246"/>
      <c r="F22" s="226">
        <v>0</v>
      </c>
      <c r="G22" s="254">
        <v>0</v>
      </c>
      <c r="H22" s="259">
        <f t="shared" si="0"/>
        <v>0</v>
      </c>
    </row>
    <row r="23" spans="1:15" s="109" customFormat="1" ht="12" customHeight="1">
      <c r="A23" s="213"/>
      <c r="B23" s="221" t="s">
        <v>97</v>
      </c>
      <c r="C23" s="233"/>
      <c r="D23" s="238"/>
      <c r="E23" s="246"/>
      <c r="F23" s="226">
        <v>67</v>
      </c>
      <c r="G23" s="226">
        <v>11</v>
      </c>
      <c r="H23" s="259">
        <f t="shared" si="0"/>
        <v>56</v>
      </c>
    </row>
    <row r="24" spans="1:15" s="109" customFormat="1" ht="12" customHeight="1">
      <c r="A24" s="213"/>
      <c r="B24" s="221" t="s">
        <v>112</v>
      </c>
      <c r="C24" s="233"/>
      <c r="D24" s="238"/>
      <c r="E24" s="246"/>
      <c r="F24" s="226">
        <v>41</v>
      </c>
      <c r="G24" s="226">
        <v>4</v>
      </c>
      <c r="H24" s="259">
        <f t="shared" si="0"/>
        <v>37</v>
      </c>
    </row>
    <row r="25" spans="1:15" s="109" customFormat="1" ht="12" customHeight="1">
      <c r="A25" s="213"/>
      <c r="B25" s="221" t="s">
        <v>9</v>
      </c>
      <c r="C25" s="233"/>
      <c r="D25" s="238"/>
      <c r="E25" s="246"/>
      <c r="F25" s="226">
        <v>91</v>
      </c>
      <c r="G25" s="226">
        <v>21</v>
      </c>
      <c r="H25" s="259">
        <f t="shared" si="0"/>
        <v>70</v>
      </c>
    </row>
    <row r="26" spans="1:15" s="109" customFormat="1" ht="12" customHeight="1">
      <c r="A26" s="217"/>
      <c r="B26" s="223" t="s">
        <v>86</v>
      </c>
      <c r="C26" s="234"/>
      <c r="D26" s="239"/>
      <c r="E26" s="247"/>
      <c r="F26" s="228">
        <v>284</v>
      </c>
      <c r="G26" s="228">
        <v>106</v>
      </c>
      <c r="H26" s="259">
        <f t="shared" si="0"/>
        <v>178</v>
      </c>
    </row>
    <row r="27" spans="1:15" s="109" customFormat="1" ht="12" customHeight="1">
      <c r="A27" s="123"/>
      <c r="B27" s="224" t="s">
        <v>41</v>
      </c>
      <c r="C27" s="235">
        <v>2</v>
      </c>
      <c r="D27" s="240">
        <v>1</v>
      </c>
      <c r="E27" s="208">
        <v>1</v>
      </c>
      <c r="F27" s="251">
        <v>12</v>
      </c>
      <c r="G27" s="251">
        <v>4</v>
      </c>
      <c r="H27" s="261">
        <f t="shared" si="0"/>
        <v>8</v>
      </c>
    </row>
    <row r="28" spans="1:15" s="111" customFormat="1" ht="12" customHeight="1">
      <c r="A28" s="20" t="s">
        <v>299</v>
      </c>
      <c r="B28" s="225"/>
      <c r="C28" s="43"/>
      <c r="D28" s="43"/>
      <c r="E28" s="43"/>
      <c r="F28" s="43"/>
      <c r="G28" s="43"/>
      <c r="H28" s="43"/>
      <c r="I28" s="54"/>
      <c r="J28" s="54"/>
      <c r="K28" s="54"/>
      <c r="L28" s="54"/>
      <c r="M28" s="55"/>
      <c r="N28" s="55"/>
      <c r="O28" s="55"/>
    </row>
    <row r="29" spans="1:15" s="109" customFormat="1" ht="12" customHeight="1">
      <c r="A29" s="175" t="s">
        <v>445</v>
      </c>
      <c r="B29" s="112"/>
      <c r="C29" s="139"/>
      <c r="D29" s="139"/>
      <c r="E29" s="139"/>
      <c r="F29" s="226"/>
      <c r="G29" s="226"/>
      <c r="H29" s="226"/>
      <c r="I29" s="55"/>
      <c r="J29" s="55"/>
      <c r="K29" s="55"/>
      <c r="L29" s="55"/>
    </row>
  </sheetData>
  <mergeCells count="15">
    <mergeCell ref="C2:E2"/>
    <mergeCell ref="F2:H2"/>
    <mergeCell ref="A2:B3"/>
    <mergeCell ref="A8:A9"/>
    <mergeCell ref="C8:C9"/>
    <mergeCell ref="D8:D9"/>
    <mergeCell ref="E8:E9"/>
    <mergeCell ref="A10:A12"/>
    <mergeCell ref="C10:C12"/>
    <mergeCell ref="D10:D12"/>
    <mergeCell ref="E10:E12"/>
    <mergeCell ref="C13:C26"/>
    <mergeCell ref="D13:D26"/>
    <mergeCell ref="E13:E26"/>
    <mergeCell ref="A14:A26"/>
  </mergeCells>
  <phoneticPr fontId="6"/>
  <printOptions horizontalCentered="1"/>
  <pageMargins left="0.78740157480314943" right="0.78740157480314943" top="0.78740157480314943" bottom="0.39370078740157483" header="0.31496062992125984" footer="0.31496062992125984"/>
  <pageSetup paperSize="9" fitToWidth="1" fitToHeight="1" orientation="portrait" usePrinterDefaults="1" r:id="rId1"/>
  <headerFooter scaleWithDoc="0"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K33"/>
  <sheetViews>
    <sheetView showGridLines="0" view="pageBreakPreview" zoomScaleSheetLayoutView="100" workbookViewId="0">
      <pane xSplit="3" ySplit="4" topLeftCell="D5" activePane="bottomRight" state="frozen"/>
      <selection pane="topRight"/>
      <selection pane="bottomLeft"/>
      <selection pane="bottomRight"/>
    </sheetView>
  </sheetViews>
  <sheetFormatPr defaultRowHeight="18" customHeight="1"/>
  <cols>
    <col min="1" max="1" width="2.875" style="108" customWidth="1"/>
    <col min="2" max="2" width="9.625" style="108" customWidth="1"/>
    <col min="3" max="11" width="7.625" style="108" customWidth="1"/>
    <col min="12" max="12" width="1" style="108" customWidth="1"/>
    <col min="13" max="251" width="9" style="108" customWidth="1"/>
    <col min="252" max="252" width="2.875" style="108" customWidth="1"/>
    <col min="253" max="253" width="5.125" style="108" customWidth="1"/>
    <col min="254" max="254" width="4.5" style="108" customWidth="1"/>
    <col min="255" max="266" width="5.625" style="108" customWidth="1"/>
    <col min="267" max="507" width="9" style="108" customWidth="1"/>
    <col min="508" max="508" width="2.875" style="108" customWidth="1"/>
    <col min="509" max="509" width="5.125" style="108" customWidth="1"/>
    <col min="510" max="510" width="4.5" style="108" customWidth="1"/>
    <col min="511" max="522" width="5.625" style="108" customWidth="1"/>
    <col min="523" max="763" width="9" style="108" customWidth="1"/>
    <col min="764" max="764" width="2.875" style="108" customWidth="1"/>
    <col min="765" max="765" width="5.125" style="108" customWidth="1"/>
    <col min="766" max="766" width="4.5" style="108" customWidth="1"/>
    <col min="767" max="778" width="5.625" style="108" customWidth="1"/>
    <col min="779" max="1019" width="9" style="108" customWidth="1"/>
    <col min="1020" max="1020" width="2.875" style="108" customWidth="1"/>
    <col min="1021" max="1021" width="5.125" style="108" customWidth="1"/>
    <col min="1022" max="1022" width="4.5" style="108" customWidth="1"/>
    <col min="1023" max="1034" width="5.625" style="108" customWidth="1"/>
    <col min="1035" max="1275" width="9" style="108" customWidth="1"/>
    <col min="1276" max="1276" width="2.875" style="108" customWidth="1"/>
    <col min="1277" max="1277" width="5.125" style="108" customWidth="1"/>
    <col min="1278" max="1278" width="4.5" style="108" customWidth="1"/>
    <col min="1279" max="1290" width="5.625" style="108" customWidth="1"/>
    <col min="1291" max="1531" width="9" style="108" customWidth="1"/>
    <col min="1532" max="1532" width="2.875" style="108" customWidth="1"/>
    <col min="1533" max="1533" width="5.125" style="108" customWidth="1"/>
    <col min="1534" max="1534" width="4.5" style="108" customWidth="1"/>
    <col min="1535" max="1546" width="5.625" style="108" customWidth="1"/>
    <col min="1547" max="1787" width="9" style="108" customWidth="1"/>
    <col min="1788" max="1788" width="2.875" style="108" customWidth="1"/>
    <col min="1789" max="1789" width="5.125" style="108" customWidth="1"/>
    <col min="1790" max="1790" width="4.5" style="108" customWidth="1"/>
    <col min="1791" max="1802" width="5.625" style="108" customWidth="1"/>
    <col min="1803" max="2043" width="9" style="108" customWidth="1"/>
    <col min="2044" max="2044" width="2.875" style="108" customWidth="1"/>
    <col min="2045" max="2045" width="5.125" style="108" customWidth="1"/>
    <col min="2046" max="2046" width="4.5" style="108" customWidth="1"/>
    <col min="2047" max="2058" width="5.625" style="108" customWidth="1"/>
    <col min="2059" max="2299" width="9" style="108" customWidth="1"/>
    <col min="2300" max="2300" width="2.875" style="108" customWidth="1"/>
    <col min="2301" max="2301" width="5.125" style="108" customWidth="1"/>
    <col min="2302" max="2302" width="4.5" style="108" customWidth="1"/>
    <col min="2303" max="2314" width="5.625" style="108" customWidth="1"/>
    <col min="2315" max="2555" width="9" style="108" customWidth="1"/>
    <col min="2556" max="2556" width="2.875" style="108" customWidth="1"/>
    <col min="2557" max="2557" width="5.125" style="108" customWidth="1"/>
    <col min="2558" max="2558" width="4.5" style="108" customWidth="1"/>
    <col min="2559" max="2570" width="5.625" style="108" customWidth="1"/>
    <col min="2571" max="2811" width="9" style="108" customWidth="1"/>
    <col min="2812" max="2812" width="2.875" style="108" customWidth="1"/>
    <col min="2813" max="2813" width="5.125" style="108" customWidth="1"/>
    <col min="2814" max="2814" width="4.5" style="108" customWidth="1"/>
    <col min="2815" max="2826" width="5.625" style="108" customWidth="1"/>
    <col min="2827" max="3067" width="9" style="108" customWidth="1"/>
    <col min="3068" max="3068" width="2.875" style="108" customWidth="1"/>
    <col min="3069" max="3069" width="5.125" style="108" customWidth="1"/>
    <col min="3070" max="3070" width="4.5" style="108" customWidth="1"/>
    <col min="3071" max="3082" width="5.625" style="108" customWidth="1"/>
    <col min="3083" max="3323" width="9" style="108" customWidth="1"/>
    <col min="3324" max="3324" width="2.875" style="108" customWidth="1"/>
    <col min="3325" max="3325" width="5.125" style="108" customWidth="1"/>
    <col min="3326" max="3326" width="4.5" style="108" customWidth="1"/>
    <col min="3327" max="3338" width="5.625" style="108" customWidth="1"/>
    <col min="3339" max="3579" width="9" style="108" customWidth="1"/>
    <col min="3580" max="3580" width="2.875" style="108" customWidth="1"/>
    <col min="3581" max="3581" width="5.125" style="108" customWidth="1"/>
    <col min="3582" max="3582" width="4.5" style="108" customWidth="1"/>
    <col min="3583" max="3594" width="5.625" style="108" customWidth="1"/>
    <col min="3595" max="3835" width="9" style="108" customWidth="1"/>
    <col min="3836" max="3836" width="2.875" style="108" customWidth="1"/>
    <col min="3837" max="3837" width="5.125" style="108" customWidth="1"/>
    <col min="3838" max="3838" width="4.5" style="108" customWidth="1"/>
    <col min="3839" max="3850" width="5.625" style="108" customWidth="1"/>
    <col min="3851" max="4091" width="9" style="108" customWidth="1"/>
    <col min="4092" max="4092" width="2.875" style="108" customWidth="1"/>
    <col min="4093" max="4093" width="5.125" style="108" customWidth="1"/>
    <col min="4094" max="4094" width="4.5" style="108" customWidth="1"/>
    <col min="4095" max="4106" width="5.625" style="108" customWidth="1"/>
    <col min="4107" max="4347" width="9" style="108" customWidth="1"/>
    <col min="4348" max="4348" width="2.875" style="108" customWidth="1"/>
    <col min="4349" max="4349" width="5.125" style="108" customWidth="1"/>
    <col min="4350" max="4350" width="4.5" style="108" customWidth="1"/>
    <col min="4351" max="4362" width="5.625" style="108" customWidth="1"/>
    <col min="4363" max="4603" width="9" style="108" customWidth="1"/>
    <col min="4604" max="4604" width="2.875" style="108" customWidth="1"/>
    <col min="4605" max="4605" width="5.125" style="108" customWidth="1"/>
    <col min="4606" max="4606" width="4.5" style="108" customWidth="1"/>
    <col min="4607" max="4618" width="5.625" style="108" customWidth="1"/>
    <col min="4619" max="4859" width="9" style="108" customWidth="1"/>
    <col min="4860" max="4860" width="2.875" style="108" customWidth="1"/>
    <col min="4861" max="4861" width="5.125" style="108" customWidth="1"/>
    <col min="4862" max="4862" width="4.5" style="108" customWidth="1"/>
    <col min="4863" max="4874" width="5.625" style="108" customWidth="1"/>
    <col min="4875" max="5115" width="9" style="108" customWidth="1"/>
    <col min="5116" max="5116" width="2.875" style="108" customWidth="1"/>
    <col min="5117" max="5117" width="5.125" style="108" customWidth="1"/>
    <col min="5118" max="5118" width="4.5" style="108" customWidth="1"/>
    <col min="5119" max="5130" width="5.625" style="108" customWidth="1"/>
    <col min="5131" max="5371" width="9" style="108" customWidth="1"/>
    <col min="5372" max="5372" width="2.875" style="108" customWidth="1"/>
    <col min="5373" max="5373" width="5.125" style="108" customWidth="1"/>
    <col min="5374" max="5374" width="4.5" style="108" customWidth="1"/>
    <col min="5375" max="5386" width="5.625" style="108" customWidth="1"/>
    <col min="5387" max="5627" width="9" style="108" customWidth="1"/>
    <col min="5628" max="5628" width="2.875" style="108" customWidth="1"/>
    <col min="5629" max="5629" width="5.125" style="108" customWidth="1"/>
    <col min="5630" max="5630" width="4.5" style="108" customWidth="1"/>
    <col min="5631" max="5642" width="5.625" style="108" customWidth="1"/>
    <col min="5643" max="5883" width="9" style="108" customWidth="1"/>
    <col min="5884" max="5884" width="2.875" style="108" customWidth="1"/>
    <col min="5885" max="5885" width="5.125" style="108" customWidth="1"/>
    <col min="5886" max="5886" width="4.5" style="108" customWidth="1"/>
    <col min="5887" max="5898" width="5.625" style="108" customWidth="1"/>
    <col min="5899" max="6139" width="9" style="108" customWidth="1"/>
    <col min="6140" max="6140" width="2.875" style="108" customWidth="1"/>
    <col min="6141" max="6141" width="5.125" style="108" customWidth="1"/>
    <col min="6142" max="6142" width="4.5" style="108" customWidth="1"/>
    <col min="6143" max="6154" width="5.625" style="108" customWidth="1"/>
    <col min="6155" max="6395" width="9" style="108" customWidth="1"/>
    <col min="6396" max="6396" width="2.875" style="108" customWidth="1"/>
    <col min="6397" max="6397" width="5.125" style="108" customWidth="1"/>
    <col min="6398" max="6398" width="4.5" style="108" customWidth="1"/>
    <col min="6399" max="6410" width="5.625" style="108" customWidth="1"/>
    <col min="6411" max="6651" width="9" style="108" customWidth="1"/>
    <col min="6652" max="6652" width="2.875" style="108" customWidth="1"/>
    <col min="6653" max="6653" width="5.125" style="108" customWidth="1"/>
    <col min="6654" max="6654" width="4.5" style="108" customWidth="1"/>
    <col min="6655" max="6666" width="5.625" style="108" customWidth="1"/>
    <col min="6667" max="6907" width="9" style="108" customWidth="1"/>
    <col min="6908" max="6908" width="2.875" style="108" customWidth="1"/>
    <col min="6909" max="6909" width="5.125" style="108" customWidth="1"/>
    <col min="6910" max="6910" width="4.5" style="108" customWidth="1"/>
    <col min="6911" max="6922" width="5.625" style="108" customWidth="1"/>
    <col min="6923" max="7163" width="9" style="108" customWidth="1"/>
    <col min="7164" max="7164" width="2.875" style="108" customWidth="1"/>
    <col min="7165" max="7165" width="5.125" style="108" customWidth="1"/>
    <col min="7166" max="7166" width="4.5" style="108" customWidth="1"/>
    <col min="7167" max="7178" width="5.625" style="108" customWidth="1"/>
    <col min="7179" max="7419" width="9" style="108" customWidth="1"/>
    <col min="7420" max="7420" width="2.875" style="108" customWidth="1"/>
    <col min="7421" max="7421" width="5.125" style="108" customWidth="1"/>
    <col min="7422" max="7422" width="4.5" style="108" customWidth="1"/>
    <col min="7423" max="7434" width="5.625" style="108" customWidth="1"/>
    <col min="7435" max="7675" width="9" style="108" customWidth="1"/>
    <col min="7676" max="7676" width="2.875" style="108" customWidth="1"/>
    <col min="7677" max="7677" width="5.125" style="108" customWidth="1"/>
    <col min="7678" max="7678" width="4.5" style="108" customWidth="1"/>
    <col min="7679" max="7690" width="5.625" style="108" customWidth="1"/>
    <col min="7691" max="7931" width="9" style="108" customWidth="1"/>
    <col min="7932" max="7932" width="2.875" style="108" customWidth="1"/>
    <col min="7933" max="7933" width="5.125" style="108" customWidth="1"/>
    <col min="7934" max="7934" width="4.5" style="108" customWidth="1"/>
    <col min="7935" max="7946" width="5.625" style="108" customWidth="1"/>
    <col min="7947" max="8187" width="9" style="108" customWidth="1"/>
    <col min="8188" max="8188" width="2.875" style="108" customWidth="1"/>
    <col min="8189" max="8189" width="5.125" style="108" customWidth="1"/>
    <col min="8190" max="8190" width="4.5" style="108" customWidth="1"/>
    <col min="8191" max="8202" width="5.625" style="108" customWidth="1"/>
    <col min="8203" max="8443" width="9" style="108" customWidth="1"/>
    <col min="8444" max="8444" width="2.875" style="108" customWidth="1"/>
    <col min="8445" max="8445" width="5.125" style="108" customWidth="1"/>
    <col min="8446" max="8446" width="4.5" style="108" customWidth="1"/>
    <col min="8447" max="8458" width="5.625" style="108" customWidth="1"/>
    <col min="8459" max="8699" width="9" style="108" customWidth="1"/>
    <col min="8700" max="8700" width="2.875" style="108" customWidth="1"/>
    <col min="8701" max="8701" width="5.125" style="108" customWidth="1"/>
    <col min="8702" max="8702" width="4.5" style="108" customWidth="1"/>
    <col min="8703" max="8714" width="5.625" style="108" customWidth="1"/>
    <col min="8715" max="8955" width="9" style="108" customWidth="1"/>
    <col min="8956" max="8956" width="2.875" style="108" customWidth="1"/>
    <col min="8957" max="8957" width="5.125" style="108" customWidth="1"/>
    <col min="8958" max="8958" width="4.5" style="108" customWidth="1"/>
    <col min="8959" max="8970" width="5.625" style="108" customWidth="1"/>
    <col min="8971" max="9211" width="9" style="108" customWidth="1"/>
    <col min="9212" max="9212" width="2.875" style="108" customWidth="1"/>
    <col min="9213" max="9213" width="5.125" style="108" customWidth="1"/>
    <col min="9214" max="9214" width="4.5" style="108" customWidth="1"/>
    <col min="9215" max="9226" width="5.625" style="108" customWidth="1"/>
    <col min="9227" max="9467" width="9" style="108" customWidth="1"/>
    <col min="9468" max="9468" width="2.875" style="108" customWidth="1"/>
    <col min="9469" max="9469" width="5.125" style="108" customWidth="1"/>
    <col min="9470" max="9470" width="4.5" style="108" customWidth="1"/>
    <col min="9471" max="9482" width="5.625" style="108" customWidth="1"/>
    <col min="9483" max="9723" width="9" style="108" customWidth="1"/>
    <col min="9724" max="9724" width="2.875" style="108" customWidth="1"/>
    <col min="9725" max="9725" width="5.125" style="108" customWidth="1"/>
    <col min="9726" max="9726" width="4.5" style="108" customWidth="1"/>
    <col min="9727" max="9738" width="5.625" style="108" customWidth="1"/>
    <col min="9739" max="9979" width="9" style="108" customWidth="1"/>
    <col min="9980" max="9980" width="2.875" style="108" customWidth="1"/>
    <col min="9981" max="9981" width="5.125" style="108" customWidth="1"/>
    <col min="9982" max="9982" width="4.5" style="108" customWidth="1"/>
    <col min="9983" max="9994" width="5.625" style="108" customWidth="1"/>
    <col min="9995" max="10235" width="9" style="108" customWidth="1"/>
    <col min="10236" max="10236" width="2.875" style="108" customWidth="1"/>
    <col min="10237" max="10237" width="5.125" style="108" customWidth="1"/>
    <col min="10238" max="10238" width="4.5" style="108" customWidth="1"/>
    <col min="10239" max="10250" width="5.625" style="108" customWidth="1"/>
    <col min="10251" max="10491" width="9" style="108" customWidth="1"/>
    <col min="10492" max="10492" width="2.875" style="108" customWidth="1"/>
    <col min="10493" max="10493" width="5.125" style="108" customWidth="1"/>
    <col min="10494" max="10494" width="4.5" style="108" customWidth="1"/>
    <col min="10495" max="10506" width="5.625" style="108" customWidth="1"/>
    <col min="10507" max="10747" width="9" style="108" customWidth="1"/>
    <col min="10748" max="10748" width="2.875" style="108" customWidth="1"/>
    <col min="10749" max="10749" width="5.125" style="108" customWidth="1"/>
    <col min="10750" max="10750" width="4.5" style="108" customWidth="1"/>
    <col min="10751" max="10762" width="5.625" style="108" customWidth="1"/>
    <col min="10763" max="11003" width="9" style="108" customWidth="1"/>
    <col min="11004" max="11004" width="2.875" style="108" customWidth="1"/>
    <col min="11005" max="11005" width="5.125" style="108" customWidth="1"/>
    <col min="11006" max="11006" width="4.5" style="108" customWidth="1"/>
    <col min="11007" max="11018" width="5.625" style="108" customWidth="1"/>
    <col min="11019" max="11259" width="9" style="108" customWidth="1"/>
    <col min="11260" max="11260" width="2.875" style="108" customWidth="1"/>
    <col min="11261" max="11261" width="5.125" style="108" customWidth="1"/>
    <col min="11262" max="11262" width="4.5" style="108" customWidth="1"/>
    <col min="11263" max="11274" width="5.625" style="108" customWidth="1"/>
    <col min="11275" max="11515" width="9" style="108" customWidth="1"/>
    <col min="11516" max="11516" width="2.875" style="108" customWidth="1"/>
    <col min="11517" max="11517" width="5.125" style="108" customWidth="1"/>
    <col min="11518" max="11518" width="4.5" style="108" customWidth="1"/>
    <col min="11519" max="11530" width="5.625" style="108" customWidth="1"/>
    <col min="11531" max="11771" width="9" style="108" customWidth="1"/>
    <col min="11772" max="11772" width="2.875" style="108" customWidth="1"/>
    <col min="11773" max="11773" width="5.125" style="108" customWidth="1"/>
    <col min="11774" max="11774" width="4.5" style="108" customWidth="1"/>
    <col min="11775" max="11786" width="5.625" style="108" customWidth="1"/>
    <col min="11787" max="12027" width="9" style="108" customWidth="1"/>
    <col min="12028" max="12028" width="2.875" style="108" customWidth="1"/>
    <col min="12029" max="12029" width="5.125" style="108" customWidth="1"/>
    <col min="12030" max="12030" width="4.5" style="108" customWidth="1"/>
    <col min="12031" max="12042" width="5.625" style="108" customWidth="1"/>
    <col min="12043" max="12283" width="9" style="108" customWidth="1"/>
    <col min="12284" max="12284" width="2.875" style="108" customWidth="1"/>
    <col min="12285" max="12285" width="5.125" style="108" customWidth="1"/>
    <col min="12286" max="12286" width="4.5" style="108" customWidth="1"/>
    <col min="12287" max="12298" width="5.625" style="108" customWidth="1"/>
    <col min="12299" max="12539" width="9" style="108" customWidth="1"/>
    <col min="12540" max="12540" width="2.875" style="108" customWidth="1"/>
    <col min="12541" max="12541" width="5.125" style="108" customWidth="1"/>
    <col min="12542" max="12542" width="4.5" style="108" customWidth="1"/>
    <col min="12543" max="12554" width="5.625" style="108" customWidth="1"/>
    <col min="12555" max="12795" width="9" style="108" customWidth="1"/>
    <col min="12796" max="12796" width="2.875" style="108" customWidth="1"/>
    <col min="12797" max="12797" width="5.125" style="108" customWidth="1"/>
    <col min="12798" max="12798" width="4.5" style="108" customWidth="1"/>
    <col min="12799" max="12810" width="5.625" style="108" customWidth="1"/>
    <col min="12811" max="13051" width="9" style="108" customWidth="1"/>
    <col min="13052" max="13052" width="2.875" style="108" customWidth="1"/>
    <col min="13053" max="13053" width="5.125" style="108" customWidth="1"/>
    <col min="13054" max="13054" width="4.5" style="108" customWidth="1"/>
    <col min="13055" max="13066" width="5.625" style="108" customWidth="1"/>
    <col min="13067" max="13307" width="9" style="108" customWidth="1"/>
    <col min="13308" max="13308" width="2.875" style="108" customWidth="1"/>
    <col min="13309" max="13309" width="5.125" style="108" customWidth="1"/>
    <col min="13310" max="13310" width="4.5" style="108" customWidth="1"/>
    <col min="13311" max="13322" width="5.625" style="108" customWidth="1"/>
    <col min="13323" max="13563" width="9" style="108" customWidth="1"/>
    <col min="13564" max="13564" width="2.875" style="108" customWidth="1"/>
    <col min="13565" max="13565" width="5.125" style="108" customWidth="1"/>
    <col min="13566" max="13566" width="4.5" style="108" customWidth="1"/>
    <col min="13567" max="13578" width="5.625" style="108" customWidth="1"/>
    <col min="13579" max="13819" width="9" style="108" customWidth="1"/>
    <col min="13820" max="13820" width="2.875" style="108" customWidth="1"/>
    <col min="13821" max="13821" width="5.125" style="108" customWidth="1"/>
    <col min="13822" max="13822" width="4.5" style="108" customWidth="1"/>
    <col min="13823" max="13834" width="5.625" style="108" customWidth="1"/>
    <col min="13835" max="14075" width="9" style="108" customWidth="1"/>
    <col min="14076" max="14076" width="2.875" style="108" customWidth="1"/>
    <col min="14077" max="14077" width="5.125" style="108" customWidth="1"/>
    <col min="14078" max="14078" width="4.5" style="108" customWidth="1"/>
    <col min="14079" max="14090" width="5.625" style="108" customWidth="1"/>
    <col min="14091" max="14331" width="9" style="108" customWidth="1"/>
    <col min="14332" max="14332" width="2.875" style="108" customWidth="1"/>
    <col min="14333" max="14333" width="5.125" style="108" customWidth="1"/>
    <col min="14334" max="14334" width="4.5" style="108" customWidth="1"/>
    <col min="14335" max="14346" width="5.625" style="108" customWidth="1"/>
    <col min="14347" max="14587" width="9" style="108" customWidth="1"/>
    <col min="14588" max="14588" width="2.875" style="108" customWidth="1"/>
    <col min="14589" max="14589" width="5.125" style="108" customWidth="1"/>
    <col min="14590" max="14590" width="4.5" style="108" customWidth="1"/>
    <col min="14591" max="14602" width="5.625" style="108" customWidth="1"/>
    <col min="14603" max="14843" width="9" style="108" customWidth="1"/>
    <col min="14844" max="14844" width="2.875" style="108" customWidth="1"/>
    <col min="14845" max="14845" width="5.125" style="108" customWidth="1"/>
    <col min="14846" max="14846" width="4.5" style="108" customWidth="1"/>
    <col min="14847" max="14858" width="5.625" style="108" customWidth="1"/>
    <col min="14859" max="15099" width="9" style="108" customWidth="1"/>
    <col min="15100" max="15100" width="2.875" style="108" customWidth="1"/>
    <col min="15101" max="15101" width="5.125" style="108" customWidth="1"/>
    <col min="15102" max="15102" width="4.5" style="108" customWidth="1"/>
    <col min="15103" max="15114" width="5.625" style="108" customWidth="1"/>
    <col min="15115" max="15355" width="9" style="108" customWidth="1"/>
    <col min="15356" max="15356" width="2.875" style="108" customWidth="1"/>
    <col min="15357" max="15357" width="5.125" style="108" customWidth="1"/>
    <col min="15358" max="15358" width="4.5" style="108" customWidth="1"/>
    <col min="15359" max="15370" width="5.625" style="108" customWidth="1"/>
    <col min="15371" max="15611" width="9" style="108" customWidth="1"/>
    <col min="15612" max="15612" width="2.875" style="108" customWidth="1"/>
    <col min="15613" max="15613" width="5.125" style="108" customWidth="1"/>
    <col min="15614" max="15614" width="4.5" style="108" customWidth="1"/>
    <col min="15615" max="15626" width="5.625" style="108" customWidth="1"/>
    <col min="15627" max="15867" width="9" style="108" customWidth="1"/>
    <col min="15868" max="15868" width="2.875" style="108" customWidth="1"/>
    <col min="15869" max="15869" width="5.125" style="108" customWidth="1"/>
    <col min="15870" max="15870" width="4.5" style="108" customWidth="1"/>
    <col min="15871" max="15882" width="5.625" style="108" customWidth="1"/>
    <col min="15883" max="16123" width="9" style="108" customWidth="1"/>
    <col min="16124" max="16124" width="2.875" style="108" customWidth="1"/>
    <col min="16125" max="16125" width="5.125" style="108" customWidth="1"/>
    <col min="16126" max="16126" width="4.5" style="108" customWidth="1"/>
    <col min="16127" max="16138" width="5.625" style="108" customWidth="1"/>
    <col min="16139" max="16384" width="9" style="108" customWidth="1"/>
  </cols>
  <sheetData>
    <row r="1" spans="1:11" ht="20.100000000000001" customHeight="1">
      <c r="A1" s="113" t="s">
        <v>37</v>
      </c>
      <c r="B1" s="177"/>
      <c r="C1" s="189"/>
    </row>
    <row r="2" spans="1:11" s="109" customFormat="1" ht="12" customHeight="1">
      <c r="A2" s="262" t="s">
        <v>42</v>
      </c>
      <c r="B2" s="114" t="s">
        <v>113</v>
      </c>
      <c r="C2" s="265" t="s">
        <v>3</v>
      </c>
      <c r="D2" s="151" t="s">
        <v>655</v>
      </c>
      <c r="E2" s="151"/>
      <c r="F2" s="151"/>
      <c r="G2" s="154"/>
      <c r="H2" s="151" t="s">
        <v>408</v>
      </c>
      <c r="I2" s="151"/>
      <c r="J2" s="151"/>
      <c r="K2" s="154"/>
    </row>
    <row r="3" spans="1:11" s="109" customFormat="1" ht="12" customHeight="1">
      <c r="A3" s="263"/>
      <c r="B3" s="268"/>
      <c r="C3" s="274"/>
      <c r="D3" s="140" t="s">
        <v>563</v>
      </c>
      <c r="E3" s="154"/>
      <c r="F3" s="140" t="s">
        <v>121</v>
      </c>
      <c r="G3" s="154"/>
      <c r="H3" s="140" t="s">
        <v>563</v>
      </c>
      <c r="I3" s="154"/>
      <c r="J3" s="140" t="s">
        <v>121</v>
      </c>
      <c r="K3" s="154"/>
    </row>
    <row r="4" spans="1:11" s="109" customFormat="1" ht="12" customHeight="1">
      <c r="A4" s="264"/>
      <c r="B4" s="115"/>
      <c r="C4" s="152"/>
      <c r="D4" s="140" t="s">
        <v>114</v>
      </c>
      <c r="E4" s="204" t="s">
        <v>103</v>
      </c>
      <c r="F4" s="140" t="s">
        <v>114</v>
      </c>
      <c r="G4" s="204" t="s">
        <v>103</v>
      </c>
      <c r="H4" s="140" t="s">
        <v>114</v>
      </c>
      <c r="I4" s="204" t="s">
        <v>103</v>
      </c>
      <c r="J4" s="140" t="s">
        <v>114</v>
      </c>
      <c r="K4" s="204" t="s">
        <v>103</v>
      </c>
    </row>
    <row r="5" spans="1:11" s="110" customFormat="1" ht="12" customHeight="1">
      <c r="A5" s="265"/>
      <c r="B5" s="269" t="s">
        <v>116</v>
      </c>
      <c r="C5" s="275" t="s">
        <v>87</v>
      </c>
      <c r="D5" s="279">
        <v>111.2</v>
      </c>
      <c r="E5" s="284">
        <v>110.6</v>
      </c>
      <c r="F5" s="279">
        <v>111.7</v>
      </c>
      <c r="G5" s="284">
        <v>110.4</v>
      </c>
      <c r="H5" s="279">
        <v>19.100000000000001</v>
      </c>
      <c r="I5" s="284">
        <v>19</v>
      </c>
      <c r="J5" s="279">
        <v>19.5</v>
      </c>
      <c r="K5" s="284">
        <v>19</v>
      </c>
    </row>
    <row r="6" spans="1:11" s="110" customFormat="1" ht="12" customHeight="1">
      <c r="A6" s="266"/>
      <c r="B6" s="270" t="s">
        <v>50</v>
      </c>
      <c r="C6" s="276" t="s">
        <v>107</v>
      </c>
      <c r="D6" s="280">
        <v>117.4</v>
      </c>
      <c r="E6" s="285">
        <v>116.7</v>
      </c>
      <c r="F6" s="280">
        <v>117.9</v>
      </c>
      <c r="G6" s="285">
        <v>116.6</v>
      </c>
      <c r="H6" s="280">
        <v>22.2</v>
      </c>
      <c r="I6" s="285">
        <v>21.4</v>
      </c>
      <c r="J6" s="280">
        <v>22.3</v>
      </c>
      <c r="K6" s="285">
        <v>21.4</v>
      </c>
    </row>
    <row r="7" spans="1:11" s="110" customFormat="1" ht="12" customHeight="1">
      <c r="A7" s="266"/>
      <c r="B7" s="270"/>
      <c r="C7" s="276" t="s">
        <v>496</v>
      </c>
      <c r="D7" s="280">
        <v>123.7</v>
      </c>
      <c r="E7" s="285">
        <v>122.6</v>
      </c>
      <c r="F7" s="280">
        <v>123.4</v>
      </c>
      <c r="G7" s="285">
        <v>122.7</v>
      </c>
      <c r="H7" s="280">
        <v>24.9</v>
      </c>
      <c r="I7" s="285">
        <v>24.2</v>
      </c>
      <c r="J7" s="280">
        <v>25.1</v>
      </c>
      <c r="K7" s="285">
        <v>24.2</v>
      </c>
    </row>
    <row r="8" spans="1:11" s="110" customFormat="1" ht="12" customHeight="1">
      <c r="A8" s="266"/>
      <c r="B8" s="270"/>
      <c r="C8" s="276" t="s">
        <v>149</v>
      </c>
      <c r="D8" s="280">
        <v>130.1</v>
      </c>
      <c r="E8" s="285">
        <v>128.5</v>
      </c>
      <c r="F8" s="280">
        <v>129.6</v>
      </c>
      <c r="G8" s="285">
        <v>128.30000000000001</v>
      </c>
      <c r="H8" s="280">
        <v>29.3</v>
      </c>
      <c r="I8" s="285">
        <v>27.6</v>
      </c>
      <c r="J8" s="280">
        <v>28.6</v>
      </c>
      <c r="K8" s="285">
        <v>27.4</v>
      </c>
    </row>
    <row r="9" spans="1:11" s="110" customFormat="1" ht="12" customHeight="1">
      <c r="A9" s="266"/>
      <c r="B9" s="270"/>
      <c r="C9" s="276" t="s">
        <v>476</v>
      </c>
      <c r="D9" s="280">
        <v>135.6</v>
      </c>
      <c r="E9" s="285">
        <v>134</v>
      </c>
      <c r="F9" s="280">
        <v>136.1</v>
      </c>
      <c r="G9" s="285">
        <v>134</v>
      </c>
      <c r="H9" s="280">
        <v>33.200000000000003</v>
      </c>
      <c r="I9" s="285">
        <v>31.2</v>
      </c>
      <c r="J9" s="280">
        <v>33.4</v>
      </c>
      <c r="K9" s="285">
        <v>31.2</v>
      </c>
    </row>
    <row r="10" spans="1:11" s="110" customFormat="1" ht="12" customHeight="1">
      <c r="A10" s="266"/>
      <c r="B10" s="270"/>
      <c r="C10" s="276" t="s">
        <v>65</v>
      </c>
      <c r="D10" s="280">
        <v>141</v>
      </c>
      <c r="E10" s="285">
        <v>139.69999999999999</v>
      </c>
      <c r="F10" s="280">
        <v>140.69999999999999</v>
      </c>
      <c r="G10" s="285">
        <v>139.5</v>
      </c>
      <c r="H10" s="280">
        <v>37.4</v>
      </c>
      <c r="I10" s="285">
        <v>35.200000000000003</v>
      </c>
      <c r="J10" s="280">
        <v>36</v>
      </c>
      <c r="K10" s="285">
        <v>35.1</v>
      </c>
    </row>
    <row r="11" spans="1:11" s="110" customFormat="1" ht="12" customHeight="1">
      <c r="A11" s="266" t="s">
        <v>68</v>
      </c>
      <c r="B11" s="271"/>
      <c r="C11" s="277" t="s">
        <v>120</v>
      </c>
      <c r="D11" s="281">
        <v>148.1</v>
      </c>
      <c r="E11" s="286">
        <v>146</v>
      </c>
      <c r="F11" s="281">
        <v>148</v>
      </c>
      <c r="G11" s="286">
        <v>146.1</v>
      </c>
      <c r="H11" s="281">
        <v>42</v>
      </c>
      <c r="I11" s="286">
        <v>39.6</v>
      </c>
      <c r="J11" s="281">
        <v>42.1</v>
      </c>
      <c r="K11" s="286">
        <v>39.6</v>
      </c>
    </row>
    <row r="12" spans="1:11" s="110" customFormat="1" ht="12" customHeight="1">
      <c r="A12" s="266"/>
      <c r="B12" s="270" t="s">
        <v>119</v>
      </c>
      <c r="C12" s="276" t="s">
        <v>123</v>
      </c>
      <c r="D12" s="280">
        <v>156.19999999999999</v>
      </c>
      <c r="E12" s="285">
        <v>154</v>
      </c>
      <c r="F12" s="280">
        <v>155.80000000000001</v>
      </c>
      <c r="G12" s="285">
        <v>153.80000000000001</v>
      </c>
      <c r="H12" s="280">
        <v>47.7</v>
      </c>
      <c r="I12" s="285">
        <v>45.3</v>
      </c>
      <c r="J12" s="280">
        <v>47.9</v>
      </c>
      <c r="K12" s="285">
        <v>45.2</v>
      </c>
    </row>
    <row r="13" spans="1:11" s="110" customFormat="1" ht="12" customHeight="1">
      <c r="A13" s="266"/>
      <c r="B13" s="270"/>
      <c r="C13" s="276" t="s">
        <v>126</v>
      </c>
      <c r="D13" s="280">
        <v>163.30000000000001</v>
      </c>
      <c r="E13" s="285">
        <v>161.1</v>
      </c>
      <c r="F13" s="280">
        <v>162.9</v>
      </c>
      <c r="G13" s="285">
        <v>161.1</v>
      </c>
      <c r="H13" s="280">
        <v>52.3</v>
      </c>
      <c r="I13" s="285">
        <v>50.5</v>
      </c>
      <c r="J13" s="280">
        <v>52.8</v>
      </c>
      <c r="K13" s="285">
        <v>50.4</v>
      </c>
    </row>
    <row r="14" spans="1:11" s="110" customFormat="1" ht="12" customHeight="1">
      <c r="A14" s="266"/>
      <c r="B14" s="271"/>
      <c r="C14" s="277" t="s">
        <v>128</v>
      </c>
      <c r="D14" s="281">
        <v>167.7</v>
      </c>
      <c r="E14" s="286">
        <v>166.1</v>
      </c>
      <c r="F14" s="281">
        <v>167</v>
      </c>
      <c r="G14" s="286">
        <v>166.1</v>
      </c>
      <c r="H14" s="281">
        <v>57.7</v>
      </c>
      <c r="I14" s="286">
        <v>55</v>
      </c>
      <c r="J14" s="281">
        <v>55.8</v>
      </c>
      <c r="K14" s="286">
        <v>55</v>
      </c>
    </row>
    <row r="15" spans="1:11" s="110" customFormat="1" ht="12" customHeight="1">
      <c r="A15" s="266"/>
      <c r="B15" s="272" t="s">
        <v>47</v>
      </c>
      <c r="C15" s="276" t="s">
        <v>130</v>
      </c>
      <c r="D15" s="280">
        <v>170.2</v>
      </c>
      <c r="E15" s="285">
        <v>168.6</v>
      </c>
      <c r="F15" s="280">
        <v>169.6</v>
      </c>
      <c r="G15" s="285">
        <v>168.6</v>
      </c>
      <c r="H15" s="280">
        <v>62.2</v>
      </c>
      <c r="I15" s="285">
        <v>59</v>
      </c>
      <c r="J15" s="280">
        <v>61.1</v>
      </c>
      <c r="K15" s="285">
        <v>59.1</v>
      </c>
    </row>
    <row r="16" spans="1:11" s="110" customFormat="1" ht="12" customHeight="1">
      <c r="A16" s="266"/>
      <c r="B16" s="270"/>
      <c r="C16" s="276" t="s">
        <v>131</v>
      </c>
      <c r="D16" s="280">
        <v>171.5</v>
      </c>
      <c r="E16" s="285">
        <v>169.9</v>
      </c>
      <c r="F16" s="280">
        <v>171</v>
      </c>
      <c r="G16" s="285">
        <v>169.9</v>
      </c>
      <c r="H16" s="280">
        <v>63.2</v>
      </c>
      <c r="I16" s="285">
        <v>60.5</v>
      </c>
      <c r="J16" s="280">
        <v>62.3</v>
      </c>
      <c r="K16" s="285">
        <v>60.3</v>
      </c>
    </row>
    <row r="17" spans="1:11" s="110" customFormat="1" ht="12" customHeight="1">
      <c r="A17" s="267"/>
      <c r="B17" s="273"/>
      <c r="C17" s="278" t="s">
        <v>133</v>
      </c>
      <c r="D17" s="282">
        <v>171.3</v>
      </c>
      <c r="E17" s="287">
        <v>170.8</v>
      </c>
      <c r="F17" s="282">
        <v>171.9</v>
      </c>
      <c r="G17" s="287">
        <v>170.6</v>
      </c>
      <c r="H17" s="282">
        <v>65.400000000000006</v>
      </c>
      <c r="I17" s="287">
        <v>62.2</v>
      </c>
      <c r="J17" s="282">
        <v>65.2</v>
      </c>
      <c r="K17" s="287">
        <v>62.2</v>
      </c>
    </row>
    <row r="18" spans="1:11" s="110" customFormat="1" ht="12" customHeight="1">
      <c r="A18" s="265"/>
      <c r="B18" s="269" t="s">
        <v>116</v>
      </c>
      <c r="C18" s="277" t="s">
        <v>87</v>
      </c>
      <c r="D18" s="281">
        <v>109.9</v>
      </c>
      <c r="E18" s="286">
        <v>109.6</v>
      </c>
      <c r="F18" s="281">
        <v>110.4</v>
      </c>
      <c r="G18" s="286">
        <v>109.5</v>
      </c>
      <c r="H18" s="281">
        <v>18.7</v>
      </c>
      <c r="I18" s="286">
        <v>18.7</v>
      </c>
      <c r="J18" s="281">
        <v>19.2</v>
      </c>
      <c r="K18" s="286">
        <v>18.7</v>
      </c>
    </row>
    <row r="19" spans="1:11" s="110" customFormat="1" ht="12" customHeight="1">
      <c r="A19" s="266"/>
      <c r="B19" s="270" t="s">
        <v>50</v>
      </c>
      <c r="C19" s="276" t="s">
        <v>107</v>
      </c>
      <c r="D19" s="280">
        <v>117.5</v>
      </c>
      <c r="E19" s="285">
        <v>115.8</v>
      </c>
      <c r="F19" s="280">
        <v>116.5</v>
      </c>
      <c r="G19" s="285">
        <v>115.6</v>
      </c>
      <c r="H19" s="280">
        <v>22.3</v>
      </c>
      <c r="I19" s="285">
        <v>21</v>
      </c>
      <c r="J19" s="280">
        <v>21.3</v>
      </c>
      <c r="K19" s="285">
        <v>21</v>
      </c>
    </row>
    <row r="20" spans="1:11" s="110" customFormat="1" ht="12" customHeight="1">
      <c r="A20" s="266"/>
      <c r="B20" s="270"/>
      <c r="C20" s="276" t="s">
        <v>496</v>
      </c>
      <c r="D20" s="280">
        <v>123.2</v>
      </c>
      <c r="E20" s="285">
        <v>121.8</v>
      </c>
      <c r="F20" s="280">
        <v>123.1</v>
      </c>
      <c r="G20" s="285">
        <v>121.6</v>
      </c>
      <c r="H20" s="280">
        <v>24.9</v>
      </c>
      <c r="I20" s="285">
        <v>23.7</v>
      </c>
      <c r="J20" s="280">
        <v>24.3</v>
      </c>
      <c r="K20" s="285">
        <v>23.6</v>
      </c>
    </row>
    <row r="21" spans="1:11" s="110" customFormat="1" ht="12" customHeight="1">
      <c r="A21" s="266"/>
      <c r="B21" s="270"/>
      <c r="C21" s="276" t="s">
        <v>149</v>
      </c>
      <c r="D21" s="280">
        <v>129</v>
      </c>
      <c r="E21" s="285">
        <v>127.7</v>
      </c>
      <c r="F21" s="280">
        <v>129.1</v>
      </c>
      <c r="G21" s="285">
        <v>127.5</v>
      </c>
      <c r="H21" s="280">
        <v>28.1</v>
      </c>
      <c r="I21" s="285">
        <v>26.9</v>
      </c>
      <c r="J21" s="280">
        <v>27.8</v>
      </c>
      <c r="K21" s="285">
        <v>26.8</v>
      </c>
    </row>
    <row r="22" spans="1:11" s="110" customFormat="1" ht="12" customHeight="1">
      <c r="A22" s="266"/>
      <c r="B22" s="270"/>
      <c r="C22" s="276" t="s">
        <v>476</v>
      </c>
      <c r="D22" s="280">
        <v>135.4</v>
      </c>
      <c r="E22" s="285">
        <v>134.1</v>
      </c>
      <c r="F22" s="280">
        <v>135.80000000000001</v>
      </c>
      <c r="G22" s="285">
        <v>133.80000000000001</v>
      </c>
      <c r="H22" s="280">
        <v>32.4</v>
      </c>
      <c r="I22" s="285">
        <v>30.5</v>
      </c>
      <c r="J22" s="280">
        <v>32.5</v>
      </c>
      <c r="K22" s="285">
        <v>30.4</v>
      </c>
    </row>
    <row r="23" spans="1:11" s="110" customFormat="1" ht="12" customHeight="1">
      <c r="A23" s="266"/>
      <c r="B23" s="270"/>
      <c r="C23" s="276" t="s">
        <v>65</v>
      </c>
      <c r="D23" s="280">
        <v>143.30000000000001</v>
      </c>
      <c r="E23" s="285">
        <v>141.1</v>
      </c>
      <c r="F23" s="280">
        <v>142.19999999999999</v>
      </c>
      <c r="G23" s="285">
        <v>140.9</v>
      </c>
      <c r="H23" s="280">
        <v>37</v>
      </c>
      <c r="I23" s="285">
        <v>35</v>
      </c>
      <c r="J23" s="280">
        <v>36.6</v>
      </c>
      <c r="K23" s="285">
        <v>34.9</v>
      </c>
    </row>
    <row r="24" spans="1:11" s="110" customFormat="1" ht="12" customHeight="1">
      <c r="A24" s="266" t="s">
        <v>135</v>
      </c>
      <c r="B24" s="271"/>
      <c r="C24" s="277" t="s">
        <v>120</v>
      </c>
      <c r="D24" s="281">
        <v>148.6</v>
      </c>
      <c r="E24" s="286">
        <v>147.80000000000001</v>
      </c>
      <c r="F24" s="281">
        <v>148.6</v>
      </c>
      <c r="G24" s="286">
        <v>147.4</v>
      </c>
      <c r="H24" s="281">
        <v>41</v>
      </c>
      <c r="I24" s="286">
        <v>40.1</v>
      </c>
      <c r="J24" s="281">
        <v>40.9</v>
      </c>
      <c r="K24" s="286">
        <v>39.799999999999997</v>
      </c>
    </row>
    <row r="25" spans="1:11" s="110" customFormat="1" ht="12" customHeight="1">
      <c r="A25" s="266"/>
      <c r="B25" s="270" t="s">
        <v>119</v>
      </c>
      <c r="C25" s="276" t="s">
        <v>123</v>
      </c>
      <c r="D25" s="280">
        <v>153</v>
      </c>
      <c r="E25" s="285">
        <v>152.30000000000001</v>
      </c>
      <c r="F25" s="280">
        <v>153.4</v>
      </c>
      <c r="G25" s="285">
        <v>152.4</v>
      </c>
      <c r="H25" s="280">
        <v>45.6</v>
      </c>
      <c r="I25" s="285">
        <v>44.4</v>
      </c>
      <c r="J25" s="280">
        <v>45.7</v>
      </c>
      <c r="K25" s="285">
        <v>44.4</v>
      </c>
    </row>
    <row r="26" spans="1:11" s="110" customFormat="1" ht="12" customHeight="1">
      <c r="A26" s="266"/>
      <c r="B26" s="270"/>
      <c r="C26" s="276" t="s">
        <v>126</v>
      </c>
      <c r="D26" s="280">
        <v>156.1</v>
      </c>
      <c r="E26" s="285">
        <v>155</v>
      </c>
      <c r="F26" s="280">
        <v>155.5</v>
      </c>
      <c r="G26" s="285">
        <v>155</v>
      </c>
      <c r="H26" s="280">
        <v>48.9</v>
      </c>
      <c r="I26" s="285">
        <v>47.5</v>
      </c>
      <c r="J26" s="280">
        <v>48.3</v>
      </c>
      <c r="K26" s="285">
        <v>47.5</v>
      </c>
    </row>
    <row r="27" spans="1:11" s="110" customFormat="1" ht="12" customHeight="1">
      <c r="A27" s="266"/>
      <c r="B27" s="271"/>
      <c r="C27" s="277" t="s">
        <v>128</v>
      </c>
      <c r="D27" s="281">
        <v>157.4</v>
      </c>
      <c r="E27" s="286">
        <v>156.4</v>
      </c>
      <c r="F27" s="281">
        <v>157.19999999999999</v>
      </c>
      <c r="G27" s="286">
        <v>156.4</v>
      </c>
      <c r="H27" s="281">
        <v>50.7</v>
      </c>
      <c r="I27" s="286">
        <v>49.6</v>
      </c>
      <c r="J27" s="281">
        <v>51.2</v>
      </c>
      <c r="K27" s="286">
        <v>49.7</v>
      </c>
    </row>
    <row r="28" spans="1:11" s="110" customFormat="1" ht="12" customHeight="1">
      <c r="A28" s="266"/>
      <c r="B28" s="272" t="s">
        <v>47</v>
      </c>
      <c r="C28" s="276" t="s">
        <v>130</v>
      </c>
      <c r="D28" s="280">
        <v>158.1</v>
      </c>
      <c r="E28" s="285">
        <v>157.1</v>
      </c>
      <c r="F28" s="280">
        <v>157.4</v>
      </c>
      <c r="G28" s="285">
        <v>157</v>
      </c>
      <c r="H28" s="280">
        <v>52.6</v>
      </c>
      <c r="I28" s="285">
        <v>51.1</v>
      </c>
      <c r="J28" s="280">
        <v>52.2</v>
      </c>
      <c r="K28" s="285">
        <v>51</v>
      </c>
    </row>
    <row r="29" spans="1:11" s="110" customFormat="1" ht="12" customHeight="1">
      <c r="A29" s="266"/>
      <c r="B29" s="270"/>
      <c r="C29" s="276" t="s">
        <v>131</v>
      </c>
      <c r="D29" s="280">
        <v>157.80000000000001</v>
      </c>
      <c r="E29" s="285">
        <v>157.69999999999999</v>
      </c>
      <c r="F29" s="280">
        <v>158.1</v>
      </c>
      <c r="G29" s="285">
        <v>157.5</v>
      </c>
      <c r="H29" s="280">
        <v>53.2</v>
      </c>
      <c r="I29" s="285">
        <v>52</v>
      </c>
      <c r="J29" s="280">
        <v>52.7</v>
      </c>
      <c r="K29" s="285">
        <v>51.9</v>
      </c>
    </row>
    <row r="30" spans="1:11" s="110" customFormat="1" ht="12" customHeight="1">
      <c r="A30" s="267"/>
      <c r="B30" s="273"/>
      <c r="C30" s="278" t="s">
        <v>133</v>
      </c>
      <c r="D30" s="282">
        <v>158.4</v>
      </c>
      <c r="E30" s="287">
        <v>158</v>
      </c>
      <c r="F30" s="282">
        <v>159</v>
      </c>
      <c r="G30" s="287">
        <v>157.9</v>
      </c>
      <c r="H30" s="282">
        <v>53.8</v>
      </c>
      <c r="I30" s="287">
        <v>52.5</v>
      </c>
      <c r="J30" s="282">
        <v>54.1</v>
      </c>
      <c r="K30" s="287">
        <v>52.5</v>
      </c>
    </row>
    <row r="31" spans="1:11" s="110" customFormat="1" ht="12" customHeight="1">
      <c r="A31" s="112" t="s">
        <v>569</v>
      </c>
      <c r="B31" s="112"/>
      <c r="C31" s="112"/>
      <c r="D31" s="112"/>
      <c r="E31" s="112"/>
      <c r="F31" s="112"/>
      <c r="G31" s="112"/>
      <c r="H31" s="112"/>
      <c r="I31" s="112"/>
      <c r="J31" s="112"/>
    </row>
    <row r="32" spans="1:11" s="110" customFormat="1" ht="12" customHeight="1">
      <c r="A32" s="125" t="s">
        <v>473</v>
      </c>
      <c r="B32" s="125"/>
      <c r="C32" s="125"/>
      <c r="D32" s="283"/>
      <c r="E32" s="283"/>
      <c r="F32" s="283"/>
      <c r="G32" s="283"/>
      <c r="H32" s="283"/>
      <c r="I32" s="283"/>
      <c r="J32" s="283"/>
      <c r="K32" s="283"/>
    </row>
    <row r="33" spans="1:11" s="110" customFormat="1" ht="12" customHeight="1">
      <c r="A33" s="125" t="s">
        <v>432</v>
      </c>
      <c r="B33" s="125"/>
      <c r="C33" s="125"/>
      <c r="D33" s="125"/>
      <c r="E33" s="125"/>
      <c r="F33" s="125"/>
      <c r="G33" s="125"/>
      <c r="H33" s="125"/>
      <c r="I33" s="125"/>
      <c r="J33" s="125"/>
      <c r="K33" s="125"/>
    </row>
    <row r="34" spans="1:11" ht="15.75" customHeight="1"/>
    <row r="35" spans="1:11" ht="15.75" customHeight="1"/>
    <row r="36" spans="1:11" ht="15.75" customHeight="1"/>
    <row r="37" spans="1:11" ht="15.75" customHeight="1"/>
    <row r="38" spans="1:11" ht="15.75" customHeight="1"/>
    <row r="39" spans="1:11" ht="15.75" customHeight="1"/>
    <row r="40" spans="1:11" ht="15.75" customHeight="1"/>
    <row r="41" spans="1:11" ht="15.75" customHeight="1"/>
    <row r="42" spans="1:11" ht="15.75" customHeight="1"/>
    <row r="43" spans="1:11" ht="15.75" customHeight="1"/>
    <row r="44" spans="1:11" ht="15.75" customHeight="1"/>
    <row r="45" spans="1:11" ht="15.75" customHeight="1"/>
    <row r="46" spans="1:11" ht="15.75" customHeight="1"/>
    <row r="47" spans="1:11" ht="15.75" customHeight="1"/>
    <row r="48" spans="1:11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</sheetData>
  <mergeCells count="15">
    <mergeCell ref="D2:G2"/>
    <mergeCell ref="H2:K2"/>
    <mergeCell ref="D3:E3"/>
    <mergeCell ref="F3:G3"/>
    <mergeCell ref="H3:I3"/>
    <mergeCell ref="J3:K3"/>
    <mergeCell ref="A2:A4"/>
    <mergeCell ref="B2:B4"/>
    <mergeCell ref="C2:C4"/>
    <mergeCell ref="B6:B11"/>
    <mergeCell ref="B12:B14"/>
    <mergeCell ref="B15:B17"/>
    <mergeCell ref="B19:B24"/>
    <mergeCell ref="B25:B27"/>
    <mergeCell ref="B28:B30"/>
  </mergeCells>
  <phoneticPr fontId="6"/>
  <printOptions horizontalCentered="1"/>
  <pageMargins left="0.78740157480314943" right="0.78740157480314943" top="0.78740157480314943" bottom="0.39370078740157483" header="0.31496062992125984" footer="0.31496062992125984"/>
  <pageSetup paperSize="9" fitToWidth="1" fitToHeight="1" orientation="portrait" usePrinterDefaults="1" r:id="rId1"/>
  <headerFooter scaleWithDoc="0"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H18"/>
  <sheetViews>
    <sheetView showGridLines="0" view="pageBreakPreview" zoomScaleSheetLayoutView="100" workbookViewId="0">
      <pane xSplit="2" ySplit="3" topLeftCell="C4" activePane="bottomRight" state="frozen"/>
      <selection pane="topRight"/>
      <selection pane="bottomLeft"/>
      <selection pane="bottomRight" activeCell="B1" sqref="B1"/>
    </sheetView>
  </sheetViews>
  <sheetFormatPr defaultRowHeight="18" customHeight="1"/>
  <cols>
    <col min="1" max="1" width="1.625" style="108" customWidth="1"/>
    <col min="2" max="2" width="13.625" style="108" customWidth="1"/>
    <col min="3" max="8" width="12.125" style="108" customWidth="1"/>
    <col min="9" max="16384" width="9" style="108" customWidth="1"/>
  </cols>
  <sheetData>
    <row r="1" spans="1:8" ht="20.100000000000001" customHeight="1">
      <c r="A1" s="113" t="s">
        <v>693</v>
      </c>
      <c r="B1" s="177"/>
      <c r="C1" s="189"/>
      <c r="H1" s="165" t="s">
        <v>136</v>
      </c>
    </row>
    <row r="2" spans="1:8" ht="13.5" customHeight="1">
      <c r="A2" s="289" t="s">
        <v>658</v>
      </c>
      <c r="B2" s="298"/>
      <c r="C2" s="289" t="s">
        <v>724</v>
      </c>
      <c r="D2" s="289" t="s">
        <v>730</v>
      </c>
      <c r="E2" s="319" t="s">
        <v>33</v>
      </c>
      <c r="F2" s="321"/>
      <c r="G2" s="321"/>
      <c r="H2" s="324"/>
    </row>
    <row r="3" spans="1:8" ht="13.5" customHeight="1">
      <c r="A3" s="290"/>
      <c r="B3" s="299"/>
      <c r="C3" s="290"/>
      <c r="D3" s="290"/>
      <c r="E3" s="290" t="s">
        <v>51</v>
      </c>
      <c r="F3" s="319" t="s">
        <v>424</v>
      </c>
      <c r="G3" s="319" t="s">
        <v>426</v>
      </c>
      <c r="H3" s="325" t="s">
        <v>412</v>
      </c>
    </row>
    <row r="4" spans="1:8" s="288" customFormat="1" ht="27" customHeight="1">
      <c r="A4" s="291" t="s">
        <v>138</v>
      </c>
      <c r="B4" s="300"/>
      <c r="C4" s="307">
        <v>160526242</v>
      </c>
      <c r="D4" s="307">
        <v>162553301</v>
      </c>
      <c r="E4" s="307">
        <v>155776415</v>
      </c>
      <c r="F4" s="322">
        <v>127853390</v>
      </c>
      <c r="G4" s="323">
        <v>17113707</v>
      </c>
      <c r="H4" s="322">
        <v>10809318</v>
      </c>
    </row>
    <row r="5" spans="1:8" s="288" customFormat="1" ht="27" customHeight="1">
      <c r="A5" s="292" t="s">
        <v>684</v>
      </c>
      <c r="B5" s="301"/>
      <c r="C5" s="308">
        <v>151399052</v>
      </c>
      <c r="D5" s="315">
        <v>148686939</v>
      </c>
      <c r="E5" s="315">
        <v>140230462</v>
      </c>
      <c r="F5" s="316">
        <v>115289709</v>
      </c>
      <c r="G5" s="315">
        <v>14251394</v>
      </c>
      <c r="H5" s="326">
        <v>10689359</v>
      </c>
    </row>
    <row r="6" spans="1:8" s="288" customFormat="1" ht="27" customHeight="1">
      <c r="A6" s="293"/>
      <c r="B6" s="302" t="s">
        <v>139</v>
      </c>
      <c r="C6" s="309">
        <v>15891741</v>
      </c>
      <c r="D6" s="315">
        <v>15370821</v>
      </c>
      <c r="E6" s="315">
        <v>15120192</v>
      </c>
      <c r="F6" s="315">
        <v>14394527</v>
      </c>
      <c r="G6" s="315">
        <v>286867</v>
      </c>
      <c r="H6" s="327">
        <v>438798</v>
      </c>
    </row>
    <row r="7" spans="1:8" s="288" customFormat="1" ht="27" customHeight="1">
      <c r="A7" s="293"/>
      <c r="B7" s="303" t="s">
        <v>525</v>
      </c>
      <c r="C7" s="308">
        <v>87471256</v>
      </c>
      <c r="D7" s="316">
        <v>85387915</v>
      </c>
      <c r="E7" s="316">
        <v>76496326</v>
      </c>
      <c r="F7" s="316">
        <v>70417854</v>
      </c>
      <c r="G7" s="316">
        <v>2199102</v>
      </c>
      <c r="H7" s="326">
        <v>3879370</v>
      </c>
    </row>
    <row r="8" spans="1:8" s="288" customFormat="1" ht="27" customHeight="1">
      <c r="A8" s="294"/>
      <c r="B8" s="304" t="s">
        <v>527</v>
      </c>
      <c r="C8" s="310">
        <v>48036055</v>
      </c>
      <c r="D8" s="317">
        <v>47928203</v>
      </c>
      <c r="E8" s="317">
        <v>48613944</v>
      </c>
      <c r="F8" s="317">
        <v>30477328</v>
      </c>
      <c r="G8" s="317">
        <v>11765425</v>
      </c>
      <c r="H8" s="328">
        <v>6371191</v>
      </c>
    </row>
    <row r="9" spans="1:8" s="288" customFormat="1" ht="27" customHeight="1">
      <c r="A9" s="295" t="s">
        <v>528</v>
      </c>
      <c r="B9" s="305"/>
      <c r="C9" s="311">
        <v>9062704</v>
      </c>
      <c r="D9" s="318">
        <v>13652556</v>
      </c>
      <c r="E9" s="318">
        <v>15109151</v>
      </c>
      <c r="F9" s="318">
        <v>12422820</v>
      </c>
      <c r="G9" s="318">
        <v>2570585</v>
      </c>
      <c r="H9" s="329">
        <v>115746</v>
      </c>
    </row>
    <row r="10" spans="1:8" s="288" customFormat="1" ht="27" customHeight="1">
      <c r="A10" s="296" t="s">
        <v>529</v>
      </c>
      <c r="B10" s="305"/>
      <c r="C10" s="312">
        <v>64486</v>
      </c>
      <c r="D10" s="318">
        <v>213806</v>
      </c>
      <c r="E10" s="318">
        <v>436802</v>
      </c>
      <c r="F10" s="318">
        <v>140861</v>
      </c>
      <c r="G10" s="311">
        <v>291728</v>
      </c>
      <c r="H10" s="330">
        <v>4213</v>
      </c>
    </row>
    <row r="11" spans="1:8" s="288" customFormat="1" ht="27" customHeight="1">
      <c r="A11" s="297" t="s">
        <v>685</v>
      </c>
      <c r="B11" s="306"/>
      <c r="C11" s="313" t="s">
        <v>30</v>
      </c>
      <c r="D11" s="313" t="s">
        <v>30</v>
      </c>
      <c r="E11" s="313" t="s">
        <v>30</v>
      </c>
      <c r="F11" s="313" t="s">
        <v>30</v>
      </c>
      <c r="G11" s="313" t="s">
        <v>30</v>
      </c>
      <c r="H11" s="331" t="s">
        <v>30</v>
      </c>
    </row>
    <row r="12" spans="1:8" ht="13.5" customHeight="1">
      <c r="A12" s="125" t="s">
        <v>389</v>
      </c>
      <c r="B12" s="189"/>
      <c r="E12" s="320"/>
    </row>
    <row r="13" spans="1:8" ht="13.5" customHeight="1">
      <c r="A13" s="112" t="s">
        <v>142</v>
      </c>
      <c r="C13" s="314"/>
      <c r="D13" s="314"/>
      <c r="E13" s="314"/>
      <c r="F13" s="314"/>
      <c r="G13" s="314"/>
      <c r="H13" s="314"/>
    </row>
    <row r="14" spans="1:8" s="112" customFormat="1" ht="13.5" customHeight="1">
      <c r="A14" s="112" t="s">
        <v>474</v>
      </c>
    </row>
    <row r="15" spans="1:8" s="112" customFormat="1" ht="13.5" customHeight="1">
      <c r="A15" s="112" t="s">
        <v>686</v>
      </c>
    </row>
    <row r="16" spans="1:8" s="112" customFormat="1" ht="13.5" customHeight="1">
      <c r="A16" s="112" t="s">
        <v>687</v>
      </c>
    </row>
    <row r="17" spans="1:1" s="112" customFormat="1" ht="13.5" customHeight="1">
      <c r="A17" s="112" t="s">
        <v>688</v>
      </c>
    </row>
    <row r="18" spans="1:1" s="112" customFormat="1" ht="13.5" customHeight="1">
      <c r="A18" s="112" t="s">
        <v>689</v>
      </c>
    </row>
  </sheetData>
  <mergeCells count="9">
    <mergeCell ref="E2:H2"/>
    <mergeCell ref="A4:B4"/>
    <mergeCell ref="A5:B5"/>
    <mergeCell ref="A9:B9"/>
    <mergeCell ref="A10:B10"/>
    <mergeCell ref="A11:B11"/>
    <mergeCell ref="A2:B3"/>
    <mergeCell ref="C2:C3"/>
    <mergeCell ref="D2:D3"/>
  </mergeCells>
  <phoneticPr fontId="6"/>
  <printOptions horizontalCentered="1"/>
  <pageMargins left="0.78740157480314943" right="0.78740157480314943" top="0.78740157480314943" bottom="0.39370078740157483" header="0.31496062992125984" footer="0.31496062992125984"/>
  <pageSetup paperSize="9" scale="98" fitToWidth="1" fitToHeight="1" orientation="portrait" usePrinterDefaults="1" r:id="rId1"/>
  <headerFooter scaleWithDoc="0"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N31"/>
  <sheetViews>
    <sheetView showGridLines="0" view="pageBreakPreview" zoomScale="90" zoomScaleSheetLayoutView="90" workbookViewId="0">
      <selection sqref="A1:H1"/>
    </sheetView>
  </sheetViews>
  <sheetFormatPr defaultRowHeight="18" customHeight="1"/>
  <cols>
    <col min="1" max="1" width="4.375" style="108" customWidth="1"/>
    <col min="2" max="2" width="3.25" style="108" customWidth="1"/>
    <col min="3" max="3" width="6.08984375" style="108" customWidth="1"/>
    <col min="4" max="4" width="4.75" style="108" customWidth="1"/>
    <col min="5" max="5" width="25.625" style="108" customWidth="1"/>
    <col min="6" max="6" width="13.625" style="108" customWidth="1"/>
    <col min="7" max="7" width="1.125" style="108" customWidth="1"/>
    <col min="8" max="8" width="19" style="108" customWidth="1"/>
    <col min="9" max="9" width="16.25" style="108" bestFit="1" customWidth="1"/>
    <col min="10" max="10" width="15.125" style="108" customWidth="1"/>
    <col min="11" max="11" width="11.5" style="332" customWidth="1"/>
    <col min="12" max="12" width="11.5" style="108" customWidth="1"/>
    <col min="13" max="18" width="9" style="108" customWidth="1"/>
    <col min="19" max="23" width="7" style="108" customWidth="1"/>
    <col min="24" max="24" width="11.25" style="108" bestFit="1" customWidth="1"/>
    <col min="25" max="258" width="9" style="108" customWidth="1"/>
    <col min="259" max="259" width="3.25" style="108" customWidth="1"/>
    <col min="260" max="260" width="4.75" style="108" customWidth="1"/>
    <col min="261" max="261" width="19.625" style="108" customWidth="1"/>
    <col min="262" max="262" width="11.875" style="108" customWidth="1"/>
    <col min="263" max="263" width="1.125" style="108" customWidth="1"/>
    <col min="264" max="264" width="14.375" style="108" customWidth="1"/>
    <col min="265" max="265" width="10.125" style="108" customWidth="1"/>
    <col min="266" max="266" width="15.125" style="108" customWidth="1"/>
    <col min="267" max="268" width="11.5" style="108" customWidth="1"/>
    <col min="269" max="274" width="9" style="108" customWidth="1"/>
    <col min="275" max="279" width="7" style="108" customWidth="1"/>
    <col min="280" max="280" width="11.25" style="108" bestFit="1" customWidth="1"/>
    <col min="281" max="514" width="9" style="108" customWidth="1"/>
    <col min="515" max="515" width="3.25" style="108" customWidth="1"/>
    <col min="516" max="516" width="4.75" style="108" customWidth="1"/>
    <col min="517" max="517" width="19.625" style="108" customWidth="1"/>
    <col min="518" max="518" width="11.875" style="108" customWidth="1"/>
    <col min="519" max="519" width="1.125" style="108" customWidth="1"/>
    <col min="520" max="520" width="14.375" style="108" customWidth="1"/>
    <col min="521" max="521" width="10.125" style="108" customWidth="1"/>
    <col min="522" max="522" width="15.125" style="108" customWidth="1"/>
    <col min="523" max="524" width="11.5" style="108" customWidth="1"/>
    <col min="525" max="530" width="9" style="108" customWidth="1"/>
    <col min="531" max="535" width="7" style="108" customWidth="1"/>
    <col min="536" max="536" width="11.25" style="108" bestFit="1" customWidth="1"/>
    <col min="537" max="770" width="9" style="108" customWidth="1"/>
    <col min="771" max="771" width="3.25" style="108" customWidth="1"/>
    <col min="772" max="772" width="4.75" style="108" customWidth="1"/>
    <col min="773" max="773" width="19.625" style="108" customWidth="1"/>
    <col min="774" max="774" width="11.875" style="108" customWidth="1"/>
    <col min="775" max="775" width="1.125" style="108" customWidth="1"/>
    <col min="776" max="776" width="14.375" style="108" customWidth="1"/>
    <col min="777" max="777" width="10.125" style="108" customWidth="1"/>
    <col min="778" max="778" width="15.125" style="108" customWidth="1"/>
    <col min="779" max="780" width="11.5" style="108" customWidth="1"/>
    <col min="781" max="786" width="9" style="108" customWidth="1"/>
    <col min="787" max="791" width="7" style="108" customWidth="1"/>
    <col min="792" max="792" width="11.25" style="108" bestFit="1" customWidth="1"/>
    <col min="793" max="1026" width="9" style="108" customWidth="1"/>
    <col min="1027" max="1027" width="3.25" style="108" customWidth="1"/>
    <col min="1028" max="1028" width="4.75" style="108" customWidth="1"/>
    <col min="1029" max="1029" width="19.625" style="108" customWidth="1"/>
    <col min="1030" max="1030" width="11.875" style="108" customWidth="1"/>
    <col min="1031" max="1031" width="1.125" style="108" customWidth="1"/>
    <col min="1032" max="1032" width="14.375" style="108" customWidth="1"/>
    <col min="1033" max="1033" width="10.125" style="108" customWidth="1"/>
    <col min="1034" max="1034" width="15.125" style="108" customWidth="1"/>
    <col min="1035" max="1036" width="11.5" style="108" customWidth="1"/>
    <col min="1037" max="1042" width="9" style="108" customWidth="1"/>
    <col min="1043" max="1047" width="7" style="108" customWidth="1"/>
    <col min="1048" max="1048" width="11.25" style="108" bestFit="1" customWidth="1"/>
    <col min="1049" max="1282" width="9" style="108" customWidth="1"/>
    <col min="1283" max="1283" width="3.25" style="108" customWidth="1"/>
    <col min="1284" max="1284" width="4.75" style="108" customWidth="1"/>
    <col min="1285" max="1285" width="19.625" style="108" customWidth="1"/>
    <col min="1286" max="1286" width="11.875" style="108" customWidth="1"/>
    <col min="1287" max="1287" width="1.125" style="108" customWidth="1"/>
    <col min="1288" max="1288" width="14.375" style="108" customWidth="1"/>
    <col min="1289" max="1289" width="10.125" style="108" customWidth="1"/>
    <col min="1290" max="1290" width="15.125" style="108" customWidth="1"/>
    <col min="1291" max="1292" width="11.5" style="108" customWidth="1"/>
    <col min="1293" max="1298" width="9" style="108" customWidth="1"/>
    <col min="1299" max="1303" width="7" style="108" customWidth="1"/>
    <col min="1304" max="1304" width="11.25" style="108" bestFit="1" customWidth="1"/>
    <col min="1305" max="1538" width="9" style="108" customWidth="1"/>
    <col min="1539" max="1539" width="3.25" style="108" customWidth="1"/>
    <col min="1540" max="1540" width="4.75" style="108" customWidth="1"/>
    <col min="1541" max="1541" width="19.625" style="108" customWidth="1"/>
    <col min="1542" max="1542" width="11.875" style="108" customWidth="1"/>
    <col min="1543" max="1543" width="1.125" style="108" customWidth="1"/>
    <col min="1544" max="1544" width="14.375" style="108" customWidth="1"/>
    <col min="1545" max="1545" width="10.125" style="108" customWidth="1"/>
    <col min="1546" max="1546" width="15.125" style="108" customWidth="1"/>
    <col min="1547" max="1548" width="11.5" style="108" customWidth="1"/>
    <col min="1549" max="1554" width="9" style="108" customWidth="1"/>
    <col min="1555" max="1559" width="7" style="108" customWidth="1"/>
    <col min="1560" max="1560" width="11.25" style="108" bestFit="1" customWidth="1"/>
    <col min="1561" max="1794" width="9" style="108" customWidth="1"/>
    <col min="1795" max="1795" width="3.25" style="108" customWidth="1"/>
    <col min="1796" max="1796" width="4.75" style="108" customWidth="1"/>
    <col min="1797" max="1797" width="19.625" style="108" customWidth="1"/>
    <col min="1798" max="1798" width="11.875" style="108" customWidth="1"/>
    <col min="1799" max="1799" width="1.125" style="108" customWidth="1"/>
    <col min="1800" max="1800" width="14.375" style="108" customWidth="1"/>
    <col min="1801" max="1801" width="10.125" style="108" customWidth="1"/>
    <col min="1802" max="1802" width="15.125" style="108" customWidth="1"/>
    <col min="1803" max="1804" width="11.5" style="108" customWidth="1"/>
    <col min="1805" max="1810" width="9" style="108" customWidth="1"/>
    <col min="1811" max="1815" width="7" style="108" customWidth="1"/>
    <col min="1816" max="1816" width="11.25" style="108" bestFit="1" customWidth="1"/>
    <col min="1817" max="2050" width="9" style="108" customWidth="1"/>
    <col min="2051" max="2051" width="3.25" style="108" customWidth="1"/>
    <col min="2052" max="2052" width="4.75" style="108" customWidth="1"/>
    <col min="2053" max="2053" width="19.625" style="108" customWidth="1"/>
    <col min="2054" max="2054" width="11.875" style="108" customWidth="1"/>
    <col min="2055" max="2055" width="1.125" style="108" customWidth="1"/>
    <col min="2056" max="2056" width="14.375" style="108" customWidth="1"/>
    <col min="2057" max="2057" width="10.125" style="108" customWidth="1"/>
    <col min="2058" max="2058" width="15.125" style="108" customWidth="1"/>
    <col min="2059" max="2060" width="11.5" style="108" customWidth="1"/>
    <col min="2061" max="2066" width="9" style="108" customWidth="1"/>
    <col min="2067" max="2071" width="7" style="108" customWidth="1"/>
    <col min="2072" max="2072" width="11.25" style="108" bestFit="1" customWidth="1"/>
    <col min="2073" max="2306" width="9" style="108" customWidth="1"/>
    <col min="2307" max="2307" width="3.25" style="108" customWidth="1"/>
    <col min="2308" max="2308" width="4.75" style="108" customWidth="1"/>
    <col min="2309" max="2309" width="19.625" style="108" customWidth="1"/>
    <col min="2310" max="2310" width="11.875" style="108" customWidth="1"/>
    <col min="2311" max="2311" width="1.125" style="108" customWidth="1"/>
    <col min="2312" max="2312" width="14.375" style="108" customWidth="1"/>
    <col min="2313" max="2313" width="10.125" style="108" customWidth="1"/>
    <col min="2314" max="2314" width="15.125" style="108" customWidth="1"/>
    <col min="2315" max="2316" width="11.5" style="108" customWidth="1"/>
    <col min="2317" max="2322" width="9" style="108" customWidth="1"/>
    <col min="2323" max="2327" width="7" style="108" customWidth="1"/>
    <col min="2328" max="2328" width="11.25" style="108" bestFit="1" customWidth="1"/>
    <col min="2329" max="2562" width="9" style="108" customWidth="1"/>
    <col min="2563" max="2563" width="3.25" style="108" customWidth="1"/>
    <col min="2564" max="2564" width="4.75" style="108" customWidth="1"/>
    <col min="2565" max="2565" width="19.625" style="108" customWidth="1"/>
    <col min="2566" max="2566" width="11.875" style="108" customWidth="1"/>
    <col min="2567" max="2567" width="1.125" style="108" customWidth="1"/>
    <col min="2568" max="2568" width="14.375" style="108" customWidth="1"/>
    <col min="2569" max="2569" width="10.125" style="108" customWidth="1"/>
    <col min="2570" max="2570" width="15.125" style="108" customWidth="1"/>
    <col min="2571" max="2572" width="11.5" style="108" customWidth="1"/>
    <col min="2573" max="2578" width="9" style="108" customWidth="1"/>
    <col min="2579" max="2583" width="7" style="108" customWidth="1"/>
    <col min="2584" max="2584" width="11.25" style="108" bestFit="1" customWidth="1"/>
    <col min="2585" max="2818" width="9" style="108" customWidth="1"/>
    <col min="2819" max="2819" width="3.25" style="108" customWidth="1"/>
    <col min="2820" max="2820" width="4.75" style="108" customWidth="1"/>
    <col min="2821" max="2821" width="19.625" style="108" customWidth="1"/>
    <col min="2822" max="2822" width="11.875" style="108" customWidth="1"/>
    <col min="2823" max="2823" width="1.125" style="108" customWidth="1"/>
    <col min="2824" max="2824" width="14.375" style="108" customWidth="1"/>
    <col min="2825" max="2825" width="10.125" style="108" customWidth="1"/>
    <col min="2826" max="2826" width="15.125" style="108" customWidth="1"/>
    <col min="2827" max="2828" width="11.5" style="108" customWidth="1"/>
    <col min="2829" max="2834" width="9" style="108" customWidth="1"/>
    <col min="2835" max="2839" width="7" style="108" customWidth="1"/>
    <col min="2840" max="2840" width="11.25" style="108" bestFit="1" customWidth="1"/>
    <col min="2841" max="3074" width="9" style="108" customWidth="1"/>
    <col min="3075" max="3075" width="3.25" style="108" customWidth="1"/>
    <col min="3076" max="3076" width="4.75" style="108" customWidth="1"/>
    <col min="3077" max="3077" width="19.625" style="108" customWidth="1"/>
    <col min="3078" max="3078" width="11.875" style="108" customWidth="1"/>
    <col min="3079" max="3079" width="1.125" style="108" customWidth="1"/>
    <col min="3080" max="3080" width="14.375" style="108" customWidth="1"/>
    <col min="3081" max="3081" width="10.125" style="108" customWidth="1"/>
    <col min="3082" max="3082" width="15.125" style="108" customWidth="1"/>
    <col min="3083" max="3084" width="11.5" style="108" customWidth="1"/>
    <col min="3085" max="3090" width="9" style="108" customWidth="1"/>
    <col min="3091" max="3095" width="7" style="108" customWidth="1"/>
    <col min="3096" max="3096" width="11.25" style="108" bestFit="1" customWidth="1"/>
    <col min="3097" max="3330" width="9" style="108" customWidth="1"/>
    <col min="3331" max="3331" width="3.25" style="108" customWidth="1"/>
    <col min="3332" max="3332" width="4.75" style="108" customWidth="1"/>
    <col min="3333" max="3333" width="19.625" style="108" customWidth="1"/>
    <col min="3334" max="3334" width="11.875" style="108" customWidth="1"/>
    <col min="3335" max="3335" width="1.125" style="108" customWidth="1"/>
    <col min="3336" max="3336" width="14.375" style="108" customWidth="1"/>
    <col min="3337" max="3337" width="10.125" style="108" customWidth="1"/>
    <col min="3338" max="3338" width="15.125" style="108" customWidth="1"/>
    <col min="3339" max="3340" width="11.5" style="108" customWidth="1"/>
    <col min="3341" max="3346" width="9" style="108" customWidth="1"/>
    <col min="3347" max="3351" width="7" style="108" customWidth="1"/>
    <col min="3352" max="3352" width="11.25" style="108" bestFit="1" customWidth="1"/>
    <col min="3353" max="3586" width="9" style="108" customWidth="1"/>
    <col min="3587" max="3587" width="3.25" style="108" customWidth="1"/>
    <col min="3588" max="3588" width="4.75" style="108" customWidth="1"/>
    <col min="3589" max="3589" width="19.625" style="108" customWidth="1"/>
    <col min="3590" max="3590" width="11.875" style="108" customWidth="1"/>
    <col min="3591" max="3591" width="1.125" style="108" customWidth="1"/>
    <col min="3592" max="3592" width="14.375" style="108" customWidth="1"/>
    <col min="3593" max="3593" width="10.125" style="108" customWidth="1"/>
    <col min="3594" max="3594" width="15.125" style="108" customWidth="1"/>
    <col min="3595" max="3596" width="11.5" style="108" customWidth="1"/>
    <col min="3597" max="3602" width="9" style="108" customWidth="1"/>
    <col min="3603" max="3607" width="7" style="108" customWidth="1"/>
    <col min="3608" max="3608" width="11.25" style="108" bestFit="1" customWidth="1"/>
    <col min="3609" max="3842" width="9" style="108" customWidth="1"/>
    <col min="3843" max="3843" width="3.25" style="108" customWidth="1"/>
    <col min="3844" max="3844" width="4.75" style="108" customWidth="1"/>
    <col min="3845" max="3845" width="19.625" style="108" customWidth="1"/>
    <col min="3846" max="3846" width="11.875" style="108" customWidth="1"/>
    <col min="3847" max="3847" width="1.125" style="108" customWidth="1"/>
    <col min="3848" max="3848" width="14.375" style="108" customWidth="1"/>
    <col min="3849" max="3849" width="10.125" style="108" customWidth="1"/>
    <col min="3850" max="3850" width="15.125" style="108" customWidth="1"/>
    <col min="3851" max="3852" width="11.5" style="108" customWidth="1"/>
    <col min="3853" max="3858" width="9" style="108" customWidth="1"/>
    <col min="3859" max="3863" width="7" style="108" customWidth="1"/>
    <col min="3864" max="3864" width="11.25" style="108" bestFit="1" customWidth="1"/>
    <col min="3865" max="4098" width="9" style="108" customWidth="1"/>
    <col min="4099" max="4099" width="3.25" style="108" customWidth="1"/>
    <col min="4100" max="4100" width="4.75" style="108" customWidth="1"/>
    <col min="4101" max="4101" width="19.625" style="108" customWidth="1"/>
    <col min="4102" max="4102" width="11.875" style="108" customWidth="1"/>
    <col min="4103" max="4103" width="1.125" style="108" customWidth="1"/>
    <col min="4104" max="4104" width="14.375" style="108" customWidth="1"/>
    <col min="4105" max="4105" width="10.125" style="108" customWidth="1"/>
    <col min="4106" max="4106" width="15.125" style="108" customWidth="1"/>
    <col min="4107" max="4108" width="11.5" style="108" customWidth="1"/>
    <col min="4109" max="4114" width="9" style="108" customWidth="1"/>
    <col min="4115" max="4119" width="7" style="108" customWidth="1"/>
    <col min="4120" max="4120" width="11.25" style="108" bestFit="1" customWidth="1"/>
    <col min="4121" max="4354" width="9" style="108" customWidth="1"/>
    <col min="4355" max="4355" width="3.25" style="108" customWidth="1"/>
    <col min="4356" max="4356" width="4.75" style="108" customWidth="1"/>
    <col min="4357" max="4357" width="19.625" style="108" customWidth="1"/>
    <col min="4358" max="4358" width="11.875" style="108" customWidth="1"/>
    <col min="4359" max="4359" width="1.125" style="108" customWidth="1"/>
    <col min="4360" max="4360" width="14.375" style="108" customWidth="1"/>
    <col min="4361" max="4361" width="10.125" style="108" customWidth="1"/>
    <col min="4362" max="4362" width="15.125" style="108" customWidth="1"/>
    <col min="4363" max="4364" width="11.5" style="108" customWidth="1"/>
    <col min="4365" max="4370" width="9" style="108" customWidth="1"/>
    <col min="4371" max="4375" width="7" style="108" customWidth="1"/>
    <col min="4376" max="4376" width="11.25" style="108" bestFit="1" customWidth="1"/>
    <col min="4377" max="4610" width="9" style="108" customWidth="1"/>
    <col min="4611" max="4611" width="3.25" style="108" customWidth="1"/>
    <col min="4612" max="4612" width="4.75" style="108" customWidth="1"/>
    <col min="4613" max="4613" width="19.625" style="108" customWidth="1"/>
    <col min="4614" max="4614" width="11.875" style="108" customWidth="1"/>
    <col min="4615" max="4615" width="1.125" style="108" customWidth="1"/>
    <col min="4616" max="4616" width="14.375" style="108" customWidth="1"/>
    <col min="4617" max="4617" width="10.125" style="108" customWidth="1"/>
    <col min="4618" max="4618" width="15.125" style="108" customWidth="1"/>
    <col min="4619" max="4620" width="11.5" style="108" customWidth="1"/>
    <col min="4621" max="4626" width="9" style="108" customWidth="1"/>
    <col min="4627" max="4631" width="7" style="108" customWidth="1"/>
    <col min="4632" max="4632" width="11.25" style="108" bestFit="1" customWidth="1"/>
    <col min="4633" max="4866" width="9" style="108" customWidth="1"/>
    <col min="4867" max="4867" width="3.25" style="108" customWidth="1"/>
    <col min="4868" max="4868" width="4.75" style="108" customWidth="1"/>
    <col min="4869" max="4869" width="19.625" style="108" customWidth="1"/>
    <col min="4870" max="4870" width="11.875" style="108" customWidth="1"/>
    <col min="4871" max="4871" width="1.125" style="108" customWidth="1"/>
    <col min="4872" max="4872" width="14.375" style="108" customWidth="1"/>
    <col min="4873" max="4873" width="10.125" style="108" customWidth="1"/>
    <col min="4874" max="4874" width="15.125" style="108" customWidth="1"/>
    <col min="4875" max="4876" width="11.5" style="108" customWidth="1"/>
    <col min="4877" max="4882" width="9" style="108" customWidth="1"/>
    <col min="4883" max="4887" width="7" style="108" customWidth="1"/>
    <col min="4888" max="4888" width="11.25" style="108" bestFit="1" customWidth="1"/>
    <col min="4889" max="5122" width="9" style="108" customWidth="1"/>
    <col min="5123" max="5123" width="3.25" style="108" customWidth="1"/>
    <col min="5124" max="5124" width="4.75" style="108" customWidth="1"/>
    <col min="5125" max="5125" width="19.625" style="108" customWidth="1"/>
    <col min="5126" max="5126" width="11.875" style="108" customWidth="1"/>
    <col min="5127" max="5127" width="1.125" style="108" customWidth="1"/>
    <col min="5128" max="5128" width="14.375" style="108" customWidth="1"/>
    <col min="5129" max="5129" width="10.125" style="108" customWidth="1"/>
    <col min="5130" max="5130" width="15.125" style="108" customWidth="1"/>
    <col min="5131" max="5132" width="11.5" style="108" customWidth="1"/>
    <col min="5133" max="5138" width="9" style="108" customWidth="1"/>
    <col min="5139" max="5143" width="7" style="108" customWidth="1"/>
    <col min="5144" max="5144" width="11.25" style="108" bestFit="1" customWidth="1"/>
    <col min="5145" max="5378" width="9" style="108" customWidth="1"/>
    <col min="5379" max="5379" width="3.25" style="108" customWidth="1"/>
    <col min="5380" max="5380" width="4.75" style="108" customWidth="1"/>
    <col min="5381" max="5381" width="19.625" style="108" customWidth="1"/>
    <col min="5382" max="5382" width="11.875" style="108" customWidth="1"/>
    <col min="5383" max="5383" width="1.125" style="108" customWidth="1"/>
    <col min="5384" max="5384" width="14.375" style="108" customWidth="1"/>
    <col min="5385" max="5385" width="10.125" style="108" customWidth="1"/>
    <col min="5386" max="5386" width="15.125" style="108" customWidth="1"/>
    <col min="5387" max="5388" width="11.5" style="108" customWidth="1"/>
    <col min="5389" max="5394" width="9" style="108" customWidth="1"/>
    <col min="5395" max="5399" width="7" style="108" customWidth="1"/>
    <col min="5400" max="5400" width="11.25" style="108" bestFit="1" customWidth="1"/>
    <col min="5401" max="5634" width="9" style="108" customWidth="1"/>
    <col min="5635" max="5635" width="3.25" style="108" customWidth="1"/>
    <col min="5636" max="5636" width="4.75" style="108" customWidth="1"/>
    <col min="5637" max="5637" width="19.625" style="108" customWidth="1"/>
    <col min="5638" max="5638" width="11.875" style="108" customWidth="1"/>
    <col min="5639" max="5639" width="1.125" style="108" customWidth="1"/>
    <col min="5640" max="5640" width="14.375" style="108" customWidth="1"/>
    <col min="5641" max="5641" width="10.125" style="108" customWidth="1"/>
    <col min="5642" max="5642" width="15.125" style="108" customWidth="1"/>
    <col min="5643" max="5644" width="11.5" style="108" customWidth="1"/>
    <col min="5645" max="5650" width="9" style="108" customWidth="1"/>
    <col min="5651" max="5655" width="7" style="108" customWidth="1"/>
    <col min="5656" max="5656" width="11.25" style="108" bestFit="1" customWidth="1"/>
    <col min="5657" max="5890" width="9" style="108" customWidth="1"/>
    <col min="5891" max="5891" width="3.25" style="108" customWidth="1"/>
    <col min="5892" max="5892" width="4.75" style="108" customWidth="1"/>
    <col min="5893" max="5893" width="19.625" style="108" customWidth="1"/>
    <col min="5894" max="5894" width="11.875" style="108" customWidth="1"/>
    <col min="5895" max="5895" width="1.125" style="108" customWidth="1"/>
    <col min="5896" max="5896" width="14.375" style="108" customWidth="1"/>
    <col min="5897" max="5897" width="10.125" style="108" customWidth="1"/>
    <col min="5898" max="5898" width="15.125" style="108" customWidth="1"/>
    <col min="5899" max="5900" width="11.5" style="108" customWidth="1"/>
    <col min="5901" max="5906" width="9" style="108" customWidth="1"/>
    <col min="5907" max="5911" width="7" style="108" customWidth="1"/>
    <col min="5912" max="5912" width="11.25" style="108" bestFit="1" customWidth="1"/>
    <col min="5913" max="6146" width="9" style="108" customWidth="1"/>
    <col min="6147" max="6147" width="3.25" style="108" customWidth="1"/>
    <col min="6148" max="6148" width="4.75" style="108" customWidth="1"/>
    <col min="6149" max="6149" width="19.625" style="108" customWidth="1"/>
    <col min="6150" max="6150" width="11.875" style="108" customWidth="1"/>
    <col min="6151" max="6151" width="1.125" style="108" customWidth="1"/>
    <col min="6152" max="6152" width="14.375" style="108" customWidth="1"/>
    <col min="6153" max="6153" width="10.125" style="108" customWidth="1"/>
    <col min="6154" max="6154" width="15.125" style="108" customWidth="1"/>
    <col min="6155" max="6156" width="11.5" style="108" customWidth="1"/>
    <col min="6157" max="6162" width="9" style="108" customWidth="1"/>
    <col min="6163" max="6167" width="7" style="108" customWidth="1"/>
    <col min="6168" max="6168" width="11.25" style="108" bestFit="1" customWidth="1"/>
    <col min="6169" max="6402" width="9" style="108" customWidth="1"/>
    <col min="6403" max="6403" width="3.25" style="108" customWidth="1"/>
    <col min="6404" max="6404" width="4.75" style="108" customWidth="1"/>
    <col min="6405" max="6405" width="19.625" style="108" customWidth="1"/>
    <col min="6406" max="6406" width="11.875" style="108" customWidth="1"/>
    <col min="6407" max="6407" width="1.125" style="108" customWidth="1"/>
    <col min="6408" max="6408" width="14.375" style="108" customWidth="1"/>
    <col min="6409" max="6409" width="10.125" style="108" customWidth="1"/>
    <col min="6410" max="6410" width="15.125" style="108" customWidth="1"/>
    <col min="6411" max="6412" width="11.5" style="108" customWidth="1"/>
    <col min="6413" max="6418" width="9" style="108" customWidth="1"/>
    <col min="6419" max="6423" width="7" style="108" customWidth="1"/>
    <col min="6424" max="6424" width="11.25" style="108" bestFit="1" customWidth="1"/>
    <col min="6425" max="6658" width="9" style="108" customWidth="1"/>
    <col min="6659" max="6659" width="3.25" style="108" customWidth="1"/>
    <col min="6660" max="6660" width="4.75" style="108" customWidth="1"/>
    <col min="6661" max="6661" width="19.625" style="108" customWidth="1"/>
    <col min="6662" max="6662" width="11.875" style="108" customWidth="1"/>
    <col min="6663" max="6663" width="1.125" style="108" customWidth="1"/>
    <col min="6664" max="6664" width="14.375" style="108" customWidth="1"/>
    <col min="6665" max="6665" width="10.125" style="108" customWidth="1"/>
    <col min="6666" max="6666" width="15.125" style="108" customWidth="1"/>
    <col min="6667" max="6668" width="11.5" style="108" customWidth="1"/>
    <col min="6669" max="6674" width="9" style="108" customWidth="1"/>
    <col min="6675" max="6679" width="7" style="108" customWidth="1"/>
    <col min="6680" max="6680" width="11.25" style="108" bestFit="1" customWidth="1"/>
    <col min="6681" max="6914" width="9" style="108" customWidth="1"/>
    <col min="6915" max="6915" width="3.25" style="108" customWidth="1"/>
    <col min="6916" max="6916" width="4.75" style="108" customWidth="1"/>
    <col min="6917" max="6917" width="19.625" style="108" customWidth="1"/>
    <col min="6918" max="6918" width="11.875" style="108" customWidth="1"/>
    <col min="6919" max="6919" width="1.125" style="108" customWidth="1"/>
    <col min="6920" max="6920" width="14.375" style="108" customWidth="1"/>
    <col min="6921" max="6921" width="10.125" style="108" customWidth="1"/>
    <col min="6922" max="6922" width="15.125" style="108" customWidth="1"/>
    <col min="6923" max="6924" width="11.5" style="108" customWidth="1"/>
    <col min="6925" max="6930" width="9" style="108" customWidth="1"/>
    <col min="6931" max="6935" width="7" style="108" customWidth="1"/>
    <col min="6936" max="6936" width="11.25" style="108" bestFit="1" customWidth="1"/>
    <col min="6937" max="7170" width="9" style="108" customWidth="1"/>
    <col min="7171" max="7171" width="3.25" style="108" customWidth="1"/>
    <col min="7172" max="7172" width="4.75" style="108" customWidth="1"/>
    <col min="7173" max="7173" width="19.625" style="108" customWidth="1"/>
    <col min="7174" max="7174" width="11.875" style="108" customWidth="1"/>
    <col min="7175" max="7175" width="1.125" style="108" customWidth="1"/>
    <col min="7176" max="7176" width="14.375" style="108" customWidth="1"/>
    <col min="7177" max="7177" width="10.125" style="108" customWidth="1"/>
    <col min="7178" max="7178" width="15.125" style="108" customWidth="1"/>
    <col min="7179" max="7180" width="11.5" style="108" customWidth="1"/>
    <col min="7181" max="7186" width="9" style="108" customWidth="1"/>
    <col min="7187" max="7191" width="7" style="108" customWidth="1"/>
    <col min="7192" max="7192" width="11.25" style="108" bestFit="1" customWidth="1"/>
    <col min="7193" max="7426" width="9" style="108" customWidth="1"/>
    <col min="7427" max="7427" width="3.25" style="108" customWidth="1"/>
    <col min="7428" max="7428" width="4.75" style="108" customWidth="1"/>
    <col min="7429" max="7429" width="19.625" style="108" customWidth="1"/>
    <col min="7430" max="7430" width="11.875" style="108" customWidth="1"/>
    <col min="7431" max="7431" width="1.125" style="108" customWidth="1"/>
    <col min="7432" max="7432" width="14.375" style="108" customWidth="1"/>
    <col min="7433" max="7433" width="10.125" style="108" customWidth="1"/>
    <col min="7434" max="7434" width="15.125" style="108" customWidth="1"/>
    <col min="7435" max="7436" width="11.5" style="108" customWidth="1"/>
    <col min="7437" max="7442" width="9" style="108" customWidth="1"/>
    <col min="7443" max="7447" width="7" style="108" customWidth="1"/>
    <col min="7448" max="7448" width="11.25" style="108" bestFit="1" customWidth="1"/>
    <col min="7449" max="7682" width="9" style="108" customWidth="1"/>
    <col min="7683" max="7683" width="3.25" style="108" customWidth="1"/>
    <col min="7684" max="7684" width="4.75" style="108" customWidth="1"/>
    <col min="7685" max="7685" width="19.625" style="108" customWidth="1"/>
    <col min="7686" max="7686" width="11.875" style="108" customWidth="1"/>
    <col min="7687" max="7687" width="1.125" style="108" customWidth="1"/>
    <col min="7688" max="7688" width="14.375" style="108" customWidth="1"/>
    <col min="7689" max="7689" width="10.125" style="108" customWidth="1"/>
    <col min="7690" max="7690" width="15.125" style="108" customWidth="1"/>
    <col min="7691" max="7692" width="11.5" style="108" customWidth="1"/>
    <col min="7693" max="7698" width="9" style="108" customWidth="1"/>
    <col min="7699" max="7703" width="7" style="108" customWidth="1"/>
    <col min="7704" max="7704" width="11.25" style="108" bestFit="1" customWidth="1"/>
    <col min="7705" max="7938" width="9" style="108" customWidth="1"/>
    <col min="7939" max="7939" width="3.25" style="108" customWidth="1"/>
    <col min="7940" max="7940" width="4.75" style="108" customWidth="1"/>
    <col min="7941" max="7941" width="19.625" style="108" customWidth="1"/>
    <col min="7942" max="7942" width="11.875" style="108" customWidth="1"/>
    <col min="7943" max="7943" width="1.125" style="108" customWidth="1"/>
    <col min="7944" max="7944" width="14.375" style="108" customWidth="1"/>
    <col min="7945" max="7945" width="10.125" style="108" customWidth="1"/>
    <col min="7946" max="7946" width="15.125" style="108" customWidth="1"/>
    <col min="7947" max="7948" width="11.5" style="108" customWidth="1"/>
    <col min="7949" max="7954" width="9" style="108" customWidth="1"/>
    <col min="7955" max="7959" width="7" style="108" customWidth="1"/>
    <col min="7960" max="7960" width="11.25" style="108" bestFit="1" customWidth="1"/>
    <col min="7961" max="8194" width="9" style="108" customWidth="1"/>
    <col min="8195" max="8195" width="3.25" style="108" customWidth="1"/>
    <col min="8196" max="8196" width="4.75" style="108" customWidth="1"/>
    <col min="8197" max="8197" width="19.625" style="108" customWidth="1"/>
    <col min="8198" max="8198" width="11.875" style="108" customWidth="1"/>
    <col min="8199" max="8199" width="1.125" style="108" customWidth="1"/>
    <col min="8200" max="8200" width="14.375" style="108" customWidth="1"/>
    <col min="8201" max="8201" width="10.125" style="108" customWidth="1"/>
    <col min="8202" max="8202" width="15.125" style="108" customWidth="1"/>
    <col min="8203" max="8204" width="11.5" style="108" customWidth="1"/>
    <col min="8205" max="8210" width="9" style="108" customWidth="1"/>
    <col min="8211" max="8215" width="7" style="108" customWidth="1"/>
    <col min="8216" max="8216" width="11.25" style="108" bestFit="1" customWidth="1"/>
    <col min="8217" max="8450" width="9" style="108" customWidth="1"/>
    <col min="8451" max="8451" width="3.25" style="108" customWidth="1"/>
    <col min="8452" max="8452" width="4.75" style="108" customWidth="1"/>
    <col min="8453" max="8453" width="19.625" style="108" customWidth="1"/>
    <col min="8454" max="8454" width="11.875" style="108" customWidth="1"/>
    <col min="8455" max="8455" width="1.125" style="108" customWidth="1"/>
    <col min="8456" max="8456" width="14.375" style="108" customWidth="1"/>
    <col min="8457" max="8457" width="10.125" style="108" customWidth="1"/>
    <col min="8458" max="8458" width="15.125" style="108" customWidth="1"/>
    <col min="8459" max="8460" width="11.5" style="108" customWidth="1"/>
    <col min="8461" max="8466" width="9" style="108" customWidth="1"/>
    <col min="8467" max="8471" width="7" style="108" customWidth="1"/>
    <col min="8472" max="8472" width="11.25" style="108" bestFit="1" customWidth="1"/>
    <col min="8473" max="8706" width="9" style="108" customWidth="1"/>
    <col min="8707" max="8707" width="3.25" style="108" customWidth="1"/>
    <col min="8708" max="8708" width="4.75" style="108" customWidth="1"/>
    <col min="8709" max="8709" width="19.625" style="108" customWidth="1"/>
    <col min="8710" max="8710" width="11.875" style="108" customWidth="1"/>
    <col min="8711" max="8711" width="1.125" style="108" customWidth="1"/>
    <col min="8712" max="8712" width="14.375" style="108" customWidth="1"/>
    <col min="8713" max="8713" width="10.125" style="108" customWidth="1"/>
    <col min="8714" max="8714" width="15.125" style="108" customWidth="1"/>
    <col min="8715" max="8716" width="11.5" style="108" customWidth="1"/>
    <col min="8717" max="8722" width="9" style="108" customWidth="1"/>
    <col min="8723" max="8727" width="7" style="108" customWidth="1"/>
    <col min="8728" max="8728" width="11.25" style="108" bestFit="1" customWidth="1"/>
    <col min="8729" max="8962" width="9" style="108" customWidth="1"/>
    <col min="8963" max="8963" width="3.25" style="108" customWidth="1"/>
    <col min="8964" max="8964" width="4.75" style="108" customWidth="1"/>
    <col min="8965" max="8965" width="19.625" style="108" customWidth="1"/>
    <col min="8966" max="8966" width="11.875" style="108" customWidth="1"/>
    <col min="8967" max="8967" width="1.125" style="108" customWidth="1"/>
    <col min="8968" max="8968" width="14.375" style="108" customWidth="1"/>
    <col min="8969" max="8969" width="10.125" style="108" customWidth="1"/>
    <col min="8970" max="8970" width="15.125" style="108" customWidth="1"/>
    <col min="8971" max="8972" width="11.5" style="108" customWidth="1"/>
    <col min="8973" max="8978" width="9" style="108" customWidth="1"/>
    <col min="8979" max="8983" width="7" style="108" customWidth="1"/>
    <col min="8984" max="8984" width="11.25" style="108" bestFit="1" customWidth="1"/>
    <col min="8985" max="9218" width="9" style="108" customWidth="1"/>
    <col min="9219" max="9219" width="3.25" style="108" customWidth="1"/>
    <col min="9220" max="9220" width="4.75" style="108" customWidth="1"/>
    <col min="9221" max="9221" width="19.625" style="108" customWidth="1"/>
    <col min="9222" max="9222" width="11.875" style="108" customWidth="1"/>
    <col min="9223" max="9223" width="1.125" style="108" customWidth="1"/>
    <col min="9224" max="9224" width="14.375" style="108" customWidth="1"/>
    <col min="9225" max="9225" width="10.125" style="108" customWidth="1"/>
    <col min="9226" max="9226" width="15.125" style="108" customWidth="1"/>
    <col min="9227" max="9228" width="11.5" style="108" customWidth="1"/>
    <col min="9229" max="9234" width="9" style="108" customWidth="1"/>
    <col min="9235" max="9239" width="7" style="108" customWidth="1"/>
    <col min="9240" max="9240" width="11.25" style="108" bestFit="1" customWidth="1"/>
    <col min="9241" max="9474" width="9" style="108" customWidth="1"/>
    <col min="9475" max="9475" width="3.25" style="108" customWidth="1"/>
    <col min="9476" max="9476" width="4.75" style="108" customWidth="1"/>
    <col min="9477" max="9477" width="19.625" style="108" customWidth="1"/>
    <col min="9478" max="9478" width="11.875" style="108" customWidth="1"/>
    <col min="9479" max="9479" width="1.125" style="108" customWidth="1"/>
    <col min="9480" max="9480" width="14.375" style="108" customWidth="1"/>
    <col min="9481" max="9481" width="10.125" style="108" customWidth="1"/>
    <col min="9482" max="9482" width="15.125" style="108" customWidth="1"/>
    <col min="9483" max="9484" width="11.5" style="108" customWidth="1"/>
    <col min="9485" max="9490" width="9" style="108" customWidth="1"/>
    <col min="9491" max="9495" width="7" style="108" customWidth="1"/>
    <col min="9496" max="9496" width="11.25" style="108" bestFit="1" customWidth="1"/>
    <col min="9497" max="9730" width="9" style="108" customWidth="1"/>
    <col min="9731" max="9731" width="3.25" style="108" customWidth="1"/>
    <col min="9732" max="9732" width="4.75" style="108" customWidth="1"/>
    <col min="9733" max="9733" width="19.625" style="108" customWidth="1"/>
    <col min="9734" max="9734" width="11.875" style="108" customWidth="1"/>
    <col min="9735" max="9735" width="1.125" style="108" customWidth="1"/>
    <col min="9736" max="9736" width="14.375" style="108" customWidth="1"/>
    <col min="9737" max="9737" width="10.125" style="108" customWidth="1"/>
    <col min="9738" max="9738" width="15.125" style="108" customWidth="1"/>
    <col min="9739" max="9740" width="11.5" style="108" customWidth="1"/>
    <col min="9741" max="9746" width="9" style="108" customWidth="1"/>
    <col min="9747" max="9751" width="7" style="108" customWidth="1"/>
    <col min="9752" max="9752" width="11.25" style="108" bestFit="1" customWidth="1"/>
    <col min="9753" max="9986" width="9" style="108" customWidth="1"/>
    <col min="9987" max="9987" width="3.25" style="108" customWidth="1"/>
    <col min="9988" max="9988" width="4.75" style="108" customWidth="1"/>
    <col min="9989" max="9989" width="19.625" style="108" customWidth="1"/>
    <col min="9990" max="9990" width="11.875" style="108" customWidth="1"/>
    <col min="9991" max="9991" width="1.125" style="108" customWidth="1"/>
    <col min="9992" max="9992" width="14.375" style="108" customWidth="1"/>
    <col min="9993" max="9993" width="10.125" style="108" customWidth="1"/>
    <col min="9994" max="9994" width="15.125" style="108" customWidth="1"/>
    <col min="9995" max="9996" width="11.5" style="108" customWidth="1"/>
    <col min="9997" max="10002" width="9" style="108" customWidth="1"/>
    <col min="10003" max="10007" width="7" style="108" customWidth="1"/>
    <col min="10008" max="10008" width="11.25" style="108" bestFit="1" customWidth="1"/>
    <col min="10009" max="10242" width="9" style="108" customWidth="1"/>
    <col min="10243" max="10243" width="3.25" style="108" customWidth="1"/>
    <col min="10244" max="10244" width="4.75" style="108" customWidth="1"/>
    <col min="10245" max="10245" width="19.625" style="108" customWidth="1"/>
    <col min="10246" max="10246" width="11.875" style="108" customWidth="1"/>
    <col min="10247" max="10247" width="1.125" style="108" customWidth="1"/>
    <col min="10248" max="10248" width="14.375" style="108" customWidth="1"/>
    <col min="10249" max="10249" width="10.125" style="108" customWidth="1"/>
    <col min="10250" max="10250" width="15.125" style="108" customWidth="1"/>
    <col min="10251" max="10252" width="11.5" style="108" customWidth="1"/>
    <col min="10253" max="10258" width="9" style="108" customWidth="1"/>
    <col min="10259" max="10263" width="7" style="108" customWidth="1"/>
    <col min="10264" max="10264" width="11.25" style="108" bestFit="1" customWidth="1"/>
    <col min="10265" max="10498" width="9" style="108" customWidth="1"/>
    <col min="10499" max="10499" width="3.25" style="108" customWidth="1"/>
    <col min="10500" max="10500" width="4.75" style="108" customWidth="1"/>
    <col min="10501" max="10501" width="19.625" style="108" customWidth="1"/>
    <col min="10502" max="10502" width="11.875" style="108" customWidth="1"/>
    <col min="10503" max="10503" width="1.125" style="108" customWidth="1"/>
    <col min="10504" max="10504" width="14.375" style="108" customWidth="1"/>
    <col min="10505" max="10505" width="10.125" style="108" customWidth="1"/>
    <col min="10506" max="10506" width="15.125" style="108" customWidth="1"/>
    <col min="10507" max="10508" width="11.5" style="108" customWidth="1"/>
    <col min="10509" max="10514" width="9" style="108" customWidth="1"/>
    <col min="10515" max="10519" width="7" style="108" customWidth="1"/>
    <col min="10520" max="10520" width="11.25" style="108" bestFit="1" customWidth="1"/>
    <col min="10521" max="10754" width="9" style="108" customWidth="1"/>
    <col min="10755" max="10755" width="3.25" style="108" customWidth="1"/>
    <col min="10756" max="10756" width="4.75" style="108" customWidth="1"/>
    <col min="10757" max="10757" width="19.625" style="108" customWidth="1"/>
    <col min="10758" max="10758" width="11.875" style="108" customWidth="1"/>
    <col min="10759" max="10759" width="1.125" style="108" customWidth="1"/>
    <col min="10760" max="10760" width="14.375" style="108" customWidth="1"/>
    <col min="10761" max="10761" width="10.125" style="108" customWidth="1"/>
    <col min="10762" max="10762" width="15.125" style="108" customWidth="1"/>
    <col min="10763" max="10764" width="11.5" style="108" customWidth="1"/>
    <col min="10765" max="10770" width="9" style="108" customWidth="1"/>
    <col min="10771" max="10775" width="7" style="108" customWidth="1"/>
    <col min="10776" max="10776" width="11.25" style="108" bestFit="1" customWidth="1"/>
    <col min="10777" max="11010" width="9" style="108" customWidth="1"/>
    <col min="11011" max="11011" width="3.25" style="108" customWidth="1"/>
    <col min="11012" max="11012" width="4.75" style="108" customWidth="1"/>
    <col min="11013" max="11013" width="19.625" style="108" customWidth="1"/>
    <col min="11014" max="11014" width="11.875" style="108" customWidth="1"/>
    <col min="11015" max="11015" width="1.125" style="108" customWidth="1"/>
    <col min="11016" max="11016" width="14.375" style="108" customWidth="1"/>
    <col min="11017" max="11017" width="10.125" style="108" customWidth="1"/>
    <col min="11018" max="11018" width="15.125" style="108" customWidth="1"/>
    <col min="11019" max="11020" width="11.5" style="108" customWidth="1"/>
    <col min="11021" max="11026" width="9" style="108" customWidth="1"/>
    <col min="11027" max="11031" width="7" style="108" customWidth="1"/>
    <col min="11032" max="11032" width="11.25" style="108" bestFit="1" customWidth="1"/>
    <col min="11033" max="11266" width="9" style="108" customWidth="1"/>
    <col min="11267" max="11267" width="3.25" style="108" customWidth="1"/>
    <col min="11268" max="11268" width="4.75" style="108" customWidth="1"/>
    <col min="11269" max="11269" width="19.625" style="108" customWidth="1"/>
    <col min="11270" max="11270" width="11.875" style="108" customWidth="1"/>
    <col min="11271" max="11271" width="1.125" style="108" customWidth="1"/>
    <col min="11272" max="11272" width="14.375" style="108" customWidth="1"/>
    <col min="11273" max="11273" width="10.125" style="108" customWidth="1"/>
    <col min="11274" max="11274" width="15.125" style="108" customWidth="1"/>
    <col min="11275" max="11276" width="11.5" style="108" customWidth="1"/>
    <col min="11277" max="11282" width="9" style="108" customWidth="1"/>
    <col min="11283" max="11287" width="7" style="108" customWidth="1"/>
    <col min="11288" max="11288" width="11.25" style="108" bestFit="1" customWidth="1"/>
    <col min="11289" max="11522" width="9" style="108" customWidth="1"/>
    <col min="11523" max="11523" width="3.25" style="108" customWidth="1"/>
    <col min="11524" max="11524" width="4.75" style="108" customWidth="1"/>
    <col min="11525" max="11525" width="19.625" style="108" customWidth="1"/>
    <col min="11526" max="11526" width="11.875" style="108" customWidth="1"/>
    <col min="11527" max="11527" width="1.125" style="108" customWidth="1"/>
    <col min="11528" max="11528" width="14.375" style="108" customWidth="1"/>
    <col min="11529" max="11529" width="10.125" style="108" customWidth="1"/>
    <col min="11530" max="11530" width="15.125" style="108" customWidth="1"/>
    <col min="11531" max="11532" width="11.5" style="108" customWidth="1"/>
    <col min="11533" max="11538" width="9" style="108" customWidth="1"/>
    <col min="11539" max="11543" width="7" style="108" customWidth="1"/>
    <col min="11544" max="11544" width="11.25" style="108" bestFit="1" customWidth="1"/>
    <col min="11545" max="11778" width="9" style="108" customWidth="1"/>
    <col min="11779" max="11779" width="3.25" style="108" customWidth="1"/>
    <col min="11780" max="11780" width="4.75" style="108" customWidth="1"/>
    <col min="11781" max="11781" width="19.625" style="108" customWidth="1"/>
    <col min="11782" max="11782" width="11.875" style="108" customWidth="1"/>
    <col min="11783" max="11783" width="1.125" style="108" customWidth="1"/>
    <col min="11784" max="11784" width="14.375" style="108" customWidth="1"/>
    <col min="11785" max="11785" width="10.125" style="108" customWidth="1"/>
    <col min="11786" max="11786" width="15.125" style="108" customWidth="1"/>
    <col min="11787" max="11788" width="11.5" style="108" customWidth="1"/>
    <col min="11789" max="11794" width="9" style="108" customWidth="1"/>
    <col min="11795" max="11799" width="7" style="108" customWidth="1"/>
    <col min="11800" max="11800" width="11.25" style="108" bestFit="1" customWidth="1"/>
    <col min="11801" max="12034" width="9" style="108" customWidth="1"/>
    <col min="12035" max="12035" width="3.25" style="108" customWidth="1"/>
    <col min="12036" max="12036" width="4.75" style="108" customWidth="1"/>
    <col min="12037" max="12037" width="19.625" style="108" customWidth="1"/>
    <col min="12038" max="12038" width="11.875" style="108" customWidth="1"/>
    <col min="12039" max="12039" width="1.125" style="108" customWidth="1"/>
    <col min="12040" max="12040" width="14.375" style="108" customWidth="1"/>
    <col min="12041" max="12041" width="10.125" style="108" customWidth="1"/>
    <col min="12042" max="12042" width="15.125" style="108" customWidth="1"/>
    <col min="12043" max="12044" width="11.5" style="108" customWidth="1"/>
    <col min="12045" max="12050" width="9" style="108" customWidth="1"/>
    <col min="12051" max="12055" width="7" style="108" customWidth="1"/>
    <col min="12056" max="12056" width="11.25" style="108" bestFit="1" customWidth="1"/>
    <col min="12057" max="12290" width="9" style="108" customWidth="1"/>
    <col min="12291" max="12291" width="3.25" style="108" customWidth="1"/>
    <col min="12292" max="12292" width="4.75" style="108" customWidth="1"/>
    <col min="12293" max="12293" width="19.625" style="108" customWidth="1"/>
    <col min="12294" max="12294" width="11.875" style="108" customWidth="1"/>
    <col min="12295" max="12295" width="1.125" style="108" customWidth="1"/>
    <col min="12296" max="12296" width="14.375" style="108" customWidth="1"/>
    <col min="12297" max="12297" width="10.125" style="108" customWidth="1"/>
    <col min="12298" max="12298" width="15.125" style="108" customWidth="1"/>
    <col min="12299" max="12300" width="11.5" style="108" customWidth="1"/>
    <col min="12301" max="12306" width="9" style="108" customWidth="1"/>
    <col min="12307" max="12311" width="7" style="108" customWidth="1"/>
    <col min="12312" max="12312" width="11.25" style="108" bestFit="1" customWidth="1"/>
    <col min="12313" max="12546" width="9" style="108" customWidth="1"/>
    <col min="12547" max="12547" width="3.25" style="108" customWidth="1"/>
    <col min="12548" max="12548" width="4.75" style="108" customWidth="1"/>
    <col min="12549" max="12549" width="19.625" style="108" customWidth="1"/>
    <col min="12550" max="12550" width="11.875" style="108" customWidth="1"/>
    <col min="12551" max="12551" width="1.125" style="108" customWidth="1"/>
    <col min="12552" max="12552" width="14.375" style="108" customWidth="1"/>
    <col min="12553" max="12553" width="10.125" style="108" customWidth="1"/>
    <col min="12554" max="12554" width="15.125" style="108" customWidth="1"/>
    <col min="12555" max="12556" width="11.5" style="108" customWidth="1"/>
    <col min="12557" max="12562" width="9" style="108" customWidth="1"/>
    <col min="12563" max="12567" width="7" style="108" customWidth="1"/>
    <col min="12568" max="12568" width="11.25" style="108" bestFit="1" customWidth="1"/>
    <col min="12569" max="12802" width="9" style="108" customWidth="1"/>
    <col min="12803" max="12803" width="3.25" style="108" customWidth="1"/>
    <col min="12804" max="12804" width="4.75" style="108" customWidth="1"/>
    <col min="12805" max="12805" width="19.625" style="108" customWidth="1"/>
    <col min="12806" max="12806" width="11.875" style="108" customWidth="1"/>
    <col min="12807" max="12807" width="1.125" style="108" customWidth="1"/>
    <col min="12808" max="12808" width="14.375" style="108" customWidth="1"/>
    <col min="12809" max="12809" width="10.125" style="108" customWidth="1"/>
    <col min="12810" max="12810" width="15.125" style="108" customWidth="1"/>
    <col min="12811" max="12812" width="11.5" style="108" customWidth="1"/>
    <col min="12813" max="12818" width="9" style="108" customWidth="1"/>
    <col min="12819" max="12823" width="7" style="108" customWidth="1"/>
    <col min="12824" max="12824" width="11.25" style="108" bestFit="1" customWidth="1"/>
    <col min="12825" max="13058" width="9" style="108" customWidth="1"/>
    <col min="13059" max="13059" width="3.25" style="108" customWidth="1"/>
    <col min="13060" max="13060" width="4.75" style="108" customWidth="1"/>
    <col min="13061" max="13061" width="19.625" style="108" customWidth="1"/>
    <col min="13062" max="13062" width="11.875" style="108" customWidth="1"/>
    <col min="13063" max="13063" width="1.125" style="108" customWidth="1"/>
    <col min="13064" max="13064" width="14.375" style="108" customWidth="1"/>
    <col min="13065" max="13065" width="10.125" style="108" customWidth="1"/>
    <col min="13066" max="13066" width="15.125" style="108" customWidth="1"/>
    <col min="13067" max="13068" width="11.5" style="108" customWidth="1"/>
    <col min="13069" max="13074" width="9" style="108" customWidth="1"/>
    <col min="13075" max="13079" width="7" style="108" customWidth="1"/>
    <col min="13080" max="13080" width="11.25" style="108" bestFit="1" customWidth="1"/>
    <col min="13081" max="13314" width="9" style="108" customWidth="1"/>
    <col min="13315" max="13315" width="3.25" style="108" customWidth="1"/>
    <col min="13316" max="13316" width="4.75" style="108" customWidth="1"/>
    <col min="13317" max="13317" width="19.625" style="108" customWidth="1"/>
    <col min="13318" max="13318" width="11.875" style="108" customWidth="1"/>
    <col min="13319" max="13319" width="1.125" style="108" customWidth="1"/>
    <col min="13320" max="13320" width="14.375" style="108" customWidth="1"/>
    <col min="13321" max="13321" width="10.125" style="108" customWidth="1"/>
    <col min="13322" max="13322" width="15.125" style="108" customWidth="1"/>
    <col min="13323" max="13324" width="11.5" style="108" customWidth="1"/>
    <col min="13325" max="13330" width="9" style="108" customWidth="1"/>
    <col min="13331" max="13335" width="7" style="108" customWidth="1"/>
    <col min="13336" max="13336" width="11.25" style="108" bestFit="1" customWidth="1"/>
    <col min="13337" max="13570" width="9" style="108" customWidth="1"/>
    <col min="13571" max="13571" width="3.25" style="108" customWidth="1"/>
    <col min="13572" max="13572" width="4.75" style="108" customWidth="1"/>
    <col min="13573" max="13573" width="19.625" style="108" customWidth="1"/>
    <col min="13574" max="13574" width="11.875" style="108" customWidth="1"/>
    <col min="13575" max="13575" width="1.125" style="108" customWidth="1"/>
    <col min="13576" max="13576" width="14.375" style="108" customWidth="1"/>
    <col min="13577" max="13577" width="10.125" style="108" customWidth="1"/>
    <col min="13578" max="13578" width="15.125" style="108" customWidth="1"/>
    <col min="13579" max="13580" width="11.5" style="108" customWidth="1"/>
    <col min="13581" max="13586" width="9" style="108" customWidth="1"/>
    <col min="13587" max="13591" width="7" style="108" customWidth="1"/>
    <col min="13592" max="13592" width="11.25" style="108" bestFit="1" customWidth="1"/>
    <col min="13593" max="13826" width="9" style="108" customWidth="1"/>
    <col min="13827" max="13827" width="3.25" style="108" customWidth="1"/>
    <col min="13828" max="13828" width="4.75" style="108" customWidth="1"/>
    <col min="13829" max="13829" width="19.625" style="108" customWidth="1"/>
    <col min="13830" max="13830" width="11.875" style="108" customWidth="1"/>
    <col min="13831" max="13831" width="1.125" style="108" customWidth="1"/>
    <col min="13832" max="13832" width="14.375" style="108" customWidth="1"/>
    <col min="13833" max="13833" width="10.125" style="108" customWidth="1"/>
    <col min="13834" max="13834" width="15.125" style="108" customWidth="1"/>
    <col min="13835" max="13836" width="11.5" style="108" customWidth="1"/>
    <col min="13837" max="13842" width="9" style="108" customWidth="1"/>
    <col min="13843" max="13847" width="7" style="108" customWidth="1"/>
    <col min="13848" max="13848" width="11.25" style="108" bestFit="1" customWidth="1"/>
    <col min="13849" max="14082" width="9" style="108" customWidth="1"/>
    <col min="14083" max="14083" width="3.25" style="108" customWidth="1"/>
    <col min="14084" max="14084" width="4.75" style="108" customWidth="1"/>
    <col min="14085" max="14085" width="19.625" style="108" customWidth="1"/>
    <col min="14086" max="14086" width="11.875" style="108" customWidth="1"/>
    <col min="14087" max="14087" width="1.125" style="108" customWidth="1"/>
    <col min="14088" max="14088" width="14.375" style="108" customWidth="1"/>
    <col min="14089" max="14089" width="10.125" style="108" customWidth="1"/>
    <col min="14090" max="14090" width="15.125" style="108" customWidth="1"/>
    <col min="14091" max="14092" width="11.5" style="108" customWidth="1"/>
    <col min="14093" max="14098" width="9" style="108" customWidth="1"/>
    <col min="14099" max="14103" width="7" style="108" customWidth="1"/>
    <col min="14104" max="14104" width="11.25" style="108" bestFit="1" customWidth="1"/>
    <col min="14105" max="14338" width="9" style="108" customWidth="1"/>
    <col min="14339" max="14339" width="3.25" style="108" customWidth="1"/>
    <col min="14340" max="14340" width="4.75" style="108" customWidth="1"/>
    <col min="14341" max="14341" width="19.625" style="108" customWidth="1"/>
    <col min="14342" max="14342" width="11.875" style="108" customWidth="1"/>
    <col min="14343" max="14343" width="1.125" style="108" customWidth="1"/>
    <col min="14344" max="14344" width="14.375" style="108" customWidth="1"/>
    <col min="14345" max="14345" width="10.125" style="108" customWidth="1"/>
    <col min="14346" max="14346" width="15.125" style="108" customWidth="1"/>
    <col min="14347" max="14348" width="11.5" style="108" customWidth="1"/>
    <col min="14349" max="14354" width="9" style="108" customWidth="1"/>
    <col min="14355" max="14359" width="7" style="108" customWidth="1"/>
    <col min="14360" max="14360" width="11.25" style="108" bestFit="1" customWidth="1"/>
    <col min="14361" max="14594" width="9" style="108" customWidth="1"/>
    <col min="14595" max="14595" width="3.25" style="108" customWidth="1"/>
    <col min="14596" max="14596" width="4.75" style="108" customWidth="1"/>
    <col min="14597" max="14597" width="19.625" style="108" customWidth="1"/>
    <col min="14598" max="14598" width="11.875" style="108" customWidth="1"/>
    <col min="14599" max="14599" width="1.125" style="108" customWidth="1"/>
    <col min="14600" max="14600" width="14.375" style="108" customWidth="1"/>
    <col min="14601" max="14601" width="10.125" style="108" customWidth="1"/>
    <col min="14602" max="14602" width="15.125" style="108" customWidth="1"/>
    <col min="14603" max="14604" width="11.5" style="108" customWidth="1"/>
    <col min="14605" max="14610" width="9" style="108" customWidth="1"/>
    <col min="14611" max="14615" width="7" style="108" customWidth="1"/>
    <col min="14616" max="14616" width="11.25" style="108" bestFit="1" customWidth="1"/>
    <col min="14617" max="14850" width="9" style="108" customWidth="1"/>
    <col min="14851" max="14851" width="3.25" style="108" customWidth="1"/>
    <col min="14852" max="14852" width="4.75" style="108" customWidth="1"/>
    <col min="14853" max="14853" width="19.625" style="108" customWidth="1"/>
    <col min="14854" max="14854" width="11.875" style="108" customWidth="1"/>
    <col min="14855" max="14855" width="1.125" style="108" customWidth="1"/>
    <col min="14856" max="14856" width="14.375" style="108" customWidth="1"/>
    <col min="14857" max="14857" width="10.125" style="108" customWidth="1"/>
    <col min="14858" max="14858" width="15.125" style="108" customWidth="1"/>
    <col min="14859" max="14860" width="11.5" style="108" customWidth="1"/>
    <col min="14861" max="14866" width="9" style="108" customWidth="1"/>
    <col min="14867" max="14871" width="7" style="108" customWidth="1"/>
    <col min="14872" max="14872" width="11.25" style="108" bestFit="1" customWidth="1"/>
    <col min="14873" max="15106" width="9" style="108" customWidth="1"/>
    <col min="15107" max="15107" width="3.25" style="108" customWidth="1"/>
    <col min="15108" max="15108" width="4.75" style="108" customWidth="1"/>
    <col min="15109" max="15109" width="19.625" style="108" customWidth="1"/>
    <col min="15110" max="15110" width="11.875" style="108" customWidth="1"/>
    <col min="15111" max="15111" width="1.125" style="108" customWidth="1"/>
    <col min="15112" max="15112" width="14.375" style="108" customWidth="1"/>
    <col min="15113" max="15113" width="10.125" style="108" customWidth="1"/>
    <col min="15114" max="15114" width="15.125" style="108" customWidth="1"/>
    <col min="15115" max="15116" width="11.5" style="108" customWidth="1"/>
    <col min="15117" max="15122" width="9" style="108" customWidth="1"/>
    <col min="15123" max="15127" width="7" style="108" customWidth="1"/>
    <col min="15128" max="15128" width="11.25" style="108" bestFit="1" customWidth="1"/>
    <col min="15129" max="15362" width="9" style="108" customWidth="1"/>
    <col min="15363" max="15363" width="3.25" style="108" customWidth="1"/>
    <col min="15364" max="15364" width="4.75" style="108" customWidth="1"/>
    <col min="15365" max="15365" width="19.625" style="108" customWidth="1"/>
    <col min="15366" max="15366" width="11.875" style="108" customWidth="1"/>
    <col min="15367" max="15367" width="1.125" style="108" customWidth="1"/>
    <col min="15368" max="15368" width="14.375" style="108" customWidth="1"/>
    <col min="15369" max="15369" width="10.125" style="108" customWidth="1"/>
    <col min="15370" max="15370" width="15.125" style="108" customWidth="1"/>
    <col min="15371" max="15372" width="11.5" style="108" customWidth="1"/>
    <col min="15373" max="15378" width="9" style="108" customWidth="1"/>
    <col min="15379" max="15383" width="7" style="108" customWidth="1"/>
    <col min="15384" max="15384" width="11.25" style="108" bestFit="1" customWidth="1"/>
    <col min="15385" max="15618" width="9" style="108" customWidth="1"/>
    <col min="15619" max="15619" width="3.25" style="108" customWidth="1"/>
    <col min="15620" max="15620" width="4.75" style="108" customWidth="1"/>
    <col min="15621" max="15621" width="19.625" style="108" customWidth="1"/>
    <col min="15622" max="15622" width="11.875" style="108" customWidth="1"/>
    <col min="15623" max="15623" width="1.125" style="108" customWidth="1"/>
    <col min="15624" max="15624" width="14.375" style="108" customWidth="1"/>
    <col min="15625" max="15625" width="10.125" style="108" customWidth="1"/>
    <col min="15626" max="15626" width="15.125" style="108" customWidth="1"/>
    <col min="15627" max="15628" width="11.5" style="108" customWidth="1"/>
    <col min="15629" max="15634" width="9" style="108" customWidth="1"/>
    <col min="15635" max="15639" width="7" style="108" customWidth="1"/>
    <col min="15640" max="15640" width="11.25" style="108" bestFit="1" customWidth="1"/>
    <col min="15641" max="15874" width="9" style="108" customWidth="1"/>
    <col min="15875" max="15875" width="3.25" style="108" customWidth="1"/>
    <col min="15876" max="15876" width="4.75" style="108" customWidth="1"/>
    <col min="15877" max="15877" width="19.625" style="108" customWidth="1"/>
    <col min="15878" max="15878" width="11.875" style="108" customWidth="1"/>
    <col min="15879" max="15879" width="1.125" style="108" customWidth="1"/>
    <col min="15880" max="15880" width="14.375" style="108" customWidth="1"/>
    <col min="15881" max="15881" width="10.125" style="108" customWidth="1"/>
    <col min="15882" max="15882" width="15.125" style="108" customWidth="1"/>
    <col min="15883" max="15884" width="11.5" style="108" customWidth="1"/>
    <col min="15885" max="15890" width="9" style="108" customWidth="1"/>
    <col min="15891" max="15895" width="7" style="108" customWidth="1"/>
    <col min="15896" max="15896" width="11.25" style="108" bestFit="1" customWidth="1"/>
    <col min="15897" max="16130" width="9" style="108" customWidth="1"/>
    <col min="16131" max="16131" width="3.25" style="108" customWidth="1"/>
    <col min="16132" max="16132" width="4.75" style="108" customWidth="1"/>
    <col min="16133" max="16133" width="19.625" style="108" customWidth="1"/>
    <col min="16134" max="16134" width="11.875" style="108" customWidth="1"/>
    <col min="16135" max="16135" width="1.125" style="108" customWidth="1"/>
    <col min="16136" max="16136" width="14.375" style="108" customWidth="1"/>
    <col min="16137" max="16137" width="10.125" style="108" customWidth="1"/>
    <col min="16138" max="16138" width="15.125" style="108" customWidth="1"/>
    <col min="16139" max="16140" width="11.5" style="108" customWidth="1"/>
    <col min="16141" max="16146" width="9" style="108" customWidth="1"/>
    <col min="16147" max="16151" width="7" style="108" customWidth="1"/>
    <col min="16152" max="16152" width="11.25" style="108" bestFit="1" customWidth="1"/>
    <col min="16153" max="16384" width="9" style="108" customWidth="1"/>
  </cols>
  <sheetData>
    <row r="1" spans="1:14" ht="20.100000000000001" customHeight="1">
      <c r="A1" s="167" t="s">
        <v>652</v>
      </c>
      <c r="B1" s="167"/>
      <c r="C1" s="167"/>
      <c r="D1" s="167"/>
      <c r="E1" s="167"/>
      <c r="F1" s="167"/>
      <c r="G1" s="167"/>
      <c r="H1" s="167"/>
      <c r="I1" s="165" t="s">
        <v>731</v>
      </c>
      <c r="J1" s="153"/>
      <c r="L1" s="189"/>
    </row>
    <row r="2" spans="1:14" ht="13.5" customHeight="1">
      <c r="A2" s="333" t="s">
        <v>95</v>
      </c>
      <c r="B2" s="337"/>
      <c r="C2" s="337"/>
      <c r="D2" s="337"/>
      <c r="E2" s="350"/>
      <c r="F2" s="357" t="s">
        <v>663</v>
      </c>
      <c r="G2" s="365" t="s">
        <v>190</v>
      </c>
      <c r="H2" s="371"/>
      <c r="I2" s="380"/>
      <c r="K2" s="108"/>
    </row>
    <row r="3" spans="1:14" ht="13.5" customHeight="1">
      <c r="A3" s="334" t="s">
        <v>530</v>
      </c>
      <c r="B3" s="338"/>
      <c r="C3" s="338"/>
      <c r="D3" s="338"/>
      <c r="E3" s="351"/>
      <c r="F3" s="358">
        <v>155776415</v>
      </c>
      <c r="G3" s="366"/>
      <c r="H3" s="372"/>
      <c r="I3" s="381"/>
      <c r="K3" s="108"/>
    </row>
    <row r="4" spans="1:14" ht="13.5" customHeight="1">
      <c r="A4" s="335"/>
      <c r="B4" s="334" t="s">
        <v>313</v>
      </c>
      <c r="C4" s="338"/>
      <c r="D4" s="338"/>
      <c r="E4" s="351"/>
      <c r="F4" s="358">
        <v>127853390</v>
      </c>
      <c r="G4" s="367"/>
      <c r="H4" s="373"/>
      <c r="I4" s="382"/>
      <c r="K4" s="108"/>
    </row>
    <row r="5" spans="1:14" s="288" customFormat="1" ht="13.5" customHeight="1">
      <c r="A5" s="335"/>
      <c r="B5" s="339"/>
      <c r="C5" s="342" t="s">
        <v>312</v>
      </c>
      <c r="D5" s="343" t="s">
        <v>223</v>
      </c>
      <c r="E5" s="352"/>
      <c r="F5" s="359">
        <v>75925</v>
      </c>
      <c r="G5" s="343"/>
      <c r="H5" s="352" t="s">
        <v>427</v>
      </c>
      <c r="I5" s="359">
        <v>2711607.1428571427</v>
      </c>
      <c r="K5" s="108"/>
    </row>
    <row r="6" spans="1:14" s="288" customFormat="1" ht="13.5" customHeight="1">
      <c r="A6" s="335"/>
      <c r="B6" s="339"/>
      <c r="C6" s="339"/>
      <c r="D6" s="344" t="s">
        <v>472</v>
      </c>
      <c r="E6" s="353"/>
      <c r="F6" s="360">
        <v>2193808</v>
      </c>
      <c r="G6" s="348"/>
      <c r="H6" s="374" t="s">
        <v>427</v>
      </c>
      <c r="I6" s="363">
        <v>1868660.9880749574</v>
      </c>
      <c r="K6" s="108"/>
    </row>
    <row r="7" spans="1:14" s="288" customFormat="1" ht="13.5" customHeight="1">
      <c r="A7" s="335"/>
      <c r="B7" s="339"/>
      <c r="C7" s="339"/>
      <c r="D7" s="345" t="s">
        <v>430</v>
      </c>
      <c r="E7" s="354"/>
      <c r="F7" s="360">
        <v>48994630</v>
      </c>
      <c r="G7" s="345"/>
      <c r="H7" s="354" t="s">
        <v>531</v>
      </c>
      <c r="I7" s="360">
        <v>1363917.0981571183</v>
      </c>
      <c r="K7" s="108"/>
    </row>
    <row r="8" spans="1:14" s="288" customFormat="1" ht="13.5" customHeight="1">
      <c r="A8" s="335"/>
      <c r="B8" s="339"/>
      <c r="C8" s="339"/>
      <c r="D8" s="345" t="s">
        <v>141</v>
      </c>
      <c r="E8" s="354"/>
      <c r="F8" s="360">
        <v>29700610</v>
      </c>
      <c r="G8" s="345"/>
      <c r="H8" s="354" t="s">
        <v>532</v>
      </c>
      <c r="I8" s="360">
        <v>1459991.6433171115</v>
      </c>
      <c r="K8" s="108"/>
    </row>
    <row r="9" spans="1:14" s="288" customFormat="1" ht="13.5" customHeight="1">
      <c r="A9" s="335"/>
      <c r="B9" s="339"/>
      <c r="C9" s="339"/>
      <c r="D9" s="345" t="s">
        <v>0</v>
      </c>
      <c r="E9" s="354"/>
      <c r="F9" s="360">
        <v>1636733</v>
      </c>
      <c r="G9" s="345"/>
      <c r="H9" s="375" t="s">
        <v>657</v>
      </c>
      <c r="I9" s="361">
        <v>4021457.0024570026</v>
      </c>
      <c r="K9" s="108"/>
    </row>
    <row r="10" spans="1:14" s="288" customFormat="1" ht="13.5" customHeight="1">
      <c r="A10" s="335"/>
      <c r="B10" s="339"/>
      <c r="C10" s="339"/>
      <c r="D10" s="345" t="s">
        <v>431</v>
      </c>
      <c r="E10" s="354"/>
      <c r="F10" s="360">
        <v>11085108</v>
      </c>
      <c r="G10" s="345"/>
      <c r="H10" s="376" t="s">
        <v>161</v>
      </c>
      <c r="I10" s="360">
        <v>8853920.1277955268</v>
      </c>
      <c r="K10" s="108"/>
    </row>
    <row r="11" spans="1:14" s="288" customFormat="1" ht="13.5" customHeight="1">
      <c r="A11" s="335"/>
      <c r="B11" s="339"/>
      <c r="C11" s="339"/>
      <c r="D11" s="346" t="s">
        <v>435</v>
      </c>
      <c r="E11" s="354" t="s">
        <v>436</v>
      </c>
      <c r="F11" s="360">
        <v>31972114</v>
      </c>
      <c r="G11" s="345"/>
      <c r="H11" s="354" t="s">
        <v>532</v>
      </c>
      <c r="I11" s="360">
        <v>1811451.2181303117</v>
      </c>
      <c r="K11" s="108"/>
    </row>
    <row r="12" spans="1:14" s="288" customFormat="1" ht="13.5" customHeight="1">
      <c r="A12" s="335"/>
      <c r="B12" s="339"/>
      <c r="C12" s="339"/>
      <c r="D12" s="346"/>
      <c r="E12" s="354" t="s">
        <v>300</v>
      </c>
      <c r="F12" s="360">
        <v>1456096</v>
      </c>
      <c r="G12" s="345"/>
      <c r="H12" s="376" t="s">
        <v>161</v>
      </c>
      <c r="I12" s="360">
        <v>2202868.3812405448</v>
      </c>
      <c r="K12" s="108"/>
    </row>
    <row r="13" spans="1:14" s="288" customFormat="1" ht="13.5" customHeight="1">
      <c r="A13" s="335"/>
      <c r="B13" s="339"/>
      <c r="C13" s="339"/>
      <c r="D13" s="346"/>
      <c r="E13" s="354" t="s">
        <v>287</v>
      </c>
      <c r="F13" s="360">
        <v>261810</v>
      </c>
      <c r="G13" s="345"/>
      <c r="H13" s="376" t="s">
        <v>161</v>
      </c>
      <c r="I13" s="360">
        <v>452958.47750865051</v>
      </c>
      <c r="K13" s="108"/>
      <c r="N13" s="189"/>
    </row>
    <row r="14" spans="1:14" s="288" customFormat="1" ht="13.5" customHeight="1">
      <c r="A14" s="335"/>
      <c r="B14" s="339"/>
      <c r="C14" s="339"/>
      <c r="D14" s="345" t="s">
        <v>343</v>
      </c>
      <c r="E14" s="354"/>
      <c r="F14" s="361" t="s">
        <v>30</v>
      </c>
      <c r="G14" s="368"/>
      <c r="H14" s="376" t="s">
        <v>161</v>
      </c>
      <c r="I14" s="361" t="s">
        <v>30</v>
      </c>
      <c r="K14" s="108"/>
    </row>
    <row r="15" spans="1:14" s="288" customFormat="1" ht="13.5" customHeight="1">
      <c r="A15" s="335"/>
      <c r="B15" s="339"/>
      <c r="C15" s="339"/>
      <c r="D15" s="345" t="s">
        <v>384</v>
      </c>
      <c r="E15" s="354"/>
      <c r="F15" s="361">
        <v>476556</v>
      </c>
      <c r="G15" s="368"/>
      <c r="H15" s="376" t="s">
        <v>161</v>
      </c>
      <c r="I15" s="361">
        <v>2146648.6486486485</v>
      </c>
      <c r="K15" s="108"/>
    </row>
    <row r="16" spans="1:14" s="288" customFormat="1" ht="13.5" customHeight="1">
      <c r="A16" s="335"/>
      <c r="B16" s="339"/>
      <c r="C16" s="339"/>
      <c r="D16" s="345" t="s">
        <v>228</v>
      </c>
      <c r="E16" s="354"/>
      <c r="F16" s="361" t="s">
        <v>30</v>
      </c>
      <c r="G16" s="368"/>
      <c r="H16" s="376" t="s">
        <v>161</v>
      </c>
      <c r="I16" s="361" t="s">
        <v>30</v>
      </c>
      <c r="K16" s="108"/>
    </row>
    <row r="17" spans="1:11" s="288" customFormat="1" ht="13.5" customHeight="1">
      <c r="A17" s="335"/>
      <c r="B17" s="340"/>
      <c r="C17" s="340"/>
      <c r="D17" s="347" t="s">
        <v>266</v>
      </c>
      <c r="E17" s="355"/>
      <c r="F17" s="362" t="s">
        <v>30</v>
      </c>
      <c r="G17" s="369"/>
      <c r="H17" s="377" t="s">
        <v>161</v>
      </c>
      <c r="I17" s="362" t="s">
        <v>30</v>
      </c>
      <c r="K17" s="108"/>
    </row>
    <row r="18" spans="1:11" s="288" customFormat="1" ht="13.5" customHeight="1">
      <c r="A18" s="335"/>
      <c r="B18" s="334" t="s">
        <v>461</v>
      </c>
      <c r="C18" s="338"/>
      <c r="D18" s="338"/>
      <c r="E18" s="351"/>
      <c r="F18" s="358">
        <v>17113707</v>
      </c>
      <c r="G18" s="370"/>
      <c r="H18" s="378" t="s">
        <v>656</v>
      </c>
      <c r="I18" s="358">
        <v>18508.908524583072</v>
      </c>
      <c r="K18" s="108"/>
    </row>
    <row r="19" spans="1:11" s="288" customFormat="1" ht="13.5" customHeight="1">
      <c r="A19" s="335"/>
      <c r="B19" s="339"/>
      <c r="C19" s="342" t="s">
        <v>437</v>
      </c>
      <c r="D19" s="348" t="s">
        <v>402</v>
      </c>
      <c r="E19" s="352"/>
      <c r="F19" s="363">
        <v>3266103</v>
      </c>
      <c r="G19" s="348"/>
      <c r="H19" s="379" t="s">
        <v>161</v>
      </c>
      <c r="I19" s="363">
        <v>3532.3732993013346</v>
      </c>
      <c r="K19" s="108"/>
    </row>
    <row r="20" spans="1:11" s="288" customFormat="1" ht="13.5" customHeight="1">
      <c r="A20" s="335"/>
      <c r="B20" s="339"/>
      <c r="C20" s="339"/>
      <c r="D20" s="345" t="s">
        <v>401</v>
      </c>
      <c r="E20" s="354"/>
      <c r="F20" s="360">
        <v>2150202</v>
      </c>
      <c r="G20" s="345"/>
      <c r="H20" s="376" t="s">
        <v>161</v>
      </c>
      <c r="I20" s="360">
        <v>2325.498042439056</v>
      </c>
      <c r="K20" s="108"/>
    </row>
    <row r="21" spans="1:11" s="288" customFormat="1" ht="13.5" customHeight="1">
      <c r="A21" s="335"/>
      <c r="B21" s="339"/>
      <c r="C21" s="339"/>
      <c r="D21" s="345" t="s">
        <v>438</v>
      </c>
      <c r="E21" s="354"/>
      <c r="F21" s="360">
        <v>2653887</v>
      </c>
      <c r="G21" s="345"/>
      <c r="H21" s="376" t="s">
        <v>161</v>
      </c>
      <c r="I21" s="360">
        <v>2870.2461551772622</v>
      </c>
      <c r="K21" s="108"/>
    </row>
    <row r="22" spans="1:11" s="288" customFormat="1" ht="13.5" customHeight="1">
      <c r="A22" s="335"/>
      <c r="B22" s="339"/>
      <c r="C22" s="339"/>
      <c r="D22" s="345" t="s">
        <v>422</v>
      </c>
      <c r="E22" s="354"/>
      <c r="F22" s="360">
        <v>3358467</v>
      </c>
      <c r="G22" s="345"/>
      <c r="H22" s="376" t="s">
        <v>161</v>
      </c>
      <c r="I22" s="360">
        <v>3632.2673098137611</v>
      </c>
      <c r="K22" s="108"/>
    </row>
    <row r="23" spans="1:11" s="288" customFormat="1" ht="13.5" customHeight="1">
      <c r="A23" s="335"/>
      <c r="B23" s="339"/>
      <c r="C23" s="339"/>
      <c r="D23" s="345" t="s">
        <v>439</v>
      </c>
      <c r="E23" s="354"/>
      <c r="F23" s="360">
        <v>641357</v>
      </c>
      <c r="G23" s="345"/>
      <c r="H23" s="376" t="s">
        <v>161</v>
      </c>
      <c r="I23" s="360">
        <v>693.64387532175385</v>
      </c>
      <c r="K23" s="108"/>
    </row>
    <row r="24" spans="1:11" s="288" customFormat="1" ht="13.5" customHeight="1">
      <c r="A24" s="335"/>
      <c r="B24" s="339"/>
      <c r="C24" s="339"/>
      <c r="D24" s="345" t="s">
        <v>272</v>
      </c>
      <c r="E24" s="354"/>
      <c r="F24" s="360">
        <v>13744</v>
      </c>
      <c r="G24" s="345"/>
      <c r="H24" s="376" t="s">
        <v>161</v>
      </c>
      <c r="I24" s="360">
        <v>14.864484869459886</v>
      </c>
      <c r="K24" s="108"/>
    </row>
    <row r="25" spans="1:11" s="288" customFormat="1" ht="13.5" customHeight="1">
      <c r="A25" s="335"/>
      <c r="B25" s="339"/>
      <c r="C25" s="339"/>
      <c r="D25" s="345" t="s">
        <v>440</v>
      </c>
      <c r="E25" s="354"/>
      <c r="F25" s="360">
        <v>1222340</v>
      </c>
      <c r="G25" s="345"/>
      <c r="H25" s="376" t="s">
        <v>161</v>
      </c>
      <c r="I25" s="360">
        <v>1321.9917371460708</v>
      </c>
      <c r="K25" s="108"/>
    </row>
    <row r="26" spans="1:11" s="288" customFormat="1" ht="13.5" customHeight="1">
      <c r="A26" s="335"/>
      <c r="B26" s="339"/>
      <c r="C26" s="339"/>
      <c r="D26" s="344" t="s">
        <v>441</v>
      </c>
      <c r="E26" s="353"/>
      <c r="F26" s="360">
        <v>1338169</v>
      </c>
      <c r="G26" s="345"/>
      <c r="H26" s="376" t="s">
        <v>161</v>
      </c>
      <c r="I26" s="360">
        <v>1447.2637407799962</v>
      </c>
      <c r="K26" s="108"/>
    </row>
    <row r="27" spans="1:11" s="288" customFormat="1" ht="13.5" customHeight="1">
      <c r="A27" s="335"/>
      <c r="B27" s="339"/>
      <c r="C27" s="339"/>
      <c r="D27" s="349" t="s">
        <v>442</v>
      </c>
      <c r="E27" s="356"/>
      <c r="F27" s="360">
        <v>1500747</v>
      </c>
      <c r="G27" s="345"/>
      <c r="H27" s="376" t="s">
        <v>161</v>
      </c>
      <c r="I27" s="360">
        <v>1623.095974562523</v>
      </c>
      <c r="K27" s="108"/>
    </row>
    <row r="28" spans="1:11" s="288" customFormat="1" ht="13.5" customHeight="1">
      <c r="A28" s="335"/>
      <c r="B28" s="340"/>
      <c r="C28" s="340"/>
      <c r="D28" s="347" t="s">
        <v>443</v>
      </c>
      <c r="E28" s="355"/>
      <c r="F28" s="364">
        <v>968691</v>
      </c>
      <c r="G28" s="347"/>
      <c r="H28" s="377" t="s">
        <v>161</v>
      </c>
      <c r="I28" s="364">
        <v>1047.6639051718544</v>
      </c>
      <c r="K28" s="108"/>
    </row>
    <row r="29" spans="1:11" s="288" customFormat="1" ht="13.5" customHeight="1">
      <c r="A29" s="336"/>
      <c r="B29" s="341" t="s">
        <v>533</v>
      </c>
      <c r="C29" s="338"/>
      <c r="D29" s="338"/>
      <c r="E29" s="351"/>
      <c r="F29" s="358">
        <v>10809318</v>
      </c>
      <c r="G29" s="370"/>
      <c r="H29" s="378" t="s">
        <v>161</v>
      </c>
      <c r="I29" s="358">
        <v>11690.55179425061</v>
      </c>
      <c r="K29" s="108"/>
    </row>
    <row r="30" spans="1:11" ht="13.5" customHeight="1">
      <c r="A30" s="125" t="s">
        <v>389</v>
      </c>
      <c r="C30" s="189"/>
      <c r="D30" s="189"/>
      <c r="E30" s="189"/>
      <c r="F30" s="320"/>
      <c r="K30" s="108"/>
    </row>
    <row r="31" spans="1:11" ht="13.5" customHeight="1">
      <c r="A31" s="112" t="s">
        <v>142</v>
      </c>
    </row>
  </sheetData>
  <mergeCells count="13">
    <mergeCell ref="A1:H1"/>
    <mergeCell ref="A2:E2"/>
    <mergeCell ref="A3:E3"/>
    <mergeCell ref="B4:E4"/>
    <mergeCell ref="D6:E6"/>
    <mergeCell ref="B18:E18"/>
    <mergeCell ref="D26:E26"/>
    <mergeCell ref="D27:E27"/>
    <mergeCell ref="B29:E29"/>
    <mergeCell ref="G2:I4"/>
    <mergeCell ref="D11:D13"/>
    <mergeCell ref="C5:C17"/>
    <mergeCell ref="C19:C28"/>
  </mergeCells>
  <phoneticPr fontId="6"/>
  <printOptions horizontalCentered="1"/>
  <pageMargins left="0.78740157480314943" right="0.78740157480314943" top="0.78740157480314943" bottom="0.39370078740157483" header="0.31496062992125984" footer="0.31496062992125984"/>
  <pageSetup paperSize="9" scale="92" fitToWidth="1" fitToHeight="1" orientation="portrait" usePrinterDefaults="1" r:id="rId1"/>
  <headerFooter scaleWithDoc="0"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Y28"/>
  <sheetViews>
    <sheetView showGridLines="0" view="pageBreakPreview" zoomScaleSheetLayoutView="100" workbookViewId="0">
      <pane xSplit="2" ySplit="2" topLeftCell="C3" activePane="bottomRight" state="frozen"/>
      <selection pane="topRight"/>
      <selection pane="bottomLeft"/>
      <selection pane="bottomRight"/>
    </sheetView>
  </sheetViews>
  <sheetFormatPr defaultColWidth="8.625" defaultRowHeight="15" customHeight="1"/>
  <cols>
    <col min="1" max="1" width="3.7265625" style="108" customWidth="1"/>
    <col min="2" max="2" width="20.6328125" style="108" customWidth="1"/>
    <col min="3" max="3" width="22.6328125" style="108" customWidth="1"/>
    <col min="4" max="4" width="4.6328125" style="108" bestFit="1" customWidth="1"/>
    <col min="5" max="5" width="8.54296875" style="108" customWidth="1"/>
    <col min="6" max="6" width="16.26953125" style="108" bestFit="1" customWidth="1"/>
    <col min="7" max="7" width="5.453125" style="108" bestFit="1" customWidth="1"/>
    <col min="8" max="12" width="7.6328125" style="108" customWidth="1"/>
    <col min="13" max="21" width="8.625" style="108"/>
    <col min="22" max="22" width="31.08984375" style="108" customWidth="1"/>
    <col min="23" max="23" width="11.6328125" style="108" bestFit="1" customWidth="1"/>
    <col min="24" max="25" width="8.625" style="108"/>
    <col min="26" max="26" width="17.36328125" style="108" bestFit="1" customWidth="1"/>
    <col min="27" max="256" width="8.625" style="108"/>
    <col min="257" max="266" width="6.90625" style="108" customWidth="1"/>
    <col min="267" max="512" width="8.625" style="108"/>
    <col min="513" max="522" width="6.90625" style="108" customWidth="1"/>
    <col min="523" max="768" width="8.625" style="108"/>
    <col min="769" max="778" width="6.90625" style="108" customWidth="1"/>
    <col min="779" max="1024" width="8.625" style="108"/>
    <col min="1025" max="1034" width="6.90625" style="108" customWidth="1"/>
    <col min="1035" max="1280" width="8.625" style="108"/>
    <col min="1281" max="1290" width="6.90625" style="108" customWidth="1"/>
    <col min="1291" max="1536" width="8.625" style="108"/>
    <col min="1537" max="1546" width="6.90625" style="108" customWidth="1"/>
    <col min="1547" max="1792" width="8.625" style="108"/>
    <col min="1793" max="1802" width="6.90625" style="108" customWidth="1"/>
    <col min="1803" max="2048" width="8.625" style="108"/>
    <col min="2049" max="2058" width="6.90625" style="108" customWidth="1"/>
    <col min="2059" max="2304" width="8.625" style="108"/>
    <col min="2305" max="2314" width="6.90625" style="108" customWidth="1"/>
    <col min="2315" max="2560" width="8.625" style="108"/>
    <col min="2561" max="2570" width="6.90625" style="108" customWidth="1"/>
    <col min="2571" max="2816" width="8.625" style="108"/>
    <col min="2817" max="2826" width="6.90625" style="108" customWidth="1"/>
    <col min="2827" max="3072" width="8.625" style="108"/>
    <col min="3073" max="3082" width="6.90625" style="108" customWidth="1"/>
    <col min="3083" max="3328" width="8.625" style="108"/>
    <col min="3329" max="3338" width="6.90625" style="108" customWidth="1"/>
    <col min="3339" max="3584" width="8.625" style="108"/>
    <col min="3585" max="3594" width="6.90625" style="108" customWidth="1"/>
    <col min="3595" max="3840" width="8.625" style="108"/>
    <col min="3841" max="3850" width="6.90625" style="108" customWidth="1"/>
    <col min="3851" max="4096" width="8.625" style="108"/>
    <col min="4097" max="4106" width="6.90625" style="108" customWidth="1"/>
    <col min="4107" max="4352" width="8.625" style="108"/>
    <col min="4353" max="4362" width="6.90625" style="108" customWidth="1"/>
    <col min="4363" max="4608" width="8.625" style="108"/>
    <col min="4609" max="4618" width="6.90625" style="108" customWidth="1"/>
    <col min="4619" max="4864" width="8.625" style="108"/>
    <col min="4865" max="4874" width="6.90625" style="108" customWidth="1"/>
    <col min="4875" max="5120" width="8.625" style="108"/>
    <col min="5121" max="5130" width="6.90625" style="108" customWidth="1"/>
    <col min="5131" max="5376" width="8.625" style="108"/>
    <col min="5377" max="5386" width="6.90625" style="108" customWidth="1"/>
    <col min="5387" max="5632" width="8.625" style="108"/>
    <col min="5633" max="5642" width="6.90625" style="108" customWidth="1"/>
    <col min="5643" max="5888" width="8.625" style="108"/>
    <col min="5889" max="5898" width="6.90625" style="108" customWidth="1"/>
    <col min="5899" max="6144" width="8.625" style="108"/>
    <col min="6145" max="6154" width="6.90625" style="108" customWidth="1"/>
    <col min="6155" max="6400" width="8.625" style="108"/>
    <col min="6401" max="6410" width="6.90625" style="108" customWidth="1"/>
    <col min="6411" max="6656" width="8.625" style="108"/>
    <col min="6657" max="6666" width="6.90625" style="108" customWidth="1"/>
    <col min="6667" max="6912" width="8.625" style="108"/>
    <col min="6913" max="6922" width="6.90625" style="108" customWidth="1"/>
    <col min="6923" max="7168" width="8.625" style="108"/>
    <col min="7169" max="7178" width="6.90625" style="108" customWidth="1"/>
    <col min="7179" max="7424" width="8.625" style="108"/>
    <col min="7425" max="7434" width="6.90625" style="108" customWidth="1"/>
    <col min="7435" max="7680" width="8.625" style="108"/>
    <col min="7681" max="7690" width="6.90625" style="108" customWidth="1"/>
    <col min="7691" max="7936" width="8.625" style="108"/>
    <col min="7937" max="7946" width="6.90625" style="108" customWidth="1"/>
    <col min="7947" max="8192" width="8.625" style="108"/>
    <col min="8193" max="8202" width="6.90625" style="108" customWidth="1"/>
    <col min="8203" max="8448" width="8.625" style="108"/>
    <col min="8449" max="8458" width="6.90625" style="108" customWidth="1"/>
    <col min="8459" max="8704" width="8.625" style="108"/>
    <col min="8705" max="8714" width="6.90625" style="108" customWidth="1"/>
    <col min="8715" max="8960" width="8.625" style="108"/>
    <col min="8961" max="8970" width="6.90625" style="108" customWidth="1"/>
    <col min="8971" max="9216" width="8.625" style="108"/>
    <col min="9217" max="9226" width="6.90625" style="108" customWidth="1"/>
    <col min="9227" max="9472" width="8.625" style="108"/>
    <col min="9473" max="9482" width="6.90625" style="108" customWidth="1"/>
    <col min="9483" max="9728" width="8.625" style="108"/>
    <col min="9729" max="9738" width="6.90625" style="108" customWidth="1"/>
    <col min="9739" max="9984" width="8.625" style="108"/>
    <col min="9985" max="9994" width="6.90625" style="108" customWidth="1"/>
    <col min="9995" max="10240" width="8.625" style="108"/>
    <col min="10241" max="10250" width="6.90625" style="108" customWidth="1"/>
    <col min="10251" max="10496" width="8.625" style="108"/>
    <col min="10497" max="10506" width="6.90625" style="108" customWidth="1"/>
    <col min="10507" max="10752" width="8.625" style="108"/>
    <col min="10753" max="10762" width="6.90625" style="108" customWidth="1"/>
    <col min="10763" max="11008" width="8.625" style="108"/>
    <col min="11009" max="11018" width="6.90625" style="108" customWidth="1"/>
    <col min="11019" max="11264" width="8.625" style="108"/>
    <col min="11265" max="11274" width="6.90625" style="108" customWidth="1"/>
    <col min="11275" max="11520" width="8.625" style="108"/>
    <col min="11521" max="11530" width="6.90625" style="108" customWidth="1"/>
    <col min="11531" max="11776" width="8.625" style="108"/>
    <col min="11777" max="11786" width="6.90625" style="108" customWidth="1"/>
    <col min="11787" max="12032" width="8.625" style="108"/>
    <col min="12033" max="12042" width="6.90625" style="108" customWidth="1"/>
    <col min="12043" max="12288" width="8.625" style="108"/>
    <col min="12289" max="12298" width="6.90625" style="108" customWidth="1"/>
    <col min="12299" max="12544" width="8.625" style="108"/>
    <col min="12545" max="12554" width="6.90625" style="108" customWidth="1"/>
    <col min="12555" max="12800" width="8.625" style="108"/>
    <col min="12801" max="12810" width="6.90625" style="108" customWidth="1"/>
    <col min="12811" max="13056" width="8.625" style="108"/>
    <col min="13057" max="13066" width="6.90625" style="108" customWidth="1"/>
    <col min="13067" max="13312" width="8.625" style="108"/>
    <col min="13313" max="13322" width="6.90625" style="108" customWidth="1"/>
    <col min="13323" max="13568" width="8.625" style="108"/>
    <col min="13569" max="13578" width="6.90625" style="108" customWidth="1"/>
    <col min="13579" max="13824" width="8.625" style="108"/>
    <col min="13825" max="13834" width="6.90625" style="108" customWidth="1"/>
    <col min="13835" max="14080" width="8.625" style="108"/>
    <col min="14081" max="14090" width="6.90625" style="108" customWidth="1"/>
    <col min="14091" max="14336" width="8.625" style="108"/>
    <col min="14337" max="14346" width="6.90625" style="108" customWidth="1"/>
    <col min="14347" max="14592" width="8.625" style="108"/>
    <col min="14593" max="14602" width="6.90625" style="108" customWidth="1"/>
    <col min="14603" max="14848" width="8.625" style="108"/>
    <col min="14849" max="14858" width="6.90625" style="108" customWidth="1"/>
    <col min="14859" max="15104" width="8.625" style="108"/>
    <col min="15105" max="15114" width="6.90625" style="108" customWidth="1"/>
    <col min="15115" max="15360" width="8.625" style="108"/>
    <col min="15361" max="15370" width="6.90625" style="108" customWidth="1"/>
    <col min="15371" max="15616" width="8.625" style="108"/>
    <col min="15617" max="15626" width="6.90625" style="108" customWidth="1"/>
    <col min="15627" max="15872" width="8.625" style="108"/>
    <col min="15873" max="15882" width="6.90625" style="108" customWidth="1"/>
    <col min="15883" max="16128" width="8.625" style="108"/>
    <col min="16129" max="16138" width="6.90625" style="108" customWidth="1"/>
    <col min="16139" max="16384" width="8.625" style="108"/>
  </cols>
  <sheetData>
    <row r="1" spans="1:25" ht="20.149999999999999" customHeight="1">
      <c r="A1" s="113" t="s">
        <v>304</v>
      </c>
      <c r="C1" s="177"/>
      <c r="D1" s="189"/>
      <c r="E1" s="189"/>
      <c r="F1" s="418"/>
      <c r="G1" s="430" t="s">
        <v>696</v>
      </c>
      <c r="N1" s="435"/>
      <c r="O1" s="435"/>
      <c r="P1" s="435"/>
      <c r="Q1" s="435"/>
      <c r="R1" s="435"/>
      <c r="S1" s="435"/>
      <c r="T1" s="435"/>
      <c r="U1" s="435"/>
      <c r="V1" s="435"/>
      <c r="W1" s="435"/>
      <c r="X1" s="435"/>
      <c r="Y1" s="435"/>
    </row>
    <row r="2" spans="1:25" s="210" customFormat="1" ht="18" customHeight="1">
      <c r="A2" s="319" t="s">
        <v>534</v>
      </c>
      <c r="B2" s="324"/>
      <c r="C2" s="395" t="s">
        <v>19</v>
      </c>
      <c r="D2" s="404"/>
      <c r="E2" s="410" t="s">
        <v>145</v>
      </c>
      <c r="F2" s="419" t="s">
        <v>146</v>
      </c>
      <c r="G2" s="404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</row>
    <row r="3" spans="1:25" ht="18" customHeight="1">
      <c r="A3" s="383" t="s">
        <v>535</v>
      </c>
      <c r="B3" s="388" t="s">
        <v>505</v>
      </c>
      <c r="C3" s="396" t="s">
        <v>186</v>
      </c>
      <c r="D3" s="405">
        <v>28</v>
      </c>
      <c r="E3" s="317">
        <v>25</v>
      </c>
      <c r="F3" s="420"/>
      <c r="G3" s="431">
        <v>230</v>
      </c>
    </row>
    <row r="4" spans="1:25" ht="18" customHeight="1">
      <c r="A4" s="383"/>
      <c r="B4" s="388" t="s">
        <v>416</v>
      </c>
      <c r="C4" s="397" t="s">
        <v>186</v>
      </c>
      <c r="D4" s="405">
        <v>4</v>
      </c>
      <c r="E4" s="318">
        <v>32</v>
      </c>
      <c r="F4" s="421"/>
      <c r="G4" s="329" t="s">
        <v>30</v>
      </c>
    </row>
    <row r="5" spans="1:25" ht="18" customHeight="1">
      <c r="A5" s="383"/>
      <c r="B5" s="388" t="s">
        <v>52</v>
      </c>
      <c r="C5" s="397" t="s">
        <v>186</v>
      </c>
      <c r="D5" s="405">
        <v>1</v>
      </c>
      <c r="E5" s="318">
        <v>54</v>
      </c>
      <c r="F5" s="421"/>
      <c r="G5" s="329" t="s">
        <v>30</v>
      </c>
    </row>
    <row r="6" spans="1:25" ht="18" customHeight="1">
      <c r="A6" s="383"/>
      <c r="B6" s="388" t="s">
        <v>433</v>
      </c>
      <c r="C6" s="397" t="s">
        <v>49</v>
      </c>
      <c r="D6" s="405">
        <v>1</v>
      </c>
      <c r="E6" s="411">
        <v>65</v>
      </c>
      <c r="F6" s="422"/>
      <c r="G6" s="432" t="s">
        <v>30</v>
      </c>
    </row>
    <row r="7" spans="1:25" ht="18" customHeight="1">
      <c r="A7" s="383"/>
      <c r="B7" s="388"/>
      <c r="C7" s="397" t="s">
        <v>186</v>
      </c>
      <c r="D7" s="405">
        <v>1</v>
      </c>
      <c r="E7" s="412"/>
      <c r="F7" s="423"/>
      <c r="G7" s="433"/>
    </row>
    <row r="8" spans="1:25" ht="18" customHeight="1">
      <c r="A8" s="383"/>
      <c r="B8" s="388" t="s">
        <v>140</v>
      </c>
      <c r="C8" s="397" t="s">
        <v>186</v>
      </c>
      <c r="D8" s="405">
        <v>1</v>
      </c>
      <c r="E8" s="318">
        <v>18</v>
      </c>
      <c r="F8" s="421"/>
      <c r="G8" s="329" t="s">
        <v>30</v>
      </c>
    </row>
    <row r="9" spans="1:25" ht="18" customHeight="1">
      <c r="A9" s="383"/>
      <c r="B9" s="388" t="s">
        <v>143</v>
      </c>
      <c r="C9" s="397" t="s">
        <v>186</v>
      </c>
      <c r="D9" s="405">
        <v>0</v>
      </c>
      <c r="E9" s="318">
        <v>17</v>
      </c>
      <c r="F9" s="421"/>
      <c r="G9" s="329" t="s">
        <v>30</v>
      </c>
    </row>
    <row r="10" spans="1:25" ht="18" customHeight="1">
      <c r="A10" s="383"/>
      <c r="B10" s="388" t="s">
        <v>536</v>
      </c>
      <c r="C10" s="397" t="s">
        <v>186</v>
      </c>
      <c r="D10" s="405">
        <v>3</v>
      </c>
      <c r="E10" s="318">
        <v>59</v>
      </c>
      <c r="F10" s="421"/>
      <c r="G10" s="329" t="s">
        <v>30</v>
      </c>
    </row>
    <row r="11" spans="1:25" ht="18" customHeight="1">
      <c r="A11" s="383"/>
      <c r="B11" s="388" t="s">
        <v>102</v>
      </c>
      <c r="C11" s="397" t="s">
        <v>186</v>
      </c>
      <c r="D11" s="405">
        <v>1</v>
      </c>
      <c r="E11" s="318">
        <v>23</v>
      </c>
      <c r="F11" s="421"/>
      <c r="G11" s="329" t="s">
        <v>30</v>
      </c>
    </row>
    <row r="12" spans="1:25" ht="18" customHeight="1">
      <c r="A12" s="384" t="s">
        <v>250</v>
      </c>
      <c r="B12" s="389"/>
      <c r="C12" s="397" t="s">
        <v>537</v>
      </c>
      <c r="D12" s="405">
        <v>0</v>
      </c>
      <c r="E12" s="330">
        <v>1</v>
      </c>
      <c r="F12" s="424"/>
      <c r="G12" s="329" t="s">
        <v>30</v>
      </c>
    </row>
    <row r="13" spans="1:25" ht="18" customHeight="1">
      <c r="A13" s="383" t="s">
        <v>218</v>
      </c>
      <c r="B13" s="388" t="s">
        <v>538</v>
      </c>
      <c r="C13" s="397" t="s">
        <v>630</v>
      </c>
      <c r="D13" s="405">
        <v>6</v>
      </c>
      <c r="E13" s="318">
        <v>14</v>
      </c>
      <c r="F13" s="421" t="s">
        <v>733</v>
      </c>
      <c r="G13" s="329">
        <v>1</v>
      </c>
    </row>
    <row r="14" spans="1:25" ht="18" customHeight="1">
      <c r="A14" s="383"/>
      <c r="B14" s="388" t="s">
        <v>499</v>
      </c>
      <c r="C14" s="397" t="s">
        <v>354</v>
      </c>
      <c r="D14" s="405">
        <v>17</v>
      </c>
      <c r="E14" s="318">
        <v>49</v>
      </c>
      <c r="F14" s="421" t="s">
        <v>575</v>
      </c>
      <c r="G14" s="329">
        <v>1</v>
      </c>
    </row>
    <row r="15" spans="1:25" ht="18" customHeight="1">
      <c r="A15" s="383" t="s">
        <v>91</v>
      </c>
      <c r="B15" s="388" t="s">
        <v>450</v>
      </c>
      <c r="C15" s="397" t="s">
        <v>490</v>
      </c>
      <c r="D15" s="405">
        <v>1</v>
      </c>
      <c r="E15" s="411">
        <v>44</v>
      </c>
      <c r="F15" s="425"/>
      <c r="G15" s="432" t="s">
        <v>30</v>
      </c>
    </row>
    <row r="16" spans="1:25" ht="18" customHeight="1">
      <c r="A16" s="383"/>
      <c r="B16" s="388"/>
      <c r="C16" s="397" t="s">
        <v>631</v>
      </c>
      <c r="D16" s="405">
        <v>12</v>
      </c>
      <c r="E16" s="412"/>
      <c r="F16" s="426"/>
      <c r="G16" s="433"/>
    </row>
    <row r="17" spans="1:25" ht="18" customHeight="1">
      <c r="A17" s="383"/>
      <c r="B17" s="388" t="s">
        <v>451</v>
      </c>
      <c r="C17" s="397" t="s">
        <v>539</v>
      </c>
      <c r="D17" s="405">
        <v>6</v>
      </c>
      <c r="E17" s="330">
        <v>0</v>
      </c>
      <c r="F17" s="424"/>
      <c r="G17" s="329" t="s">
        <v>30</v>
      </c>
    </row>
    <row r="18" spans="1:25" ht="18" customHeight="1">
      <c r="A18" s="383"/>
      <c r="B18" s="390" t="s">
        <v>26</v>
      </c>
      <c r="C18" s="398" t="s">
        <v>540</v>
      </c>
      <c r="D18" s="405">
        <v>1</v>
      </c>
      <c r="E18" s="330">
        <v>0</v>
      </c>
      <c r="F18" s="421"/>
      <c r="G18" s="329" t="s">
        <v>30</v>
      </c>
    </row>
    <row r="19" spans="1:25" ht="18" customHeight="1">
      <c r="A19" s="383"/>
      <c r="B19" s="391"/>
      <c r="C19" s="397" t="s">
        <v>541</v>
      </c>
      <c r="D19" s="405">
        <v>0</v>
      </c>
      <c r="E19" s="318">
        <v>2</v>
      </c>
      <c r="F19" s="421"/>
      <c r="G19" s="329" t="s">
        <v>30</v>
      </c>
    </row>
    <row r="20" spans="1:25" ht="18" customHeight="1">
      <c r="A20" s="383"/>
      <c r="B20" s="388" t="s">
        <v>543</v>
      </c>
      <c r="C20" s="397" t="s">
        <v>632</v>
      </c>
      <c r="D20" s="405">
        <v>2</v>
      </c>
      <c r="E20" s="411">
        <v>40</v>
      </c>
      <c r="F20" s="427" t="s">
        <v>177</v>
      </c>
      <c r="G20" s="432">
        <v>1</v>
      </c>
    </row>
    <row r="21" spans="1:25" ht="18" customHeight="1">
      <c r="A21" s="383"/>
      <c r="B21" s="388"/>
      <c r="C21" s="397" t="s">
        <v>378</v>
      </c>
      <c r="D21" s="405">
        <v>25</v>
      </c>
      <c r="E21" s="412"/>
      <c r="F21" s="420"/>
      <c r="G21" s="433"/>
    </row>
    <row r="22" spans="1:25" ht="36" customHeight="1">
      <c r="A22" s="385" t="s">
        <v>545</v>
      </c>
      <c r="B22" s="392"/>
      <c r="C22" s="399" t="s">
        <v>55</v>
      </c>
      <c r="D22" s="405">
        <v>2</v>
      </c>
      <c r="E22" s="411">
        <v>0</v>
      </c>
      <c r="F22" s="425"/>
      <c r="G22" s="432" t="s">
        <v>30</v>
      </c>
    </row>
    <row r="23" spans="1:25" ht="18" customHeight="1">
      <c r="A23" s="319" t="s">
        <v>452</v>
      </c>
      <c r="B23" s="324"/>
      <c r="C23" s="400"/>
      <c r="D23" s="406">
        <v>112</v>
      </c>
      <c r="E23" s="413">
        <v>443</v>
      </c>
      <c r="F23" s="428"/>
      <c r="G23" s="434">
        <v>233</v>
      </c>
    </row>
    <row r="24" spans="1:25" s="210" customFormat="1" ht="18" customHeight="1">
      <c r="A24" s="189"/>
      <c r="B24" s="189"/>
      <c r="C24" s="401"/>
      <c r="D24" s="407"/>
      <c r="E24" s="414"/>
      <c r="F24" s="414"/>
      <c r="G24" s="414"/>
      <c r="H24" s="108"/>
      <c r="I24" s="108"/>
      <c r="N24" s="108"/>
      <c r="O24" s="108"/>
      <c r="P24" s="108"/>
      <c r="Q24" s="108"/>
      <c r="R24" s="108"/>
      <c r="S24" s="108"/>
      <c r="T24" s="108"/>
      <c r="U24" s="108"/>
      <c r="V24" s="108"/>
      <c r="W24" s="108"/>
      <c r="X24" s="108"/>
      <c r="Y24" s="108"/>
    </row>
    <row r="25" spans="1:25" s="210" customFormat="1" ht="18" customHeight="1">
      <c r="A25" s="319" t="s">
        <v>534</v>
      </c>
      <c r="B25" s="324"/>
      <c r="C25" s="395" t="s">
        <v>454</v>
      </c>
      <c r="D25" s="404"/>
      <c r="E25" s="415" t="s">
        <v>456</v>
      </c>
      <c r="F25" s="429"/>
      <c r="G25" s="429"/>
      <c r="H25" s="108"/>
      <c r="I25" s="108"/>
      <c r="N25" s="108"/>
      <c r="O25" s="108"/>
      <c r="P25" s="108"/>
      <c r="Q25" s="108"/>
      <c r="R25" s="108"/>
      <c r="S25" s="108"/>
      <c r="T25" s="108"/>
      <c r="U25" s="108"/>
      <c r="V25" s="108"/>
      <c r="W25" s="108"/>
      <c r="X25" s="108"/>
      <c r="Y25" s="108"/>
    </row>
    <row r="26" spans="1:25" ht="18" customHeight="1">
      <c r="A26" s="386" t="s">
        <v>458</v>
      </c>
      <c r="B26" s="391"/>
      <c r="C26" s="402"/>
      <c r="D26" s="408">
        <v>3</v>
      </c>
      <c r="E26" s="416">
        <v>0</v>
      </c>
      <c r="F26" s="414"/>
      <c r="G26" s="414"/>
    </row>
    <row r="27" spans="1:25" ht="18" customHeight="1">
      <c r="A27" s="387" t="s">
        <v>282</v>
      </c>
      <c r="B27" s="393"/>
      <c r="C27" s="403"/>
      <c r="D27" s="409">
        <v>22</v>
      </c>
      <c r="E27" s="417">
        <v>12</v>
      </c>
      <c r="F27" s="414"/>
      <c r="G27" s="414"/>
    </row>
    <row r="28" spans="1:25" ht="18" customHeight="1">
      <c r="A28" s="126" t="s">
        <v>366</v>
      </c>
      <c r="B28" s="394"/>
      <c r="C28" s="394"/>
      <c r="D28" s="394"/>
      <c r="E28" s="394"/>
      <c r="F28" s="394"/>
      <c r="G28" s="394"/>
    </row>
  </sheetData>
  <mergeCells count="26">
    <mergeCell ref="A2:B2"/>
    <mergeCell ref="C2:D2"/>
    <mergeCell ref="F2:G2"/>
    <mergeCell ref="A22:B22"/>
    <mergeCell ref="A23:B23"/>
    <mergeCell ref="A25:B25"/>
    <mergeCell ref="C25:D25"/>
    <mergeCell ref="F25:G25"/>
    <mergeCell ref="A26:B26"/>
    <mergeCell ref="A27:B27"/>
    <mergeCell ref="B6:B7"/>
    <mergeCell ref="E6:E7"/>
    <mergeCell ref="F6:F7"/>
    <mergeCell ref="G6:G7"/>
    <mergeCell ref="A13:A14"/>
    <mergeCell ref="B15:B16"/>
    <mergeCell ref="E15:E16"/>
    <mergeCell ref="F15:F16"/>
    <mergeCell ref="G15:G16"/>
    <mergeCell ref="B18:B19"/>
    <mergeCell ref="B20:B21"/>
    <mergeCell ref="E20:E21"/>
    <mergeCell ref="F20:F21"/>
    <mergeCell ref="G20:G21"/>
    <mergeCell ref="A3:A11"/>
    <mergeCell ref="A15:A21"/>
  </mergeCells>
  <phoneticPr fontId="6"/>
  <printOptions horizontalCentered="1"/>
  <pageMargins left="0.78740157480314943" right="0.78740157480314943" top="0.78740157480314943" bottom="0.39370078740157483" header="0.31496062992125984" footer="0.31496062992125984"/>
  <pageSetup paperSize="9" fitToWidth="1" fitToHeight="1" orientation="portrait" usePrinterDefaults="1" r:id="rId1"/>
  <headerFooter scaleWithDoc="0"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K59"/>
  <sheetViews>
    <sheetView showGridLines="0" view="pageBreakPreview" zoomScaleSheetLayoutView="100" workbookViewId="0">
      <pane ySplit="2" topLeftCell="A3" activePane="bottomLeft" state="frozen"/>
      <selection pane="bottomLeft" activeCell="B1" sqref="B1"/>
    </sheetView>
  </sheetViews>
  <sheetFormatPr defaultRowHeight="15" customHeight="1"/>
  <cols>
    <col min="1" max="1" width="0.90625" style="108" customWidth="1"/>
    <col min="2" max="2" width="42.90625" style="166" customWidth="1"/>
    <col min="3" max="3" width="7.6328125" style="436" customWidth="1"/>
    <col min="4" max="4" width="2.6328125" style="436" customWidth="1"/>
    <col min="5" max="5" width="8.6328125" style="108" customWidth="1"/>
    <col min="6" max="6" width="30.6328125" style="108" customWidth="1"/>
    <col min="7" max="7" width="6.08984375" style="108" customWidth="1"/>
    <col min="8" max="255" width="9" style="108" customWidth="1"/>
    <col min="256" max="256" width="0.90625" style="108" customWidth="1"/>
    <col min="257" max="257" width="24" style="108" customWidth="1"/>
    <col min="258" max="258" width="0.7265625" style="108" customWidth="1"/>
    <col min="259" max="259" width="6.7265625" style="108" bestFit="1" customWidth="1"/>
    <col min="260" max="260" width="3" style="108" bestFit="1" customWidth="1"/>
    <col min="261" max="261" width="9" style="108" bestFit="1" customWidth="1"/>
    <col min="262" max="262" width="35" style="108" customWidth="1"/>
    <col min="263" max="263" width="6.08984375" style="108" customWidth="1"/>
    <col min="264" max="511" width="9" style="108" customWidth="1"/>
    <col min="512" max="512" width="0.90625" style="108" customWidth="1"/>
    <col min="513" max="513" width="24" style="108" customWidth="1"/>
    <col min="514" max="514" width="0.7265625" style="108" customWidth="1"/>
    <col min="515" max="515" width="6.7265625" style="108" bestFit="1" customWidth="1"/>
    <col min="516" max="516" width="3" style="108" bestFit="1" customWidth="1"/>
    <col min="517" max="517" width="9" style="108" bestFit="1" customWidth="1"/>
    <col min="518" max="518" width="35" style="108" customWidth="1"/>
    <col min="519" max="519" width="6.08984375" style="108" customWidth="1"/>
    <col min="520" max="767" width="9" style="108" customWidth="1"/>
    <col min="768" max="768" width="0.90625" style="108" customWidth="1"/>
    <col min="769" max="769" width="24" style="108" customWidth="1"/>
    <col min="770" max="770" width="0.7265625" style="108" customWidth="1"/>
    <col min="771" max="771" width="6.7265625" style="108" bestFit="1" customWidth="1"/>
    <col min="772" max="772" width="3" style="108" bestFit="1" customWidth="1"/>
    <col min="773" max="773" width="9" style="108" bestFit="1" customWidth="1"/>
    <col min="774" max="774" width="35" style="108" customWidth="1"/>
    <col min="775" max="775" width="6.08984375" style="108" customWidth="1"/>
    <col min="776" max="1023" width="9" style="108" customWidth="1"/>
    <col min="1024" max="1024" width="0.90625" style="108" customWidth="1"/>
    <col min="1025" max="1025" width="24" style="108" customWidth="1"/>
    <col min="1026" max="1026" width="0.7265625" style="108" customWidth="1"/>
    <col min="1027" max="1027" width="6.7265625" style="108" bestFit="1" customWidth="1"/>
    <col min="1028" max="1028" width="3" style="108" bestFit="1" customWidth="1"/>
    <col min="1029" max="1029" width="9" style="108" bestFit="1" customWidth="1"/>
    <col min="1030" max="1030" width="35" style="108" customWidth="1"/>
    <col min="1031" max="1031" width="6.08984375" style="108" customWidth="1"/>
    <col min="1032" max="1279" width="9" style="108" customWidth="1"/>
    <col min="1280" max="1280" width="0.90625" style="108" customWidth="1"/>
    <col min="1281" max="1281" width="24" style="108" customWidth="1"/>
    <col min="1282" max="1282" width="0.7265625" style="108" customWidth="1"/>
    <col min="1283" max="1283" width="6.7265625" style="108" bestFit="1" customWidth="1"/>
    <col min="1284" max="1284" width="3" style="108" bestFit="1" customWidth="1"/>
    <col min="1285" max="1285" width="9" style="108" bestFit="1" customWidth="1"/>
    <col min="1286" max="1286" width="35" style="108" customWidth="1"/>
    <col min="1287" max="1287" width="6.08984375" style="108" customWidth="1"/>
    <col min="1288" max="1535" width="9" style="108" customWidth="1"/>
    <col min="1536" max="1536" width="0.90625" style="108" customWidth="1"/>
    <col min="1537" max="1537" width="24" style="108" customWidth="1"/>
    <col min="1538" max="1538" width="0.7265625" style="108" customWidth="1"/>
    <col min="1539" max="1539" width="6.7265625" style="108" bestFit="1" customWidth="1"/>
    <col min="1540" max="1540" width="3" style="108" bestFit="1" customWidth="1"/>
    <col min="1541" max="1541" width="9" style="108" bestFit="1" customWidth="1"/>
    <col min="1542" max="1542" width="35" style="108" customWidth="1"/>
    <col min="1543" max="1543" width="6.08984375" style="108" customWidth="1"/>
    <col min="1544" max="1791" width="9" style="108" customWidth="1"/>
    <col min="1792" max="1792" width="0.90625" style="108" customWidth="1"/>
    <col min="1793" max="1793" width="24" style="108" customWidth="1"/>
    <col min="1794" max="1794" width="0.7265625" style="108" customWidth="1"/>
    <col min="1795" max="1795" width="6.7265625" style="108" bestFit="1" customWidth="1"/>
    <col min="1796" max="1796" width="3" style="108" bestFit="1" customWidth="1"/>
    <col min="1797" max="1797" width="9" style="108" bestFit="1" customWidth="1"/>
    <col min="1798" max="1798" width="35" style="108" customWidth="1"/>
    <col min="1799" max="1799" width="6.08984375" style="108" customWidth="1"/>
    <col min="1800" max="2047" width="9" style="108" customWidth="1"/>
    <col min="2048" max="2048" width="0.90625" style="108" customWidth="1"/>
    <col min="2049" max="2049" width="24" style="108" customWidth="1"/>
    <col min="2050" max="2050" width="0.7265625" style="108" customWidth="1"/>
    <col min="2051" max="2051" width="6.7265625" style="108" bestFit="1" customWidth="1"/>
    <col min="2052" max="2052" width="3" style="108" bestFit="1" customWidth="1"/>
    <col min="2053" max="2053" width="9" style="108" bestFit="1" customWidth="1"/>
    <col min="2054" max="2054" width="35" style="108" customWidth="1"/>
    <col min="2055" max="2055" width="6.08984375" style="108" customWidth="1"/>
    <col min="2056" max="2303" width="9" style="108" customWidth="1"/>
    <col min="2304" max="2304" width="0.90625" style="108" customWidth="1"/>
    <col min="2305" max="2305" width="24" style="108" customWidth="1"/>
    <col min="2306" max="2306" width="0.7265625" style="108" customWidth="1"/>
    <col min="2307" max="2307" width="6.7265625" style="108" bestFit="1" customWidth="1"/>
    <col min="2308" max="2308" width="3" style="108" bestFit="1" customWidth="1"/>
    <col min="2309" max="2309" width="9" style="108" bestFit="1" customWidth="1"/>
    <col min="2310" max="2310" width="35" style="108" customWidth="1"/>
    <col min="2311" max="2311" width="6.08984375" style="108" customWidth="1"/>
    <col min="2312" max="2559" width="9" style="108" customWidth="1"/>
    <col min="2560" max="2560" width="0.90625" style="108" customWidth="1"/>
    <col min="2561" max="2561" width="24" style="108" customWidth="1"/>
    <col min="2562" max="2562" width="0.7265625" style="108" customWidth="1"/>
    <col min="2563" max="2563" width="6.7265625" style="108" bestFit="1" customWidth="1"/>
    <col min="2564" max="2564" width="3" style="108" bestFit="1" customWidth="1"/>
    <col min="2565" max="2565" width="9" style="108" bestFit="1" customWidth="1"/>
    <col min="2566" max="2566" width="35" style="108" customWidth="1"/>
    <col min="2567" max="2567" width="6.08984375" style="108" customWidth="1"/>
    <col min="2568" max="2815" width="9" style="108" customWidth="1"/>
    <col min="2816" max="2816" width="0.90625" style="108" customWidth="1"/>
    <col min="2817" max="2817" width="24" style="108" customWidth="1"/>
    <col min="2818" max="2818" width="0.7265625" style="108" customWidth="1"/>
    <col min="2819" max="2819" width="6.7265625" style="108" bestFit="1" customWidth="1"/>
    <col min="2820" max="2820" width="3" style="108" bestFit="1" customWidth="1"/>
    <col min="2821" max="2821" width="9" style="108" bestFit="1" customWidth="1"/>
    <col min="2822" max="2822" width="35" style="108" customWidth="1"/>
    <col min="2823" max="2823" width="6.08984375" style="108" customWidth="1"/>
    <col min="2824" max="3071" width="9" style="108" customWidth="1"/>
    <col min="3072" max="3072" width="0.90625" style="108" customWidth="1"/>
    <col min="3073" max="3073" width="24" style="108" customWidth="1"/>
    <col min="3074" max="3074" width="0.7265625" style="108" customWidth="1"/>
    <col min="3075" max="3075" width="6.7265625" style="108" bestFit="1" customWidth="1"/>
    <col min="3076" max="3076" width="3" style="108" bestFit="1" customWidth="1"/>
    <col min="3077" max="3077" width="9" style="108" bestFit="1" customWidth="1"/>
    <col min="3078" max="3078" width="35" style="108" customWidth="1"/>
    <col min="3079" max="3079" width="6.08984375" style="108" customWidth="1"/>
    <col min="3080" max="3327" width="9" style="108" customWidth="1"/>
    <col min="3328" max="3328" width="0.90625" style="108" customWidth="1"/>
    <col min="3329" max="3329" width="24" style="108" customWidth="1"/>
    <col min="3330" max="3330" width="0.7265625" style="108" customWidth="1"/>
    <col min="3331" max="3331" width="6.7265625" style="108" bestFit="1" customWidth="1"/>
    <col min="3332" max="3332" width="3" style="108" bestFit="1" customWidth="1"/>
    <col min="3333" max="3333" width="9" style="108" bestFit="1" customWidth="1"/>
    <col min="3334" max="3334" width="35" style="108" customWidth="1"/>
    <col min="3335" max="3335" width="6.08984375" style="108" customWidth="1"/>
    <col min="3336" max="3583" width="9" style="108" customWidth="1"/>
    <col min="3584" max="3584" width="0.90625" style="108" customWidth="1"/>
    <col min="3585" max="3585" width="24" style="108" customWidth="1"/>
    <col min="3586" max="3586" width="0.7265625" style="108" customWidth="1"/>
    <col min="3587" max="3587" width="6.7265625" style="108" bestFit="1" customWidth="1"/>
    <col min="3588" max="3588" width="3" style="108" bestFit="1" customWidth="1"/>
    <col min="3589" max="3589" width="9" style="108" bestFit="1" customWidth="1"/>
    <col min="3590" max="3590" width="35" style="108" customWidth="1"/>
    <col min="3591" max="3591" width="6.08984375" style="108" customWidth="1"/>
    <col min="3592" max="3839" width="9" style="108" customWidth="1"/>
    <col min="3840" max="3840" width="0.90625" style="108" customWidth="1"/>
    <col min="3841" max="3841" width="24" style="108" customWidth="1"/>
    <col min="3842" max="3842" width="0.7265625" style="108" customWidth="1"/>
    <col min="3843" max="3843" width="6.7265625" style="108" bestFit="1" customWidth="1"/>
    <col min="3844" max="3844" width="3" style="108" bestFit="1" customWidth="1"/>
    <col min="3845" max="3845" width="9" style="108" bestFit="1" customWidth="1"/>
    <col min="3846" max="3846" width="35" style="108" customWidth="1"/>
    <col min="3847" max="3847" width="6.08984375" style="108" customWidth="1"/>
    <col min="3848" max="4095" width="9" style="108" customWidth="1"/>
    <col min="4096" max="4096" width="0.90625" style="108" customWidth="1"/>
    <col min="4097" max="4097" width="24" style="108" customWidth="1"/>
    <col min="4098" max="4098" width="0.7265625" style="108" customWidth="1"/>
    <col min="4099" max="4099" width="6.7265625" style="108" bestFit="1" customWidth="1"/>
    <col min="4100" max="4100" width="3" style="108" bestFit="1" customWidth="1"/>
    <col min="4101" max="4101" width="9" style="108" bestFit="1" customWidth="1"/>
    <col min="4102" max="4102" width="35" style="108" customWidth="1"/>
    <col min="4103" max="4103" width="6.08984375" style="108" customWidth="1"/>
    <col min="4104" max="4351" width="9" style="108" customWidth="1"/>
    <col min="4352" max="4352" width="0.90625" style="108" customWidth="1"/>
    <col min="4353" max="4353" width="24" style="108" customWidth="1"/>
    <col min="4354" max="4354" width="0.7265625" style="108" customWidth="1"/>
    <col min="4355" max="4355" width="6.7265625" style="108" bestFit="1" customWidth="1"/>
    <col min="4356" max="4356" width="3" style="108" bestFit="1" customWidth="1"/>
    <col min="4357" max="4357" width="9" style="108" bestFit="1" customWidth="1"/>
    <col min="4358" max="4358" width="35" style="108" customWidth="1"/>
    <col min="4359" max="4359" width="6.08984375" style="108" customWidth="1"/>
    <col min="4360" max="4607" width="9" style="108" customWidth="1"/>
    <col min="4608" max="4608" width="0.90625" style="108" customWidth="1"/>
    <col min="4609" max="4609" width="24" style="108" customWidth="1"/>
    <col min="4610" max="4610" width="0.7265625" style="108" customWidth="1"/>
    <col min="4611" max="4611" width="6.7265625" style="108" bestFit="1" customWidth="1"/>
    <col min="4612" max="4612" width="3" style="108" bestFit="1" customWidth="1"/>
    <col min="4613" max="4613" width="9" style="108" bestFit="1" customWidth="1"/>
    <col min="4614" max="4614" width="35" style="108" customWidth="1"/>
    <col min="4615" max="4615" width="6.08984375" style="108" customWidth="1"/>
    <col min="4616" max="4863" width="9" style="108" customWidth="1"/>
    <col min="4864" max="4864" width="0.90625" style="108" customWidth="1"/>
    <col min="4865" max="4865" width="24" style="108" customWidth="1"/>
    <col min="4866" max="4866" width="0.7265625" style="108" customWidth="1"/>
    <col min="4867" max="4867" width="6.7265625" style="108" bestFit="1" customWidth="1"/>
    <col min="4868" max="4868" width="3" style="108" bestFit="1" customWidth="1"/>
    <col min="4869" max="4869" width="9" style="108" bestFit="1" customWidth="1"/>
    <col min="4870" max="4870" width="35" style="108" customWidth="1"/>
    <col min="4871" max="4871" width="6.08984375" style="108" customWidth="1"/>
    <col min="4872" max="5119" width="9" style="108" customWidth="1"/>
    <col min="5120" max="5120" width="0.90625" style="108" customWidth="1"/>
    <col min="5121" max="5121" width="24" style="108" customWidth="1"/>
    <col min="5122" max="5122" width="0.7265625" style="108" customWidth="1"/>
    <col min="5123" max="5123" width="6.7265625" style="108" bestFit="1" customWidth="1"/>
    <col min="5124" max="5124" width="3" style="108" bestFit="1" customWidth="1"/>
    <col min="5125" max="5125" width="9" style="108" bestFit="1" customWidth="1"/>
    <col min="5126" max="5126" width="35" style="108" customWidth="1"/>
    <col min="5127" max="5127" width="6.08984375" style="108" customWidth="1"/>
    <col min="5128" max="5375" width="9" style="108" customWidth="1"/>
    <col min="5376" max="5376" width="0.90625" style="108" customWidth="1"/>
    <col min="5377" max="5377" width="24" style="108" customWidth="1"/>
    <col min="5378" max="5378" width="0.7265625" style="108" customWidth="1"/>
    <col min="5379" max="5379" width="6.7265625" style="108" bestFit="1" customWidth="1"/>
    <col min="5380" max="5380" width="3" style="108" bestFit="1" customWidth="1"/>
    <col min="5381" max="5381" width="9" style="108" bestFit="1" customWidth="1"/>
    <col min="5382" max="5382" width="35" style="108" customWidth="1"/>
    <col min="5383" max="5383" width="6.08984375" style="108" customWidth="1"/>
    <col min="5384" max="5631" width="9" style="108" customWidth="1"/>
    <col min="5632" max="5632" width="0.90625" style="108" customWidth="1"/>
    <col min="5633" max="5633" width="24" style="108" customWidth="1"/>
    <col min="5634" max="5634" width="0.7265625" style="108" customWidth="1"/>
    <col min="5635" max="5635" width="6.7265625" style="108" bestFit="1" customWidth="1"/>
    <col min="5636" max="5636" width="3" style="108" bestFit="1" customWidth="1"/>
    <col min="5637" max="5637" width="9" style="108" bestFit="1" customWidth="1"/>
    <col min="5638" max="5638" width="35" style="108" customWidth="1"/>
    <col min="5639" max="5639" width="6.08984375" style="108" customWidth="1"/>
    <col min="5640" max="5887" width="9" style="108" customWidth="1"/>
    <col min="5888" max="5888" width="0.90625" style="108" customWidth="1"/>
    <col min="5889" max="5889" width="24" style="108" customWidth="1"/>
    <col min="5890" max="5890" width="0.7265625" style="108" customWidth="1"/>
    <col min="5891" max="5891" width="6.7265625" style="108" bestFit="1" customWidth="1"/>
    <col min="5892" max="5892" width="3" style="108" bestFit="1" customWidth="1"/>
    <col min="5893" max="5893" width="9" style="108" bestFit="1" customWidth="1"/>
    <col min="5894" max="5894" width="35" style="108" customWidth="1"/>
    <col min="5895" max="5895" width="6.08984375" style="108" customWidth="1"/>
    <col min="5896" max="6143" width="9" style="108" customWidth="1"/>
    <col min="6144" max="6144" width="0.90625" style="108" customWidth="1"/>
    <col min="6145" max="6145" width="24" style="108" customWidth="1"/>
    <col min="6146" max="6146" width="0.7265625" style="108" customWidth="1"/>
    <col min="6147" max="6147" width="6.7265625" style="108" bestFit="1" customWidth="1"/>
    <col min="6148" max="6148" width="3" style="108" bestFit="1" customWidth="1"/>
    <col min="6149" max="6149" width="9" style="108" bestFit="1" customWidth="1"/>
    <col min="6150" max="6150" width="35" style="108" customWidth="1"/>
    <col min="6151" max="6151" width="6.08984375" style="108" customWidth="1"/>
    <col min="6152" max="6399" width="9" style="108" customWidth="1"/>
    <col min="6400" max="6400" width="0.90625" style="108" customWidth="1"/>
    <col min="6401" max="6401" width="24" style="108" customWidth="1"/>
    <col min="6402" max="6402" width="0.7265625" style="108" customWidth="1"/>
    <col min="6403" max="6403" width="6.7265625" style="108" bestFit="1" customWidth="1"/>
    <col min="6404" max="6404" width="3" style="108" bestFit="1" customWidth="1"/>
    <col min="6405" max="6405" width="9" style="108" bestFit="1" customWidth="1"/>
    <col min="6406" max="6406" width="35" style="108" customWidth="1"/>
    <col min="6407" max="6407" width="6.08984375" style="108" customWidth="1"/>
    <col min="6408" max="6655" width="9" style="108" customWidth="1"/>
    <col min="6656" max="6656" width="0.90625" style="108" customWidth="1"/>
    <col min="6657" max="6657" width="24" style="108" customWidth="1"/>
    <col min="6658" max="6658" width="0.7265625" style="108" customWidth="1"/>
    <col min="6659" max="6659" width="6.7265625" style="108" bestFit="1" customWidth="1"/>
    <col min="6660" max="6660" width="3" style="108" bestFit="1" customWidth="1"/>
    <col min="6661" max="6661" width="9" style="108" bestFit="1" customWidth="1"/>
    <col min="6662" max="6662" width="35" style="108" customWidth="1"/>
    <col min="6663" max="6663" width="6.08984375" style="108" customWidth="1"/>
    <col min="6664" max="6911" width="9" style="108" customWidth="1"/>
    <col min="6912" max="6912" width="0.90625" style="108" customWidth="1"/>
    <col min="6913" max="6913" width="24" style="108" customWidth="1"/>
    <col min="6914" max="6914" width="0.7265625" style="108" customWidth="1"/>
    <col min="6915" max="6915" width="6.7265625" style="108" bestFit="1" customWidth="1"/>
    <col min="6916" max="6916" width="3" style="108" bestFit="1" customWidth="1"/>
    <col min="6917" max="6917" width="9" style="108" bestFit="1" customWidth="1"/>
    <col min="6918" max="6918" width="35" style="108" customWidth="1"/>
    <col min="6919" max="6919" width="6.08984375" style="108" customWidth="1"/>
    <col min="6920" max="7167" width="9" style="108" customWidth="1"/>
    <col min="7168" max="7168" width="0.90625" style="108" customWidth="1"/>
    <col min="7169" max="7169" width="24" style="108" customWidth="1"/>
    <col min="7170" max="7170" width="0.7265625" style="108" customWidth="1"/>
    <col min="7171" max="7171" width="6.7265625" style="108" bestFit="1" customWidth="1"/>
    <col min="7172" max="7172" width="3" style="108" bestFit="1" customWidth="1"/>
    <col min="7173" max="7173" width="9" style="108" bestFit="1" customWidth="1"/>
    <col min="7174" max="7174" width="35" style="108" customWidth="1"/>
    <col min="7175" max="7175" width="6.08984375" style="108" customWidth="1"/>
    <col min="7176" max="7423" width="9" style="108" customWidth="1"/>
    <col min="7424" max="7424" width="0.90625" style="108" customWidth="1"/>
    <col min="7425" max="7425" width="24" style="108" customWidth="1"/>
    <col min="7426" max="7426" width="0.7265625" style="108" customWidth="1"/>
    <col min="7427" max="7427" width="6.7265625" style="108" bestFit="1" customWidth="1"/>
    <col min="7428" max="7428" width="3" style="108" bestFit="1" customWidth="1"/>
    <col min="7429" max="7429" width="9" style="108" bestFit="1" customWidth="1"/>
    <col min="7430" max="7430" width="35" style="108" customWidth="1"/>
    <col min="7431" max="7431" width="6.08984375" style="108" customWidth="1"/>
    <col min="7432" max="7679" width="9" style="108" customWidth="1"/>
    <col min="7680" max="7680" width="0.90625" style="108" customWidth="1"/>
    <col min="7681" max="7681" width="24" style="108" customWidth="1"/>
    <col min="7682" max="7682" width="0.7265625" style="108" customWidth="1"/>
    <col min="7683" max="7683" width="6.7265625" style="108" bestFit="1" customWidth="1"/>
    <col min="7684" max="7684" width="3" style="108" bestFit="1" customWidth="1"/>
    <col min="7685" max="7685" width="9" style="108" bestFit="1" customWidth="1"/>
    <col min="7686" max="7686" width="35" style="108" customWidth="1"/>
    <col min="7687" max="7687" width="6.08984375" style="108" customWidth="1"/>
    <col min="7688" max="7935" width="9" style="108" customWidth="1"/>
    <col min="7936" max="7936" width="0.90625" style="108" customWidth="1"/>
    <col min="7937" max="7937" width="24" style="108" customWidth="1"/>
    <col min="7938" max="7938" width="0.7265625" style="108" customWidth="1"/>
    <col min="7939" max="7939" width="6.7265625" style="108" bestFit="1" customWidth="1"/>
    <col min="7940" max="7940" width="3" style="108" bestFit="1" customWidth="1"/>
    <col min="7941" max="7941" width="9" style="108" bestFit="1" customWidth="1"/>
    <col min="7942" max="7942" width="35" style="108" customWidth="1"/>
    <col min="7943" max="7943" width="6.08984375" style="108" customWidth="1"/>
    <col min="7944" max="8191" width="9" style="108" customWidth="1"/>
    <col min="8192" max="8192" width="0.90625" style="108" customWidth="1"/>
    <col min="8193" max="8193" width="24" style="108" customWidth="1"/>
    <col min="8194" max="8194" width="0.7265625" style="108" customWidth="1"/>
    <col min="8195" max="8195" width="6.7265625" style="108" bestFit="1" customWidth="1"/>
    <col min="8196" max="8196" width="3" style="108" bestFit="1" customWidth="1"/>
    <col min="8197" max="8197" width="9" style="108" bestFit="1" customWidth="1"/>
    <col min="8198" max="8198" width="35" style="108" customWidth="1"/>
    <col min="8199" max="8199" width="6.08984375" style="108" customWidth="1"/>
    <col min="8200" max="8447" width="9" style="108" customWidth="1"/>
    <col min="8448" max="8448" width="0.90625" style="108" customWidth="1"/>
    <col min="8449" max="8449" width="24" style="108" customWidth="1"/>
    <col min="8450" max="8450" width="0.7265625" style="108" customWidth="1"/>
    <col min="8451" max="8451" width="6.7265625" style="108" bestFit="1" customWidth="1"/>
    <col min="8452" max="8452" width="3" style="108" bestFit="1" customWidth="1"/>
    <col min="8453" max="8453" width="9" style="108" bestFit="1" customWidth="1"/>
    <col min="8454" max="8454" width="35" style="108" customWidth="1"/>
    <col min="8455" max="8455" width="6.08984375" style="108" customWidth="1"/>
    <col min="8456" max="8703" width="9" style="108" customWidth="1"/>
    <col min="8704" max="8704" width="0.90625" style="108" customWidth="1"/>
    <col min="8705" max="8705" width="24" style="108" customWidth="1"/>
    <col min="8706" max="8706" width="0.7265625" style="108" customWidth="1"/>
    <col min="8707" max="8707" width="6.7265625" style="108" bestFit="1" customWidth="1"/>
    <col min="8708" max="8708" width="3" style="108" bestFit="1" customWidth="1"/>
    <col min="8709" max="8709" width="9" style="108" bestFit="1" customWidth="1"/>
    <col min="8710" max="8710" width="35" style="108" customWidth="1"/>
    <col min="8711" max="8711" width="6.08984375" style="108" customWidth="1"/>
    <col min="8712" max="8959" width="9" style="108" customWidth="1"/>
    <col min="8960" max="8960" width="0.90625" style="108" customWidth="1"/>
    <col min="8961" max="8961" width="24" style="108" customWidth="1"/>
    <col min="8962" max="8962" width="0.7265625" style="108" customWidth="1"/>
    <col min="8963" max="8963" width="6.7265625" style="108" bestFit="1" customWidth="1"/>
    <col min="8964" max="8964" width="3" style="108" bestFit="1" customWidth="1"/>
    <col min="8965" max="8965" width="9" style="108" bestFit="1" customWidth="1"/>
    <col min="8966" max="8966" width="35" style="108" customWidth="1"/>
    <col min="8967" max="8967" width="6.08984375" style="108" customWidth="1"/>
    <col min="8968" max="9215" width="9" style="108" customWidth="1"/>
    <col min="9216" max="9216" width="0.90625" style="108" customWidth="1"/>
    <col min="9217" max="9217" width="24" style="108" customWidth="1"/>
    <col min="9218" max="9218" width="0.7265625" style="108" customWidth="1"/>
    <col min="9219" max="9219" width="6.7265625" style="108" bestFit="1" customWidth="1"/>
    <col min="9220" max="9220" width="3" style="108" bestFit="1" customWidth="1"/>
    <col min="9221" max="9221" width="9" style="108" bestFit="1" customWidth="1"/>
    <col min="9222" max="9222" width="35" style="108" customWidth="1"/>
    <col min="9223" max="9223" width="6.08984375" style="108" customWidth="1"/>
    <col min="9224" max="9471" width="9" style="108" customWidth="1"/>
    <col min="9472" max="9472" width="0.90625" style="108" customWidth="1"/>
    <col min="9473" max="9473" width="24" style="108" customWidth="1"/>
    <col min="9474" max="9474" width="0.7265625" style="108" customWidth="1"/>
    <col min="9475" max="9475" width="6.7265625" style="108" bestFit="1" customWidth="1"/>
    <col min="9476" max="9476" width="3" style="108" bestFit="1" customWidth="1"/>
    <col min="9477" max="9477" width="9" style="108" bestFit="1" customWidth="1"/>
    <col min="9478" max="9478" width="35" style="108" customWidth="1"/>
    <col min="9479" max="9479" width="6.08984375" style="108" customWidth="1"/>
    <col min="9480" max="9727" width="9" style="108" customWidth="1"/>
    <col min="9728" max="9728" width="0.90625" style="108" customWidth="1"/>
    <col min="9729" max="9729" width="24" style="108" customWidth="1"/>
    <col min="9730" max="9730" width="0.7265625" style="108" customWidth="1"/>
    <col min="9731" max="9731" width="6.7265625" style="108" bestFit="1" customWidth="1"/>
    <col min="9732" max="9732" width="3" style="108" bestFit="1" customWidth="1"/>
    <col min="9733" max="9733" width="9" style="108" bestFit="1" customWidth="1"/>
    <col min="9734" max="9734" width="35" style="108" customWidth="1"/>
    <col min="9735" max="9735" width="6.08984375" style="108" customWidth="1"/>
    <col min="9736" max="9983" width="9" style="108" customWidth="1"/>
    <col min="9984" max="9984" width="0.90625" style="108" customWidth="1"/>
    <col min="9985" max="9985" width="24" style="108" customWidth="1"/>
    <col min="9986" max="9986" width="0.7265625" style="108" customWidth="1"/>
    <col min="9987" max="9987" width="6.7265625" style="108" bestFit="1" customWidth="1"/>
    <col min="9988" max="9988" width="3" style="108" bestFit="1" customWidth="1"/>
    <col min="9989" max="9989" width="9" style="108" bestFit="1" customWidth="1"/>
    <col min="9990" max="9990" width="35" style="108" customWidth="1"/>
    <col min="9991" max="9991" width="6.08984375" style="108" customWidth="1"/>
    <col min="9992" max="10239" width="9" style="108" customWidth="1"/>
    <col min="10240" max="10240" width="0.90625" style="108" customWidth="1"/>
    <col min="10241" max="10241" width="24" style="108" customWidth="1"/>
    <col min="10242" max="10242" width="0.7265625" style="108" customWidth="1"/>
    <col min="10243" max="10243" width="6.7265625" style="108" bestFit="1" customWidth="1"/>
    <col min="10244" max="10244" width="3" style="108" bestFit="1" customWidth="1"/>
    <col min="10245" max="10245" width="9" style="108" bestFit="1" customWidth="1"/>
    <col min="10246" max="10246" width="35" style="108" customWidth="1"/>
    <col min="10247" max="10247" width="6.08984375" style="108" customWidth="1"/>
    <col min="10248" max="10495" width="9" style="108" customWidth="1"/>
    <col min="10496" max="10496" width="0.90625" style="108" customWidth="1"/>
    <col min="10497" max="10497" width="24" style="108" customWidth="1"/>
    <col min="10498" max="10498" width="0.7265625" style="108" customWidth="1"/>
    <col min="10499" max="10499" width="6.7265625" style="108" bestFit="1" customWidth="1"/>
    <col min="10500" max="10500" width="3" style="108" bestFit="1" customWidth="1"/>
    <col min="10501" max="10501" width="9" style="108" bestFit="1" customWidth="1"/>
    <col min="10502" max="10502" width="35" style="108" customWidth="1"/>
    <col min="10503" max="10503" width="6.08984375" style="108" customWidth="1"/>
    <col min="10504" max="10751" width="9" style="108" customWidth="1"/>
    <col min="10752" max="10752" width="0.90625" style="108" customWidth="1"/>
    <col min="10753" max="10753" width="24" style="108" customWidth="1"/>
    <col min="10754" max="10754" width="0.7265625" style="108" customWidth="1"/>
    <col min="10755" max="10755" width="6.7265625" style="108" bestFit="1" customWidth="1"/>
    <col min="10756" max="10756" width="3" style="108" bestFit="1" customWidth="1"/>
    <col min="10757" max="10757" width="9" style="108" bestFit="1" customWidth="1"/>
    <col min="10758" max="10758" width="35" style="108" customWidth="1"/>
    <col min="10759" max="10759" width="6.08984375" style="108" customWidth="1"/>
    <col min="10760" max="11007" width="9" style="108" customWidth="1"/>
    <col min="11008" max="11008" width="0.90625" style="108" customWidth="1"/>
    <col min="11009" max="11009" width="24" style="108" customWidth="1"/>
    <col min="11010" max="11010" width="0.7265625" style="108" customWidth="1"/>
    <col min="11011" max="11011" width="6.7265625" style="108" bestFit="1" customWidth="1"/>
    <col min="11012" max="11012" width="3" style="108" bestFit="1" customWidth="1"/>
    <col min="11013" max="11013" width="9" style="108" bestFit="1" customWidth="1"/>
    <col min="11014" max="11014" width="35" style="108" customWidth="1"/>
    <col min="11015" max="11015" width="6.08984375" style="108" customWidth="1"/>
    <col min="11016" max="11263" width="9" style="108" customWidth="1"/>
    <col min="11264" max="11264" width="0.90625" style="108" customWidth="1"/>
    <col min="11265" max="11265" width="24" style="108" customWidth="1"/>
    <col min="11266" max="11266" width="0.7265625" style="108" customWidth="1"/>
    <col min="11267" max="11267" width="6.7265625" style="108" bestFit="1" customWidth="1"/>
    <col min="11268" max="11268" width="3" style="108" bestFit="1" customWidth="1"/>
    <col min="11269" max="11269" width="9" style="108" bestFit="1" customWidth="1"/>
    <col min="11270" max="11270" width="35" style="108" customWidth="1"/>
    <col min="11271" max="11271" width="6.08984375" style="108" customWidth="1"/>
    <col min="11272" max="11519" width="9" style="108" customWidth="1"/>
    <col min="11520" max="11520" width="0.90625" style="108" customWidth="1"/>
    <col min="11521" max="11521" width="24" style="108" customWidth="1"/>
    <col min="11522" max="11522" width="0.7265625" style="108" customWidth="1"/>
    <col min="11523" max="11523" width="6.7265625" style="108" bestFit="1" customWidth="1"/>
    <col min="11524" max="11524" width="3" style="108" bestFit="1" customWidth="1"/>
    <col min="11525" max="11525" width="9" style="108" bestFit="1" customWidth="1"/>
    <col min="11526" max="11526" width="35" style="108" customWidth="1"/>
    <col min="11527" max="11527" width="6.08984375" style="108" customWidth="1"/>
    <col min="11528" max="11775" width="9" style="108" customWidth="1"/>
    <col min="11776" max="11776" width="0.90625" style="108" customWidth="1"/>
    <col min="11777" max="11777" width="24" style="108" customWidth="1"/>
    <col min="11778" max="11778" width="0.7265625" style="108" customWidth="1"/>
    <col min="11779" max="11779" width="6.7265625" style="108" bestFit="1" customWidth="1"/>
    <col min="11780" max="11780" width="3" style="108" bestFit="1" customWidth="1"/>
    <col min="11781" max="11781" width="9" style="108" bestFit="1" customWidth="1"/>
    <col min="11782" max="11782" width="35" style="108" customWidth="1"/>
    <col min="11783" max="11783" width="6.08984375" style="108" customWidth="1"/>
    <col min="11784" max="12031" width="9" style="108" customWidth="1"/>
    <col min="12032" max="12032" width="0.90625" style="108" customWidth="1"/>
    <col min="12033" max="12033" width="24" style="108" customWidth="1"/>
    <col min="12034" max="12034" width="0.7265625" style="108" customWidth="1"/>
    <col min="12035" max="12035" width="6.7265625" style="108" bestFit="1" customWidth="1"/>
    <col min="12036" max="12036" width="3" style="108" bestFit="1" customWidth="1"/>
    <col min="12037" max="12037" width="9" style="108" bestFit="1" customWidth="1"/>
    <col min="12038" max="12038" width="35" style="108" customWidth="1"/>
    <col min="12039" max="12039" width="6.08984375" style="108" customWidth="1"/>
    <col min="12040" max="12287" width="9" style="108" customWidth="1"/>
    <col min="12288" max="12288" width="0.90625" style="108" customWidth="1"/>
    <col min="12289" max="12289" width="24" style="108" customWidth="1"/>
    <col min="12290" max="12290" width="0.7265625" style="108" customWidth="1"/>
    <col min="12291" max="12291" width="6.7265625" style="108" bestFit="1" customWidth="1"/>
    <col min="12292" max="12292" width="3" style="108" bestFit="1" customWidth="1"/>
    <col min="12293" max="12293" width="9" style="108" bestFit="1" customWidth="1"/>
    <col min="12294" max="12294" width="35" style="108" customWidth="1"/>
    <col min="12295" max="12295" width="6.08984375" style="108" customWidth="1"/>
    <col min="12296" max="12543" width="9" style="108" customWidth="1"/>
    <col min="12544" max="12544" width="0.90625" style="108" customWidth="1"/>
    <col min="12545" max="12545" width="24" style="108" customWidth="1"/>
    <col min="12546" max="12546" width="0.7265625" style="108" customWidth="1"/>
    <col min="12547" max="12547" width="6.7265625" style="108" bestFit="1" customWidth="1"/>
    <col min="12548" max="12548" width="3" style="108" bestFit="1" customWidth="1"/>
    <col min="12549" max="12549" width="9" style="108" bestFit="1" customWidth="1"/>
    <col min="12550" max="12550" width="35" style="108" customWidth="1"/>
    <col min="12551" max="12551" width="6.08984375" style="108" customWidth="1"/>
    <col min="12552" max="12799" width="9" style="108" customWidth="1"/>
    <col min="12800" max="12800" width="0.90625" style="108" customWidth="1"/>
    <col min="12801" max="12801" width="24" style="108" customWidth="1"/>
    <col min="12802" max="12802" width="0.7265625" style="108" customWidth="1"/>
    <col min="12803" max="12803" width="6.7265625" style="108" bestFit="1" customWidth="1"/>
    <col min="12804" max="12804" width="3" style="108" bestFit="1" customWidth="1"/>
    <col min="12805" max="12805" width="9" style="108" bestFit="1" customWidth="1"/>
    <col min="12806" max="12806" width="35" style="108" customWidth="1"/>
    <col min="12807" max="12807" width="6.08984375" style="108" customWidth="1"/>
    <col min="12808" max="13055" width="9" style="108" customWidth="1"/>
    <col min="13056" max="13056" width="0.90625" style="108" customWidth="1"/>
    <col min="13057" max="13057" width="24" style="108" customWidth="1"/>
    <col min="13058" max="13058" width="0.7265625" style="108" customWidth="1"/>
    <col min="13059" max="13059" width="6.7265625" style="108" bestFit="1" customWidth="1"/>
    <col min="13060" max="13060" width="3" style="108" bestFit="1" customWidth="1"/>
    <col min="13061" max="13061" width="9" style="108" bestFit="1" customWidth="1"/>
    <col min="13062" max="13062" width="35" style="108" customWidth="1"/>
    <col min="13063" max="13063" width="6.08984375" style="108" customWidth="1"/>
    <col min="13064" max="13311" width="9" style="108" customWidth="1"/>
    <col min="13312" max="13312" width="0.90625" style="108" customWidth="1"/>
    <col min="13313" max="13313" width="24" style="108" customWidth="1"/>
    <col min="13314" max="13314" width="0.7265625" style="108" customWidth="1"/>
    <col min="13315" max="13315" width="6.7265625" style="108" bestFit="1" customWidth="1"/>
    <col min="13316" max="13316" width="3" style="108" bestFit="1" customWidth="1"/>
    <col min="13317" max="13317" width="9" style="108" bestFit="1" customWidth="1"/>
    <col min="13318" max="13318" width="35" style="108" customWidth="1"/>
    <col min="13319" max="13319" width="6.08984375" style="108" customWidth="1"/>
    <col min="13320" max="13567" width="9" style="108" customWidth="1"/>
    <col min="13568" max="13568" width="0.90625" style="108" customWidth="1"/>
    <col min="13569" max="13569" width="24" style="108" customWidth="1"/>
    <col min="13570" max="13570" width="0.7265625" style="108" customWidth="1"/>
    <col min="13571" max="13571" width="6.7265625" style="108" bestFit="1" customWidth="1"/>
    <col min="13572" max="13572" width="3" style="108" bestFit="1" customWidth="1"/>
    <col min="13573" max="13573" width="9" style="108" bestFit="1" customWidth="1"/>
    <col min="13574" max="13574" width="35" style="108" customWidth="1"/>
    <col min="13575" max="13575" width="6.08984375" style="108" customWidth="1"/>
    <col min="13576" max="13823" width="9" style="108" customWidth="1"/>
    <col min="13824" max="13824" width="0.90625" style="108" customWidth="1"/>
    <col min="13825" max="13825" width="24" style="108" customWidth="1"/>
    <col min="13826" max="13826" width="0.7265625" style="108" customWidth="1"/>
    <col min="13827" max="13827" width="6.7265625" style="108" bestFit="1" customWidth="1"/>
    <col min="13828" max="13828" width="3" style="108" bestFit="1" customWidth="1"/>
    <col min="13829" max="13829" width="9" style="108" bestFit="1" customWidth="1"/>
    <col min="13830" max="13830" width="35" style="108" customWidth="1"/>
    <col min="13831" max="13831" width="6.08984375" style="108" customWidth="1"/>
    <col min="13832" max="14079" width="9" style="108" customWidth="1"/>
    <col min="14080" max="14080" width="0.90625" style="108" customWidth="1"/>
    <col min="14081" max="14081" width="24" style="108" customWidth="1"/>
    <col min="14082" max="14082" width="0.7265625" style="108" customWidth="1"/>
    <col min="14083" max="14083" width="6.7265625" style="108" bestFit="1" customWidth="1"/>
    <col min="14084" max="14084" width="3" style="108" bestFit="1" customWidth="1"/>
    <col min="14085" max="14085" width="9" style="108" bestFit="1" customWidth="1"/>
    <col min="14086" max="14086" width="35" style="108" customWidth="1"/>
    <col min="14087" max="14087" width="6.08984375" style="108" customWidth="1"/>
    <col min="14088" max="14335" width="9" style="108" customWidth="1"/>
    <col min="14336" max="14336" width="0.90625" style="108" customWidth="1"/>
    <col min="14337" max="14337" width="24" style="108" customWidth="1"/>
    <col min="14338" max="14338" width="0.7265625" style="108" customWidth="1"/>
    <col min="14339" max="14339" width="6.7265625" style="108" bestFit="1" customWidth="1"/>
    <col min="14340" max="14340" width="3" style="108" bestFit="1" customWidth="1"/>
    <col min="14341" max="14341" width="9" style="108" bestFit="1" customWidth="1"/>
    <col min="14342" max="14342" width="35" style="108" customWidth="1"/>
    <col min="14343" max="14343" width="6.08984375" style="108" customWidth="1"/>
    <col min="14344" max="14591" width="9" style="108" customWidth="1"/>
    <col min="14592" max="14592" width="0.90625" style="108" customWidth="1"/>
    <col min="14593" max="14593" width="24" style="108" customWidth="1"/>
    <col min="14594" max="14594" width="0.7265625" style="108" customWidth="1"/>
    <col min="14595" max="14595" width="6.7265625" style="108" bestFit="1" customWidth="1"/>
    <col min="14596" max="14596" width="3" style="108" bestFit="1" customWidth="1"/>
    <col min="14597" max="14597" width="9" style="108" bestFit="1" customWidth="1"/>
    <col min="14598" max="14598" width="35" style="108" customWidth="1"/>
    <col min="14599" max="14599" width="6.08984375" style="108" customWidth="1"/>
    <col min="14600" max="14847" width="9" style="108" customWidth="1"/>
    <col min="14848" max="14848" width="0.90625" style="108" customWidth="1"/>
    <col min="14849" max="14849" width="24" style="108" customWidth="1"/>
    <col min="14850" max="14850" width="0.7265625" style="108" customWidth="1"/>
    <col min="14851" max="14851" width="6.7265625" style="108" bestFit="1" customWidth="1"/>
    <col min="14852" max="14852" width="3" style="108" bestFit="1" customWidth="1"/>
    <col min="14853" max="14853" width="9" style="108" bestFit="1" customWidth="1"/>
    <col min="14854" max="14854" width="35" style="108" customWidth="1"/>
    <col min="14855" max="14855" width="6.08984375" style="108" customWidth="1"/>
    <col min="14856" max="15103" width="9" style="108" customWidth="1"/>
    <col min="15104" max="15104" width="0.90625" style="108" customWidth="1"/>
    <col min="15105" max="15105" width="24" style="108" customWidth="1"/>
    <col min="15106" max="15106" width="0.7265625" style="108" customWidth="1"/>
    <col min="15107" max="15107" width="6.7265625" style="108" bestFit="1" customWidth="1"/>
    <col min="15108" max="15108" width="3" style="108" bestFit="1" customWidth="1"/>
    <col min="15109" max="15109" width="9" style="108" bestFit="1" customWidth="1"/>
    <col min="15110" max="15110" width="35" style="108" customWidth="1"/>
    <col min="15111" max="15111" width="6.08984375" style="108" customWidth="1"/>
    <col min="15112" max="15359" width="9" style="108" customWidth="1"/>
    <col min="15360" max="15360" width="0.90625" style="108" customWidth="1"/>
    <col min="15361" max="15361" width="24" style="108" customWidth="1"/>
    <col min="15362" max="15362" width="0.7265625" style="108" customWidth="1"/>
    <col min="15363" max="15363" width="6.7265625" style="108" bestFit="1" customWidth="1"/>
    <col min="15364" max="15364" width="3" style="108" bestFit="1" customWidth="1"/>
    <col min="15365" max="15365" width="9" style="108" bestFit="1" customWidth="1"/>
    <col min="15366" max="15366" width="35" style="108" customWidth="1"/>
    <col min="15367" max="15367" width="6.08984375" style="108" customWidth="1"/>
    <col min="15368" max="15615" width="9" style="108" customWidth="1"/>
    <col min="15616" max="15616" width="0.90625" style="108" customWidth="1"/>
    <col min="15617" max="15617" width="24" style="108" customWidth="1"/>
    <col min="15618" max="15618" width="0.7265625" style="108" customWidth="1"/>
    <col min="15619" max="15619" width="6.7265625" style="108" bestFit="1" customWidth="1"/>
    <col min="15620" max="15620" width="3" style="108" bestFit="1" customWidth="1"/>
    <col min="15621" max="15621" width="9" style="108" bestFit="1" customWidth="1"/>
    <col min="15622" max="15622" width="35" style="108" customWidth="1"/>
    <col min="15623" max="15623" width="6.08984375" style="108" customWidth="1"/>
    <col min="15624" max="15871" width="9" style="108" customWidth="1"/>
    <col min="15872" max="15872" width="0.90625" style="108" customWidth="1"/>
    <col min="15873" max="15873" width="24" style="108" customWidth="1"/>
    <col min="15874" max="15874" width="0.7265625" style="108" customWidth="1"/>
    <col min="15875" max="15875" width="6.7265625" style="108" bestFit="1" customWidth="1"/>
    <col min="15876" max="15876" width="3" style="108" bestFit="1" customWidth="1"/>
    <col min="15877" max="15877" width="9" style="108" bestFit="1" customWidth="1"/>
    <col min="15878" max="15878" width="35" style="108" customWidth="1"/>
    <col min="15879" max="15879" width="6.08984375" style="108" customWidth="1"/>
    <col min="15880" max="16127" width="9" style="108" customWidth="1"/>
    <col min="16128" max="16128" width="0.90625" style="108" customWidth="1"/>
    <col min="16129" max="16129" width="24" style="108" customWidth="1"/>
    <col min="16130" max="16130" width="0.7265625" style="108" customWidth="1"/>
    <col min="16131" max="16131" width="6.7265625" style="108" bestFit="1" customWidth="1"/>
    <col min="16132" max="16132" width="3" style="108" bestFit="1" customWidth="1"/>
    <col min="16133" max="16133" width="9" style="108" bestFit="1" customWidth="1"/>
    <col min="16134" max="16134" width="35" style="108" customWidth="1"/>
    <col min="16135" max="16135" width="6.08984375" style="108" customWidth="1"/>
    <col min="16136" max="16384" width="9" style="108" customWidth="1"/>
  </cols>
  <sheetData>
    <row r="1" spans="1:11" ht="20.149999999999999" customHeight="1">
      <c r="A1" s="113" t="s">
        <v>546</v>
      </c>
      <c r="B1" s="439"/>
      <c r="C1" s="189"/>
      <c r="D1" s="189"/>
      <c r="F1" s="430" t="s">
        <v>696</v>
      </c>
      <c r="K1" s="438"/>
    </row>
    <row r="2" spans="1:11" s="109" customFormat="1" ht="30" customHeight="1">
      <c r="A2" s="140" t="s">
        <v>547</v>
      </c>
      <c r="B2" s="154"/>
      <c r="C2" s="265" t="s">
        <v>148</v>
      </c>
      <c r="D2" s="140" t="s">
        <v>76</v>
      </c>
      <c r="E2" s="451"/>
      <c r="F2" s="198" t="s">
        <v>323</v>
      </c>
    </row>
    <row r="3" spans="1:11" s="110" customFormat="1" ht="20.149999999999999" customHeight="1">
      <c r="A3" s="437" t="s">
        <v>325</v>
      </c>
      <c r="B3" s="440"/>
      <c r="C3" s="449"/>
      <c r="D3" s="449"/>
      <c r="E3" s="449"/>
      <c r="F3" s="459"/>
    </row>
    <row r="4" spans="1:11" s="110" customFormat="1" ht="12.65" customHeight="1">
      <c r="A4" s="121"/>
      <c r="B4" s="441" t="s">
        <v>194</v>
      </c>
      <c r="C4" s="265" t="s">
        <v>166</v>
      </c>
      <c r="D4" s="114" t="s">
        <v>326</v>
      </c>
      <c r="E4" s="452" t="s">
        <v>548</v>
      </c>
      <c r="F4" s="460" t="s">
        <v>59</v>
      </c>
    </row>
    <row r="5" spans="1:11" s="110" customFormat="1" ht="12.65" customHeight="1">
      <c r="A5" s="121"/>
      <c r="B5" s="442" t="s">
        <v>211</v>
      </c>
      <c r="C5" s="266" t="s">
        <v>166</v>
      </c>
      <c r="D5" s="169" t="s">
        <v>327</v>
      </c>
      <c r="E5" s="453" t="s">
        <v>308</v>
      </c>
      <c r="F5" s="461" t="s">
        <v>328</v>
      </c>
    </row>
    <row r="6" spans="1:11" s="110" customFormat="1" ht="12.65" customHeight="1">
      <c r="A6" s="121"/>
      <c r="B6" s="443" t="s">
        <v>329</v>
      </c>
      <c r="C6" s="266" t="s">
        <v>170</v>
      </c>
      <c r="D6" s="169"/>
      <c r="E6" s="453" t="s">
        <v>549</v>
      </c>
      <c r="F6" s="461" t="s">
        <v>63</v>
      </c>
    </row>
    <row r="7" spans="1:11" s="110" customFormat="1" ht="25" customHeight="1">
      <c r="A7" s="121"/>
      <c r="B7" s="442" t="s">
        <v>551</v>
      </c>
      <c r="C7" s="266" t="s">
        <v>166</v>
      </c>
      <c r="D7" s="169"/>
      <c r="E7" s="453" t="s">
        <v>552</v>
      </c>
      <c r="F7" s="462" t="s">
        <v>615</v>
      </c>
    </row>
    <row r="8" spans="1:11" s="110" customFormat="1" ht="12.65" customHeight="1">
      <c r="A8" s="121"/>
      <c r="B8" s="443" t="s">
        <v>553</v>
      </c>
      <c r="C8" s="266" t="s">
        <v>248</v>
      </c>
      <c r="D8" s="169"/>
      <c r="E8" s="453" t="s">
        <v>554</v>
      </c>
      <c r="F8" s="461" t="s">
        <v>198</v>
      </c>
      <c r="G8" s="125"/>
    </row>
    <row r="9" spans="1:11" s="110" customFormat="1" ht="12.65" customHeight="1">
      <c r="A9" s="121"/>
      <c r="B9" s="442" t="s">
        <v>475</v>
      </c>
      <c r="C9" s="266" t="s">
        <v>170</v>
      </c>
      <c r="D9" s="169"/>
      <c r="E9" s="453" t="s">
        <v>556</v>
      </c>
      <c r="F9" s="461" t="s">
        <v>333</v>
      </c>
      <c r="G9" s="125"/>
    </row>
    <row r="10" spans="1:11" s="110" customFormat="1" ht="12.65" customHeight="1">
      <c r="A10" s="121"/>
      <c r="B10" s="442" t="s">
        <v>558</v>
      </c>
      <c r="C10" s="266" t="s">
        <v>166</v>
      </c>
      <c r="D10" s="169" t="s">
        <v>161</v>
      </c>
      <c r="E10" s="454"/>
      <c r="F10" s="461" t="s">
        <v>15</v>
      </c>
    </row>
    <row r="11" spans="1:11" s="110" customFormat="1" ht="12.65" customHeight="1">
      <c r="A11" s="121"/>
      <c r="B11" s="442" t="s">
        <v>334</v>
      </c>
      <c r="C11" s="266" t="s">
        <v>166</v>
      </c>
      <c r="D11" s="169" t="s">
        <v>161</v>
      </c>
      <c r="E11" s="454"/>
      <c r="F11" s="461" t="s">
        <v>335</v>
      </c>
    </row>
    <row r="12" spans="1:11" s="110" customFormat="1" ht="12.65" customHeight="1">
      <c r="A12" s="121"/>
      <c r="B12" s="442" t="s">
        <v>477</v>
      </c>
      <c r="C12" s="266" t="s">
        <v>170</v>
      </c>
      <c r="D12" s="169" t="s">
        <v>161</v>
      </c>
      <c r="E12" s="454"/>
      <c r="F12" s="461" t="s">
        <v>39</v>
      </c>
    </row>
    <row r="13" spans="1:11" s="110" customFormat="1" ht="12.65" customHeight="1">
      <c r="A13" s="121"/>
      <c r="B13" s="442" t="s">
        <v>260</v>
      </c>
      <c r="C13" s="266" t="s">
        <v>170</v>
      </c>
      <c r="D13" s="169"/>
      <c r="E13" s="453" t="s">
        <v>560</v>
      </c>
      <c r="F13" s="461" t="s">
        <v>337</v>
      </c>
    </row>
    <row r="14" spans="1:11" s="110" customFormat="1" ht="12.65" customHeight="1">
      <c r="A14" s="121"/>
      <c r="B14" s="442" t="s">
        <v>246</v>
      </c>
      <c r="C14" s="266" t="s">
        <v>166</v>
      </c>
      <c r="D14" s="169"/>
      <c r="E14" s="453" t="s">
        <v>40</v>
      </c>
      <c r="F14" s="461" t="s">
        <v>168</v>
      </c>
    </row>
    <row r="15" spans="1:11" s="110" customFormat="1" ht="12.65" customHeight="1">
      <c r="A15" s="121"/>
      <c r="B15" s="444" t="s">
        <v>675</v>
      </c>
      <c r="C15" s="266" t="s">
        <v>153</v>
      </c>
      <c r="D15" s="169" t="s">
        <v>159</v>
      </c>
      <c r="E15" s="453" t="s">
        <v>562</v>
      </c>
      <c r="F15" s="462" t="s">
        <v>21</v>
      </c>
      <c r="G15" s="125"/>
    </row>
    <row r="16" spans="1:11" s="110" customFormat="1" ht="12.65" customHeight="1">
      <c r="A16" s="121"/>
      <c r="B16" s="442" t="s">
        <v>338</v>
      </c>
      <c r="C16" s="266" t="s">
        <v>231</v>
      </c>
      <c r="D16" s="169"/>
      <c r="E16" s="453" t="s">
        <v>555</v>
      </c>
      <c r="F16" s="461" t="s">
        <v>339</v>
      </c>
    </row>
    <row r="17" spans="1:7" s="110" customFormat="1" ht="12.65" customHeight="1">
      <c r="A17" s="121"/>
      <c r="B17" s="442" t="s">
        <v>129</v>
      </c>
      <c r="C17" s="266" t="s">
        <v>166</v>
      </c>
      <c r="D17" s="169" t="s">
        <v>161</v>
      </c>
      <c r="E17" s="454"/>
      <c r="F17" s="461" t="s">
        <v>339</v>
      </c>
    </row>
    <row r="18" spans="1:7" s="110" customFormat="1" ht="12.65" customHeight="1">
      <c r="A18" s="121"/>
      <c r="B18" s="445" t="s">
        <v>676</v>
      </c>
      <c r="C18" s="266" t="s">
        <v>170</v>
      </c>
      <c r="D18" s="169" t="s">
        <v>161</v>
      </c>
      <c r="E18" s="454"/>
      <c r="F18" s="461" t="s">
        <v>342</v>
      </c>
    </row>
    <row r="19" spans="1:7" s="110" customFormat="1" ht="25" customHeight="1">
      <c r="A19" s="121"/>
      <c r="B19" s="445" t="s">
        <v>244</v>
      </c>
      <c r="C19" s="266" t="s">
        <v>153</v>
      </c>
      <c r="D19" s="169" t="s">
        <v>161</v>
      </c>
      <c r="E19" s="454"/>
      <c r="F19" s="461" t="s">
        <v>198</v>
      </c>
      <c r="G19" s="125"/>
    </row>
    <row r="20" spans="1:7" s="110" customFormat="1" ht="12.65" customHeight="1">
      <c r="A20" s="121"/>
      <c r="B20" s="442" t="s">
        <v>341</v>
      </c>
      <c r="C20" s="266" t="s">
        <v>166</v>
      </c>
      <c r="D20" s="169" t="s">
        <v>161</v>
      </c>
      <c r="E20" s="454"/>
      <c r="F20" s="461" t="s">
        <v>289</v>
      </c>
    </row>
    <row r="21" spans="1:7" s="110" customFormat="1" ht="12.65" customHeight="1">
      <c r="A21" s="121"/>
      <c r="B21" s="442" t="s">
        <v>340</v>
      </c>
      <c r="C21" s="266" t="s">
        <v>320</v>
      </c>
      <c r="D21" s="169"/>
      <c r="E21" s="453" t="s">
        <v>421</v>
      </c>
      <c r="F21" s="461" t="s">
        <v>347</v>
      </c>
    </row>
    <row r="22" spans="1:7" s="110" customFormat="1" ht="12.65" customHeight="1">
      <c r="A22" s="121"/>
      <c r="B22" s="442" t="s">
        <v>349</v>
      </c>
      <c r="C22" s="266" t="s">
        <v>166</v>
      </c>
      <c r="D22" s="169"/>
      <c r="E22" s="453" t="s">
        <v>564</v>
      </c>
      <c r="F22" s="462" t="s">
        <v>118</v>
      </c>
    </row>
    <row r="23" spans="1:7" s="110" customFormat="1" ht="12.65" customHeight="1">
      <c r="A23" s="121"/>
      <c r="B23" s="442" t="s">
        <v>352</v>
      </c>
      <c r="C23" s="266" t="s">
        <v>166</v>
      </c>
      <c r="D23" s="169"/>
      <c r="E23" s="453" t="s">
        <v>370</v>
      </c>
      <c r="F23" s="461" t="s">
        <v>355</v>
      </c>
    </row>
    <row r="24" spans="1:7" s="110" customFormat="1" ht="12.65" customHeight="1">
      <c r="A24" s="121"/>
      <c r="B24" s="442" t="s">
        <v>321</v>
      </c>
      <c r="C24" s="266" t="s">
        <v>166</v>
      </c>
      <c r="D24" s="169" t="s">
        <v>161</v>
      </c>
      <c r="E24" s="454"/>
      <c r="F24" s="461" t="s">
        <v>356</v>
      </c>
    </row>
    <row r="25" spans="1:7" s="110" customFormat="1" ht="24">
      <c r="A25" s="121"/>
      <c r="B25" s="445" t="s">
        <v>677</v>
      </c>
      <c r="C25" s="266" t="s">
        <v>357</v>
      </c>
      <c r="D25" s="169"/>
      <c r="E25" s="453" t="s">
        <v>566</v>
      </c>
      <c r="F25" s="461" t="s">
        <v>358</v>
      </c>
    </row>
    <row r="26" spans="1:7" s="110" customFormat="1" ht="12.65" customHeight="1">
      <c r="A26" s="121"/>
      <c r="B26" s="442" t="s">
        <v>479</v>
      </c>
      <c r="C26" s="274" t="s">
        <v>231</v>
      </c>
      <c r="D26" s="268"/>
      <c r="E26" s="455" t="s">
        <v>567</v>
      </c>
      <c r="F26" s="130" t="s">
        <v>359</v>
      </c>
    </row>
    <row r="27" spans="1:7" s="110" customFormat="1" ht="12.65" customHeight="1">
      <c r="A27" s="121"/>
      <c r="B27" s="442" t="s">
        <v>481</v>
      </c>
      <c r="C27" s="274" t="s">
        <v>231</v>
      </c>
      <c r="D27" s="169" t="s">
        <v>161</v>
      </c>
      <c r="E27" s="454"/>
      <c r="F27" s="461" t="s">
        <v>7</v>
      </c>
    </row>
    <row r="28" spans="1:7" s="110" customFormat="1" ht="12.65" customHeight="1">
      <c r="A28" s="121"/>
      <c r="B28" s="442" t="s">
        <v>463</v>
      </c>
      <c r="C28" s="274" t="s">
        <v>170</v>
      </c>
      <c r="D28" s="450" t="s">
        <v>641</v>
      </c>
      <c r="E28" s="130" t="s">
        <v>570</v>
      </c>
      <c r="F28" s="461" t="s">
        <v>464</v>
      </c>
    </row>
    <row r="29" spans="1:7" s="110" customFormat="1" ht="12.65" customHeight="1">
      <c r="A29" s="121"/>
      <c r="B29" s="442" t="s">
        <v>84</v>
      </c>
      <c r="C29" s="274" t="s">
        <v>160</v>
      </c>
      <c r="D29" s="169" t="s">
        <v>161</v>
      </c>
      <c r="E29" s="454"/>
      <c r="F29" s="461" t="s">
        <v>465</v>
      </c>
    </row>
    <row r="30" spans="1:7" s="110" customFormat="1" ht="12.65" customHeight="1">
      <c r="A30" s="121"/>
      <c r="B30" s="442" t="s">
        <v>571</v>
      </c>
      <c r="C30" s="274" t="s">
        <v>166</v>
      </c>
      <c r="D30" s="169"/>
      <c r="E30" s="456" t="s">
        <v>444</v>
      </c>
      <c r="F30" s="461" t="s">
        <v>111</v>
      </c>
    </row>
    <row r="31" spans="1:7" s="110" customFormat="1" ht="25" customHeight="1">
      <c r="A31" s="123"/>
      <c r="B31" s="446" t="s">
        <v>29</v>
      </c>
      <c r="C31" s="152" t="s">
        <v>153</v>
      </c>
      <c r="D31" s="178" t="s">
        <v>74</v>
      </c>
      <c r="E31" s="457" t="s">
        <v>718</v>
      </c>
      <c r="F31" s="463" t="s">
        <v>501</v>
      </c>
    </row>
    <row r="32" spans="1:7" s="110" customFormat="1" ht="20.149999999999999" customHeight="1">
      <c r="A32" s="437" t="s">
        <v>296</v>
      </c>
      <c r="B32" s="447"/>
      <c r="C32" s="449"/>
      <c r="D32" s="449"/>
      <c r="E32" s="449"/>
      <c r="F32" s="459"/>
    </row>
    <row r="33" spans="1:7" s="110" customFormat="1" ht="12.65" customHeight="1">
      <c r="A33" s="121"/>
      <c r="B33" s="441" t="s">
        <v>572</v>
      </c>
      <c r="C33" s="265" t="s">
        <v>170</v>
      </c>
      <c r="D33" s="114" t="s">
        <v>327</v>
      </c>
      <c r="E33" s="452" t="s">
        <v>573</v>
      </c>
      <c r="F33" s="460" t="s">
        <v>361</v>
      </c>
    </row>
    <row r="34" spans="1:7" s="110" customFormat="1" ht="12.65" customHeight="1">
      <c r="A34" s="121"/>
      <c r="B34" s="442" t="s">
        <v>363</v>
      </c>
      <c r="C34" s="266" t="s">
        <v>166</v>
      </c>
      <c r="D34" s="169" t="s">
        <v>161</v>
      </c>
      <c r="E34" s="454"/>
      <c r="F34" s="461" t="s">
        <v>364</v>
      </c>
    </row>
    <row r="35" spans="1:7" s="110" customFormat="1" ht="12.65" customHeight="1">
      <c r="A35" s="121"/>
      <c r="B35" s="442" t="s">
        <v>419</v>
      </c>
      <c r="C35" s="266" t="s">
        <v>170</v>
      </c>
      <c r="D35" s="169"/>
      <c r="E35" s="453" t="s">
        <v>550</v>
      </c>
      <c r="F35" s="461" t="s">
        <v>365</v>
      </c>
    </row>
    <row r="36" spans="1:7" s="110" customFormat="1" ht="12.65" customHeight="1">
      <c r="A36" s="121"/>
      <c r="B36" s="442" t="s">
        <v>368</v>
      </c>
      <c r="C36" s="266" t="s">
        <v>248</v>
      </c>
      <c r="D36" s="169"/>
      <c r="E36" s="453" t="s">
        <v>488</v>
      </c>
      <c r="F36" s="461" t="s">
        <v>369</v>
      </c>
    </row>
    <row r="37" spans="1:7" s="110" customFormat="1" ht="12.65" customHeight="1">
      <c r="A37" s="121"/>
      <c r="B37" s="442" t="s">
        <v>371</v>
      </c>
      <c r="C37" s="266" t="s">
        <v>248</v>
      </c>
      <c r="D37" s="169"/>
      <c r="E37" s="453" t="s">
        <v>22</v>
      </c>
      <c r="F37" s="461" t="s">
        <v>172</v>
      </c>
      <c r="G37" s="125"/>
    </row>
    <row r="38" spans="1:7" s="110" customFormat="1" ht="12.65" customHeight="1">
      <c r="A38" s="121"/>
      <c r="B38" s="442" t="s">
        <v>373</v>
      </c>
      <c r="C38" s="266" t="s">
        <v>166</v>
      </c>
      <c r="D38" s="169"/>
      <c r="E38" s="453" t="s">
        <v>413</v>
      </c>
      <c r="F38" s="461" t="s">
        <v>374</v>
      </c>
    </row>
    <row r="39" spans="1:7" s="110" customFormat="1" ht="12.65" customHeight="1">
      <c r="A39" s="121"/>
      <c r="B39" s="442" t="s">
        <v>56</v>
      </c>
      <c r="C39" s="266" t="s">
        <v>166</v>
      </c>
      <c r="D39" s="169"/>
      <c r="E39" s="453" t="s">
        <v>574</v>
      </c>
      <c r="F39" s="461" t="s">
        <v>263</v>
      </c>
    </row>
    <row r="40" spans="1:7" s="110" customFormat="1" ht="12.65" customHeight="1">
      <c r="A40" s="121"/>
      <c r="B40" s="442" t="s">
        <v>43</v>
      </c>
      <c r="C40" s="266" t="s">
        <v>166</v>
      </c>
      <c r="D40" s="169"/>
      <c r="E40" s="453" t="s">
        <v>576</v>
      </c>
      <c r="F40" s="461" t="s">
        <v>193</v>
      </c>
    </row>
    <row r="41" spans="1:7" s="110" customFormat="1" ht="12.65" customHeight="1">
      <c r="A41" s="121"/>
      <c r="B41" s="442" t="s">
        <v>254</v>
      </c>
      <c r="C41" s="266" t="s">
        <v>166</v>
      </c>
      <c r="D41" s="169"/>
      <c r="E41" s="453" t="s">
        <v>425</v>
      </c>
      <c r="F41" s="461" t="s">
        <v>375</v>
      </c>
    </row>
    <row r="42" spans="1:7" s="110" customFormat="1" ht="25" customHeight="1">
      <c r="A42" s="121"/>
      <c r="B42" s="442" t="s">
        <v>565</v>
      </c>
      <c r="C42" s="266" t="s">
        <v>248</v>
      </c>
      <c r="D42" s="169"/>
      <c r="E42" s="453" t="s">
        <v>578</v>
      </c>
      <c r="F42" s="464" t="s">
        <v>434</v>
      </c>
    </row>
    <row r="43" spans="1:7" s="110" customFormat="1" ht="12.65" customHeight="1">
      <c r="A43" s="121"/>
      <c r="B43" s="442" t="s">
        <v>81</v>
      </c>
      <c r="C43" s="266" t="s">
        <v>166</v>
      </c>
      <c r="D43" s="169"/>
      <c r="E43" s="453" t="s">
        <v>579</v>
      </c>
      <c r="F43" s="461" t="s">
        <v>12</v>
      </c>
    </row>
    <row r="44" spans="1:7" s="110" customFormat="1" ht="12.65" customHeight="1">
      <c r="A44" s="121"/>
      <c r="B44" s="442" t="s">
        <v>377</v>
      </c>
      <c r="C44" s="266" t="s">
        <v>195</v>
      </c>
      <c r="D44" s="169"/>
      <c r="E44" s="453" t="s">
        <v>89</v>
      </c>
      <c r="F44" s="461" t="s">
        <v>379</v>
      </c>
    </row>
    <row r="45" spans="1:7" s="110" customFormat="1" ht="12.65" customHeight="1">
      <c r="A45" s="121"/>
      <c r="B45" s="442" t="s">
        <v>380</v>
      </c>
      <c r="C45" s="266" t="s">
        <v>170</v>
      </c>
      <c r="D45" s="169" t="s">
        <v>161</v>
      </c>
      <c r="E45" s="454"/>
      <c r="F45" s="461" t="s">
        <v>381</v>
      </c>
    </row>
    <row r="46" spans="1:7" s="110" customFormat="1" ht="12.65" customHeight="1">
      <c r="A46" s="121"/>
      <c r="B46" s="442" t="s">
        <v>382</v>
      </c>
      <c r="C46" s="266" t="s">
        <v>166</v>
      </c>
      <c r="D46" s="169"/>
      <c r="E46" s="453" t="s">
        <v>448</v>
      </c>
      <c r="F46" s="461" t="s">
        <v>385</v>
      </c>
    </row>
    <row r="47" spans="1:7" s="110" customFormat="1" ht="12.65" customHeight="1">
      <c r="A47" s="121"/>
      <c r="B47" s="442" t="s">
        <v>264</v>
      </c>
      <c r="C47" s="266" t="s">
        <v>248</v>
      </c>
      <c r="D47" s="169" t="s">
        <v>161</v>
      </c>
      <c r="E47" s="454"/>
      <c r="F47" s="461" t="s">
        <v>386</v>
      </c>
    </row>
    <row r="48" spans="1:7" s="110" customFormat="1" ht="12.65" customHeight="1">
      <c r="A48" s="121"/>
      <c r="B48" s="442" t="s">
        <v>387</v>
      </c>
      <c r="C48" s="266" t="s">
        <v>160</v>
      </c>
      <c r="D48" s="169" t="s">
        <v>159</v>
      </c>
      <c r="E48" s="219" t="s">
        <v>466</v>
      </c>
      <c r="F48" s="461" t="s">
        <v>390</v>
      </c>
    </row>
    <row r="49" spans="1:6" s="110" customFormat="1" ht="12.65" customHeight="1">
      <c r="A49" s="121"/>
      <c r="B49" s="442" t="s">
        <v>391</v>
      </c>
      <c r="C49" s="266" t="s">
        <v>166</v>
      </c>
      <c r="D49" s="169"/>
      <c r="E49" s="453" t="s">
        <v>580</v>
      </c>
      <c r="F49" s="461" t="s">
        <v>17</v>
      </c>
    </row>
    <row r="50" spans="1:6" s="110" customFormat="1" ht="12.65" customHeight="1">
      <c r="A50" s="121"/>
      <c r="B50" s="442" t="s">
        <v>394</v>
      </c>
      <c r="C50" s="266" t="s">
        <v>166</v>
      </c>
      <c r="D50" s="169"/>
      <c r="E50" s="453" t="s">
        <v>581</v>
      </c>
      <c r="F50" s="461" t="s">
        <v>350</v>
      </c>
    </row>
    <row r="51" spans="1:6" s="110" customFormat="1" ht="12.65" customHeight="1">
      <c r="A51" s="121"/>
      <c r="B51" s="442" t="s">
        <v>23</v>
      </c>
      <c r="C51" s="266" t="s">
        <v>248</v>
      </c>
      <c r="D51" s="169"/>
      <c r="E51" s="453" t="s">
        <v>582</v>
      </c>
      <c r="F51" s="461" t="s">
        <v>396</v>
      </c>
    </row>
    <row r="52" spans="1:6" s="110" customFormat="1" ht="25" customHeight="1">
      <c r="A52" s="121"/>
      <c r="B52" s="442" t="s">
        <v>315</v>
      </c>
      <c r="C52" s="266" t="s">
        <v>351</v>
      </c>
      <c r="D52" s="169"/>
      <c r="E52" s="453" t="s">
        <v>584</v>
      </c>
      <c r="F52" s="464" t="s">
        <v>664</v>
      </c>
    </row>
    <row r="53" spans="1:6" s="110" customFormat="1" ht="12.65" customHeight="1">
      <c r="A53" s="121"/>
      <c r="B53" s="442" t="s">
        <v>388</v>
      </c>
      <c r="C53" s="266" t="s">
        <v>357</v>
      </c>
      <c r="D53" s="169"/>
      <c r="E53" s="453" t="s">
        <v>585</v>
      </c>
      <c r="F53" s="461" t="s">
        <v>154</v>
      </c>
    </row>
    <row r="54" spans="1:6" s="110" customFormat="1" ht="12.65" customHeight="1">
      <c r="A54" s="121"/>
      <c r="B54" s="442" t="s">
        <v>397</v>
      </c>
      <c r="C54" s="266" t="s">
        <v>166</v>
      </c>
      <c r="D54" s="169"/>
      <c r="E54" s="453" t="s">
        <v>587</v>
      </c>
      <c r="F54" s="461" t="s">
        <v>398</v>
      </c>
    </row>
    <row r="55" spans="1:6" s="110" customFormat="1" ht="12.65" customHeight="1">
      <c r="A55" s="121"/>
      <c r="B55" s="442" t="s">
        <v>399</v>
      </c>
      <c r="C55" s="266" t="s">
        <v>155</v>
      </c>
      <c r="D55" s="169"/>
      <c r="E55" s="453" t="s">
        <v>588</v>
      </c>
      <c r="F55" s="461" t="s">
        <v>229</v>
      </c>
    </row>
    <row r="56" spans="1:6" s="110" customFormat="1" ht="12.65" customHeight="1">
      <c r="A56" s="121"/>
      <c r="B56" s="442" t="s">
        <v>638</v>
      </c>
      <c r="C56" s="266" t="s">
        <v>639</v>
      </c>
      <c r="D56" s="169"/>
      <c r="E56" s="453" t="s">
        <v>589</v>
      </c>
      <c r="F56" s="461" t="s">
        <v>634</v>
      </c>
    </row>
    <row r="57" spans="1:6" s="110" customFormat="1" ht="12.65" customHeight="1">
      <c r="A57" s="123"/>
      <c r="B57" s="448" t="s">
        <v>633</v>
      </c>
      <c r="C57" s="267" t="s">
        <v>166</v>
      </c>
      <c r="D57" s="178"/>
      <c r="E57" s="458" t="s">
        <v>478</v>
      </c>
      <c r="F57" s="463" t="s">
        <v>635</v>
      </c>
    </row>
    <row r="58" spans="1:6" s="110" customFormat="1" ht="12.65" customHeight="1">
      <c r="A58" s="112" t="s">
        <v>366</v>
      </c>
      <c r="B58" s="112"/>
      <c r="C58" s="112"/>
      <c r="D58" s="112"/>
      <c r="E58" s="112"/>
    </row>
    <row r="59" spans="1:6" ht="15" customHeight="1">
      <c r="A59" s="438"/>
      <c r="B59" s="108"/>
      <c r="C59" s="108"/>
      <c r="D59" s="108"/>
      <c r="E59" s="166"/>
    </row>
  </sheetData>
  <mergeCells count="15">
    <mergeCell ref="A2:B2"/>
    <mergeCell ref="D2:E2"/>
    <mergeCell ref="D10:E10"/>
    <mergeCell ref="D11:E11"/>
    <mergeCell ref="D12:E12"/>
    <mergeCell ref="D17:E17"/>
    <mergeCell ref="D18:E18"/>
    <mergeCell ref="D19:E19"/>
    <mergeCell ref="D20:E20"/>
    <mergeCell ref="D24:E24"/>
    <mergeCell ref="D27:E27"/>
    <mergeCell ref="D29:E29"/>
    <mergeCell ref="D34:E34"/>
    <mergeCell ref="D45:E45"/>
    <mergeCell ref="D47:E47"/>
  </mergeCells>
  <phoneticPr fontId="6"/>
  <printOptions horizontalCentered="1"/>
  <pageMargins left="0.78740157480314943" right="0.78740157480314943" top="0.78740157480314943" bottom="0.39370078740157483" header="0.31496062992125984" footer="0.31496062992125984"/>
  <pageSetup paperSize="9" scale="92" fitToWidth="1" fitToHeight="1" orientation="portrait" usePrinterDefaults="1" r:id="rId1"/>
  <headerFooter scaleWithDoc="0" alignWithMargins="0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25</vt:i4>
      </vt:variant>
    </vt:vector>
  </HeadingPairs>
  <TitlesOfParts>
    <vt:vector size="25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Ⅰ 県勢編　18 教育・文化</vt:lpstr>
      <vt:lpstr>1 (2)</vt:lpstr>
      <vt:lpstr>2 (2)</vt:lpstr>
      <vt:lpstr>3 (2)</vt:lpstr>
      <vt:lpstr>4 (2)</vt:lpstr>
      <vt:lpstr>5 (2)</vt:lpstr>
      <vt:lpstr>6 (2)</vt:lpstr>
      <vt:lpstr>7 (2)</vt:lpstr>
      <vt:lpstr>8 (2)</vt:lpstr>
      <vt:lpstr>9 (2)</vt:lpstr>
      <vt:lpstr>10 (2)</vt:lpstr>
      <vt:lpstr>11 (2)</vt:lpstr>
      <vt:lpstr>12 (2)</vt:lpstr>
    </vt:vector>
  </TitlesOfParts>
  <LinksUpToDate>false</LinksUpToDate>
  <SharedDoc>false</SharedDoc>
  <HyperlinksChanged>false</HyperlinksChanged>
  <AppVersion>4.1.10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秋田県</dc:creator>
  <cp:lastModifiedBy>赤塚　由次</cp:lastModifiedBy>
  <cp:lastPrinted>2025-03-26T05:33:02Z</cp:lastPrinted>
  <dcterms:created xsi:type="dcterms:W3CDTF">2017-10-11T06:12:13Z</dcterms:created>
  <dcterms:modified xsi:type="dcterms:W3CDTF">2026-04-14T01:32:32Z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7" baseType="lpwstr">
      <vt:lpwstr>3.1.10.0</vt:lpwstr>
      <vt:lpwstr>3.1.2.0</vt:lpwstr>
      <vt:lpwstr>3.1.3.0</vt:lpwstr>
      <vt:lpwstr>3.1.4.0</vt:lpwstr>
      <vt:lpwstr>3.1.5.0</vt:lpwstr>
      <vt:lpwstr>3.1.6.0</vt:lpwstr>
      <vt:lpwstr>3.1.9.0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2026-04-14T01:32:32Z</vt:filetime>
  </property>
</Properties>
</file>