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1" sheetId="2" r:id="rId1"/>
    <sheet name="2" sheetId="3" r:id="rId2"/>
    <sheet name="3" sheetId="4" r:id="rId3"/>
    <sheet name="Ⅰ 県勢編　02 気象" sheetId="1" r:id="rId4"/>
    <sheet name="1 (2)" sheetId="6" state="hidden" r:id="rId5"/>
    <sheet name="2 (2)" sheetId="7" state="hidden" r:id="rId6"/>
    <sheet name="3 (2)" sheetId="8" state="hidden" r:id="rId7"/>
  </sheets>
  <definedNames>
    <definedName name="_xlnm.Print_Area" localSheetId="0">'1'!$A$1:$L$24</definedName>
    <definedName name="_xlnm._FilterDatabase" localSheetId="1" hidden="1">'2'!$A$4:$I$53</definedName>
    <definedName name="_xlnm._FilterDatabase" localSheetId="5" hidden="1">'2 (2)'!$A$4:$I$53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<sst xmlns="http://schemas.openxmlformats.org/spreadsheetml/2006/main" xmlns:r="http://schemas.openxmlformats.org/officeDocument/2006/relationships" count="172" uniqueCount="172">
  <si>
    <t>年次</t>
    <rPh sb="0" eb="2">
      <t>ネンジ</t>
    </rPh>
    <phoneticPr fontId="20"/>
  </si>
  <si>
    <t>横手</t>
    <rPh sb="0" eb="2">
      <t>ヨコテ</t>
    </rPh>
    <phoneticPr fontId="20"/>
  </si>
  <si>
    <t>降水量(mm)</t>
  </si>
  <si>
    <t>日照
時間
(ｈ)</t>
    <rPh sb="3" eb="5">
      <t>ジカン</t>
    </rPh>
    <phoneticPr fontId="4"/>
  </si>
  <si>
    <t>気温(℃)</t>
  </si>
  <si>
    <t>雷日数</t>
  </si>
  <si>
    <t>合計</t>
  </si>
  <si>
    <t>大気現象</t>
  </si>
  <si>
    <t>年　次</t>
    <rPh sb="0" eb="1">
      <t>トシ</t>
    </rPh>
    <rPh sb="2" eb="3">
      <t>ツギ</t>
    </rPh>
    <phoneticPr fontId="20"/>
  </si>
  <si>
    <t>最高</t>
  </si>
  <si>
    <t>降水量
(mm)</t>
  </si>
  <si>
    <t>平均</t>
  </si>
  <si>
    <t>2-2 降水量・気温・風速・日照時間・雪－秋田県内の主な観測所</t>
    <rPh sb="4" eb="7">
      <t>コウスイリョウ</t>
    </rPh>
    <rPh sb="8" eb="10">
      <t>キオン</t>
    </rPh>
    <rPh sb="11" eb="13">
      <t>フウソク</t>
    </rPh>
    <rPh sb="14" eb="16">
      <t>ニッショウ</t>
    </rPh>
    <rPh sb="16" eb="18">
      <t>ジカン</t>
    </rPh>
    <rPh sb="19" eb="20">
      <t>ユキ</t>
    </rPh>
    <rPh sb="21" eb="23">
      <t>アキタ</t>
    </rPh>
    <rPh sb="23" eb="25">
      <t>ケンナイ</t>
    </rPh>
    <rPh sb="26" eb="27">
      <t>オモ</t>
    </rPh>
    <rPh sb="28" eb="30">
      <t>カンソク</t>
    </rPh>
    <rPh sb="30" eb="31">
      <t>ショ</t>
    </rPh>
    <phoneticPr fontId="20"/>
  </si>
  <si>
    <t>うめ</t>
  </si>
  <si>
    <t>2月</t>
    <rPh sb="1" eb="2">
      <t>ガツ</t>
    </rPh>
    <phoneticPr fontId="4"/>
  </si>
  <si>
    <t>最低</t>
  </si>
  <si>
    <t>鹿角</t>
  </si>
  <si>
    <t>雪日数</t>
  </si>
  <si>
    <t>霧日数</t>
  </si>
  <si>
    <t>すすき</t>
  </si>
  <si>
    <t>///</t>
  </si>
  <si>
    <t>湯の岱</t>
  </si>
  <si>
    <t>にかほ</t>
  </si>
  <si>
    <t>大正寺</t>
  </si>
  <si>
    <t>秋田</t>
    <rPh sb="0" eb="2">
      <t>アキタ</t>
    </rPh>
    <phoneticPr fontId="20"/>
  </si>
  <si>
    <t>五城目</t>
  </si>
  <si>
    <t>鷹巣</t>
    <rPh sb="0" eb="2">
      <t>タカノス</t>
    </rPh>
    <phoneticPr fontId="20"/>
  </si>
  <si>
    <t>阿仁合</t>
  </si>
  <si>
    <t>男鹿</t>
  </si>
  <si>
    <t>4月</t>
  </si>
  <si>
    <t>角館</t>
  </si>
  <si>
    <t>開花</t>
  </si>
  <si>
    <t>気温
(℃)</t>
  </si>
  <si>
    <t>大曲</t>
  </si>
  <si>
    <t>本荘</t>
  </si>
  <si>
    <t>令和元年</t>
    <rPh sb="0" eb="2">
      <t>レイワ</t>
    </rPh>
    <rPh sb="2" eb="3">
      <t>モト</t>
    </rPh>
    <rPh sb="3" eb="4">
      <t>トシ</t>
    </rPh>
    <phoneticPr fontId="20"/>
  </si>
  <si>
    <t>矢島</t>
  </si>
  <si>
    <t>いちょう</t>
  </si>
  <si>
    <t>湯沢</t>
  </si>
  <si>
    <t>8月</t>
  </si>
  <si>
    <t>3月</t>
  </si>
  <si>
    <t>1,531.9]</t>
  </si>
  <si>
    <t>114]</t>
  </si>
  <si>
    <t>現象</t>
  </si>
  <si>
    <t>資料：気象庁「過去の気象データ」</t>
  </si>
  <si>
    <t>満開</t>
  </si>
  <si>
    <t>大館</t>
  </si>
  <si>
    <t>最深
積雪
(cm)</t>
    <rPh sb="0" eb="2">
      <t>サイシン</t>
    </rPh>
    <rPh sb="3" eb="5">
      <t>セキセツ</t>
    </rPh>
    <phoneticPr fontId="4"/>
  </si>
  <si>
    <t>落葉</t>
  </si>
  <si>
    <t>31]</t>
  </si>
  <si>
    <t>9月</t>
  </si>
  <si>
    <t>平均
風速
(m/s)</t>
    <rPh sb="3" eb="5">
      <t>フウソク</t>
    </rPh>
    <phoneticPr fontId="4"/>
  </si>
  <si>
    <t>平年</t>
    <rPh sb="0" eb="2">
      <t>ヘイネン</t>
    </rPh>
    <phoneticPr fontId="4"/>
  </si>
  <si>
    <t>令和７年</t>
    <rPh sb="0" eb="2">
      <t>レイワ</t>
    </rPh>
    <rPh sb="3" eb="4">
      <t>ネン</t>
    </rPh>
    <phoneticPr fontId="20"/>
  </si>
  <si>
    <t>黄葉</t>
  </si>
  <si>
    <t>紅葉</t>
  </si>
  <si>
    <t>2-3 生物季節観測－秋田地方気象台</t>
    <rPh sb="4" eb="6">
      <t>セイブツ</t>
    </rPh>
    <rPh sb="6" eb="8">
      <t>キセツ</t>
    </rPh>
    <rPh sb="8" eb="10">
      <t>カンソク</t>
    </rPh>
    <rPh sb="13" eb="15">
      <t>チホウ</t>
    </rPh>
    <rPh sb="15" eb="18">
      <t>キショウダイ</t>
    </rPh>
    <phoneticPr fontId="4"/>
  </si>
  <si>
    <t>資料：気象庁秋田地方気象台「生物季節観測」</t>
    <rPh sb="3" eb="6">
      <t>キショウチョウ</t>
    </rPh>
    <phoneticPr fontId="20"/>
  </si>
  <si>
    <t>6月</t>
  </si>
  <si>
    <t>7月</t>
  </si>
  <si>
    <t>10月</t>
  </si>
  <si>
    <t>11月</t>
  </si>
  <si>
    <t>12月</t>
  </si>
  <si>
    <t>能代</t>
  </si>
  <si>
    <t>2-1 降水量・気温・湿度・風速・日照時間・雪・大気現象・地震－秋田地方気象台</t>
    <rPh sb="4" eb="7">
      <t>コウスイリョウ</t>
    </rPh>
    <rPh sb="8" eb="10">
      <t>キオン</t>
    </rPh>
    <rPh sb="11" eb="13">
      <t>シツド</t>
    </rPh>
    <rPh sb="14" eb="16">
      <t>フウソク</t>
    </rPh>
    <rPh sb="17" eb="19">
      <t>ニッショウ</t>
    </rPh>
    <rPh sb="19" eb="21">
      <t>ジカン</t>
    </rPh>
    <rPh sb="22" eb="23">
      <t>ユキ</t>
    </rPh>
    <rPh sb="24" eb="26">
      <t>タイキ</t>
    </rPh>
    <rPh sb="26" eb="28">
      <t>ゲンショウ</t>
    </rPh>
    <rPh sb="29" eb="31">
      <t>ジシン</t>
    </rPh>
    <rPh sb="32" eb="34">
      <t>アキタ</t>
    </rPh>
    <rPh sb="34" eb="36">
      <t>チホウ</t>
    </rPh>
    <rPh sb="36" eb="39">
      <t>キショウダイ</t>
    </rPh>
    <phoneticPr fontId="4"/>
  </si>
  <si>
    <t>令和５年</t>
    <rPh sb="0" eb="2">
      <t>レイワ</t>
    </rPh>
    <rPh sb="3" eb="4">
      <t>ネン</t>
    </rPh>
    <phoneticPr fontId="20"/>
  </si>
  <si>
    <t>1.4]</t>
  </si>
  <si>
    <t xml:space="preserve">  </t>
  </si>
  <si>
    <t>平均
風速
(m/s)</t>
    <rPh sb="0" eb="2">
      <t>ヘイキン</t>
    </rPh>
    <phoneticPr fontId="4"/>
  </si>
  <si>
    <t>湿度
(％)</t>
  </si>
  <si>
    <t>地震
震度１
以上</t>
    <rPh sb="0" eb="2">
      <t>ジシン</t>
    </rPh>
    <rPh sb="4" eb="6">
      <t>シンド</t>
    </rPh>
    <rPh sb="8" eb="10">
      <t>イジョウ</t>
    </rPh>
    <phoneticPr fontId="4"/>
  </si>
  <si>
    <t>観測所</t>
    <rPh sb="0" eb="3">
      <t>カンソクショ</t>
    </rPh>
    <phoneticPr fontId="4"/>
  </si>
  <si>
    <t>注３　]：統計を行う対象資料が許容範囲を超えて欠けている（資料不足値）。通常は上位の統計に用いないが、局値、合計、度数等の統計ではその値以上（以下）であることが確実であるといった性質を利用して統計に利用できる場合がある。</t>
    <rPh sb="29" eb="31">
      <t>シリョウ</t>
    </rPh>
    <rPh sb="31" eb="33">
      <t>フソク</t>
    </rPh>
    <rPh sb="33" eb="34">
      <t>チ</t>
    </rPh>
    <rPh sb="36" eb="38">
      <t>ツウジョウ</t>
    </rPh>
    <rPh sb="39" eb="40">
      <t>ウエ</t>
    </rPh>
    <rPh sb="40" eb="41">
      <t>クライ</t>
    </rPh>
    <rPh sb="42" eb="44">
      <t>トウケイ</t>
    </rPh>
    <rPh sb="45" eb="46">
      <t>モチ</t>
    </rPh>
    <rPh sb="51" eb="52">
      <t>キョク</t>
    </rPh>
    <rPh sb="52" eb="53">
      <t>チ</t>
    </rPh>
    <rPh sb="54" eb="56">
      <t>ゴウケイ</t>
    </rPh>
    <rPh sb="57" eb="59">
      <t>ドスウ</t>
    </rPh>
    <rPh sb="59" eb="60">
      <t>トウ</t>
    </rPh>
    <rPh sb="61" eb="63">
      <t>トウケイ</t>
    </rPh>
    <rPh sb="67" eb="68">
      <t>チ</t>
    </rPh>
    <rPh sb="68" eb="70">
      <t>イジョウ</t>
    </rPh>
    <rPh sb="71" eb="73">
      <t>イカ</t>
    </rPh>
    <rPh sb="80" eb="82">
      <t>カクジツ</t>
    </rPh>
    <rPh sb="89" eb="91">
      <t>セイシツ</t>
    </rPh>
    <rPh sb="92" eb="94">
      <t>リヨウ</t>
    </rPh>
    <rPh sb="96" eb="98">
      <t>トウケイ</t>
    </rPh>
    <rPh sb="99" eb="101">
      <t>リヨウ</t>
    </rPh>
    <rPh sb="104" eb="106">
      <t>バアイ</t>
    </rPh>
    <phoneticPr fontId="4"/>
  </si>
  <si>
    <t>注２　]：統計を行う対象資料が許容範囲を超えて欠けている場合（資料不足値）。
　　　値そのものを信用することはできないが、極値、合計、度数等の統計ではその値以上
　　（以下）であることが確実である、といった性質を利用して統計に利用できる場合がある。</t>
    <rPh sb="28" eb="30">
      <t>バアイ</t>
    </rPh>
    <rPh sb="42" eb="43">
      <t>アタイ</t>
    </rPh>
    <rPh sb="48" eb="50">
      <t>シンヨウ</t>
    </rPh>
    <rPh sb="61" eb="63">
      <t>キョクチ</t>
    </rPh>
    <rPh sb="64" eb="66">
      <t>ゴウケイ</t>
    </rPh>
    <rPh sb="67" eb="69">
      <t>ドスウ</t>
    </rPh>
    <rPh sb="69" eb="70">
      <t>トウ</t>
    </rPh>
    <rPh sb="71" eb="73">
      <t>トウケイ</t>
    </rPh>
    <rPh sb="77" eb="78">
      <t>アタイ</t>
    </rPh>
    <rPh sb="78" eb="80">
      <t>イジョウ</t>
    </rPh>
    <rPh sb="84" eb="86">
      <t>イカ</t>
    </rPh>
    <rPh sb="93" eb="95">
      <t>カクジツ</t>
    </rPh>
    <rPh sb="103" eb="105">
      <t>セイシツ</t>
    </rPh>
    <rPh sb="106" eb="108">
      <t>リヨウ</t>
    </rPh>
    <rPh sb="110" eb="112">
      <t>トウケイ</t>
    </rPh>
    <rPh sb="113" eb="115">
      <t>リヨウ</t>
    </rPh>
    <rPh sb="118" eb="120">
      <t>バアイ</t>
    </rPh>
    <phoneticPr fontId="4"/>
  </si>
  <si>
    <t>2022年</t>
    <rPh sb="4" eb="5">
      <t>ネン</t>
    </rPh>
    <phoneticPr fontId="4"/>
  </si>
  <si>
    <t>注１　///：欠測又は観測を行っていない場合、欠測又は観測を行っていないために合計値や
　　平均値等が求められない場合。</t>
    <rPh sb="0" eb="1">
      <t>チュウ</t>
    </rPh>
    <rPh sb="9" eb="10">
      <t>マタ</t>
    </rPh>
    <rPh sb="25" eb="26">
      <t>マタ</t>
    </rPh>
    <rPh sb="57" eb="59">
      <t>バアイ</t>
    </rPh>
    <phoneticPr fontId="20"/>
  </si>
  <si>
    <t>0)</t>
  </si>
  <si>
    <t>日照
時間
(h)</t>
    <rPh sb="3" eb="5">
      <t>ジカン</t>
    </rPh>
    <phoneticPr fontId="4"/>
  </si>
  <si>
    <t>種目</t>
    <rPh sb="0" eb="2">
      <t>シュモク</t>
    </rPh>
    <phoneticPr fontId="4"/>
  </si>
  <si>
    <t>令和元年</t>
    <rPh sb="0" eb="2">
      <t>レイワ</t>
    </rPh>
    <rPh sb="2" eb="4">
      <t>ガンネン</t>
    </rPh>
    <phoneticPr fontId="20"/>
  </si>
  <si>
    <t>かえで</t>
  </si>
  <si>
    <t>62]</t>
  </si>
  <si>
    <t>1.5]</t>
  </si>
  <si>
    <t>令和２年</t>
    <rPh sb="0" eb="2">
      <t>レイワ</t>
    </rPh>
    <rPh sb="3" eb="4">
      <t>トシ</t>
    </rPh>
    <phoneticPr fontId="20"/>
  </si>
  <si>
    <t>209.0</t>
  </si>
  <si>
    <t>1.8]</t>
  </si>
  <si>
    <t>35]</t>
  </si>
  <si>
    <t>2.3]</t>
  </si>
  <si>
    <t>5月</t>
  </si>
  <si>
    <t>葉の色が大部分が紅色となり、緑色がほとんど認められなくなった最初の日</t>
    <rPh sb="0" eb="1">
      <t>ハ</t>
    </rPh>
    <rPh sb="2" eb="3">
      <t>イロ</t>
    </rPh>
    <rPh sb="4" eb="7">
      <t>ダイブブン</t>
    </rPh>
    <rPh sb="8" eb="9">
      <t>ベニ</t>
    </rPh>
    <rPh sb="9" eb="10">
      <t>イロ</t>
    </rPh>
    <rPh sb="14" eb="16">
      <t>ミドリイロ</t>
    </rPh>
    <rPh sb="21" eb="22">
      <t>ミト</t>
    </rPh>
    <rPh sb="30" eb="32">
      <t>サイショ</t>
    </rPh>
    <rPh sb="33" eb="34">
      <t>ヒ</t>
    </rPh>
    <phoneticPr fontId="4"/>
  </si>
  <si>
    <t>36]</t>
  </si>
  <si>
    <r>
      <t>令和７</t>
    </r>
    <r>
      <rPr>
        <sz val="11"/>
        <color auto="1"/>
        <rFont val="ＭＳ ゴシック"/>
      </rPr>
      <t>年1月</t>
    </r>
    <rPh sb="0" eb="2">
      <t>レイワ</t>
    </rPh>
    <rPh sb="3" eb="4">
      <t>トシ</t>
    </rPh>
    <phoneticPr fontId="4"/>
  </si>
  <si>
    <t>6]</t>
  </si>
  <si>
    <t>葉の色が大部分が黄色となり、緑色がほとんど認められなくなった最初の日</t>
    <rPh sb="0" eb="1">
      <t>ハ</t>
    </rPh>
    <rPh sb="2" eb="3">
      <t>イロ</t>
    </rPh>
    <rPh sb="4" eb="7">
      <t>ダイブブン</t>
    </rPh>
    <rPh sb="8" eb="10">
      <t>キイロ</t>
    </rPh>
    <rPh sb="14" eb="16">
      <t>ミドリイロ</t>
    </rPh>
    <rPh sb="21" eb="22">
      <t>ミト</t>
    </rPh>
    <rPh sb="30" eb="32">
      <t>サイショ</t>
    </rPh>
    <rPh sb="33" eb="34">
      <t>ヒ</t>
    </rPh>
    <phoneticPr fontId="4"/>
  </si>
  <si>
    <t>81]</t>
  </si>
  <si>
    <t>1,586.1]</t>
  </si>
  <si>
    <t>平年は1991年から2020年までの30年間の平均</t>
    <rPh sb="0" eb="2">
      <t>ヘイネン</t>
    </rPh>
    <rPh sb="7" eb="8">
      <t>ネン</t>
    </rPh>
    <rPh sb="14" eb="15">
      <t>ネン</t>
    </rPh>
    <rPh sb="20" eb="22">
      <t>ネンカン</t>
    </rPh>
    <rPh sb="23" eb="25">
      <t>ヘイキン</t>
    </rPh>
    <phoneticPr fontId="4"/>
  </si>
  <si>
    <t>2021年</t>
    <rPh sb="4" eb="5">
      <t>ネン</t>
    </rPh>
    <phoneticPr fontId="4"/>
  </si>
  <si>
    <t>さくら</t>
  </si>
  <si>
    <r>
      <t>注1　///：欠測</t>
    </r>
    <r>
      <rPr>
        <sz val="10"/>
        <color auto="1"/>
        <rFont val="ＭＳ ゴシック"/>
      </rPr>
      <t>または観測を行っていない場合、欠測または観測を行っていないために合計値
　　　　や平均値等が求められない場合に表示。</t>
    </r>
    <rPh sb="0" eb="1">
      <t>チュウ</t>
    </rPh>
    <rPh sb="61" eb="63">
      <t>バアイ</t>
    </rPh>
    <rPh sb="64" eb="66">
      <t>ヒョウジ</t>
    </rPh>
    <phoneticPr fontId="20"/>
  </si>
  <si>
    <t>あじさい</t>
  </si>
  <si>
    <t>基準</t>
    <rPh sb="0" eb="2">
      <t>キジュン</t>
    </rPh>
    <phoneticPr fontId="4"/>
  </si>
  <si>
    <t>5～6輪以上開いた最初の日</t>
    <rPh sb="3" eb="4">
      <t>リン</t>
    </rPh>
    <rPh sb="4" eb="6">
      <t>イジョウ</t>
    </rPh>
    <rPh sb="6" eb="7">
      <t>ヒラ</t>
    </rPh>
    <rPh sb="9" eb="11">
      <t>サイショ</t>
    </rPh>
    <rPh sb="12" eb="13">
      <t>ヒ</t>
    </rPh>
    <phoneticPr fontId="4"/>
  </si>
  <si>
    <t>花が約80％以上咲きそろった最初の日</t>
    <rPh sb="0" eb="1">
      <t>ハナ</t>
    </rPh>
    <rPh sb="2" eb="3">
      <t>ヤク</t>
    </rPh>
    <rPh sb="6" eb="8">
      <t>イジョウ</t>
    </rPh>
    <rPh sb="8" eb="9">
      <t>サ</t>
    </rPh>
    <rPh sb="14" eb="16">
      <t>サイショ</t>
    </rPh>
    <rPh sb="17" eb="18">
      <t>ヒ</t>
    </rPh>
    <phoneticPr fontId="4"/>
  </si>
  <si>
    <t>葉鞘から出た穂が全体の20％に達した最初の日</t>
    <rPh sb="0" eb="1">
      <t>ハ</t>
    </rPh>
    <rPh sb="1" eb="2">
      <t>サヤ</t>
    </rPh>
    <rPh sb="4" eb="5">
      <t>デ</t>
    </rPh>
    <rPh sb="6" eb="7">
      <t>ホ</t>
    </rPh>
    <rPh sb="8" eb="10">
      <t>ゼンタイ</t>
    </rPh>
    <rPh sb="15" eb="16">
      <t>タッ</t>
    </rPh>
    <rPh sb="18" eb="20">
      <t>サイショ</t>
    </rPh>
    <rPh sb="21" eb="22">
      <t>ヒ</t>
    </rPh>
    <phoneticPr fontId="4"/>
  </si>
  <si>
    <t>葉の約80％以上が落葉した最初の日</t>
    <rPh sb="0" eb="1">
      <t>ハ</t>
    </rPh>
    <rPh sb="2" eb="3">
      <t>ヤク</t>
    </rPh>
    <rPh sb="6" eb="8">
      <t>イジョウ</t>
    </rPh>
    <rPh sb="9" eb="11">
      <t>ラクヨウ</t>
    </rPh>
    <rPh sb="13" eb="15">
      <t>サイショ</t>
    </rPh>
    <rPh sb="16" eb="17">
      <t>ヒ</t>
    </rPh>
    <phoneticPr fontId="4"/>
  </si>
  <si>
    <t>-3.3)</t>
  </si>
  <si>
    <t>令和３年</t>
    <rPh sb="0" eb="2">
      <t>レイワ</t>
    </rPh>
    <rPh sb="3" eb="4">
      <t>トシ</t>
    </rPh>
    <phoneticPr fontId="20"/>
  </si>
  <si>
    <t>注２　)：統計を行う対象資料が許容範囲を超えて欠けているが、上位の統計を用いる際は、一部の例外を除いて正常値と同等に扱う（準正常値）。</t>
    <rPh sb="30" eb="32">
      <t>ジョウイ</t>
    </rPh>
    <rPh sb="33" eb="35">
      <t>トウケイ</t>
    </rPh>
    <rPh sb="36" eb="37">
      <t>モチ</t>
    </rPh>
    <rPh sb="39" eb="40">
      <t>サイ</t>
    </rPh>
    <rPh sb="42" eb="44">
      <t>イチブ</t>
    </rPh>
    <rPh sb="45" eb="47">
      <t>レイガイ</t>
    </rPh>
    <rPh sb="48" eb="49">
      <t>ノゾ</t>
    </rPh>
    <rPh sb="51" eb="54">
      <t>セイジョウチ</t>
    </rPh>
    <rPh sb="55" eb="57">
      <t>ドウトウ</t>
    </rPh>
    <rPh sb="58" eb="59">
      <t>アツカ</t>
    </rPh>
    <rPh sb="61" eb="62">
      <t>ジュン</t>
    </rPh>
    <rPh sb="62" eb="65">
      <t>セイジョウチ</t>
    </rPh>
    <phoneticPr fontId="4"/>
  </si>
  <si>
    <t>6.5)</t>
  </si>
  <si>
    <t>注1　雪日数の年次は寒候年（前年8月1日から当年7月31日までの期間）である。</t>
    <rPh sb="0" eb="1">
      <t>チュウ</t>
    </rPh>
    <rPh sb="3" eb="4">
      <t>ユキ</t>
    </rPh>
    <rPh sb="4" eb="6">
      <t>ニッスウ</t>
    </rPh>
    <rPh sb="7" eb="8">
      <t>ネン</t>
    </rPh>
    <rPh sb="8" eb="9">
      <t>ツギ</t>
    </rPh>
    <rPh sb="10" eb="11">
      <t>サム</t>
    </rPh>
    <rPh sb="11" eb="12">
      <t>コウ</t>
    </rPh>
    <rPh sb="12" eb="13">
      <t>ネン</t>
    </rPh>
    <rPh sb="14" eb="16">
      <t>ゼンネン</t>
    </rPh>
    <rPh sb="17" eb="18">
      <t>ガツ</t>
    </rPh>
    <rPh sb="19" eb="20">
      <t>ニチ</t>
    </rPh>
    <rPh sb="22" eb="24">
      <t>トウネン</t>
    </rPh>
    <rPh sb="25" eb="26">
      <t>ガツ</t>
    </rPh>
    <rPh sb="28" eb="29">
      <t>ニチ</t>
    </rPh>
    <rPh sb="32" eb="34">
      <t>キカン</t>
    </rPh>
    <phoneticPr fontId="4"/>
  </si>
  <si>
    <t>17.6)</t>
  </si>
  <si>
    <t>70)</t>
  </si>
  <si>
    <t>4.3)</t>
  </si>
  <si>
    <t>131.7)</t>
  </si>
  <si>
    <t>156.0</t>
  </si>
  <si>
    <t>8)</t>
  </si>
  <si>
    <t>6)</t>
  </si>
  <si>
    <r>
      <t xml:space="preserve">　  </t>
    </r>
    <r>
      <rPr>
        <sz val="10"/>
        <color auto="1"/>
        <rFont val="ＭＳ ゴシック"/>
      </rPr>
      <t>（令和7年寒候年は、令和6年8月1日から令和7年7月31日までの期間を示す。）</t>
    </r>
    <rPh sb="4" eb="6">
      <t>レイワ</t>
    </rPh>
    <rPh sb="7" eb="8">
      <t>ネン</t>
    </rPh>
    <rPh sb="13" eb="15">
      <t>レイワ</t>
    </rPh>
    <rPh sb="23" eb="25">
      <t>レイワ</t>
    </rPh>
    <rPh sb="26" eb="27">
      <t>ネン</t>
    </rPh>
    <rPh sb="28" eb="29">
      <t>ガツ</t>
    </rPh>
    <rPh sb="31" eb="32">
      <t>ニチ</t>
    </rPh>
    <rPh sb="35" eb="37">
      <t>キカン</t>
    </rPh>
    <rPh sb="38" eb="39">
      <t>シメ</t>
    </rPh>
    <phoneticPr fontId="4"/>
  </si>
  <si>
    <t>1)</t>
  </si>
  <si>
    <t>5)</t>
  </si>
  <si>
    <t>-10.9</t>
  </si>
  <si>
    <t>9)</t>
  </si>
  <si>
    <t>4)</t>
  </si>
  <si>
    <t>11)</t>
  </si>
  <si>
    <t>1,550.6]</t>
  </si>
  <si>
    <t>1.6]</t>
  </si>
  <si>
    <t>1,495.2]</t>
  </si>
  <si>
    <t>1,647.2]</t>
  </si>
  <si>
    <t>1,351.8]</t>
  </si>
  <si>
    <t>0.8]</t>
  </si>
  <si>
    <t>1,575.4]</t>
  </si>
  <si>
    <t>1,664.9]</t>
  </si>
  <si>
    <t>1,529.1]</t>
  </si>
  <si>
    <t>1,446.9]</t>
  </si>
  <si>
    <t>1,679.5]</t>
  </si>
  <si>
    <t>1,506.7]</t>
  </si>
  <si>
    <t>1,542.5]</t>
  </si>
  <si>
    <t>1,518.7]</t>
  </si>
  <si>
    <t>1,611.6]</t>
  </si>
  <si>
    <t>1,633.3]</t>
  </si>
  <si>
    <t>2.4]</t>
  </si>
  <si>
    <t>1,520.5]</t>
  </si>
  <si>
    <t>1,329.8]</t>
  </si>
  <si>
    <r>
      <t>令和</t>
    </r>
    <r>
      <rPr>
        <sz val="11"/>
        <color theme="1"/>
        <rFont val="ＭＳ ゴシック"/>
      </rPr>
      <t>３年1月</t>
    </r>
    <rPh sb="0" eb="2">
      <t>レイワ</t>
    </rPh>
    <rPh sb="3" eb="4">
      <t>トシ</t>
    </rPh>
    <phoneticPr fontId="4"/>
  </si>
  <si>
    <r>
      <t>　</t>
    </r>
    <r>
      <rPr>
        <sz val="10"/>
        <color theme="1"/>
        <rFont val="ＭＳ ゴシック"/>
      </rPr>
      <t>（令和３年寒候年は、令和２年8月1日から令和３年7月31日までの期間を示す。）</t>
    </r>
    <rPh sb="2" eb="4">
      <t>レイワ</t>
    </rPh>
    <rPh sb="5" eb="6">
      <t>ネン</t>
    </rPh>
    <rPh sb="11" eb="13">
      <t>レイワ</t>
    </rPh>
    <rPh sb="21" eb="23">
      <t>レイワ</t>
    </rPh>
    <rPh sb="24" eb="25">
      <t>ネン</t>
    </rPh>
    <rPh sb="26" eb="27">
      <t>ガツ</t>
    </rPh>
    <rPh sb="29" eb="30">
      <t>ニチ</t>
    </rPh>
    <rPh sb="33" eb="35">
      <t>キカン</t>
    </rPh>
    <rPh sb="36" eb="37">
      <t>シメ</t>
    </rPh>
    <phoneticPr fontId="4"/>
  </si>
  <si>
    <r>
      <t xml:space="preserve">注３　最深積雪の年次は寒候年（前年8月1日から当年7月31日までの期間）である。
</t>
    </r>
    <r>
      <rPr>
        <sz val="10"/>
        <color theme="1"/>
        <rFont val="ＭＳ ゴシック"/>
      </rPr>
      <t>　　（令和３年寒候年は、令和２年8月1日から令和３年7月31日までの期間を示す。）</t>
    </r>
    <rPh sb="0" eb="1">
      <t>チュウ</t>
    </rPh>
    <rPh sb="3" eb="5">
      <t>サイシン</t>
    </rPh>
    <rPh sb="5" eb="7">
      <t>セキセツ</t>
    </rPh>
    <rPh sb="8" eb="9">
      <t>ネン</t>
    </rPh>
    <rPh sb="9" eb="10">
      <t>ツギ</t>
    </rPh>
    <rPh sb="11" eb="12">
      <t>サム</t>
    </rPh>
    <rPh sb="12" eb="13">
      <t>コウ</t>
    </rPh>
    <rPh sb="13" eb="14">
      <t>ネン</t>
    </rPh>
    <rPh sb="15" eb="17">
      <t>ゼンネン</t>
    </rPh>
    <rPh sb="18" eb="19">
      <t>ガツ</t>
    </rPh>
    <rPh sb="20" eb="21">
      <t>ニチ</t>
    </rPh>
    <rPh sb="23" eb="25">
      <t>トウネン</t>
    </rPh>
    <rPh sb="26" eb="27">
      <t>ガツ</t>
    </rPh>
    <rPh sb="29" eb="30">
      <t>ニチ</t>
    </rPh>
    <rPh sb="33" eb="35">
      <t>キカン</t>
    </rPh>
    <rPh sb="44" eb="46">
      <t>レイワ</t>
    </rPh>
    <rPh sb="47" eb="48">
      <t>ネン</t>
    </rPh>
    <rPh sb="53" eb="55">
      <t>レイワ</t>
    </rPh>
    <rPh sb="56" eb="57">
      <t>トシ</t>
    </rPh>
    <rPh sb="63" eb="65">
      <t>レイワ</t>
    </rPh>
    <rPh sb="66" eb="67">
      <t>ネン</t>
    </rPh>
    <rPh sb="68" eb="69">
      <t>ガツ</t>
    </rPh>
    <rPh sb="71" eb="72">
      <t>ニチ</t>
    </rPh>
    <rPh sb="75" eb="77">
      <t>キカン</t>
    </rPh>
    <rPh sb="78" eb="79">
      <t>シメ</t>
    </rPh>
    <phoneticPr fontId="4"/>
  </si>
  <si>
    <r>
      <t>2～3輪以上</t>
    </r>
    <r>
      <rPr>
        <sz val="11"/>
        <color theme="1"/>
        <rFont val="ＭＳ ゴシック"/>
      </rPr>
      <t>開いた最初の日</t>
    </r>
    <rPh sb="3" eb="4">
      <t>リン</t>
    </rPh>
    <rPh sb="4" eb="6">
      <t>イジョウ</t>
    </rPh>
    <rPh sb="6" eb="7">
      <t>ヒラ</t>
    </rPh>
    <rPh sb="9" eb="11">
      <t>サイショ</t>
    </rPh>
    <rPh sb="12" eb="13">
      <t>ヒ</t>
    </rPh>
    <phoneticPr fontId="4"/>
  </si>
  <si>
    <t>0.7]</t>
  </si>
  <si>
    <t>1.3]</t>
  </si>
  <si>
    <t>2-1 降水量・気温・湿度・風速・日照時間・大気現象・地震－秋田地方気象台</t>
    <rPh sb="4" eb="7">
      <t>コウスイリョウ</t>
    </rPh>
    <rPh sb="8" eb="10">
      <t>キオン</t>
    </rPh>
    <rPh sb="11" eb="13">
      <t>シツド</t>
    </rPh>
    <rPh sb="14" eb="16">
      <t>フウソク</t>
    </rPh>
    <rPh sb="17" eb="19">
      <t>ニッショウ</t>
    </rPh>
    <rPh sb="19" eb="21">
      <t>ジカン</t>
    </rPh>
    <rPh sb="22" eb="24">
      <t>タイキ</t>
    </rPh>
    <rPh sb="24" eb="26">
      <t>ゲンショウ</t>
    </rPh>
    <rPh sb="27" eb="29">
      <t>ジシン</t>
    </rPh>
    <rPh sb="30" eb="32">
      <t>アキタ</t>
    </rPh>
    <rPh sb="32" eb="34">
      <t>チホウ</t>
    </rPh>
    <rPh sb="34" eb="37">
      <t>キショウダイ</t>
    </rPh>
    <phoneticPr fontId="4"/>
  </si>
  <si>
    <r>
      <t>注2　)：統計を行う対象資料が許容範囲</t>
    </r>
    <r>
      <rPr>
        <sz val="10"/>
        <color auto="1"/>
        <rFont val="ＭＳ ゴシック"/>
      </rPr>
      <t>で欠けているが、上位の統計を用いる際
      は、一部の例外を除いて正常値（資料が欠けていない）と同等に扱う（準
　　  正常値）。必要な資料数は、要素または現象、統計方法により若干異なる
　　  が、全体数の80％を基準とする。</t>
    </r>
    <rPh sb="27" eb="29">
      <t>ジョウイ</t>
    </rPh>
    <rPh sb="30" eb="32">
      <t>トウケイ</t>
    </rPh>
    <rPh sb="33" eb="34">
      <t>モチ</t>
    </rPh>
    <rPh sb="36" eb="37">
      <t>サイ</t>
    </rPh>
    <rPh sb="46" eb="48">
      <t>イチブ</t>
    </rPh>
    <rPh sb="49" eb="51">
      <t>レイガイ</t>
    </rPh>
    <rPh sb="52" eb="53">
      <t>ノゾ</t>
    </rPh>
    <rPh sb="55" eb="58">
      <t>セイジョウチ</t>
    </rPh>
    <rPh sb="59" eb="61">
      <t>シリョウ</t>
    </rPh>
    <rPh sb="62" eb="63">
      <t>カ</t>
    </rPh>
    <rPh sb="70" eb="72">
      <t>ドウトウ</t>
    </rPh>
    <rPh sb="73" eb="74">
      <t>アツカ</t>
    </rPh>
    <rPh sb="76" eb="77">
      <t>ジュン</t>
    </rPh>
    <rPh sb="82" eb="85">
      <t>セイジョウチ</t>
    </rPh>
    <rPh sb="87" eb="89">
      <t>ヒツヨウ</t>
    </rPh>
    <rPh sb="90" eb="92">
      <t>シリョウ</t>
    </rPh>
    <rPh sb="92" eb="93">
      <t>スウ</t>
    </rPh>
    <rPh sb="95" eb="97">
      <t>ヨウソ</t>
    </rPh>
    <rPh sb="100" eb="102">
      <t>ゲンショウ</t>
    </rPh>
    <rPh sb="103" eb="105">
      <t>トウケイ</t>
    </rPh>
    <rPh sb="105" eb="107">
      <t>ホウホウ</t>
    </rPh>
    <rPh sb="110" eb="112">
      <t>ジャッカン</t>
    </rPh>
    <rPh sb="112" eb="113">
      <t>コト</t>
    </rPh>
    <rPh sb="122" eb="125">
      <t>ゼンタイスウ</t>
    </rPh>
    <rPh sb="130" eb="132">
      <t>キジュン</t>
    </rPh>
    <phoneticPr fontId="4"/>
  </si>
  <si>
    <t>令和５年</t>
    <rPh sb="0" eb="2">
      <t>レイワ</t>
    </rPh>
    <rPh sb="3" eb="4">
      <t>トシ</t>
    </rPh>
    <phoneticPr fontId="20"/>
  </si>
  <si>
    <t>令和６年</t>
    <rPh sb="0" eb="2">
      <t>レイワ</t>
    </rPh>
    <rPh sb="3" eb="4">
      <t>トシ</t>
    </rPh>
    <phoneticPr fontId="20"/>
  </si>
  <si>
    <t>令和６年</t>
    <rPh sb="0" eb="2">
      <t>レイワ</t>
    </rPh>
    <rPh sb="3" eb="4">
      <t>ネン</t>
    </rPh>
    <phoneticPr fontId="20"/>
  </si>
  <si>
    <t>2024年</t>
    <rPh sb="4" eb="5">
      <t>ネン</t>
    </rPh>
    <phoneticPr fontId="4"/>
  </si>
  <si>
    <r>
      <t>注3　]：統計を行う対象資料が許容範囲を超えて欠けている（資料不足値）。
　　  　</t>
    </r>
    <r>
      <rPr>
        <sz val="10"/>
        <color auto="1"/>
        <rFont val="ＭＳ ゴシック"/>
      </rPr>
      <t>値そのものを信用することはできず、通常は上位の統計に用いないが、
      極値、合計、度数等の統計ではその値以上（以下）であることが確実で
      ある、といった性質を利用して統計に利用できる場合がある。</t>
    </r>
    <rPh sb="29" eb="31">
      <t>シリョウ</t>
    </rPh>
    <rPh sb="31" eb="33">
      <t>フソク</t>
    </rPh>
    <rPh sb="33" eb="34">
      <t>チ</t>
    </rPh>
    <rPh sb="42" eb="43">
      <t>アタイ</t>
    </rPh>
    <rPh sb="48" eb="50">
      <t>シンヨウ</t>
    </rPh>
    <rPh sb="59" eb="61">
      <t>ツウジョウ</t>
    </rPh>
    <rPh sb="62" eb="63">
      <t>ウエ</t>
    </rPh>
    <rPh sb="63" eb="64">
      <t>クライ</t>
    </rPh>
    <rPh sb="65" eb="67">
      <t>トウケイ</t>
    </rPh>
    <rPh sb="68" eb="69">
      <t>モチ</t>
    </rPh>
    <rPh sb="81" eb="82">
      <t>キョク</t>
    </rPh>
    <rPh sb="82" eb="83">
      <t>チ</t>
    </rPh>
    <rPh sb="84" eb="85">
      <t>ゴウ</t>
    </rPh>
    <rPh sb="85" eb="86">
      <t>ケイ</t>
    </rPh>
    <rPh sb="87" eb="89">
      <t>ドスウ</t>
    </rPh>
    <rPh sb="89" eb="90">
      <t>トウ</t>
    </rPh>
    <rPh sb="91" eb="93">
      <t>トウケイ</t>
    </rPh>
    <rPh sb="97" eb="98">
      <t>チ</t>
    </rPh>
    <rPh sb="98" eb="100">
      <t>イジョウ</t>
    </rPh>
    <rPh sb="101" eb="103">
      <t>イカ</t>
    </rPh>
    <rPh sb="110" eb="112">
      <t>カクジツ</t>
    </rPh>
    <rPh sb="127" eb="129">
      <t>セイシツ</t>
    </rPh>
    <rPh sb="130" eb="132">
      <t>リヨウ</t>
    </rPh>
    <rPh sb="134" eb="136">
      <t>トウケイ</t>
    </rPh>
    <rPh sb="137" eb="139">
      <t>リヨウ</t>
    </rPh>
    <rPh sb="142" eb="144">
      <t>バアイ</t>
    </rPh>
    <phoneticPr fontId="4"/>
  </si>
  <si>
    <r>
      <t>注2  　]：統計を行う対象資料が許容範囲を超えて欠けている（資料不足値）。
　　　  　</t>
    </r>
    <r>
      <rPr>
        <sz val="10"/>
        <color auto="1"/>
        <rFont val="ＭＳ ゴシック"/>
      </rPr>
      <t>値そのものを信用することはできず、通常は上位の統計に用いないが、極値、合計、
        度数等の統計ではその値以上（以下）であることが確実である、といった性質を利用
        して統計に利用できる場合がある。</t>
    </r>
    <rPh sb="31" eb="33">
      <t>シリョウ</t>
    </rPh>
    <rPh sb="33" eb="35">
      <t>フソク</t>
    </rPh>
    <rPh sb="35" eb="36">
      <t>チ</t>
    </rPh>
    <rPh sb="45" eb="46">
      <t>アタイ</t>
    </rPh>
    <rPh sb="51" eb="53">
      <t>シンヨウ</t>
    </rPh>
    <rPh sb="62" eb="64">
      <t>ツウジョウ</t>
    </rPh>
    <rPh sb="65" eb="66">
      <t>ウエ</t>
    </rPh>
    <rPh sb="66" eb="67">
      <t>クライ</t>
    </rPh>
    <rPh sb="68" eb="70">
      <t>トウケイ</t>
    </rPh>
    <rPh sb="71" eb="72">
      <t>モチ</t>
    </rPh>
    <rPh sb="77" eb="78">
      <t>キョク</t>
    </rPh>
    <rPh sb="78" eb="79">
      <t>チ</t>
    </rPh>
    <rPh sb="80" eb="81">
      <t>ゴウ</t>
    </rPh>
    <rPh sb="81" eb="82">
      <t>ケイ</t>
    </rPh>
    <rPh sb="92" eb="94">
      <t>ドスウ</t>
    </rPh>
    <rPh sb="94" eb="95">
      <t>トウ</t>
    </rPh>
    <rPh sb="96" eb="98">
      <t>トウケイ</t>
    </rPh>
    <rPh sb="102" eb="103">
      <t>チ</t>
    </rPh>
    <rPh sb="103" eb="105">
      <t>イジョウ</t>
    </rPh>
    <rPh sb="106" eb="108">
      <t>イカ</t>
    </rPh>
    <rPh sb="115" eb="117">
      <t>カクジツ</t>
    </rPh>
    <rPh sb="125" eb="127">
      <t>セイシツ</t>
    </rPh>
    <rPh sb="128" eb="130">
      <t>リヨウ</t>
    </rPh>
    <rPh sb="141" eb="143">
      <t>トウケイ</t>
    </rPh>
    <rPh sb="144" eb="146">
      <t>リヨウ</t>
    </rPh>
    <rPh sb="149" eb="151">
      <t>バアイ</t>
    </rPh>
    <phoneticPr fontId="4"/>
  </si>
  <si>
    <t>2～3輪以上開いた最初の日</t>
    <rPh sb="3" eb="4">
      <t>リン</t>
    </rPh>
    <rPh sb="4" eb="6">
      <t>イジョウ</t>
    </rPh>
    <rPh sb="6" eb="7">
      <t>ヒラ</t>
    </rPh>
    <rPh sb="9" eb="11">
      <t>サイショ</t>
    </rPh>
    <rPh sb="12" eb="13">
      <t>ヒ</t>
    </rPh>
    <phoneticPr fontId="4"/>
  </si>
  <si>
    <t>令和７年</t>
    <rPh sb="0" eb="2">
      <t>レイワ</t>
    </rPh>
    <rPh sb="3" eb="4">
      <t>トシ</t>
    </rPh>
    <phoneticPr fontId="20"/>
  </si>
  <si>
    <t>12 )</t>
  </si>
  <si>
    <t>7 )</t>
  </si>
  <si>
    <t>5 )</t>
  </si>
  <si>
    <t>3.5 )</t>
  </si>
  <si>
    <t>3 )</t>
  </si>
  <si>
    <t>1 )</t>
  </si>
  <si>
    <t>213.8 )</t>
  </si>
  <si>
    <t>6 )</t>
  </si>
  <si>
    <t>14 )</t>
  </si>
  <si>
    <t>1807.5 ]</t>
  </si>
  <si>
    <r>
      <t xml:space="preserve">注3 　最深積雪の年次は寒候年（前年8月1日から当年7月31日までの期間）である。
</t>
    </r>
    <r>
      <rPr>
        <sz val="10"/>
        <color auto="1"/>
        <rFont val="ＭＳ ゴシック"/>
      </rPr>
      <t>　　 （令和7年寒候年は、令和6年8月1日から令和7年7月31日までの期間を示す。）</t>
    </r>
    <rPh sb="0" eb="1">
      <t>チュウ</t>
    </rPh>
    <rPh sb="4" eb="6">
      <t>サイシン</t>
    </rPh>
    <rPh sb="6" eb="8">
      <t>セキセツ</t>
    </rPh>
    <rPh sb="9" eb="10">
      <t>ネン</t>
    </rPh>
    <rPh sb="10" eb="11">
      <t>ツギ</t>
    </rPh>
    <rPh sb="12" eb="13">
      <t>サム</t>
    </rPh>
    <rPh sb="13" eb="14">
      <t>コウ</t>
    </rPh>
    <rPh sb="14" eb="15">
      <t>ネン</t>
    </rPh>
    <rPh sb="16" eb="18">
      <t>ゼンネン</t>
    </rPh>
    <rPh sb="19" eb="20">
      <t>ガツ</t>
    </rPh>
    <rPh sb="21" eb="22">
      <t>ニチ</t>
    </rPh>
    <rPh sb="24" eb="26">
      <t>トウネン</t>
    </rPh>
    <rPh sb="27" eb="28">
      <t>ガツ</t>
    </rPh>
    <rPh sb="30" eb="31">
      <t>ニチ</t>
    </rPh>
    <rPh sb="34" eb="36">
      <t>キカン</t>
    </rPh>
    <rPh sb="46" eb="48">
      <t>レイワ</t>
    </rPh>
    <rPh sb="49" eb="50">
      <t>ネン</t>
    </rPh>
    <rPh sb="55" eb="57">
      <t>レイワ</t>
    </rPh>
    <rPh sb="58" eb="59">
      <t>トシ</t>
    </rPh>
    <rPh sb="65" eb="67">
      <t>レイワ</t>
    </rPh>
    <rPh sb="68" eb="69">
      <t>ネン</t>
    </rPh>
    <rPh sb="70" eb="71">
      <t>ガツ</t>
    </rPh>
    <rPh sb="73" eb="74">
      <t>ニチ</t>
    </rPh>
    <rPh sb="77" eb="79">
      <t>キカン</t>
    </rPh>
    <rPh sb="80" eb="81">
      <t>シメ</t>
    </rPh>
    <phoneticPr fontId="4"/>
  </si>
  <si>
    <t>2025年</t>
    <rPh sb="4" eb="5">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</si>
</sst>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Red]\-#,##0.0"/>
    <numFmt numFmtId="177" formatCode="0.0"/>
    <numFmt numFmtId="178" formatCode="#,##0.0"/>
    <numFmt numFmtId="179" formatCode="0.0;&quot;△ &quot;0.0"/>
    <numFmt numFmtId="180" formatCode="0.0_ "/>
    <numFmt numFmtId="181" formatCode="#,##0.0;&quot;△ &quot;#,##0.0"/>
    <numFmt numFmtId="182" formatCode="m&quot;月&quot;d&quot;日&quot;;@"/>
  </numFmts>
  <fonts count="21">
    <font>
      <sz val="11"/>
      <color theme="1"/>
      <name val="ＭＳ Ｐゴシック"/>
      <family val="3"/>
      <scheme val="minor"/>
    </font>
    <font>
      <u/>
      <sz val="12"/>
      <color theme="10"/>
      <name val="ＭＳ ゴシック"/>
      <family val="3"/>
    </font>
    <font>
      <sz val="12"/>
      <color auto="1"/>
      <name val="ＭＳ ゴシック"/>
      <family val="3"/>
    </font>
    <font>
      <sz val="11"/>
      <color theme="1"/>
      <name val="ＭＳ Ｐゴシック"/>
      <family val="3"/>
      <scheme val="minor"/>
    </font>
    <font>
      <sz val="6"/>
      <color auto="1"/>
      <name val="ＭＳ Ｐゴシック"/>
      <family val="3"/>
      <scheme val="minor"/>
    </font>
    <font>
      <sz val="11"/>
      <color auto="1"/>
      <name val="ＭＳ ゴシック"/>
      <family val="3"/>
    </font>
    <font>
      <sz val="11"/>
      <color auto="1"/>
      <name val="ＭＳ Ｐゴシック"/>
      <family val="3"/>
    </font>
    <font>
      <b/>
      <sz val="12"/>
      <color auto="1"/>
      <name val="ＭＳ ゴシック"/>
      <family val="3"/>
    </font>
    <font>
      <sz val="10"/>
      <color auto="1"/>
      <name val="ＭＳ ゴシック"/>
      <family val="3"/>
    </font>
    <font>
      <sz val="11"/>
      <color theme="1"/>
      <name val="ＭＳ ゴシック"/>
      <family val="3"/>
    </font>
    <font>
      <u/>
      <sz val="10"/>
      <color auto="1"/>
      <name val="ＭＳ ゴシック"/>
      <family val="3"/>
    </font>
    <font>
      <b/>
      <sz val="11"/>
      <color auto="1"/>
      <name val="ＭＳ ゴシック"/>
      <family val="3"/>
    </font>
    <font>
      <u/>
      <sz val="11"/>
      <color auto="1"/>
      <name val="ＭＳ ゴシック"/>
      <family val="3"/>
    </font>
    <font>
      <sz val="6"/>
      <color auto="1"/>
      <name val="游ゴシック"/>
      <family val="3"/>
    </font>
    <font>
      <sz val="11"/>
      <color rgb="FFFF0000"/>
      <name val="ＭＳ ゴシック"/>
      <family val="3"/>
    </font>
    <font>
      <sz val="10"/>
      <color rgb="FFFF0000"/>
      <name val="ＭＳ ゴシック"/>
      <family val="3"/>
    </font>
    <font>
      <b/>
      <sz val="12"/>
      <color theme="1"/>
      <name val="ＭＳ ゴシック"/>
      <family val="3"/>
    </font>
    <font>
      <sz val="10"/>
      <color theme="1"/>
      <name val="ＭＳ ゴシック"/>
      <family val="3"/>
    </font>
    <font>
      <u/>
      <sz val="10"/>
      <color theme="1"/>
      <name val="ＭＳ ゴシック"/>
      <family val="3"/>
    </font>
    <font>
      <b/>
      <sz val="11"/>
      <color theme="1"/>
      <name val="ＭＳ ゴシック"/>
      <family val="3"/>
    </font>
    <font>
      <sz val="6"/>
      <color auto="1"/>
      <name val="ＭＳ 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1">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pplyNumberFormat="0" applyFill="0" applyBorder="0" applyAlignment="0" applyProtection="0">
      <alignment vertical="center"/>
    </xf>
  </cellStyleXfs>
  <cellXfs count="250">
    <xf numFmtId="0" fontId="0" fillId="0" borderId="0" xfId="0">
      <alignment vertical="center"/>
    </xf>
    <xf numFmtId="0" fontId="5" fillId="0" borderId="0" xfId="8" applyFont="1" applyFill="1" applyAlignment="1">
      <alignment horizontal="center" vertical="center"/>
    </xf>
    <xf numFmtId="0" fontId="5" fillId="0" borderId="0" xfId="8" applyFont="1" applyFill="1">
      <alignment vertical="center"/>
    </xf>
    <xf numFmtId="0" fontId="6" fillId="0" borderId="0" xfId="8" applyFont="1" applyFill="1" applyAlignment="1">
      <alignment horizontal="right" vertical="center"/>
    </xf>
    <xf numFmtId="0" fontId="6" fillId="0" borderId="0" xfId="8" applyFont="1" applyFill="1">
      <alignment vertical="center"/>
    </xf>
    <xf numFmtId="0" fontId="7" fillId="0" borderId="0" xfId="8" applyFont="1" applyFill="1" applyBorder="1">
      <alignment vertical="center"/>
    </xf>
    <xf numFmtId="0" fontId="5" fillId="0" borderId="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3" xfId="8" applyFont="1" applyFill="1" applyBorder="1" applyAlignment="1">
      <alignment horizontal="center" vertical="center" wrapText="1"/>
    </xf>
    <xf numFmtId="0" fontId="5" fillId="0" borderId="2" xfId="8" applyFont="1" applyFill="1" applyBorder="1" applyAlignment="1">
      <alignment horizontal="center" vertical="center"/>
    </xf>
    <xf numFmtId="0" fontId="5" fillId="0" borderId="4" xfId="8" applyFont="1" applyFill="1" applyBorder="1" applyAlignment="1">
      <alignment horizontal="center" vertical="center"/>
    </xf>
    <xf numFmtId="0" fontId="5" fillId="0" borderId="5" xfId="8" applyFont="1" applyFill="1" applyBorder="1" applyAlignment="1">
      <alignment horizontal="center" vertical="center"/>
    </xf>
    <xf numFmtId="0" fontId="5" fillId="0" borderId="3" xfId="8" applyFont="1" applyFill="1" applyBorder="1" applyAlignment="1">
      <alignment horizontal="center" vertical="center"/>
    </xf>
    <xf numFmtId="0" fontId="8" fillId="0" borderId="0" xfId="8" applyFont="1" applyFill="1">
      <alignment vertical="center"/>
    </xf>
    <xf numFmtId="0" fontId="8" fillId="0" borderId="0" xfId="5" applyFont="1" applyFill="1" applyBorder="1" applyAlignment="1">
      <alignment horizontal="left" vertical="center" wrapText="1"/>
    </xf>
    <xf numFmtId="0" fontId="5" fillId="0" borderId="6" xfId="8" applyFont="1" applyFill="1" applyBorder="1" applyAlignment="1">
      <alignment horizontal="center" vertical="center" wrapText="1"/>
    </xf>
    <xf numFmtId="0" fontId="5" fillId="0" borderId="7" xfId="8" applyFont="1" applyFill="1" applyBorder="1" applyAlignment="1">
      <alignment horizontal="center" vertical="center"/>
    </xf>
    <xf numFmtId="176" fontId="5" fillId="0" borderId="2" xfId="9" applyNumberFormat="1" applyFont="1" applyFill="1" applyBorder="1">
      <alignment vertical="center"/>
    </xf>
    <xf numFmtId="176" fontId="5" fillId="0" borderId="0" xfId="9" applyNumberFormat="1" applyFont="1" applyFill="1" applyBorder="1">
      <alignment vertical="center"/>
    </xf>
    <xf numFmtId="176" fontId="5" fillId="0" borderId="5" xfId="9" applyNumberFormat="1" applyFont="1" applyFill="1" applyBorder="1">
      <alignment vertical="center"/>
    </xf>
    <xf numFmtId="177" fontId="5" fillId="0" borderId="2" xfId="8" applyNumberFormat="1" applyFont="1" applyFill="1" applyBorder="1">
      <alignment vertical="center"/>
    </xf>
    <xf numFmtId="177" fontId="5" fillId="0" borderId="3" xfId="8" applyNumberFormat="1" applyFont="1" applyFill="1" applyBorder="1">
      <alignment vertical="center"/>
    </xf>
    <xf numFmtId="0" fontId="8" fillId="0" borderId="0" xfId="8" applyFont="1" applyFill="1" applyAlignment="1"/>
    <xf numFmtId="0" fontId="5" fillId="0" borderId="8" xfId="8" applyFont="1" applyFill="1" applyBorder="1" applyAlignment="1">
      <alignment horizontal="center" vertical="center" wrapText="1"/>
    </xf>
    <xf numFmtId="0" fontId="5" fillId="0" borderId="6" xfId="8" applyFont="1" applyFill="1" applyBorder="1" applyAlignment="1">
      <alignment horizontal="center" vertical="center"/>
    </xf>
    <xf numFmtId="177" fontId="5" fillId="0" borderId="0" xfId="8" applyNumberFormat="1" applyFont="1" applyFill="1" applyBorder="1">
      <alignment vertical="center"/>
    </xf>
    <xf numFmtId="177" fontId="5" fillId="0" borderId="9" xfId="8" applyNumberFormat="1" applyFont="1" applyFill="1" applyBorder="1">
      <alignment vertical="center"/>
    </xf>
    <xf numFmtId="178" fontId="5" fillId="0" borderId="0" xfId="9" applyNumberFormat="1" applyFont="1" applyFill="1" applyBorder="1">
      <alignment vertical="center"/>
    </xf>
    <xf numFmtId="176" fontId="5" fillId="0" borderId="0" xfId="9" applyNumberFormat="1" applyFont="1" applyFill="1" applyBorder="1" applyAlignment="1">
      <alignment horizontal="right" vertical="center"/>
    </xf>
    <xf numFmtId="176" fontId="5" fillId="0" borderId="10" xfId="9" applyNumberFormat="1" applyFont="1" applyFill="1" applyBorder="1">
      <alignment vertical="center"/>
    </xf>
    <xf numFmtId="0" fontId="10" fillId="0" borderId="0" xfId="1" applyFont="1" applyFill="1" applyAlignment="1"/>
    <xf numFmtId="0" fontId="5" fillId="0" borderId="11" xfId="8" applyFont="1" applyFill="1" applyBorder="1" applyAlignment="1">
      <alignment horizontal="center" vertical="center"/>
    </xf>
    <xf numFmtId="177" fontId="5" fillId="0" borderId="0" xfId="8" applyNumberFormat="1" applyFont="1" applyFill="1" applyBorder="1" applyAlignment="1">
      <alignment horizontal="right" vertical="center"/>
    </xf>
    <xf numFmtId="177" fontId="5" fillId="0" borderId="10" xfId="8" applyNumberFormat="1" applyFont="1" applyFill="1" applyBorder="1">
      <alignment vertical="center"/>
    </xf>
    <xf numFmtId="0" fontId="10" fillId="0" borderId="0" xfId="1" applyFont="1" applyFill="1">
      <alignment vertical="center"/>
    </xf>
    <xf numFmtId="0" fontId="5" fillId="0" borderId="12" xfId="8" applyFont="1" applyFill="1" applyBorder="1" applyAlignment="1">
      <alignment horizontal="center" vertical="center"/>
    </xf>
    <xf numFmtId="0" fontId="5" fillId="0" borderId="13" xfId="8" applyFont="1" applyFill="1" applyBorder="1" applyAlignment="1">
      <alignment horizontal="center" vertical="center"/>
    </xf>
    <xf numFmtId="0" fontId="5" fillId="0" borderId="14" xfId="8" applyFont="1" applyFill="1" applyBorder="1" applyAlignment="1">
      <alignment horizontal="center" vertical="center"/>
    </xf>
    <xf numFmtId="179" fontId="5" fillId="0" borderId="0" xfId="8" applyNumberFormat="1" applyFont="1" applyFill="1" applyBorder="1">
      <alignment vertical="center"/>
    </xf>
    <xf numFmtId="179" fontId="5" fillId="0" borderId="9" xfId="8" applyNumberFormat="1" applyFont="1" applyFill="1" applyBorder="1">
      <alignment vertical="center"/>
    </xf>
    <xf numFmtId="179" fontId="5" fillId="0" borderId="0" xfId="8" applyNumberFormat="1" applyFont="1" applyFill="1" applyBorder="1" applyAlignment="1">
      <alignment horizontal="right" vertical="center"/>
    </xf>
    <xf numFmtId="179" fontId="5" fillId="0" borderId="10" xfId="8" applyNumberFormat="1" applyFont="1" applyFill="1" applyBorder="1">
      <alignment vertical="center"/>
    </xf>
    <xf numFmtId="0" fontId="5" fillId="0" borderId="0" xfId="8" applyFont="1" applyFill="1" applyBorder="1" applyAlignment="1">
      <alignment horizontal="right" vertical="center"/>
    </xf>
    <xf numFmtId="0" fontId="5" fillId="0" borderId="9" xfId="8" applyFont="1" applyFill="1" applyBorder="1" applyAlignment="1">
      <alignment horizontal="right" vertical="center"/>
    </xf>
    <xf numFmtId="0" fontId="5" fillId="0" borderId="0" xfId="8" applyFont="1" applyFill="1" applyBorder="1">
      <alignment vertical="center"/>
    </xf>
    <xf numFmtId="0" fontId="5" fillId="0" borderId="10" xfId="8" applyFont="1" applyFill="1" applyBorder="1">
      <alignment vertical="center"/>
    </xf>
    <xf numFmtId="0" fontId="5" fillId="0" borderId="0" xfId="8" applyFont="1" applyFill="1" applyAlignment="1">
      <alignment horizontal="right" vertical="center"/>
    </xf>
    <xf numFmtId="179" fontId="5" fillId="0" borderId="9" xfId="9" applyNumberFormat="1" applyFont="1" applyFill="1" applyBorder="1" applyAlignment="1">
      <alignment horizontal="right" vertical="center"/>
    </xf>
    <xf numFmtId="179" fontId="5" fillId="0" borderId="10" xfId="8" applyNumberFormat="1" applyFont="1" applyFill="1" applyBorder="1" applyAlignment="1">
      <alignment horizontal="right" vertical="center"/>
    </xf>
    <xf numFmtId="177" fontId="8" fillId="0" borderId="0" xfId="8" applyNumberFormat="1" applyFont="1" applyFill="1" applyAlignment="1">
      <alignment horizontal="right" vertical="center"/>
    </xf>
    <xf numFmtId="0" fontId="5" fillId="0" borderId="8" xfId="8" applyFont="1" applyFill="1" applyBorder="1" applyAlignment="1">
      <alignment horizontal="center" vertical="center"/>
    </xf>
    <xf numFmtId="0" fontId="5" fillId="0" borderId="1" xfId="8" applyFont="1" applyFill="1" applyBorder="1" applyAlignment="1">
      <alignment horizontal="center" vertical="center" textRotation="255" wrapText="1"/>
    </xf>
    <xf numFmtId="0" fontId="5" fillId="0" borderId="3" xfId="8" applyFont="1" applyFill="1" applyBorder="1" applyAlignment="1">
      <alignment horizontal="center" vertical="center" textRotation="255" wrapText="1"/>
    </xf>
    <xf numFmtId="0" fontId="5" fillId="0" borderId="10" xfId="8" applyFont="1" applyFill="1" applyBorder="1" applyAlignment="1">
      <alignment horizontal="right" vertical="center"/>
    </xf>
    <xf numFmtId="0" fontId="5" fillId="0" borderId="15" xfId="8" applyFont="1" applyFill="1" applyBorder="1" applyAlignment="1">
      <alignment horizontal="center" vertical="center" textRotation="255" wrapText="1"/>
    </xf>
    <xf numFmtId="0" fontId="5" fillId="0" borderId="16" xfId="8" applyFont="1" applyFill="1" applyBorder="1" applyAlignment="1">
      <alignment horizontal="center" vertical="center" textRotation="255" wrapText="1"/>
    </xf>
    <xf numFmtId="0" fontId="5" fillId="0" borderId="17" xfId="8" applyFont="1" applyFill="1" applyBorder="1" applyAlignment="1">
      <alignment horizontal="center" vertical="center" textRotation="255" wrapText="1"/>
    </xf>
    <xf numFmtId="0" fontId="5" fillId="0" borderId="10" xfId="8" applyFont="1" applyFill="1" applyBorder="1" applyAlignment="1">
      <alignment horizontal="center" vertical="center" textRotation="255" wrapText="1"/>
    </xf>
    <xf numFmtId="0" fontId="5" fillId="0" borderId="4"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18" xfId="8" applyFont="1" applyFill="1" applyBorder="1" applyAlignment="1">
      <alignment horizontal="right" vertical="center"/>
    </xf>
    <xf numFmtId="0" fontId="5" fillId="0" borderId="19" xfId="8" applyFont="1" applyFill="1" applyBorder="1" applyAlignment="1">
      <alignment horizontal="right" vertical="center"/>
    </xf>
    <xf numFmtId="0" fontId="5" fillId="0" borderId="14" xfId="8" applyFont="1" applyFill="1" applyBorder="1" applyAlignment="1">
      <alignment horizontal="right" vertical="center"/>
    </xf>
    <xf numFmtId="177" fontId="6" fillId="0" borderId="0" xfId="8" applyNumberFormat="1" applyFont="1" applyFill="1">
      <alignment vertical="center"/>
    </xf>
    <xf numFmtId="180" fontId="5" fillId="0" borderId="0" xfId="6" applyNumberFormat="1" applyFont="1" applyFill="1">
      <alignment vertical="center"/>
    </xf>
    <xf numFmtId="180" fontId="5" fillId="0" borderId="0" xfId="6" applyNumberFormat="1" applyFont="1" applyFill="1" applyAlignment="1">
      <alignment horizontal="right" vertical="center"/>
    </xf>
    <xf numFmtId="0" fontId="5" fillId="0" borderId="0" xfId="8" applyFont="1" applyFill="1" applyAlignment="1">
      <alignment vertical="top"/>
    </xf>
    <xf numFmtId="0" fontId="5" fillId="0" borderId="0" xfId="6" applyFont="1" applyFill="1" applyBorder="1" applyAlignment="1">
      <alignment horizontal="left" vertical="center"/>
    </xf>
    <xf numFmtId="0" fontId="8" fillId="0" borderId="6" xfId="8" applyFont="1" applyFill="1" applyBorder="1" applyAlignment="1">
      <alignment horizontal="center" vertical="center" wrapText="1"/>
    </xf>
    <xf numFmtId="0" fontId="8" fillId="0" borderId="4" xfId="8" applyFont="1" applyFill="1" applyBorder="1" applyAlignment="1">
      <alignment horizontal="center" vertical="center" wrapText="1"/>
    </xf>
    <xf numFmtId="0" fontId="5" fillId="0" borderId="6" xfId="8" applyFont="1" applyFill="1" applyBorder="1" applyAlignment="1">
      <alignment horizontal="distributed" vertical="center"/>
    </xf>
    <xf numFmtId="0" fontId="5" fillId="0" borderId="4" xfId="8" applyFont="1" applyFill="1" applyBorder="1" applyAlignment="1">
      <alignment horizontal="distributed" vertical="center"/>
    </xf>
    <xf numFmtId="0" fontId="5" fillId="0" borderId="7" xfId="8" applyFont="1" applyFill="1" applyBorder="1" applyAlignment="1">
      <alignment horizontal="distributed" vertical="center"/>
    </xf>
    <xf numFmtId="0" fontId="8" fillId="0" borderId="0" xfId="6" applyFont="1" applyFill="1" applyBorder="1" applyAlignment="1">
      <alignment horizontal="left" vertical="center"/>
    </xf>
    <xf numFmtId="0" fontId="8" fillId="0" borderId="0" xfId="6" applyFont="1" applyFill="1" applyBorder="1" applyAlignment="1">
      <alignment vertical="center" wrapText="1"/>
    </xf>
    <xf numFmtId="0" fontId="8" fillId="0" borderId="6" xfId="8" applyFont="1" applyFill="1" applyBorder="1" applyAlignment="1">
      <alignment horizontal="distributed" vertical="center" justifyLastLine="1"/>
    </xf>
    <xf numFmtId="0" fontId="8" fillId="0" borderId="4" xfId="8" applyFont="1" applyFill="1" applyBorder="1" applyAlignment="1">
      <alignment horizontal="distributed" vertical="center" justifyLastLine="1"/>
    </xf>
    <xf numFmtId="0" fontId="8" fillId="0" borderId="6" xfId="8" applyFont="1" applyFill="1" applyBorder="1" applyAlignment="1">
      <alignment horizontal="center" vertical="center"/>
    </xf>
    <xf numFmtId="0" fontId="8" fillId="0" borderId="4" xfId="8" applyFont="1" applyFill="1" applyBorder="1" applyAlignment="1">
      <alignment horizontal="center" vertical="center"/>
    </xf>
    <xf numFmtId="0" fontId="8" fillId="0" borderId="7" xfId="8" applyFont="1" applyFill="1" applyBorder="1" applyAlignment="1">
      <alignment horizontal="center" vertical="center"/>
    </xf>
    <xf numFmtId="180" fontId="8" fillId="0" borderId="8" xfId="6" applyNumberFormat="1" applyFont="1" applyFill="1" applyBorder="1" applyAlignment="1">
      <alignment horizontal="center" vertical="center" wrapText="1"/>
    </xf>
    <xf numFmtId="180" fontId="8" fillId="0" borderId="6" xfId="6" applyNumberFormat="1" applyFont="1" applyFill="1" applyBorder="1" applyAlignment="1">
      <alignment horizontal="distributed" vertical="center" wrapText="1" justifyLastLine="1"/>
    </xf>
    <xf numFmtId="176" fontId="8" fillId="0" borderId="1" xfId="9" applyNumberFormat="1" applyFont="1" applyFill="1" applyBorder="1">
      <alignment vertical="center"/>
    </xf>
    <xf numFmtId="176" fontId="8" fillId="0" borderId="2" xfId="9" applyNumberFormat="1" applyFont="1" applyFill="1" applyBorder="1" applyAlignment="1">
      <alignment horizontal="right" vertical="center"/>
    </xf>
    <xf numFmtId="176" fontId="8" fillId="0" borderId="3" xfId="9" applyNumberFormat="1" applyFont="1" applyFill="1" applyBorder="1" applyAlignment="1">
      <alignment horizontal="right" vertical="center"/>
    </xf>
    <xf numFmtId="176" fontId="8" fillId="0" borderId="0" xfId="9" applyNumberFormat="1" applyFont="1" applyFill="1" applyBorder="1" applyAlignment="1">
      <alignment horizontal="right" vertical="center"/>
    </xf>
    <xf numFmtId="176" fontId="8" fillId="0" borderId="1" xfId="9" applyNumberFormat="1" applyFont="1" applyFill="1" applyBorder="1" applyAlignment="1">
      <alignment horizontal="right" vertical="center"/>
    </xf>
    <xf numFmtId="180" fontId="8" fillId="0" borderId="8" xfId="6" applyNumberFormat="1" applyFont="1" applyFill="1" applyBorder="1" applyAlignment="1">
      <alignment horizontal="center" vertical="center"/>
    </xf>
    <xf numFmtId="176" fontId="8" fillId="0" borderId="17" xfId="9" applyNumberFormat="1" applyFont="1" applyFill="1" applyBorder="1" applyAlignment="1">
      <alignment horizontal="right" vertical="center"/>
    </xf>
    <xf numFmtId="176" fontId="8" fillId="0" borderId="10" xfId="9" applyNumberFormat="1" applyFont="1" applyFill="1" applyBorder="1" applyAlignment="1">
      <alignment horizontal="right" vertical="center"/>
    </xf>
    <xf numFmtId="180" fontId="8" fillId="0" borderId="11" xfId="6" applyNumberFormat="1" applyFont="1" applyFill="1" applyBorder="1" applyAlignment="1">
      <alignment horizontal="center" vertical="center"/>
    </xf>
    <xf numFmtId="180" fontId="8" fillId="0" borderId="12" xfId="6" applyNumberFormat="1" applyFont="1" applyFill="1" applyBorder="1" applyAlignment="1">
      <alignment horizontal="center" vertical="center"/>
    </xf>
    <xf numFmtId="181" fontId="8" fillId="0" borderId="17" xfId="9" applyNumberFormat="1" applyFont="1" applyFill="1" applyBorder="1" applyAlignment="1">
      <alignment horizontal="right" vertical="center"/>
    </xf>
    <xf numFmtId="181" fontId="8" fillId="0" borderId="0" xfId="9" applyNumberFormat="1" applyFont="1" applyFill="1" applyBorder="1" applyAlignment="1">
      <alignment horizontal="right" vertical="center"/>
    </xf>
    <xf numFmtId="181" fontId="8" fillId="0" borderId="10" xfId="9" applyNumberFormat="1" applyFont="1" applyFill="1" applyBorder="1" applyAlignment="1">
      <alignment horizontal="right" vertical="center"/>
    </xf>
    <xf numFmtId="180" fontId="8" fillId="0" borderId="7" xfId="6" applyNumberFormat="1" applyFont="1" applyFill="1" applyBorder="1" applyAlignment="1">
      <alignment horizontal="distributed" vertical="center" wrapText="1" justifyLastLine="1"/>
    </xf>
    <xf numFmtId="0" fontId="8" fillId="0" borderId="6" xfId="8" applyFont="1" applyFill="1" applyBorder="1" applyAlignment="1">
      <alignment horizontal="distributed" vertical="center" wrapText="1" justifyLastLine="1"/>
    </xf>
    <xf numFmtId="0" fontId="8" fillId="0" borderId="7" xfId="8" applyFont="1" applyFill="1" applyBorder="1" applyAlignment="1">
      <alignment horizontal="distributed" vertical="center" wrapText="1" justifyLastLine="1"/>
    </xf>
    <xf numFmtId="38" fontId="8" fillId="0" borderId="13" xfId="9" applyFont="1" applyFill="1" applyBorder="1" applyAlignment="1">
      <alignment horizontal="right" vertical="center"/>
    </xf>
    <xf numFmtId="38" fontId="8" fillId="0" borderId="18" xfId="9" applyFont="1" applyFill="1" applyBorder="1" applyAlignment="1">
      <alignment horizontal="right" vertical="center"/>
    </xf>
    <xf numFmtId="38" fontId="8" fillId="0" borderId="14" xfId="9" applyFont="1" applyFill="1" applyBorder="1" applyAlignment="1">
      <alignment horizontal="right" vertical="center"/>
    </xf>
    <xf numFmtId="0" fontId="8" fillId="0" borderId="0" xfId="6" applyFont="1" applyFill="1" applyBorder="1" applyAlignment="1">
      <alignment vertical="top" wrapText="1"/>
    </xf>
    <xf numFmtId="0" fontId="5" fillId="0" borderId="0" xfId="5" applyFont="1" applyFill="1" applyBorder="1" applyAlignment="1">
      <alignment horizontal="left" vertical="center" wrapText="1"/>
    </xf>
    <xf numFmtId="49" fontId="5" fillId="0" borderId="0" xfId="7" applyNumberFormat="1" applyFont="1" applyFill="1">
      <alignment vertical="center"/>
    </xf>
    <xf numFmtId="0" fontId="7" fillId="0" borderId="0" xfId="7" applyFont="1" applyFill="1">
      <alignment vertical="center"/>
    </xf>
    <xf numFmtId="49" fontId="5" fillId="0" borderId="20" xfId="7" applyNumberFormat="1" applyFont="1" applyFill="1" applyBorder="1" applyAlignment="1">
      <alignment horizontal="distributed" vertical="center" justifyLastLine="1"/>
    </xf>
    <xf numFmtId="49" fontId="5" fillId="0" borderId="20" xfId="7" applyNumberFormat="1" applyFont="1" applyFill="1" applyBorder="1" applyAlignment="1">
      <alignment horizontal="left" vertical="center"/>
    </xf>
    <xf numFmtId="0" fontId="5" fillId="0" borderId="20" xfId="7" applyFont="1" applyFill="1" applyBorder="1" applyAlignment="1">
      <alignment horizontal="left" vertical="center"/>
    </xf>
    <xf numFmtId="49" fontId="5" fillId="0" borderId="7" xfId="7" applyNumberFormat="1" applyFont="1" applyFill="1" applyBorder="1" applyAlignment="1">
      <alignment horizontal="left" vertical="center"/>
    </xf>
    <xf numFmtId="0" fontId="11" fillId="0" borderId="0" xfId="7" applyFont="1" applyFill="1" applyAlignment="1">
      <alignment horizontal="center" vertical="center"/>
    </xf>
    <xf numFmtId="49" fontId="5" fillId="0" borderId="12" xfId="7" applyNumberFormat="1" applyFont="1" applyFill="1" applyBorder="1" applyAlignment="1">
      <alignment horizontal="center" vertical="center"/>
    </xf>
    <xf numFmtId="49" fontId="5" fillId="0" borderId="20" xfId="7" applyNumberFormat="1" applyFont="1" applyFill="1" applyBorder="1" applyAlignment="1">
      <alignment horizontal="center" vertical="center" wrapText="1"/>
    </xf>
    <xf numFmtId="182" fontId="5" fillId="0" borderId="20" xfId="7" applyNumberFormat="1" applyFont="1" applyFill="1" applyBorder="1" applyAlignment="1">
      <alignment horizontal="right" vertical="center"/>
    </xf>
    <xf numFmtId="182" fontId="5" fillId="0" borderId="7" xfId="7" applyNumberFormat="1" applyFont="1" applyFill="1" applyBorder="1" applyAlignment="1">
      <alignment horizontal="right" vertical="center"/>
    </xf>
    <xf numFmtId="0" fontId="8" fillId="0" borderId="0" xfId="8" applyFont="1" applyFill="1" applyAlignment="1">
      <alignment horizontal="center" vertical="center"/>
    </xf>
    <xf numFmtId="0" fontId="5" fillId="0" borderId="20" xfId="7" applyFont="1" applyFill="1" applyBorder="1">
      <alignment vertical="center"/>
    </xf>
    <xf numFmtId="0" fontId="5" fillId="0" borderId="20" xfId="7" applyFont="1" applyFill="1" applyBorder="1" applyAlignment="1">
      <alignment vertical="center" wrapText="1"/>
    </xf>
    <xf numFmtId="0" fontId="5" fillId="0" borderId="7" xfId="7" applyFont="1" applyFill="1" applyBorder="1">
      <alignment vertical="center"/>
    </xf>
    <xf numFmtId="0" fontId="12" fillId="0" borderId="0" xfId="10" applyFont="1" applyFill="1" applyAlignment="1">
      <alignment vertical="center"/>
    </xf>
    <xf numFmtId="0" fontId="5" fillId="0" borderId="0" xfId="8" applyFont="1" applyBorder="1" applyAlignment="1">
      <alignment horizontal="center" vertical="center" wrapText="1"/>
    </xf>
    <xf numFmtId="0" fontId="5" fillId="0" borderId="0" xfId="8" applyFont="1" applyBorder="1" applyAlignment="1">
      <alignment horizontal="center" vertical="center"/>
    </xf>
    <xf numFmtId="0" fontId="14" fillId="0" borderId="0" xfId="8" applyFont="1" applyBorder="1" applyAlignment="1">
      <alignment horizontal="center" vertical="center"/>
    </xf>
    <xf numFmtId="0" fontId="8" fillId="0" borderId="0" xfId="8" applyFont="1" applyBorder="1">
      <alignment vertical="center"/>
    </xf>
    <xf numFmtId="0" fontId="15" fillId="0" borderId="0" xfId="5" applyFont="1" applyBorder="1" applyAlignment="1">
      <alignment horizontal="left" vertical="center" wrapText="1"/>
    </xf>
    <xf numFmtId="0" fontId="16" fillId="0" borderId="0" xfId="8" applyFont="1" applyBorder="1">
      <alignment vertical="center"/>
    </xf>
    <xf numFmtId="0" fontId="9" fillId="0" borderId="1" xfId="8" applyFont="1" applyBorder="1" applyAlignment="1">
      <alignment horizontal="center" vertical="center" wrapText="1"/>
    </xf>
    <xf numFmtId="0" fontId="9" fillId="0" borderId="2" xfId="8" applyFont="1" applyBorder="1" applyAlignment="1">
      <alignment horizontal="center" vertical="center" wrapText="1"/>
    </xf>
    <xf numFmtId="0" fontId="9" fillId="0" borderId="3" xfId="8" applyFont="1" applyBorder="1" applyAlignment="1">
      <alignment horizontal="center" vertical="center" wrapText="1"/>
    </xf>
    <xf numFmtId="0" fontId="9" fillId="0" borderId="2" xfId="8" applyFont="1" applyBorder="1" applyAlignment="1">
      <alignment horizontal="center" vertical="center"/>
    </xf>
    <xf numFmtId="0" fontId="9" fillId="0" borderId="4" xfId="8" applyFont="1" applyBorder="1" applyAlignment="1">
      <alignment horizontal="center" vertical="center"/>
    </xf>
    <xf numFmtId="0" fontId="9" fillId="0" borderId="5" xfId="8" applyFont="1" applyFill="1" applyBorder="1" applyAlignment="1">
      <alignment horizontal="center" vertical="center"/>
    </xf>
    <xf numFmtId="0" fontId="9" fillId="0" borderId="3" xfId="8" applyFont="1" applyFill="1" applyBorder="1" applyAlignment="1">
      <alignment horizontal="center" vertical="center"/>
    </xf>
    <xf numFmtId="0" fontId="17" fillId="0" borderId="0" xfId="7" applyFont="1">
      <alignment vertical="center"/>
    </xf>
    <xf numFmtId="0" fontId="17" fillId="0" borderId="0" xfId="5" applyFont="1" applyBorder="1" applyAlignment="1">
      <alignment horizontal="left" vertical="center" wrapText="1"/>
    </xf>
    <xf numFmtId="0" fontId="9" fillId="0" borderId="0" xfId="8" applyFont="1">
      <alignment vertical="center"/>
    </xf>
    <xf numFmtId="0" fontId="9" fillId="0" borderId="6" xfId="8" applyFont="1" applyBorder="1" applyAlignment="1">
      <alignment horizontal="center" vertical="center" wrapText="1"/>
    </xf>
    <xf numFmtId="0" fontId="9" fillId="0" borderId="7" xfId="8" applyFont="1" applyBorder="1" applyAlignment="1">
      <alignment horizontal="center" vertical="center"/>
    </xf>
    <xf numFmtId="177" fontId="9" fillId="0" borderId="2" xfId="8" applyNumberFormat="1" applyFont="1" applyBorder="1">
      <alignment vertical="center"/>
    </xf>
    <xf numFmtId="177" fontId="9" fillId="0" borderId="0" xfId="8" applyNumberFormat="1" applyFont="1" applyBorder="1">
      <alignment vertical="center"/>
    </xf>
    <xf numFmtId="177" fontId="9" fillId="2" borderId="5" xfId="8" applyNumberFormat="1" applyFont="1" applyFill="1" applyBorder="1">
      <alignment vertical="center"/>
    </xf>
    <xf numFmtId="177" fontId="9" fillId="2" borderId="2" xfId="8" applyNumberFormat="1" applyFont="1" applyFill="1" applyBorder="1">
      <alignment vertical="center"/>
    </xf>
    <xf numFmtId="177" fontId="9" fillId="2" borderId="3" xfId="8" applyNumberFormat="1" applyFont="1" applyFill="1" applyBorder="1">
      <alignment vertical="center"/>
    </xf>
    <xf numFmtId="0" fontId="17" fillId="0" borderId="0" xfId="8" applyFont="1" applyAlignment="1"/>
    <xf numFmtId="0" fontId="9" fillId="0" borderId="8" xfId="8" applyFont="1" applyBorder="1" applyAlignment="1">
      <alignment horizontal="center" vertical="center" wrapText="1"/>
    </xf>
    <xf numFmtId="0" fontId="9" fillId="0" borderId="6" xfId="8" applyFont="1" applyBorder="1" applyAlignment="1">
      <alignment horizontal="center" vertical="center"/>
    </xf>
    <xf numFmtId="177" fontId="9" fillId="2" borderId="9" xfId="8" applyNumberFormat="1" applyFont="1" applyFill="1" applyBorder="1">
      <alignment vertical="center"/>
    </xf>
    <xf numFmtId="178" fontId="9" fillId="2" borderId="0" xfId="9" applyNumberFormat="1" applyFont="1" applyFill="1" applyBorder="1">
      <alignment vertical="center"/>
    </xf>
    <xf numFmtId="176" fontId="9" fillId="2" borderId="0" xfId="9" applyNumberFormat="1" applyFont="1" applyFill="1" applyBorder="1">
      <alignment vertical="center"/>
    </xf>
    <xf numFmtId="176" fontId="9" fillId="2" borderId="0" xfId="9" applyNumberFormat="1" applyFont="1" applyFill="1" applyBorder="1" applyAlignment="1">
      <alignment horizontal="right" vertical="center"/>
    </xf>
    <xf numFmtId="176" fontId="9" fillId="2" borderId="10" xfId="9" applyNumberFormat="1" applyFont="1" applyFill="1" applyBorder="1">
      <alignment vertical="center"/>
    </xf>
    <xf numFmtId="0" fontId="18" fillId="0" borderId="0" xfId="1" applyFont="1" applyFill="1" applyAlignment="1"/>
    <xf numFmtId="0" fontId="9" fillId="0" borderId="11" xfId="8" applyFont="1" applyBorder="1" applyAlignment="1">
      <alignment horizontal="center" vertical="center"/>
    </xf>
    <xf numFmtId="177" fontId="9" fillId="2" borderId="0" xfId="8" applyNumberFormat="1" applyFont="1" applyFill="1" applyBorder="1">
      <alignment vertical="center"/>
    </xf>
    <xf numFmtId="177" fontId="9" fillId="2" borderId="0" xfId="8" applyNumberFormat="1" applyFont="1" applyFill="1" applyBorder="1" applyAlignment="1">
      <alignment horizontal="right" vertical="center"/>
    </xf>
    <xf numFmtId="177" fontId="9" fillId="2" borderId="10" xfId="8" applyNumberFormat="1" applyFont="1" applyFill="1" applyBorder="1">
      <alignment vertical="center"/>
    </xf>
    <xf numFmtId="0" fontId="18" fillId="0" borderId="0" xfId="1" applyFont="1" applyFill="1">
      <alignment vertical="center"/>
    </xf>
    <xf numFmtId="0" fontId="9" fillId="0" borderId="12" xfId="7" applyFont="1" applyBorder="1" applyAlignment="1">
      <alignment horizontal="center" vertical="center"/>
    </xf>
    <xf numFmtId="0" fontId="9" fillId="0" borderId="13" xfId="8" applyFont="1" applyBorder="1" applyAlignment="1">
      <alignment horizontal="center" vertical="center"/>
    </xf>
    <xf numFmtId="0" fontId="9" fillId="0" borderId="14" xfId="7" applyFont="1" applyBorder="1" applyAlignment="1">
      <alignment horizontal="center" vertical="center"/>
    </xf>
    <xf numFmtId="49" fontId="9" fillId="2" borderId="0" xfId="8" applyNumberFormat="1" applyFont="1" applyFill="1" applyBorder="1" applyAlignment="1">
      <alignment horizontal="right" vertical="center"/>
    </xf>
    <xf numFmtId="0" fontId="9" fillId="0" borderId="0" xfId="8" applyFont="1" applyBorder="1" applyAlignment="1">
      <alignment horizontal="right" vertical="center"/>
    </xf>
    <xf numFmtId="0" fontId="9" fillId="2" borderId="9" xfId="8" applyFont="1" applyFill="1" applyBorder="1" applyAlignment="1">
      <alignment horizontal="right" vertical="center"/>
    </xf>
    <xf numFmtId="0" fontId="9" fillId="2" borderId="0" xfId="8" applyFont="1" applyFill="1" applyBorder="1">
      <alignment vertical="center"/>
    </xf>
    <xf numFmtId="0" fontId="9" fillId="2" borderId="0" xfId="8" applyFont="1" applyFill="1" applyBorder="1" applyAlignment="1">
      <alignment horizontal="right" vertical="center"/>
    </xf>
    <xf numFmtId="0" fontId="9" fillId="2" borderId="10" xfId="8" applyFont="1" applyFill="1" applyBorder="1">
      <alignment vertical="center"/>
    </xf>
    <xf numFmtId="0" fontId="9" fillId="0" borderId="0" xfId="8" applyFont="1" applyAlignment="1">
      <alignment horizontal="right" vertical="center"/>
    </xf>
    <xf numFmtId="177" fontId="9" fillId="0" borderId="0" xfId="8" applyNumberFormat="1" applyFont="1" applyBorder="1" applyAlignment="1">
      <alignment horizontal="right" vertical="center"/>
    </xf>
    <xf numFmtId="177" fontId="9" fillId="2" borderId="9" xfId="8" applyNumberFormat="1" applyFont="1" applyFill="1" applyBorder="1" applyAlignment="1">
      <alignment horizontal="right" vertical="center"/>
    </xf>
    <xf numFmtId="0" fontId="9" fillId="2" borderId="10" xfId="8" applyFont="1" applyFill="1" applyBorder="1" applyAlignment="1">
      <alignment horizontal="right" vertical="center"/>
    </xf>
    <xf numFmtId="177" fontId="17" fillId="0" borderId="0" xfId="8" applyNumberFormat="1" applyFont="1" applyAlignment="1">
      <alignment horizontal="right" vertical="center"/>
    </xf>
    <xf numFmtId="0" fontId="9" fillId="0" borderId="8" xfId="8" applyFont="1" applyBorder="1" applyAlignment="1">
      <alignment horizontal="center" vertical="center"/>
    </xf>
    <xf numFmtId="0" fontId="9" fillId="0" borderId="1" xfId="8" applyFont="1" applyBorder="1" applyAlignment="1">
      <alignment horizontal="center" vertical="center" textRotation="255" wrapText="1"/>
    </xf>
    <xf numFmtId="0" fontId="9" fillId="0" borderId="3" xfId="8" applyFont="1" applyBorder="1" applyAlignment="1">
      <alignment horizontal="center" vertical="center" textRotation="255" wrapText="1"/>
    </xf>
    <xf numFmtId="0" fontId="9" fillId="0" borderId="0" xfId="8" applyFont="1" applyFill="1" applyBorder="1">
      <alignment vertical="center"/>
    </xf>
    <xf numFmtId="0" fontId="9" fillId="0" borderId="15" xfId="8" applyFont="1" applyBorder="1" applyAlignment="1">
      <alignment horizontal="center" vertical="center" textRotation="255" wrapText="1"/>
    </xf>
    <xf numFmtId="0" fontId="9" fillId="0" borderId="16" xfId="8" applyFont="1" applyBorder="1" applyAlignment="1">
      <alignment horizontal="center" vertical="center" textRotation="255" wrapText="1"/>
    </xf>
    <xf numFmtId="0" fontId="0" fillId="0" borderId="0" xfId="0" applyFill="1">
      <alignment vertical="center"/>
    </xf>
    <xf numFmtId="0" fontId="9" fillId="0" borderId="17" xfId="8" applyFont="1" applyBorder="1" applyAlignment="1">
      <alignment horizontal="center" vertical="center" textRotation="255" wrapText="1"/>
    </xf>
    <xf numFmtId="0" fontId="9" fillId="0" borderId="10" xfId="8" applyFont="1" applyBorder="1" applyAlignment="1">
      <alignment horizontal="center" vertical="center" textRotation="255" wrapText="1"/>
    </xf>
    <xf numFmtId="0" fontId="9" fillId="0" borderId="4" xfId="8" applyFont="1" applyBorder="1" applyAlignment="1">
      <alignment horizontal="center" vertical="center" wrapText="1"/>
    </xf>
    <xf numFmtId="0" fontId="9" fillId="0" borderId="7" xfId="8" applyFont="1" applyBorder="1" applyAlignment="1">
      <alignment horizontal="center" vertical="center" wrapText="1"/>
    </xf>
    <xf numFmtId="0" fontId="9" fillId="0" borderId="18" xfId="8" applyFont="1" applyBorder="1" applyAlignment="1">
      <alignment horizontal="right" vertical="center"/>
    </xf>
    <xf numFmtId="0" fontId="9" fillId="2" borderId="19" xfId="8" applyFont="1" applyFill="1" applyBorder="1" applyAlignment="1">
      <alignment horizontal="right" vertical="center"/>
    </xf>
    <xf numFmtId="0" fontId="9" fillId="2" borderId="18" xfId="8" applyFont="1" applyFill="1" applyBorder="1" applyAlignment="1">
      <alignment horizontal="right" vertical="center"/>
    </xf>
    <xf numFmtId="0" fontId="9" fillId="2" borderId="14" xfId="8" applyFont="1" applyFill="1" applyBorder="1" applyAlignment="1">
      <alignment horizontal="right" vertical="center"/>
    </xf>
    <xf numFmtId="0" fontId="17" fillId="0" borderId="6" xfId="8" applyFont="1" applyBorder="1" applyAlignment="1">
      <alignment horizontal="center" vertical="center" wrapText="1"/>
    </xf>
    <xf numFmtId="0" fontId="17" fillId="0" borderId="4" xfId="8" applyFont="1" applyBorder="1" applyAlignment="1">
      <alignment horizontal="center" vertical="center" wrapText="1"/>
    </xf>
    <xf numFmtId="0" fontId="9" fillId="0" borderId="6" xfId="8" applyFont="1" applyBorder="1" applyAlignment="1">
      <alignment horizontal="distributed" vertical="center"/>
    </xf>
    <xf numFmtId="0" fontId="9" fillId="0" borderId="4" xfId="8" applyFont="1" applyBorder="1" applyAlignment="1">
      <alignment horizontal="distributed" vertical="center"/>
    </xf>
    <xf numFmtId="0" fontId="9" fillId="0" borderId="7" xfId="8" applyFont="1" applyBorder="1" applyAlignment="1">
      <alignment horizontal="distributed" vertical="center"/>
    </xf>
    <xf numFmtId="0" fontId="17" fillId="0" borderId="0" xfId="6" applyFont="1" applyBorder="1" applyAlignment="1">
      <alignment horizontal="left" vertical="center"/>
    </xf>
    <xf numFmtId="0" fontId="17" fillId="0" borderId="0" xfId="6" applyFont="1" applyBorder="1" applyAlignment="1">
      <alignment vertical="center" wrapText="1"/>
    </xf>
    <xf numFmtId="0" fontId="17" fillId="0" borderId="6" xfId="8" applyFont="1" applyBorder="1" applyAlignment="1">
      <alignment horizontal="distributed" vertical="center" justifyLastLine="1"/>
    </xf>
    <xf numFmtId="0" fontId="17" fillId="0" borderId="4" xfId="8" applyFont="1" applyBorder="1" applyAlignment="1">
      <alignment horizontal="distributed" vertical="center" justifyLastLine="1"/>
    </xf>
    <xf numFmtId="0" fontId="17" fillId="0" borderId="6" xfId="8" applyFont="1" applyBorder="1" applyAlignment="1">
      <alignment horizontal="center" vertical="center"/>
    </xf>
    <xf numFmtId="0" fontId="17" fillId="0" borderId="4" xfId="8" applyFont="1" applyBorder="1" applyAlignment="1">
      <alignment horizontal="center" vertical="center"/>
    </xf>
    <xf numFmtId="0" fontId="17" fillId="0" borderId="7" xfId="8" applyFont="1" applyBorder="1" applyAlignment="1">
      <alignment horizontal="center" vertical="center"/>
    </xf>
    <xf numFmtId="180" fontId="9" fillId="0" borderId="0" xfId="6" applyNumberFormat="1" applyFont="1">
      <alignment vertical="center"/>
    </xf>
    <xf numFmtId="180" fontId="17" fillId="0" borderId="8" xfId="6" applyNumberFormat="1" applyFont="1" applyBorder="1" applyAlignment="1">
      <alignment horizontal="center" vertical="center" wrapText="1"/>
    </xf>
    <xf numFmtId="180" fontId="17" fillId="0" borderId="6" xfId="6" applyNumberFormat="1" applyFont="1" applyBorder="1" applyAlignment="1">
      <alignment horizontal="distributed" vertical="center" wrapText="1" justifyLastLine="1"/>
    </xf>
    <xf numFmtId="176" fontId="17" fillId="0" borderId="1" xfId="9" applyNumberFormat="1" applyFont="1" applyFill="1" applyBorder="1">
      <alignment vertical="center"/>
    </xf>
    <xf numFmtId="176" fontId="17" fillId="0" borderId="2" xfId="9" applyNumberFormat="1" applyFont="1" applyFill="1" applyBorder="1" applyAlignment="1">
      <alignment horizontal="right" vertical="center"/>
    </xf>
    <xf numFmtId="176" fontId="17" fillId="0" borderId="3" xfId="9" applyNumberFormat="1" applyFont="1" applyFill="1" applyBorder="1" applyAlignment="1">
      <alignment horizontal="right" vertical="center"/>
    </xf>
    <xf numFmtId="176" fontId="17" fillId="0" borderId="0" xfId="9" applyNumberFormat="1" applyFont="1" applyFill="1" applyBorder="1" applyAlignment="1">
      <alignment horizontal="right" vertical="center"/>
    </xf>
    <xf numFmtId="176" fontId="17" fillId="0" borderId="1" xfId="9" applyNumberFormat="1" applyFont="1" applyFill="1" applyBorder="1" applyAlignment="1">
      <alignment horizontal="right" vertical="center"/>
    </xf>
    <xf numFmtId="180" fontId="17" fillId="0" borderId="8" xfId="6" applyNumberFormat="1" applyFont="1" applyBorder="1" applyAlignment="1">
      <alignment horizontal="center" vertical="center"/>
    </xf>
    <xf numFmtId="176" fontId="17" fillId="0" borderId="17" xfId="9" applyNumberFormat="1" applyFont="1" applyBorder="1" applyAlignment="1">
      <alignment horizontal="right" vertical="center"/>
    </xf>
    <xf numFmtId="176" fontId="17" fillId="0" borderId="10" xfId="9" applyNumberFormat="1" applyFont="1" applyFill="1" applyBorder="1" applyAlignment="1">
      <alignment horizontal="right" vertical="center"/>
    </xf>
    <xf numFmtId="180" fontId="9" fillId="0" borderId="0" xfId="6" applyNumberFormat="1" applyFont="1" applyAlignment="1">
      <alignment horizontal="right" vertical="center"/>
    </xf>
    <xf numFmtId="180" fontId="17" fillId="0" borderId="11" xfId="6" applyNumberFormat="1" applyFont="1" applyBorder="1" applyAlignment="1">
      <alignment horizontal="center" vertical="center"/>
    </xf>
    <xf numFmtId="180" fontId="17" fillId="0" borderId="12" xfId="6" applyNumberFormat="1" applyFont="1" applyBorder="1" applyAlignment="1">
      <alignment horizontal="center" vertical="center"/>
    </xf>
    <xf numFmtId="178" fontId="17" fillId="0" borderId="17" xfId="9" applyNumberFormat="1" applyFont="1" applyBorder="1" applyAlignment="1">
      <alignment horizontal="right" vertical="center"/>
    </xf>
    <xf numFmtId="178" fontId="17" fillId="0" borderId="0" xfId="9" applyNumberFormat="1" applyFont="1" applyFill="1" applyBorder="1" applyAlignment="1">
      <alignment horizontal="right" vertical="center"/>
    </xf>
    <xf numFmtId="178" fontId="17" fillId="0" borderId="10" xfId="9" applyNumberFormat="1" applyFont="1" applyFill="1" applyBorder="1" applyAlignment="1">
      <alignment horizontal="right" vertical="center"/>
    </xf>
    <xf numFmtId="49" fontId="17" fillId="0" borderId="10" xfId="9" applyNumberFormat="1" applyFont="1" applyFill="1" applyBorder="1" applyAlignment="1">
      <alignment horizontal="right" vertical="center"/>
    </xf>
    <xf numFmtId="180" fontId="17" fillId="0" borderId="7" xfId="6" applyNumberFormat="1" applyFont="1" applyBorder="1" applyAlignment="1">
      <alignment horizontal="distributed" vertical="center" wrapText="1" justifyLastLine="1"/>
    </xf>
    <xf numFmtId="0" fontId="17" fillId="0" borderId="6" xfId="8" applyFont="1" applyBorder="1" applyAlignment="1">
      <alignment horizontal="distributed" vertical="center" wrapText="1" justifyLastLine="1"/>
    </xf>
    <xf numFmtId="0" fontId="17" fillId="0" borderId="7" xfId="8" applyFont="1" applyBorder="1" applyAlignment="1">
      <alignment horizontal="distributed" vertical="center" wrapText="1" justifyLastLine="1"/>
    </xf>
    <xf numFmtId="38" fontId="17" fillId="0" borderId="13" xfId="9" applyFont="1" applyBorder="1" applyAlignment="1">
      <alignment horizontal="right" vertical="center"/>
    </xf>
    <xf numFmtId="38" fontId="17" fillId="0" borderId="18" xfId="9" applyFont="1" applyFill="1" applyBorder="1" applyAlignment="1">
      <alignment horizontal="right" vertical="center"/>
    </xf>
    <xf numFmtId="38" fontId="17" fillId="2" borderId="14" xfId="9" applyFont="1" applyFill="1" applyBorder="1" applyAlignment="1">
      <alignment horizontal="right" vertical="center"/>
    </xf>
    <xf numFmtId="38" fontId="17" fillId="0" borderId="14" xfId="9" applyFont="1" applyFill="1" applyBorder="1" applyAlignment="1">
      <alignment horizontal="right" vertical="center"/>
    </xf>
    <xf numFmtId="0" fontId="5" fillId="0" borderId="0" xfId="7" applyFont="1" applyFill="1" applyAlignment="1">
      <alignment vertical="center"/>
    </xf>
    <xf numFmtId="49" fontId="5" fillId="0" borderId="0" xfId="7" applyNumberFormat="1" applyFont="1" applyFill="1" applyAlignment="1">
      <alignment vertical="center"/>
    </xf>
    <xf numFmtId="0" fontId="16" fillId="0" borderId="0" xfId="7" applyFont="1" applyFill="1" applyAlignment="1">
      <alignment vertical="center"/>
    </xf>
    <xf numFmtId="49" fontId="9" fillId="0" borderId="20" xfId="7" applyNumberFormat="1" applyFont="1" applyBorder="1" applyAlignment="1">
      <alignment horizontal="distributed" vertical="center" justifyLastLine="1"/>
    </xf>
    <xf numFmtId="49" fontId="9" fillId="0" borderId="21" xfId="7" applyNumberFormat="1" applyFont="1" applyBorder="1" applyAlignment="1">
      <alignment horizontal="left" vertical="center"/>
    </xf>
    <xf numFmtId="49" fontId="9" fillId="0" borderId="22" xfId="7" applyNumberFormat="1" applyFont="1" applyBorder="1" applyAlignment="1">
      <alignment horizontal="left" vertical="center"/>
    </xf>
    <xf numFmtId="0" fontId="9" fillId="0" borderId="22" xfId="7" applyFont="1" applyBorder="1" applyAlignment="1">
      <alignment horizontal="left" vertical="center"/>
    </xf>
    <xf numFmtId="0" fontId="17" fillId="0" borderId="0" xfId="7" applyFont="1" applyFill="1" applyAlignment="1">
      <alignment vertical="center"/>
    </xf>
    <xf numFmtId="0" fontId="8" fillId="0" borderId="0" xfId="7" applyFont="1" applyFill="1" applyAlignment="1">
      <alignment vertical="center"/>
    </xf>
    <xf numFmtId="0" fontId="19" fillId="0" borderId="0" xfId="7" applyFont="1" applyAlignment="1">
      <alignment horizontal="center" vertical="center"/>
    </xf>
    <xf numFmtId="49" fontId="9" fillId="0" borderId="19" xfId="7" applyNumberFormat="1" applyFont="1" applyBorder="1" applyAlignment="1">
      <alignment horizontal="center" vertical="center"/>
    </xf>
    <xf numFmtId="49" fontId="9" fillId="0" borderId="23" xfId="7" applyNumberFormat="1" applyFont="1" applyBorder="1" applyAlignment="1">
      <alignment horizontal="center" vertical="center"/>
    </xf>
    <xf numFmtId="0" fontId="9" fillId="0" borderId="23" xfId="7" applyFont="1" applyBorder="1" applyAlignment="1">
      <alignment horizontal="center" vertical="center"/>
    </xf>
    <xf numFmtId="0" fontId="9" fillId="0" borderId="24" xfId="7" applyFont="1" applyBorder="1" applyAlignment="1">
      <alignment horizontal="center" vertical="center"/>
    </xf>
    <xf numFmtId="49" fontId="9" fillId="0" borderId="20" xfId="7" applyNumberFormat="1" applyFont="1" applyBorder="1" applyAlignment="1">
      <alignment horizontal="center" vertical="center" wrapText="1"/>
    </xf>
    <xf numFmtId="182" fontId="9" fillId="2" borderId="21" xfId="7" applyNumberFormat="1" applyFont="1" applyFill="1" applyBorder="1" applyAlignment="1">
      <alignment horizontal="right" vertical="center"/>
    </xf>
    <xf numFmtId="182" fontId="9" fillId="2" borderId="22" xfId="7" applyNumberFormat="1" applyFont="1" applyFill="1" applyBorder="1" applyAlignment="1">
      <alignment horizontal="right" vertical="center"/>
    </xf>
    <xf numFmtId="182" fontId="9" fillId="2" borderId="25" xfId="7" applyNumberFormat="1" applyFont="1" applyFill="1" applyBorder="1" applyAlignment="1">
      <alignment horizontal="right" vertical="center"/>
    </xf>
    <xf numFmtId="0" fontId="17" fillId="0" borderId="0" xfId="8" applyFont="1" applyAlignment="1">
      <alignment horizontal="center" vertical="center"/>
    </xf>
    <xf numFmtId="182" fontId="9" fillId="0" borderId="21" xfId="7" applyNumberFormat="1" applyFont="1" applyBorder="1" applyAlignment="1">
      <alignment horizontal="right" vertical="center"/>
    </xf>
    <xf numFmtId="182" fontId="9" fillId="0" borderId="22" xfId="7" applyNumberFormat="1" applyFont="1" applyBorder="1" applyAlignment="1">
      <alignment horizontal="right" vertical="center"/>
    </xf>
    <xf numFmtId="182" fontId="9" fillId="0" borderId="25" xfId="7" applyNumberFormat="1" applyFont="1" applyBorder="1" applyAlignment="1">
      <alignment horizontal="right" vertical="center"/>
    </xf>
    <xf numFmtId="49" fontId="9" fillId="0" borderId="20" xfId="7" applyNumberFormat="1" applyFont="1" applyFill="1" applyBorder="1" applyAlignment="1">
      <alignment horizontal="center" vertical="center"/>
    </xf>
    <xf numFmtId="0" fontId="9" fillId="0" borderId="0" xfId="7" applyFont="1" applyFill="1" applyAlignment="1">
      <alignment vertical="center"/>
    </xf>
    <xf numFmtId="0" fontId="9" fillId="0" borderId="26" xfId="7" applyFont="1" applyFill="1" applyBorder="1" applyAlignment="1">
      <alignment vertical="center"/>
    </xf>
    <xf numFmtId="0" fontId="9" fillId="0" borderId="22" xfId="7" applyFont="1" applyFill="1" applyBorder="1" applyAlignment="1">
      <alignment vertical="center"/>
    </xf>
    <xf numFmtId="0" fontId="9" fillId="0" borderId="22" xfId="7" applyFont="1" applyBorder="1" applyAlignment="1">
      <alignment vertical="center" wrapText="1"/>
    </xf>
    <xf numFmtId="0" fontId="9" fillId="0" borderId="25" xfId="7" applyFont="1" applyFill="1" applyBorder="1" applyAlignment="1">
      <alignment vertical="center"/>
    </xf>
  </cellXfs>
  <cellStyles count="11">
    <cellStyle name="ハイパーリンク_H31_02気象" xfId="1"/>
    <cellStyle name="桁区切り 2" xfId="2"/>
    <cellStyle name="標準" xfId="0" builtinId="0"/>
    <cellStyle name="標準 2" xfId="3"/>
    <cellStyle name="標準 2 2" xfId="4"/>
    <cellStyle name="標準 2 2_H31_02気象" xfId="5"/>
    <cellStyle name="標準 2 2_H31_02気象_1" xfId="6"/>
    <cellStyle name="標準 3" xfId="7"/>
    <cellStyle name="標準 3_H31_02気象" xfId="8"/>
    <cellStyle name="桁区切り" xfId="9" builtinId="6"/>
    <cellStyle name="ハイパーリンク" xfId="10"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29845</xdr:colOff>
      <xdr:row>2</xdr:row>
      <xdr:rowOff>152400</xdr:rowOff>
    </xdr:from>
    <xdr:to xmlns:xdr="http://schemas.openxmlformats.org/drawingml/2006/spreadsheetDrawing">
      <xdr:col>11</xdr:col>
      <xdr:colOff>568325</xdr:colOff>
      <xdr:row>3</xdr:row>
      <xdr:rowOff>219710</xdr:rowOff>
    </xdr:to>
    <xdr:sp macro="" textlink="">
      <xdr:nvSpPr>
        <xdr:cNvPr id="2" name="図形 1"/>
        <xdr:cNvSpPr/>
      </xdr:nvSpPr>
      <xdr:spPr>
        <a:xfrm>
          <a:off x="6014720" y="788670"/>
          <a:ext cx="538480" cy="4483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29845</xdr:colOff>
      <xdr:row>2</xdr:row>
      <xdr:rowOff>152400</xdr:rowOff>
    </xdr:from>
    <xdr:to xmlns:xdr="http://schemas.openxmlformats.org/drawingml/2006/spreadsheetDrawing">
      <xdr:col>11</xdr:col>
      <xdr:colOff>568325</xdr:colOff>
      <xdr:row>3</xdr:row>
      <xdr:rowOff>219710</xdr:rowOff>
    </xdr:to>
    <xdr:sp macro="" textlink="">
      <xdr:nvSpPr>
        <xdr:cNvPr id="3" name="図形 2"/>
        <xdr:cNvSpPr/>
      </xdr:nvSpPr>
      <xdr:spPr>
        <a:xfrm>
          <a:off x="6014720" y="788670"/>
          <a:ext cx="538480" cy="4483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0</xdr:col>
          <xdr:colOff>6457950</xdr:colOff>
          <xdr:row>48</xdr:row>
          <xdr:rowOff>635</xdr:rowOff>
        </xdr:to>
        <xdr:pic macro="">
          <xdr:nvPicPr>
            <xdr:cNvPr id="5" name="図 4"/>
            <xdr:cNvPicPr>
              <a:picLocks noChangeAspect="1"/>
              <a:extLst>
                <a:ext uri="{84589F7E-364E-4C9E-8A38-B11213B215E9}">
                  <a14:cameraTool cellRange="'1'!$A$1:$L$24" spid="_x0000_s2280"/>
                </a:ext>
              </a:extLst>
            </xdr:cNvPicPr>
          </xdr:nvPicPr>
          <xdr:blipFill>
            <a:blip xmlns:r="http://schemas.openxmlformats.org/officeDocument/2006/relationships" r:embed="rId1"/>
            <a:stretch>
              <a:fillRect/>
            </a:stretch>
          </xdr:blipFill>
          <xdr:spPr>
            <a:xfrm>
              <a:off x="0" y="0"/>
              <a:ext cx="6457950" cy="79381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0</xdr:row>
          <xdr:rowOff>0</xdr:rowOff>
        </xdr:from>
        <xdr:to xmlns:xdr="http://schemas.openxmlformats.org/drawingml/2006/spreadsheetDrawing">
          <xdr:col>1</xdr:col>
          <xdr:colOff>6776085</xdr:colOff>
          <xdr:row>57</xdr:row>
          <xdr:rowOff>135255</xdr:rowOff>
        </xdr:to>
        <xdr:pic macro="">
          <xdr:nvPicPr>
            <xdr:cNvPr id="6" name="図 5"/>
            <xdr:cNvPicPr>
              <a:picLocks noChangeAspect="1"/>
              <a:extLst>
                <a:ext uri="{84589F7E-364E-4C9E-8A38-B11213B215E9}">
                  <a14:cameraTool cellRange="'2'!$A$1:$I$58" spid="_x0000_s2281"/>
                </a:ext>
              </a:extLst>
            </xdr:cNvPicPr>
          </xdr:nvPicPr>
          <xdr:blipFill>
            <a:blip xmlns:r="http://schemas.openxmlformats.org/officeDocument/2006/relationships" r:embed="rId2"/>
            <a:stretch>
              <a:fillRect/>
            </a:stretch>
          </xdr:blipFill>
          <xdr:spPr>
            <a:xfrm>
              <a:off x="7028180" y="0"/>
              <a:ext cx="6776085" cy="955865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0</xdr:row>
          <xdr:rowOff>0</xdr:rowOff>
        </xdr:from>
        <xdr:to xmlns:xdr="http://schemas.openxmlformats.org/drawingml/2006/spreadsheetDrawing">
          <xdr:col>2</xdr:col>
          <xdr:colOff>6821805</xdr:colOff>
          <xdr:row>24</xdr:row>
          <xdr:rowOff>50165</xdr:rowOff>
        </xdr:to>
        <xdr:pic macro="">
          <xdr:nvPicPr>
            <xdr:cNvPr id="7" name="図 6"/>
            <xdr:cNvPicPr>
              <a:picLocks noChangeAspect="1"/>
              <a:extLst>
                <a:ext uri="{84589F7E-364E-4C9E-8A38-B11213B215E9}">
                  <a14:cameraTool cellRange="'3'!$A$1:$F$13" spid="_x0000_s2282"/>
                </a:ext>
              </a:extLst>
            </xdr:cNvPicPr>
          </xdr:nvPicPr>
          <xdr:blipFill>
            <a:blip xmlns:r="http://schemas.openxmlformats.org/officeDocument/2006/relationships" r:embed="rId3"/>
            <a:stretch>
              <a:fillRect/>
            </a:stretch>
          </xdr:blipFill>
          <xdr:spPr>
            <a:xfrm>
              <a:off x="13925550" y="0"/>
              <a:ext cx="6821805" cy="4012565"/>
            </a:xfrm>
            <a:prstGeom prst="rect">
              <a:avLst/>
            </a:prstGeom>
            <a:noFill/>
            <a:ln>
              <a:noFill/>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29845</xdr:colOff>
      <xdr:row>2</xdr:row>
      <xdr:rowOff>152400</xdr:rowOff>
    </xdr:from>
    <xdr:to xmlns:xdr="http://schemas.openxmlformats.org/drawingml/2006/spreadsheetDrawing">
      <xdr:col>11</xdr:col>
      <xdr:colOff>568325</xdr:colOff>
      <xdr:row>3</xdr:row>
      <xdr:rowOff>219710</xdr:rowOff>
    </xdr:to>
    <xdr:sp macro="" textlink="">
      <xdr:nvSpPr>
        <xdr:cNvPr id="2" name="図形 1"/>
        <xdr:cNvSpPr/>
      </xdr:nvSpPr>
      <xdr:spPr>
        <a:xfrm>
          <a:off x="5953125" y="788670"/>
          <a:ext cx="538480" cy="4483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1.v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30"/>
  <sheetViews>
    <sheetView showGridLines="0" tabSelected="1" view="pageBreakPreview" zoomScaleSheetLayoutView="100" workbookViewId="0">
      <pane xSplit="1" ySplit="7" topLeftCell="B8" activePane="bottomRight" state="frozen"/>
      <selection pane="topRight"/>
      <selection pane="bottomLeft"/>
      <selection pane="bottomRight"/>
    </sheetView>
  </sheetViews>
  <sheetFormatPr defaultRowHeight="18" customHeight="1"/>
  <cols>
    <col min="1" max="1" width="12.625" style="1" customWidth="1"/>
    <col min="2" max="2" width="8.625" style="2" customWidth="1"/>
    <col min="3" max="4" width="6.625" style="2" customWidth="1"/>
    <col min="5" max="5" width="7.5" style="2" bestFit="1" customWidth="1"/>
    <col min="6" max="6" width="6.625" style="2" customWidth="1"/>
    <col min="7" max="7" width="8.625" style="2" customWidth="1"/>
    <col min="8" max="8" width="8.625" style="3" customWidth="1"/>
    <col min="9" max="11" width="6.625" style="4" customWidth="1"/>
    <col min="12" max="12" width="8.625" style="4" customWidth="1"/>
    <col min="13" max="16384" width="9" style="4" customWidth="1"/>
  </cols>
  <sheetData>
    <row r="1" spans="1:14" ht="20.100000000000001" customHeight="1">
      <c r="A1" s="5" t="s">
        <v>150</v>
      </c>
      <c r="H1" s="46"/>
      <c r="I1" s="2"/>
      <c r="J1" s="2"/>
      <c r="K1" s="2"/>
      <c r="L1" s="2"/>
    </row>
    <row r="2" spans="1:14" ht="30" customHeight="1">
      <c r="A2" s="6" t="s">
        <v>8</v>
      </c>
      <c r="B2" s="15" t="s">
        <v>10</v>
      </c>
      <c r="C2" s="23" t="s">
        <v>32</v>
      </c>
      <c r="D2" s="31"/>
      <c r="E2" s="35"/>
      <c r="F2" s="23" t="s">
        <v>69</v>
      </c>
      <c r="G2" s="15" t="s">
        <v>68</v>
      </c>
      <c r="H2" s="15" t="s">
        <v>3</v>
      </c>
      <c r="I2" s="50" t="s">
        <v>7</v>
      </c>
      <c r="J2" s="31"/>
      <c r="K2" s="31"/>
      <c r="L2" s="15" t="s">
        <v>70</v>
      </c>
    </row>
    <row r="3" spans="1:14" ht="30" customHeight="1">
      <c r="A3" s="7"/>
      <c r="B3" s="10"/>
      <c r="C3" s="24" t="s">
        <v>11</v>
      </c>
      <c r="D3" s="24" t="s">
        <v>9</v>
      </c>
      <c r="E3" s="36" t="s">
        <v>15</v>
      </c>
      <c r="F3" s="24" t="s">
        <v>11</v>
      </c>
      <c r="G3" s="10"/>
      <c r="H3" s="10"/>
      <c r="I3" s="51" t="s">
        <v>17</v>
      </c>
      <c r="J3" s="54" t="s">
        <v>18</v>
      </c>
      <c r="K3" s="56" t="s">
        <v>5</v>
      </c>
      <c r="L3" s="58"/>
    </row>
    <row r="4" spans="1:14" ht="30" customHeight="1">
      <c r="A4" s="8"/>
      <c r="B4" s="16"/>
      <c r="C4" s="16"/>
      <c r="D4" s="16"/>
      <c r="E4" s="37"/>
      <c r="F4" s="16"/>
      <c r="G4" s="16"/>
      <c r="H4" s="16"/>
      <c r="I4" s="52"/>
      <c r="J4" s="55"/>
      <c r="K4" s="57"/>
      <c r="L4" s="59"/>
    </row>
    <row r="5" spans="1:14" ht="24.95" customHeight="1">
      <c r="A5" s="9" t="s">
        <v>152</v>
      </c>
      <c r="B5" s="17">
        <v>2208.5</v>
      </c>
      <c r="C5" s="25">
        <v>13.7</v>
      </c>
      <c r="D5" s="25">
        <v>38.5</v>
      </c>
      <c r="E5" s="38">
        <v>-8.6</v>
      </c>
      <c r="F5" s="42">
        <v>76</v>
      </c>
      <c r="G5" s="38">
        <v>4.0999999999999996</v>
      </c>
      <c r="H5" s="40">
        <v>1836.2</v>
      </c>
      <c r="I5" s="42">
        <v>91</v>
      </c>
      <c r="J5" s="42">
        <v>10</v>
      </c>
      <c r="K5" s="42">
        <v>68</v>
      </c>
      <c r="L5" s="60">
        <v>45</v>
      </c>
    </row>
    <row r="6" spans="1:14" ht="24.95" customHeight="1">
      <c r="A6" s="10" t="s">
        <v>153</v>
      </c>
      <c r="B6" s="18">
        <v>1776</v>
      </c>
      <c r="C6" s="25">
        <v>13.5</v>
      </c>
      <c r="D6" s="25">
        <v>35.799999999999997</v>
      </c>
      <c r="E6" s="38">
        <v>-5.2</v>
      </c>
      <c r="F6" s="42">
        <v>76</v>
      </c>
      <c r="G6" s="38">
        <v>3.8</v>
      </c>
      <c r="H6" s="40">
        <v>1762.4</v>
      </c>
      <c r="I6" s="44">
        <v>97</v>
      </c>
      <c r="J6" s="44">
        <v>11</v>
      </c>
      <c r="K6" s="42">
        <v>55</v>
      </c>
      <c r="L6" s="60">
        <v>40</v>
      </c>
    </row>
    <row r="7" spans="1:14" ht="24.95" customHeight="1">
      <c r="A7" s="11" t="s">
        <v>159</v>
      </c>
      <c r="B7" s="19">
        <f>SUM(B8:B19)</f>
        <v>2148.5</v>
      </c>
      <c r="C7" s="26">
        <v>13.4</v>
      </c>
      <c r="D7" s="26">
        <v>37</v>
      </c>
      <c r="E7" s="39">
        <v>-5.4</v>
      </c>
      <c r="F7" s="43">
        <v>76</v>
      </c>
      <c r="G7" s="39">
        <v>4.2</v>
      </c>
      <c r="H7" s="47">
        <v>1563.3</v>
      </c>
      <c r="I7" s="43">
        <v>109</v>
      </c>
      <c r="J7" s="43">
        <v>4</v>
      </c>
      <c r="K7" s="43">
        <v>87</v>
      </c>
      <c r="L7" s="61">
        <v>80</v>
      </c>
    </row>
    <row r="8" spans="1:14" ht="24.95" customHeight="1">
      <c r="A8" s="9" t="s">
        <v>91</v>
      </c>
      <c r="B8" s="20">
        <v>115.5</v>
      </c>
      <c r="C8" s="27">
        <v>1.9</v>
      </c>
      <c r="D8" s="25">
        <v>10.6</v>
      </c>
      <c r="E8" s="38">
        <v>-5.4</v>
      </c>
      <c r="F8" s="44">
        <v>78</v>
      </c>
      <c r="G8" s="38">
        <v>4.4000000000000004</v>
      </c>
      <c r="H8" s="40">
        <v>68.599999999999994</v>
      </c>
      <c r="I8" s="42">
        <v>30</v>
      </c>
      <c r="J8" s="42">
        <v>2</v>
      </c>
      <c r="K8" s="42" t="s">
        <v>160</v>
      </c>
      <c r="L8" s="60">
        <v>2</v>
      </c>
      <c r="N8" s="63"/>
    </row>
    <row r="9" spans="1:14" ht="24.95" customHeight="1">
      <c r="A9" s="9" t="s">
        <v>14</v>
      </c>
      <c r="B9" s="20">
        <v>109.5</v>
      </c>
      <c r="C9" s="18">
        <v>1.5</v>
      </c>
      <c r="D9" s="25">
        <v>11.5</v>
      </c>
      <c r="E9" s="38">
        <v>-4.9000000000000004</v>
      </c>
      <c r="F9" s="44">
        <v>70</v>
      </c>
      <c r="G9" s="38">
        <v>6.1</v>
      </c>
      <c r="H9" s="38">
        <v>68.8</v>
      </c>
      <c r="I9" s="42">
        <v>27</v>
      </c>
      <c r="J9" s="42">
        <v>0</v>
      </c>
      <c r="K9" s="42" t="s">
        <v>161</v>
      </c>
      <c r="L9" s="60">
        <v>4</v>
      </c>
    </row>
    <row r="10" spans="1:14" ht="24.95" customHeight="1">
      <c r="A10" s="9" t="s">
        <v>40</v>
      </c>
      <c r="B10" s="20">
        <v>166</v>
      </c>
      <c r="C10" s="28">
        <v>5.3</v>
      </c>
      <c r="D10" s="32">
        <v>17.399999999999999</v>
      </c>
      <c r="E10" s="40">
        <v>-1.9</v>
      </c>
      <c r="F10" s="42">
        <v>73</v>
      </c>
      <c r="G10" s="40">
        <v>4.5</v>
      </c>
      <c r="H10" s="40">
        <v>124.6</v>
      </c>
      <c r="I10" s="42">
        <v>18</v>
      </c>
      <c r="J10" s="42">
        <v>0</v>
      </c>
      <c r="K10" s="42" t="s">
        <v>162</v>
      </c>
      <c r="L10" s="60">
        <v>3</v>
      </c>
    </row>
    <row r="11" spans="1:14" ht="24.95" customHeight="1">
      <c r="A11" s="9" t="s">
        <v>29</v>
      </c>
      <c r="B11" s="20">
        <v>151.5</v>
      </c>
      <c r="C11" s="18">
        <v>10.7</v>
      </c>
      <c r="D11" s="25">
        <v>24.2</v>
      </c>
      <c r="E11" s="38">
        <v>-1.4</v>
      </c>
      <c r="F11" s="44">
        <v>80</v>
      </c>
      <c r="G11" s="38">
        <v>4.2</v>
      </c>
      <c r="H11" s="40">
        <v>74.599999999999994</v>
      </c>
      <c r="I11" s="42">
        <v>0</v>
      </c>
      <c r="J11" s="42">
        <v>0</v>
      </c>
      <c r="K11" s="42" t="s">
        <v>162</v>
      </c>
      <c r="L11" s="60">
        <v>5</v>
      </c>
    </row>
    <row r="12" spans="1:14" ht="24.95" customHeight="1">
      <c r="A12" s="9" t="s">
        <v>88</v>
      </c>
      <c r="B12" s="20">
        <v>154</v>
      </c>
      <c r="C12" s="18">
        <v>15.2</v>
      </c>
      <c r="D12" s="25">
        <v>27</v>
      </c>
      <c r="E12" s="38">
        <v>4.7</v>
      </c>
      <c r="F12" s="44">
        <v>76</v>
      </c>
      <c r="G12" s="40">
        <v>4.0999999999999996</v>
      </c>
      <c r="H12" s="40">
        <v>167.1</v>
      </c>
      <c r="I12" s="42">
        <v>0</v>
      </c>
      <c r="J12" s="42">
        <v>1</v>
      </c>
      <c r="K12" s="42">
        <v>3</v>
      </c>
      <c r="L12" s="60">
        <v>3</v>
      </c>
    </row>
    <row r="13" spans="1:14" ht="24.95" customHeight="1">
      <c r="A13" s="9" t="s">
        <v>58</v>
      </c>
      <c r="B13" s="20">
        <v>91.5</v>
      </c>
      <c r="C13" s="18">
        <v>21.6</v>
      </c>
      <c r="D13" s="25">
        <v>33.6</v>
      </c>
      <c r="E13" s="38">
        <v>10</v>
      </c>
      <c r="F13" s="44">
        <v>79</v>
      </c>
      <c r="G13" s="40" t="s">
        <v>163</v>
      </c>
      <c r="H13" s="40">
        <v>162.69999999999999</v>
      </c>
      <c r="I13" s="42">
        <v>0</v>
      </c>
      <c r="J13" s="42">
        <v>0</v>
      </c>
      <c r="K13" s="42" t="s">
        <v>164</v>
      </c>
      <c r="L13" s="60">
        <v>4</v>
      </c>
    </row>
    <row r="14" spans="1:14" ht="24.95" customHeight="1">
      <c r="A14" s="9" t="s">
        <v>59</v>
      </c>
      <c r="B14" s="20">
        <v>13.5</v>
      </c>
      <c r="C14" s="18">
        <v>27.4</v>
      </c>
      <c r="D14" s="25">
        <v>37</v>
      </c>
      <c r="E14" s="38">
        <v>19</v>
      </c>
      <c r="F14" s="44">
        <v>74</v>
      </c>
      <c r="G14" s="38">
        <v>3.4</v>
      </c>
      <c r="H14" s="40">
        <v>234.8</v>
      </c>
      <c r="I14" s="42">
        <v>0</v>
      </c>
      <c r="J14" s="42">
        <v>1</v>
      </c>
      <c r="K14" s="42" t="s">
        <v>165</v>
      </c>
      <c r="L14" s="60">
        <v>3</v>
      </c>
    </row>
    <row r="15" spans="1:14" ht="24.95" customHeight="1">
      <c r="A15" s="9" t="s">
        <v>39</v>
      </c>
      <c r="B15" s="20">
        <v>375</v>
      </c>
      <c r="C15" s="18">
        <v>26.9</v>
      </c>
      <c r="D15" s="25">
        <v>37</v>
      </c>
      <c r="E15" s="38">
        <v>19.5</v>
      </c>
      <c r="F15" s="44">
        <v>77</v>
      </c>
      <c r="G15" s="38">
        <v>3.7</v>
      </c>
      <c r="H15" s="40" t="s">
        <v>166</v>
      </c>
      <c r="I15" s="42">
        <v>0</v>
      </c>
      <c r="J15" s="42">
        <v>0</v>
      </c>
      <c r="K15" s="42">
        <v>11</v>
      </c>
      <c r="L15" s="60">
        <v>2</v>
      </c>
    </row>
    <row r="16" spans="1:14" ht="24.95" customHeight="1">
      <c r="A16" s="9" t="s">
        <v>50</v>
      </c>
      <c r="B16" s="20">
        <v>234.5</v>
      </c>
      <c r="C16" s="18">
        <v>22.8</v>
      </c>
      <c r="D16" s="25">
        <v>32.1</v>
      </c>
      <c r="E16" s="38">
        <v>14.1</v>
      </c>
      <c r="F16" s="44">
        <v>77</v>
      </c>
      <c r="G16" s="38">
        <v>3.6</v>
      </c>
      <c r="H16" s="40">
        <v>185</v>
      </c>
      <c r="I16" s="42">
        <v>0</v>
      </c>
      <c r="J16" s="42">
        <v>0</v>
      </c>
      <c r="K16" s="42">
        <v>7</v>
      </c>
      <c r="L16" s="60">
        <v>3</v>
      </c>
    </row>
    <row r="17" spans="1:12" ht="24.95" customHeight="1">
      <c r="A17" s="9" t="s">
        <v>60</v>
      </c>
      <c r="B17" s="20">
        <v>156.5</v>
      </c>
      <c r="C17" s="18">
        <v>14.7</v>
      </c>
      <c r="D17" s="25">
        <v>27.9</v>
      </c>
      <c r="E17" s="38">
        <v>3</v>
      </c>
      <c r="F17" s="44">
        <v>76</v>
      </c>
      <c r="G17" s="38">
        <v>3.5</v>
      </c>
      <c r="H17" s="40">
        <v>141.9</v>
      </c>
      <c r="I17" s="42">
        <v>0</v>
      </c>
      <c r="J17" s="42">
        <v>0</v>
      </c>
      <c r="K17" s="42" t="s">
        <v>167</v>
      </c>
      <c r="L17" s="60">
        <v>7</v>
      </c>
    </row>
    <row r="18" spans="1:12" ht="24.95" customHeight="1">
      <c r="A18" s="9" t="s">
        <v>61</v>
      </c>
      <c r="B18" s="20">
        <v>299.5</v>
      </c>
      <c r="C18" s="18">
        <v>8.9</v>
      </c>
      <c r="D18" s="25">
        <v>18.3</v>
      </c>
      <c r="E18" s="38">
        <v>0.3</v>
      </c>
      <c r="F18" s="44">
        <v>75</v>
      </c>
      <c r="G18" s="38">
        <v>4.5</v>
      </c>
      <c r="H18" s="40">
        <v>90</v>
      </c>
      <c r="I18" s="42">
        <v>5</v>
      </c>
      <c r="J18" s="42">
        <v>0</v>
      </c>
      <c r="K18" s="42" t="s">
        <v>168</v>
      </c>
      <c r="L18" s="60">
        <v>26</v>
      </c>
    </row>
    <row r="19" spans="1:12" ht="24.95" customHeight="1">
      <c r="A19" s="12" t="s">
        <v>62</v>
      </c>
      <c r="B19" s="21">
        <v>281.5</v>
      </c>
      <c r="C19" s="29">
        <v>4.0999999999999996</v>
      </c>
      <c r="D19" s="33">
        <v>17.8</v>
      </c>
      <c r="E19" s="41">
        <v>-3.5</v>
      </c>
      <c r="F19" s="45">
        <v>79</v>
      </c>
      <c r="G19" s="41">
        <v>5.2</v>
      </c>
      <c r="H19" s="48">
        <v>31.4</v>
      </c>
      <c r="I19" s="53">
        <v>24</v>
      </c>
      <c r="J19" s="53">
        <v>0</v>
      </c>
      <c r="K19" s="53">
        <v>13</v>
      </c>
      <c r="L19" s="62">
        <v>18</v>
      </c>
    </row>
    <row r="20" spans="1:12" ht="15" customHeight="1">
      <c r="A20" s="13" t="s">
        <v>44</v>
      </c>
      <c r="B20" s="22"/>
      <c r="C20" s="30"/>
      <c r="D20" s="34"/>
      <c r="E20" s="22"/>
      <c r="F20" s="22"/>
      <c r="G20" s="22"/>
      <c r="H20" s="49"/>
      <c r="I20" s="13"/>
      <c r="J20" s="13"/>
      <c r="K20" s="13"/>
      <c r="L20" s="13"/>
    </row>
    <row r="21" spans="1:12" ht="15" customHeight="1">
      <c r="A21" s="14" t="s">
        <v>110</v>
      </c>
      <c r="B21" s="14"/>
      <c r="C21" s="14"/>
      <c r="D21" s="14"/>
      <c r="E21" s="14"/>
      <c r="F21" s="14"/>
      <c r="G21" s="14"/>
      <c r="H21" s="14"/>
      <c r="I21" s="14"/>
      <c r="J21" s="14"/>
      <c r="K21" s="14"/>
      <c r="L21" s="14"/>
    </row>
    <row r="22" spans="1:12" ht="15" customHeight="1">
      <c r="A22" s="14" t="s">
        <v>118</v>
      </c>
      <c r="B22" s="14"/>
      <c r="C22" s="14"/>
      <c r="D22" s="14"/>
      <c r="E22" s="14"/>
      <c r="F22" s="14"/>
      <c r="G22" s="14"/>
      <c r="H22" s="14"/>
      <c r="I22" s="14"/>
      <c r="J22" s="14"/>
      <c r="K22" s="14"/>
      <c r="L22" s="14"/>
    </row>
    <row r="23" spans="1:12" ht="59.25" customHeight="1">
      <c r="A23" s="14" t="s">
        <v>151</v>
      </c>
      <c r="B23" s="14"/>
      <c r="C23" s="14"/>
      <c r="D23" s="14"/>
      <c r="E23" s="14"/>
      <c r="F23" s="14"/>
      <c r="G23" s="14"/>
      <c r="H23" s="14"/>
      <c r="I23" s="14"/>
      <c r="J23" s="14"/>
    </row>
    <row r="24" spans="1:12" ht="57.6" customHeight="1">
      <c r="A24" s="14"/>
      <c r="B24" s="14"/>
      <c r="C24" s="14"/>
      <c r="D24" s="14"/>
      <c r="E24" s="14"/>
      <c r="F24" s="14"/>
      <c r="G24" s="14"/>
      <c r="H24" s="14"/>
      <c r="I24" s="14"/>
      <c r="J24" s="14"/>
    </row>
    <row r="30" spans="1:12" ht="57.6" customHeight="1">
      <c r="A30" s="14" t="s">
        <v>156</v>
      </c>
      <c r="B30" s="14"/>
      <c r="C30" s="14"/>
      <c r="D30" s="14"/>
      <c r="E30" s="14"/>
      <c r="F30" s="14"/>
      <c r="G30" s="14"/>
      <c r="H30" s="14"/>
      <c r="I30" s="14"/>
      <c r="J30" s="14"/>
    </row>
  </sheetData>
  <mergeCells count="19">
    <mergeCell ref="C2:E2"/>
    <mergeCell ref="I2:K2"/>
    <mergeCell ref="A21:L21"/>
    <mergeCell ref="A22:L22"/>
    <mergeCell ref="A23:J23"/>
    <mergeCell ref="A24:J24"/>
    <mergeCell ref="A30:J30"/>
    <mergeCell ref="A2:A4"/>
    <mergeCell ref="B2:B4"/>
    <mergeCell ref="G2:G4"/>
    <mergeCell ref="H2:H4"/>
    <mergeCell ref="L2:L4"/>
    <mergeCell ref="C3:C4"/>
    <mergeCell ref="D3:D4"/>
    <mergeCell ref="E3:E4"/>
    <mergeCell ref="F3:F4"/>
    <mergeCell ref="I3:I4"/>
    <mergeCell ref="J3:J4"/>
    <mergeCell ref="K3:K4"/>
  </mergeCells>
  <phoneticPr fontId="4"/>
  <printOptions horizontalCentered="1"/>
  <pageMargins left="0.59055118110236215" right="0.59055118110236215" top="0.78740157480314943" bottom="0.39370078740157455" header="0.31496062992125984" footer="0.15748031496062992"/>
  <pageSetup paperSize="9" scale="96" fitToWidth="1" fitToHeight="1" orientation="portrait" usePrinterDefaults="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L59"/>
  <sheetViews>
    <sheetView showGridLines="0" view="pageBreakPreview" zoomScaleSheetLayoutView="100" workbookViewId="0">
      <pane xSplit="2" ySplit="3" topLeftCell="C4" activePane="bottomRight" state="frozen"/>
      <selection pane="topRight"/>
      <selection pane="bottomLeft"/>
      <selection pane="bottomRight" activeCell="O4" sqref="O4"/>
    </sheetView>
  </sheetViews>
  <sheetFormatPr defaultRowHeight="18" customHeight="1"/>
  <cols>
    <col min="1" max="2" width="10.75" style="2" customWidth="1"/>
    <col min="3" max="4" width="10.75" style="64" customWidth="1"/>
    <col min="5" max="5" width="10.75" style="65" customWidth="1"/>
    <col min="6" max="6" width="10.75" style="64" customWidth="1"/>
    <col min="7" max="8" width="10.75" style="65" customWidth="1"/>
    <col min="9" max="9" width="10.75" style="46" customWidth="1"/>
    <col min="10" max="10" width="3.625" style="2" customWidth="1"/>
    <col min="11" max="16384" width="9" style="2" customWidth="1"/>
  </cols>
  <sheetData>
    <row r="1" spans="1:9" ht="20.100000000000001" customHeight="1">
      <c r="A1" s="5" t="s">
        <v>12</v>
      </c>
    </row>
    <row r="2" spans="1:9" ht="12" customHeight="1">
      <c r="A2" s="68" t="s">
        <v>71</v>
      </c>
      <c r="B2" s="75" t="s">
        <v>0</v>
      </c>
      <c r="C2" s="80" t="s">
        <v>2</v>
      </c>
      <c r="D2" s="87" t="s">
        <v>4</v>
      </c>
      <c r="E2" s="90"/>
      <c r="F2" s="91"/>
      <c r="G2" s="81" t="s">
        <v>51</v>
      </c>
      <c r="H2" s="81" t="s">
        <v>77</v>
      </c>
      <c r="I2" s="96" t="s">
        <v>47</v>
      </c>
    </row>
    <row r="3" spans="1:9" ht="12" customHeight="1">
      <c r="A3" s="69"/>
      <c r="B3" s="76"/>
      <c r="C3" s="81" t="s">
        <v>6</v>
      </c>
      <c r="D3" s="81" t="s">
        <v>11</v>
      </c>
      <c r="E3" s="81" t="s">
        <v>9</v>
      </c>
      <c r="F3" s="81" t="s">
        <v>15</v>
      </c>
      <c r="G3" s="95"/>
      <c r="H3" s="95"/>
      <c r="I3" s="97"/>
    </row>
    <row r="4" spans="1:9" ht="12" customHeight="1">
      <c r="A4" s="70" t="s">
        <v>24</v>
      </c>
      <c r="B4" s="77" t="s">
        <v>65</v>
      </c>
      <c r="C4" s="82">
        <v>2208.5</v>
      </c>
      <c r="D4" s="88">
        <v>13.7</v>
      </c>
      <c r="E4" s="88">
        <v>38.5</v>
      </c>
      <c r="F4" s="92">
        <v>-8.6</v>
      </c>
      <c r="G4" s="88">
        <v>4.0999999999999996</v>
      </c>
      <c r="H4" s="88">
        <v>1836.2</v>
      </c>
      <c r="I4" s="98">
        <v>33</v>
      </c>
    </row>
    <row r="5" spans="1:9" ht="12" customHeight="1">
      <c r="A5" s="71"/>
      <c r="B5" s="78" t="s">
        <v>154</v>
      </c>
      <c r="C5" s="83">
        <v>1776</v>
      </c>
      <c r="D5" s="85">
        <v>13.5</v>
      </c>
      <c r="E5" s="85">
        <v>35.799999999999997</v>
      </c>
      <c r="F5" s="93">
        <v>-5.2</v>
      </c>
      <c r="G5" s="85">
        <v>3.8</v>
      </c>
      <c r="H5" s="85">
        <v>1762.4</v>
      </c>
      <c r="I5" s="99">
        <v>33</v>
      </c>
    </row>
    <row r="6" spans="1:9" s="2" customFormat="1" ht="12" customHeight="1">
      <c r="A6" s="72"/>
      <c r="B6" s="79" t="s">
        <v>53</v>
      </c>
      <c r="C6" s="84">
        <v>2148.5</v>
      </c>
      <c r="D6" s="89">
        <v>13.4</v>
      </c>
      <c r="E6" s="89">
        <v>37</v>
      </c>
      <c r="F6" s="94">
        <v>-5.4</v>
      </c>
      <c r="G6" s="89">
        <v>4.2</v>
      </c>
      <c r="H6" s="89">
        <v>1563.3</v>
      </c>
      <c r="I6" s="100">
        <v>30</v>
      </c>
    </row>
    <row r="7" spans="1:9" ht="12" customHeight="1">
      <c r="A7" s="70" t="s">
        <v>26</v>
      </c>
      <c r="B7" s="77" t="s">
        <v>65</v>
      </c>
      <c r="C7" s="85">
        <v>2107</v>
      </c>
      <c r="D7" s="85">
        <v>12.2</v>
      </c>
      <c r="E7" s="85">
        <v>38.9</v>
      </c>
      <c r="F7" s="93">
        <v>-12.1</v>
      </c>
      <c r="G7" s="85">
        <v>1.8</v>
      </c>
      <c r="H7" s="85">
        <v>1715.1</v>
      </c>
      <c r="I7" s="99">
        <v>83</v>
      </c>
    </row>
    <row r="8" spans="1:9" ht="12" customHeight="1">
      <c r="A8" s="71"/>
      <c r="B8" s="78" t="s">
        <v>154</v>
      </c>
      <c r="C8" s="85">
        <v>1607.5</v>
      </c>
      <c r="D8" s="85">
        <v>12.1</v>
      </c>
      <c r="E8" s="85">
        <v>35</v>
      </c>
      <c r="F8" s="93">
        <v>-8.3000000000000007</v>
      </c>
      <c r="G8" s="85">
        <v>1.8</v>
      </c>
      <c r="H8" s="85">
        <v>1745.9</v>
      </c>
      <c r="I8" s="99">
        <v>33</v>
      </c>
    </row>
    <row r="9" spans="1:9" s="2" customFormat="1" ht="12" customHeight="1">
      <c r="A9" s="72"/>
      <c r="B9" s="79" t="s">
        <v>53</v>
      </c>
      <c r="C9" s="84">
        <v>2259.5</v>
      </c>
      <c r="D9" s="89">
        <v>11.8</v>
      </c>
      <c r="E9" s="89">
        <v>37.299999999999997</v>
      </c>
      <c r="F9" s="94">
        <v>-9.3000000000000007</v>
      </c>
      <c r="G9" s="89">
        <v>1.8</v>
      </c>
      <c r="H9" s="89">
        <v>1480.7</v>
      </c>
      <c r="I9" s="100">
        <v>141</v>
      </c>
    </row>
    <row r="10" spans="1:9" ht="12" customHeight="1">
      <c r="A10" s="70" t="s">
        <v>1</v>
      </c>
      <c r="B10" s="77" t="s">
        <v>65</v>
      </c>
      <c r="C10" s="86">
        <v>1889</v>
      </c>
      <c r="D10" s="88">
        <v>12.9</v>
      </c>
      <c r="E10" s="88">
        <v>39.200000000000003</v>
      </c>
      <c r="F10" s="92">
        <v>-9.9</v>
      </c>
      <c r="G10" s="88">
        <v>1.9</v>
      </c>
      <c r="H10" s="88">
        <v>1704.4</v>
      </c>
      <c r="I10" s="98">
        <v>86</v>
      </c>
    </row>
    <row r="11" spans="1:9" ht="12" customHeight="1">
      <c r="A11" s="71"/>
      <c r="B11" s="78" t="s">
        <v>154</v>
      </c>
      <c r="C11" s="83">
        <v>1915</v>
      </c>
      <c r="D11" s="85">
        <v>12.9</v>
      </c>
      <c r="E11" s="85">
        <v>36.4</v>
      </c>
      <c r="F11" s="93">
        <v>-11.4</v>
      </c>
      <c r="G11" s="85">
        <v>1.9</v>
      </c>
      <c r="H11" s="85">
        <v>1555.6</v>
      </c>
      <c r="I11" s="99">
        <v>54</v>
      </c>
    </row>
    <row r="12" spans="1:9" s="2" customFormat="1" ht="12" customHeight="1">
      <c r="A12" s="72"/>
      <c r="B12" s="79" t="s">
        <v>53</v>
      </c>
      <c r="C12" s="84">
        <v>1699.5</v>
      </c>
      <c r="D12" s="89">
        <v>12.6</v>
      </c>
      <c r="E12" s="89">
        <v>38</v>
      </c>
      <c r="F12" s="94">
        <v>-8.9</v>
      </c>
      <c r="G12" s="89">
        <v>2</v>
      </c>
      <c r="H12" s="89">
        <v>1458.9</v>
      </c>
      <c r="I12" s="100">
        <v>126</v>
      </c>
    </row>
    <row r="13" spans="1:9" ht="12" customHeight="1">
      <c r="A13" s="70" t="s">
        <v>46</v>
      </c>
      <c r="B13" s="77" t="s">
        <v>65</v>
      </c>
      <c r="C13" s="85">
        <v>2109.5</v>
      </c>
      <c r="D13" s="85">
        <v>12.1</v>
      </c>
      <c r="E13" s="85">
        <v>38.799999999999997</v>
      </c>
      <c r="F13" s="93">
        <v>-13.6</v>
      </c>
      <c r="G13" s="85" t="s">
        <v>148</v>
      </c>
      <c r="H13" s="85">
        <v>1731.7</v>
      </c>
      <c r="I13" s="99" t="s">
        <v>20</v>
      </c>
    </row>
    <row r="14" spans="1:9" ht="12" customHeight="1">
      <c r="A14" s="71"/>
      <c r="B14" s="78" t="s">
        <v>154</v>
      </c>
      <c r="C14" s="85">
        <v>1655.5</v>
      </c>
      <c r="D14" s="85">
        <v>12.1</v>
      </c>
      <c r="E14" s="85">
        <v>35</v>
      </c>
      <c r="F14" s="93">
        <v>-12.3</v>
      </c>
      <c r="G14" s="85" t="s">
        <v>148</v>
      </c>
      <c r="H14" s="85">
        <v>1753.5</v>
      </c>
      <c r="I14" s="99" t="s">
        <v>20</v>
      </c>
    </row>
    <row r="15" spans="1:9" s="2" customFormat="1" ht="12" customHeight="1">
      <c r="A15" s="72"/>
      <c r="B15" s="79" t="s">
        <v>53</v>
      </c>
      <c r="C15" s="84">
        <v>2439</v>
      </c>
      <c r="D15" s="89">
        <v>11.7</v>
      </c>
      <c r="E15" s="89">
        <v>38.1</v>
      </c>
      <c r="F15" s="94">
        <v>-14.1</v>
      </c>
      <c r="G15" s="85" t="s">
        <v>130</v>
      </c>
      <c r="H15" s="89">
        <v>1516.2</v>
      </c>
      <c r="I15" s="100" t="s">
        <v>20</v>
      </c>
    </row>
    <row r="16" spans="1:9" ht="12" customHeight="1">
      <c r="A16" s="70" t="s">
        <v>63</v>
      </c>
      <c r="B16" s="77" t="s">
        <v>65</v>
      </c>
      <c r="C16" s="86">
        <v>1765.5</v>
      </c>
      <c r="D16" s="88">
        <v>13.2</v>
      </c>
      <c r="E16" s="88">
        <v>38.4</v>
      </c>
      <c r="F16" s="92">
        <v>-9</v>
      </c>
      <c r="G16" s="88">
        <v>4</v>
      </c>
      <c r="H16" s="88">
        <v>1778.6</v>
      </c>
      <c r="I16" s="98">
        <v>20</v>
      </c>
    </row>
    <row r="17" spans="1:9" ht="12" customHeight="1">
      <c r="A17" s="71"/>
      <c r="B17" s="78" t="s">
        <v>154</v>
      </c>
      <c r="C17" s="83">
        <v>1523</v>
      </c>
      <c r="D17" s="85">
        <v>12.9</v>
      </c>
      <c r="E17" s="85">
        <v>33.799999999999997</v>
      </c>
      <c r="F17" s="93">
        <v>-5</v>
      </c>
      <c r="G17" s="85">
        <v>3.9</v>
      </c>
      <c r="H17" s="85">
        <v>1718.5</v>
      </c>
      <c r="I17" s="99">
        <v>23</v>
      </c>
    </row>
    <row r="18" spans="1:9" s="2" customFormat="1" ht="12" customHeight="1">
      <c r="A18" s="72"/>
      <c r="B18" s="79" t="s">
        <v>53</v>
      </c>
      <c r="C18" s="84">
        <v>2122</v>
      </c>
      <c r="D18" s="89">
        <v>12.9</v>
      </c>
      <c r="E18" s="89">
        <v>36.299999999999997</v>
      </c>
      <c r="F18" s="94">
        <v>-4.8</v>
      </c>
      <c r="G18" s="89">
        <v>4.2</v>
      </c>
      <c r="H18" s="89">
        <v>1559.4</v>
      </c>
      <c r="I18" s="100">
        <v>59</v>
      </c>
    </row>
    <row r="19" spans="1:9" ht="12" customHeight="1">
      <c r="A19" s="70" t="s">
        <v>16</v>
      </c>
      <c r="B19" s="77" t="s">
        <v>65</v>
      </c>
      <c r="C19" s="85">
        <v>1563</v>
      </c>
      <c r="D19" s="85">
        <v>10.7</v>
      </c>
      <c r="E19" s="85">
        <v>35.799999999999997</v>
      </c>
      <c r="F19" s="93">
        <v>-17.7</v>
      </c>
      <c r="G19" s="85">
        <v>1.6</v>
      </c>
      <c r="H19" s="85">
        <v>1757.4</v>
      </c>
      <c r="I19" s="99">
        <v>85</v>
      </c>
    </row>
    <row r="20" spans="1:9" ht="12" customHeight="1">
      <c r="A20" s="71"/>
      <c r="B20" s="78" t="s">
        <v>154</v>
      </c>
      <c r="C20" s="85">
        <v>1498.5</v>
      </c>
      <c r="D20" s="85">
        <v>10.9</v>
      </c>
      <c r="E20" s="85">
        <v>33.200000000000003</v>
      </c>
      <c r="F20" s="93">
        <v>-15.3</v>
      </c>
      <c r="G20" s="85">
        <v>1.6</v>
      </c>
      <c r="H20" s="85">
        <v>1684.2</v>
      </c>
      <c r="I20" s="99" t="s">
        <v>86</v>
      </c>
    </row>
    <row r="21" spans="1:9" s="2" customFormat="1" ht="12" customHeight="1">
      <c r="A21" s="72"/>
      <c r="B21" s="79" t="s">
        <v>53</v>
      </c>
      <c r="C21" s="84">
        <v>1973.5</v>
      </c>
      <c r="D21" s="89">
        <v>11</v>
      </c>
      <c r="E21" s="89">
        <v>36.1</v>
      </c>
      <c r="F21" s="94">
        <v>-11.4</v>
      </c>
      <c r="G21" s="89">
        <v>1.7</v>
      </c>
      <c r="H21" s="89">
        <v>1544.4</v>
      </c>
      <c r="I21" s="100">
        <v>124</v>
      </c>
    </row>
    <row r="22" spans="1:9" ht="12" customHeight="1">
      <c r="A22" s="70" t="s">
        <v>27</v>
      </c>
      <c r="B22" s="77" t="s">
        <v>65</v>
      </c>
      <c r="C22" s="86">
        <v>2451.5</v>
      </c>
      <c r="D22" s="88">
        <v>11.2</v>
      </c>
      <c r="E22" s="88">
        <v>36.4</v>
      </c>
      <c r="F22" s="92">
        <v>-11.5</v>
      </c>
      <c r="G22" s="88">
        <v>2.1</v>
      </c>
      <c r="H22" s="88">
        <v>1580.9</v>
      </c>
      <c r="I22" s="98">
        <v>121</v>
      </c>
    </row>
    <row r="23" spans="1:9" ht="12" customHeight="1">
      <c r="A23" s="71"/>
      <c r="B23" s="78" t="s">
        <v>154</v>
      </c>
      <c r="C23" s="83">
        <v>2389.5</v>
      </c>
      <c r="D23" s="85">
        <v>11.1</v>
      </c>
      <c r="E23" s="85">
        <v>34.200000000000003</v>
      </c>
      <c r="F23" s="93">
        <v>-9.1999999999999993</v>
      </c>
      <c r="G23" s="85">
        <v>1.9</v>
      </c>
      <c r="H23" s="85">
        <v>1543.6</v>
      </c>
      <c r="I23" s="99">
        <v>80</v>
      </c>
    </row>
    <row r="24" spans="1:9" s="2" customFormat="1" ht="12" customHeight="1">
      <c r="A24" s="72"/>
      <c r="B24" s="79" t="s">
        <v>53</v>
      </c>
      <c r="C24" s="84">
        <v>2923</v>
      </c>
      <c r="D24" s="89">
        <v>10.9</v>
      </c>
      <c r="E24" s="89">
        <v>36.4</v>
      </c>
      <c r="F24" s="94">
        <v>-8.3000000000000007</v>
      </c>
      <c r="G24" s="89">
        <v>2</v>
      </c>
      <c r="H24" s="89">
        <v>1430</v>
      </c>
      <c r="I24" s="100">
        <v>193</v>
      </c>
    </row>
    <row r="25" spans="1:9" ht="12" customHeight="1">
      <c r="A25" s="70" t="s">
        <v>25</v>
      </c>
      <c r="B25" s="77" t="s">
        <v>65</v>
      </c>
      <c r="C25" s="85">
        <v>2040</v>
      </c>
      <c r="D25" s="85">
        <v>12.8</v>
      </c>
      <c r="E25" s="85">
        <v>38</v>
      </c>
      <c r="F25" s="93">
        <v>-10.3</v>
      </c>
      <c r="G25" s="85">
        <v>1.9</v>
      </c>
      <c r="H25" s="85">
        <v>1751.6</v>
      </c>
      <c r="I25" s="99">
        <v>42</v>
      </c>
    </row>
    <row r="26" spans="1:9" ht="12" customHeight="1">
      <c r="A26" s="71"/>
      <c r="B26" s="78" t="s">
        <v>154</v>
      </c>
      <c r="C26" s="83">
        <v>1645.5</v>
      </c>
      <c r="D26" s="85">
        <v>12.5</v>
      </c>
      <c r="E26" s="85">
        <v>35.1</v>
      </c>
      <c r="F26" s="93">
        <v>-7</v>
      </c>
      <c r="G26" s="85">
        <v>1.9</v>
      </c>
      <c r="H26" s="85">
        <v>1665.7</v>
      </c>
      <c r="I26" s="99">
        <v>42</v>
      </c>
    </row>
    <row r="27" spans="1:9" s="2" customFormat="1" ht="12" customHeight="1">
      <c r="A27" s="72"/>
      <c r="B27" s="79" t="s">
        <v>53</v>
      </c>
      <c r="C27" s="84">
        <v>2139.5</v>
      </c>
      <c r="D27" s="89">
        <v>12.4</v>
      </c>
      <c r="E27" s="89">
        <v>36.700000000000003</v>
      </c>
      <c r="F27" s="94">
        <v>-7</v>
      </c>
      <c r="G27" s="89">
        <v>2</v>
      </c>
      <c r="H27" s="89">
        <v>1536.7</v>
      </c>
      <c r="I27" s="100">
        <v>44</v>
      </c>
    </row>
    <row r="28" spans="1:9" ht="12" customHeight="1">
      <c r="A28" s="70" t="s">
        <v>28</v>
      </c>
      <c r="B28" s="77" t="s">
        <v>65</v>
      </c>
      <c r="C28" s="86">
        <v>1969.5</v>
      </c>
      <c r="D28" s="88">
        <v>12.6</v>
      </c>
      <c r="E28" s="88">
        <v>35.299999999999997</v>
      </c>
      <c r="F28" s="92">
        <v>-10.4</v>
      </c>
      <c r="G28" s="88">
        <v>2.1</v>
      </c>
      <c r="H28" s="88">
        <v>1836.9</v>
      </c>
      <c r="I28" s="98" t="s">
        <v>20</v>
      </c>
    </row>
    <row r="29" spans="1:9" ht="12" customHeight="1">
      <c r="A29" s="71"/>
      <c r="B29" s="78" t="s">
        <v>154</v>
      </c>
      <c r="C29" s="83">
        <v>1733</v>
      </c>
      <c r="D29" s="85">
        <v>12.4</v>
      </c>
      <c r="E29" s="85">
        <v>34.4</v>
      </c>
      <c r="F29" s="93">
        <v>-5.6</v>
      </c>
      <c r="G29" s="85">
        <v>2.1</v>
      </c>
      <c r="H29" s="85">
        <v>1772.4</v>
      </c>
      <c r="I29" s="99" t="s">
        <v>20</v>
      </c>
    </row>
    <row r="30" spans="1:9" s="2" customFormat="1" ht="12" customHeight="1">
      <c r="A30" s="72"/>
      <c r="B30" s="79" t="s">
        <v>53</v>
      </c>
      <c r="C30" s="84">
        <v>2216.5</v>
      </c>
      <c r="D30" s="89">
        <v>12.5</v>
      </c>
      <c r="E30" s="89">
        <v>35.6</v>
      </c>
      <c r="F30" s="94">
        <v>-10</v>
      </c>
      <c r="G30" s="89">
        <v>2.1</v>
      </c>
      <c r="H30" s="89">
        <v>1684.7</v>
      </c>
      <c r="I30" s="100" t="s">
        <v>20</v>
      </c>
    </row>
    <row r="31" spans="1:9" ht="12" customHeight="1">
      <c r="A31" s="70" t="s">
        <v>30</v>
      </c>
      <c r="B31" s="77" t="s">
        <v>65</v>
      </c>
      <c r="C31" s="85">
        <v>2569</v>
      </c>
      <c r="D31" s="85">
        <v>12.2</v>
      </c>
      <c r="E31" s="85">
        <v>37.1</v>
      </c>
      <c r="F31" s="93">
        <v>-12.1</v>
      </c>
      <c r="G31" s="85">
        <v>1.4</v>
      </c>
      <c r="H31" s="85">
        <v>1727.8</v>
      </c>
      <c r="I31" s="99">
        <v>96</v>
      </c>
    </row>
    <row r="32" spans="1:9" ht="12" customHeight="1">
      <c r="A32" s="71"/>
      <c r="B32" s="78" t="s">
        <v>154</v>
      </c>
      <c r="C32" s="85">
        <v>2185</v>
      </c>
      <c r="D32" s="85">
        <v>12.2</v>
      </c>
      <c r="E32" s="85">
        <v>35.1</v>
      </c>
      <c r="F32" s="93">
        <v>-9.6</v>
      </c>
      <c r="G32" s="85">
        <v>1.3</v>
      </c>
      <c r="H32" s="85">
        <v>1663.6</v>
      </c>
      <c r="I32" s="99">
        <v>51</v>
      </c>
    </row>
    <row r="33" spans="1:9" s="2" customFormat="1" ht="12" customHeight="1">
      <c r="A33" s="72"/>
      <c r="B33" s="79" t="s">
        <v>53</v>
      </c>
      <c r="C33" s="84">
        <v>2470.5</v>
      </c>
      <c r="D33" s="89">
        <v>11.9</v>
      </c>
      <c r="E33" s="89">
        <v>38.1</v>
      </c>
      <c r="F33" s="94">
        <v>-9.5</v>
      </c>
      <c r="G33" s="89">
        <v>1.4</v>
      </c>
      <c r="H33" s="89">
        <v>1470</v>
      </c>
      <c r="I33" s="100">
        <v>123</v>
      </c>
    </row>
    <row r="34" spans="1:9" ht="12" customHeight="1">
      <c r="A34" s="70" t="s">
        <v>23</v>
      </c>
      <c r="B34" s="77" t="s">
        <v>65</v>
      </c>
      <c r="C34" s="86">
        <v>2303</v>
      </c>
      <c r="D34" s="88">
        <v>12</v>
      </c>
      <c r="E34" s="88">
        <v>36.299999999999997</v>
      </c>
      <c r="F34" s="92">
        <v>-10.8</v>
      </c>
      <c r="G34" s="88">
        <v>1.7</v>
      </c>
      <c r="H34" s="88">
        <v>1728.6</v>
      </c>
      <c r="I34" s="98">
        <v>66</v>
      </c>
    </row>
    <row r="35" spans="1:9" ht="12" customHeight="1">
      <c r="A35" s="71"/>
      <c r="B35" s="78" t="s">
        <v>154</v>
      </c>
      <c r="C35" s="83">
        <v>2078.5</v>
      </c>
      <c r="D35" s="85">
        <v>12</v>
      </c>
      <c r="E35" s="85">
        <v>33.299999999999997</v>
      </c>
      <c r="F35" s="93">
        <v>-9</v>
      </c>
      <c r="G35" s="85">
        <v>1.5</v>
      </c>
      <c r="H35" s="85">
        <v>1576.9</v>
      </c>
      <c r="I35" s="99">
        <v>29</v>
      </c>
    </row>
    <row r="36" spans="1:9" s="2" customFormat="1" ht="12" customHeight="1">
      <c r="A36" s="72"/>
      <c r="B36" s="79" t="s">
        <v>53</v>
      </c>
      <c r="C36" s="84">
        <v>2522.5</v>
      </c>
      <c r="D36" s="89">
        <v>11.9</v>
      </c>
      <c r="E36" s="89">
        <v>36.799999999999997</v>
      </c>
      <c r="F36" s="94">
        <v>-7</v>
      </c>
      <c r="G36" s="89">
        <v>1.7</v>
      </c>
      <c r="H36" s="89">
        <v>1460.7</v>
      </c>
      <c r="I36" s="100">
        <v>102</v>
      </c>
    </row>
    <row r="37" spans="1:9" ht="12" customHeight="1">
      <c r="A37" s="70" t="s">
        <v>33</v>
      </c>
      <c r="B37" s="77" t="s">
        <v>65</v>
      </c>
      <c r="C37" s="85">
        <v>2055</v>
      </c>
      <c r="D37" s="85">
        <v>12.4</v>
      </c>
      <c r="E37" s="85">
        <v>37.299999999999997</v>
      </c>
      <c r="F37" s="93">
        <v>-13.3</v>
      </c>
      <c r="G37" s="85">
        <v>1.8</v>
      </c>
      <c r="H37" s="85">
        <v>1711.4</v>
      </c>
      <c r="I37" s="98" t="s">
        <v>20</v>
      </c>
    </row>
    <row r="38" spans="1:9" ht="12" customHeight="1">
      <c r="A38" s="71"/>
      <c r="B38" s="78" t="s">
        <v>154</v>
      </c>
      <c r="C38" s="85">
        <v>1927</v>
      </c>
      <c r="D38" s="85">
        <v>12.4</v>
      </c>
      <c r="E38" s="85">
        <v>34.799999999999997</v>
      </c>
      <c r="F38" s="93">
        <v>-11.7</v>
      </c>
      <c r="G38" s="85">
        <v>1.8</v>
      </c>
      <c r="H38" s="85">
        <v>1607.1</v>
      </c>
      <c r="I38" s="99" t="s">
        <v>20</v>
      </c>
    </row>
    <row r="39" spans="1:9" s="2" customFormat="1" ht="12" customHeight="1">
      <c r="A39" s="72"/>
      <c r="B39" s="79" t="s">
        <v>53</v>
      </c>
      <c r="C39" s="84">
        <v>2051</v>
      </c>
      <c r="D39" s="89">
        <v>12.1</v>
      </c>
      <c r="E39" s="89">
        <v>37.5</v>
      </c>
      <c r="F39" s="94">
        <v>-12.7</v>
      </c>
      <c r="G39" s="89">
        <v>1.8</v>
      </c>
      <c r="H39" s="89">
        <v>1477</v>
      </c>
      <c r="I39" s="100" t="s">
        <v>20</v>
      </c>
    </row>
    <row r="40" spans="1:9" ht="12" customHeight="1">
      <c r="A40" s="70" t="s">
        <v>34</v>
      </c>
      <c r="B40" s="77" t="s">
        <v>65</v>
      </c>
      <c r="C40" s="86">
        <v>1989.5</v>
      </c>
      <c r="D40" s="88">
        <v>13.7</v>
      </c>
      <c r="E40" s="88">
        <v>37</v>
      </c>
      <c r="F40" s="92">
        <v>-7.6</v>
      </c>
      <c r="G40" s="88">
        <v>2.6</v>
      </c>
      <c r="H40" s="88">
        <v>1884.3</v>
      </c>
      <c r="I40" s="98">
        <v>23</v>
      </c>
    </row>
    <row r="41" spans="1:9" ht="12" customHeight="1">
      <c r="A41" s="71"/>
      <c r="B41" s="78" t="s">
        <v>154</v>
      </c>
      <c r="C41" s="83">
        <v>1915</v>
      </c>
      <c r="D41" s="85">
        <v>13.3</v>
      </c>
      <c r="E41" s="85">
        <v>35.1</v>
      </c>
      <c r="F41" s="93">
        <v>-3.8</v>
      </c>
      <c r="G41" s="85">
        <v>2.4</v>
      </c>
      <c r="H41" s="85">
        <v>1606.2</v>
      </c>
      <c r="I41" s="99">
        <v>32</v>
      </c>
    </row>
    <row r="42" spans="1:9" s="2" customFormat="1" ht="12" customHeight="1">
      <c r="A42" s="72"/>
      <c r="B42" s="79" t="s">
        <v>53</v>
      </c>
      <c r="C42" s="84">
        <v>2196.5</v>
      </c>
      <c r="D42" s="89">
        <v>13.2</v>
      </c>
      <c r="E42" s="89">
        <v>36.4</v>
      </c>
      <c r="F42" s="94">
        <v>-6.3</v>
      </c>
      <c r="G42" s="89">
        <v>2.5</v>
      </c>
      <c r="H42" s="89">
        <v>1563.9</v>
      </c>
      <c r="I42" s="100">
        <v>41</v>
      </c>
    </row>
    <row r="43" spans="1:9" ht="12" customHeight="1">
      <c r="A43" s="70" t="s">
        <v>22</v>
      </c>
      <c r="B43" s="77" t="s">
        <v>65</v>
      </c>
      <c r="C43" s="85">
        <v>1792.5</v>
      </c>
      <c r="D43" s="85">
        <v>14.5</v>
      </c>
      <c r="E43" s="85">
        <v>37.799999999999997</v>
      </c>
      <c r="F43" s="93">
        <v>-7.6</v>
      </c>
      <c r="G43" s="85">
        <v>4.2</v>
      </c>
      <c r="H43" s="85">
        <v>1909.9</v>
      </c>
      <c r="I43" s="98" t="s">
        <v>20</v>
      </c>
    </row>
    <row r="44" spans="1:9" ht="12" customHeight="1">
      <c r="A44" s="71"/>
      <c r="B44" s="78" t="s">
        <v>154</v>
      </c>
      <c r="C44" s="85">
        <v>1740.5</v>
      </c>
      <c r="D44" s="85">
        <v>14.1</v>
      </c>
      <c r="E44" s="85">
        <v>33.9</v>
      </c>
      <c r="F44" s="93">
        <v>-2.8</v>
      </c>
      <c r="G44" s="85">
        <v>3.9</v>
      </c>
      <c r="H44" s="85">
        <v>1653.9</v>
      </c>
      <c r="I44" s="99" t="s">
        <v>20</v>
      </c>
    </row>
    <row r="45" spans="1:9" s="2" customFormat="1" ht="12" customHeight="1">
      <c r="A45" s="72"/>
      <c r="B45" s="79" t="s">
        <v>53</v>
      </c>
      <c r="C45" s="84" t="s">
        <v>169</v>
      </c>
      <c r="D45" s="89">
        <v>14.2</v>
      </c>
      <c r="E45" s="89">
        <v>35.799999999999997</v>
      </c>
      <c r="F45" s="94">
        <v>-3.3</v>
      </c>
      <c r="G45" s="89">
        <v>4.3</v>
      </c>
      <c r="H45" s="89">
        <v>1654.8</v>
      </c>
      <c r="I45" s="100" t="s">
        <v>20</v>
      </c>
    </row>
    <row r="46" spans="1:9" ht="12" customHeight="1">
      <c r="A46" s="70" t="s">
        <v>36</v>
      </c>
      <c r="B46" s="77" t="s">
        <v>65</v>
      </c>
      <c r="C46" s="86">
        <v>2442.5</v>
      </c>
      <c r="D46" s="88">
        <v>12.4</v>
      </c>
      <c r="E46" s="88">
        <v>35.9</v>
      </c>
      <c r="F46" s="92">
        <v>-10.3</v>
      </c>
      <c r="G46" s="88">
        <v>2.1</v>
      </c>
      <c r="H46" s="88">
        <v>1777.6</v>
      </c>
      <c r="I46" s="98">
        <v>79</v>
      </c>
    </row>
    <row r="47" spans="1:9" ht="12" customHeight="1">
      <c r="A47" s="71"/>
      <c r="B47" s="78" t="s">
        <v>154</v>
      </c>
      <c r="C47" s="83">
        <v>2299</v>
      </c>
      <c r="D47" s="85">
        <v>12.5</v>
      </c>
      <c r="E47" s="85">
        <v>34.200000000000003</v>
      </c>
      <c r="F47" s="93">
        <v>-5.5</v>
      </c>
      <c r="G47" s="85">
        <v>2</v>
      </c>
      <c r="H47" s="85">
        <v>1544.3</v>
      </c>
      <c r="I47" s="99">
        <v>50</v>
      </c>
    </row>
    <row r="48" spans="1:9" s="2" customFormat="1" ht="12" customHeight="1">
      <c r="A48" s="72"/>
      <c r="B48" s="79" t="s">
        <v>53</v>
      </c>
      <c r="C48" s="84">
        <v>2294.5</v>
      </c>
      <c r="D48" s="89">
        <v>12.5</v>
      </c>
      <c r="E48" s="89">
        <v>36.4</v>
      </c>
      <c r="F48" s="94">
        <v>-6.7</v>
      </c>
      <c r="G48" s="89">
        <v>2.2000000000000002</v>
      </c>
      <c r="H48" s="89">
        <v>1531.3</v>
      </c>
      <c r="I48" s="100">
        <v>121</v>
      </c>
    </row>
    <row r="49" spans="1:12" ht="12" customHeight="1">
      <c r="A49" s="70" t="s">
        <v>38</v>
      </c>
      <c r="B49" s="77" t="s">
        <v>65</v>
      </c>
      <c r="C49" s="85">
        <v>1499.5</v>
      </c>
      <c r="D49" s="85">
        <v>12.1</v>
      </c>
      <c r="E49" s="85">
        <v>35.799999999999997</v>
      </c>
      <c r="F49" s="93">
        <v>-13.4</v>
      </c>
      <c r="G49" s="85">
        <v>2.4</v>
      </c>
      <c r="H49" s="85">
        <v>1731</v>
      </c>
      <c r="I49" s="99">
        <v>96</v>
      </c>
    </row>
    <row r="50" spans="1:12" ht="12" customHeight="1">
      <c r="A50" s="71"/>
      <c r="B50" s="78" t="s">
        <v>154</v>
      </c>
      <c r="C50" s="85">
        <v>1817.5</v>
      </c>
      <c r="D50" s="85">
        <v>12.5</v>
      </c>
      <c r="E50" s="85">
        <v>34.700000000000003</v>
      </c>
      <c r="F50" s="93">
        <v>-11.7</v>
      </c>
      <c r="G50" s="85">
        <v>2.2999999999999998</v>
      </c>
      <c r="H50" s="85">
        <v>1542.6</v>
      </c>
      <c r="I50" s="99">
        <v>33</v>
      </c>
    </row>
    <row r="51" spans="1:12" s="2" customFormat="1" ht="12" customHeight="1">
      <c r="A51" s="72"/>
      <c r="B51" s="79" t="s">
        <v>53</v>
      </c>
      <c r="C51" s="84">
        <v>1563.5</v>
      </c>
      <c r="D51" s="89">
        <v>12.2</v>
      </c>
      <c r="E51" s="89">
        <v>37.4</v>
      </c>
      <c r="F51" s="94">
        <v>-10.4</v>
      </c>
      <c r="G51" s="89">
        <v>2.4</v>
      </c>
      <c r="H51" s="89">
        <v>1542.1</v>
      </c>
      <c r="I51" s="100">
        <v>97</v>
      </c>
    </row>
    <row r="52" spans="1:12" ht="12" customHeight="1">
      <c r="A52" s="70" t="s">
        <v>21</v>
      </c>
      <c r="B52" s="77" t="s">
        <v>65</v>
      </c>
      <c r="C52" s="86">
        <v>1978</v>
      </c>
      <c r="D52" s="88">
        <v>10.7</v>
      </c>
      <c r="E52" s="88">
        <v>33.1</v>
      </c>
      <c r="F52" s="92">
        <v>-12.3</v>
      </c>
      <c r="G52" s="88" t="s">
        <v>149</v>
      </c>
      <c r="H52" s="88">
        <v>1570.6</v>
      </c>
      <c r="I52" s="98">
        <v>152</v>
      </c>
    </row>
    <row r="53" spans="1:12" ht="12" customHeight="1">
      <c r="A53" s="71"/>
      <c r="B53" s="78" t="s">
        <v>154</v>
      </c>
      <c r="C53" s="83">
        <v>2547.5</v>
      </c>
      <c r="D53" s="85">
        <v>10.9</v>
      </c>
      <c r="E53" s="85">
        <v>31.6</v>
      </c>
      <c r="F53" s="93">
        <v>-8.5</v>
      </c>
      <c r="G53" s="85" t="s">
        <v>149</v>
      </c>
      <c r="H53" s="85">
        <v>1344.4</v>
      </c>
      <c r="I53" s="99">
        <v>62</v>
      </c>
    </row>
    <row r="54" spans="1:12" ht="12" customHeight="1">
      <c r="A54" s="72"/>
      <c r="B54" s="79" t="s">
        <v>53</v>
      </c>
      <c r="C54" s="84">
        <v>1962.5</v>
      </c>
      <c r="D54" s="89">
        <v>10.7</v>
      </c>
      <c r="E54" s="89">
        <v>34.700000000000003</v>
      </c>
      <c r="F54" s="94">
        <v>-8.6999999999999993</v>
      </c>
      <c r="G54" s="89">
        <v>1.5</v>
      </c>
      <c r="H54" s="89">
        <v>1319.1</v>
      </c>
      <c r="I54" s="100">
        <v>166</v>
      </c>
    </row>
    <row r="55" spans="1:12" s="4" customFormat="1" ht="12" customHeight="1">
      <c r="A55" s="73" t="s">
        <v>44</v>
      </c>
      <c r="B55" s="73"/>
      <c r="C55" s="73"/>
      <c r="D55" s="73"/>
      <c r="E55" s="73"/>
      <c r="F55" s="73"/>
      <c r="G55" s="73"/>
      <c r="H55" s="73"/>
      <c r="I55" s="73"/>
      <c r="J55" s="3"/>
    </row>
    <row r="56" spans="1:12" s="66" customFormat="1" ht="29.25" customHeight="1">
      <c r="A56" s="74" t="s">
        <v>99</v>
      </c>
      <c r="B56" s="74"/>
      <c r="C56" s="74"/>
      <c r="D56" s="74"/>
      <c r="E56" s="74"/>
      <c r="F56" s="74"/>
      <c r="G56" s="74"/>
      <c r="H56" s="74"/>
      <c r="I56" s="74"/>
      <c r="J56" s="101"/>
    </row>
    <row r="57" spans="1:12" s="67" customFormat="1" ht="49.5" customHeight="1">
      <c r="A57" s="14" t="s">
        <v>157</v>
      </c>
      <c r="B57" s="14"/>
      <c r="C57" s="14"/>
      <c r="D57" s="14"/>
      <c r="E57" s="14"/>
      <c r="F57" s="14"/>
      <c r="G57" s="14"/>
      <c r="H57" s="14"/>
      <c r="I57" s="14"/>
    </row>
    <row r="58" spans="1:12" s="67" customFormat="1" ht="24" customHeight="1">
      <c r="A58" s="14" t="s">
        <v>170</v>
      </c>
      <c r="B58" s="14"/>
      <c r="C58" s="14"/>
      <c r="D58" s="14"/>
      <c r="E58" s="14"/>
      <c r="F58" s="14"/>
      <c r="G58" s="14"/>
      <c r="H58" s="14"/>
      <c r="I58" s="14"/>
      <c r="J58" s="102"/>
      <c r="K58" s="102"/>
      <c r="L58" s="102"/>
    </row>
    <row r="59" spans="1:12" s="67" customFormat="1" ht="15" customHeight="1">
      <c r="A59" s="73"/>
      <c r="B59" s="73"/>
      <c r="C59" s="73"/>
      <c r="D59" s="73"/>
      <c r="E59" s="73"/>
      <c r="F59" s="73"/>
      <c r="G59" s="73"/>
      <c r="H59" s="73"/>
      <c r="I59" s="73"/>
    </row>
  </sheetData>
  <mergeCells count="27">
    <mergeCell ref="D2:F2"/>
    <mergeCell ref="A55:I55"/>
    <mergeCell ref="A56:I56"/>
    <mergeCell ref="A57:I57"/>
    <mergeCell ref="A58:I58"/>
    <mergeCell ref="A2:A3"/>
    <mergeCell ref="B2:B3"/>
    <mergeCell ref="G2:G3"/>
    <mergeCell ref="H2:H3"/>
    <mergeCell ref="I2:I3"/>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s>
  <phoneticPr fontId="4"/>
  <printOptions horizontalCentered="1"/>
  <pageMargins left="0.59055118110236215" right="0.59055118110236215" top="0.78740157480314943" bottom="0.19685039370078736" header="0.29999999999999988" footer="0.29999999999999988"/>
  <pageSetup paperSize="9" scale="94" fitToWidth="1" fitToHeight="1" orientation="portrait" usePrinterDefaults="1" horizontalDpi="65532"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L22"/>
  <sheetViews>
    <sheetView showGridLines="0" view="pageBreakPreview" zoomScale="110" zoomScaleSheetLayoutView="110" workbookViewId="0">
      <pane ySplit="2" topLeftCell="A3" activePane="bottomLeft" state="frozen"/>
      <selection pane="bottomLeft" activeCell="O4" sqref="O4"/>
    </sheetView>
  </sheetViews>
  <sheetFormatPr defaultRowHeight="18" customHeight="1"/>
  <cols>
    <col min="1" max="1" width="14.375" style="2" customWidth="1"/>
    <col min="2" max="2" width="8.625" style="1" customWidth="1"/>
    <col min="3" max="4" width="10.625" style="1" customWidth="1"/>
    <col min="5" max="5" width="10.625" style="2" customWidth="1"/>
    <col min="6" max="6" width="44.25" style="2" customWidth="1"/>
    <col min="7" max="7" width="8.875" style="2" customWidth="1"/>
    <col min="8" max="9" width="8.625" style="2" customWidth="1"/>
    <col min="10" max="16384" width="9" style="2" customWidth="1"/>
  </cols>
  <sheetData>
    <row r="1" spans="1:12" ht="20.100000000000001" customHeight="1">
      <c r="A1" s="104" t="s">
        <v>56</v>
      </c>
      <c r="B1" s="109"/>
      <c r="C1" s="109"/>
      <c r="D1" s="109"/>
      <c r="E1" s="109"/>
      <c r="J1" s="118"/>
    </row>
    <row r="2" spans="1:12" ht="30" customHeight="1">
      <c r="A2" s="105" t="s">
        <v>78</v>
      </c>
      <c r="B2" s="105" t="s">
        <v>43</v>
      </c>
      <c r="C2" s="111" t="s">
        <v>171</v>
      </c>
      <c r="D2" s="111" t="s">
        <v>52</v>
      </c>
      <c r="E2" s="111" t="s">
        <v>155</v>
      </c>
      <c r="F2" s="24" t="s">
        <v>101</v>
      </c>
      <c r="J2" s="118"/>
    </row>
    <row r="3" spans="1:12" s="103" customFormat="1" ht="27" customHeight="1">
      <c r="A3" s="106" t="s">
        <v>13</v>
      </c>
      <c r="B3" s="110" t="s">
        <v>31</v>
      </c>
      <c r="C3" s="112">
        <v>46120</v>
      </c>
      <c r="D3" s="112">
        <v>44294</v>
      </c>
      <c r="E3" s="112">
        <v>45749</v>
      </c>
      <c r="F3" s="115" t="s">
        <v>102</v>
      </c>
      <c r="G3" s="2"/>
      <c r="H3" s="2"/>
      <c r="I3" s="2"/>
      <c r="J3" s="2"/>
      <c r="K3" s="2"/>
      <c r="L3" s="2"/>
    </row>
    <row r="4" spans="1:12" s="103" customFormat="1" ht="27" customHeight="1">
      <c r="A4" s="106" t="s">
        <v>98</v>
      </c>
      <c r="B4" s="110" t="s">
        <v>31</v>
      </c>
      <c r="C4" s="112">
        <v>46127</v>
      </c>
      <c r="D4" s="112">
        <v>44303</v>
      </c>
      <c r="E4" s="112">
        <v>45757</v>
      </c>
      <c r="F4" s="115" t="s">
        <v>102</v>
      </c>
      <c r="G4" s="2"/>
      <c r="H4" s="2"/>
      <c r="I4" s="2"/>
      <c r="J4" s="118"/>
      <c r="K4" s="2"/>
      <c r="L4" s="2"/>
    </row>
    <row r="5" spans="1:12" s="103" customFormat="1" ht="27" customHeight="1">
      <c r="A5" s="106" t="s">
        <v>98</v>
      </c>
      <c r="B5" s="110" t="s">
        <v>45</v>
      </c>
      <c r="C5" s="112">
        <v>46130</v>
      </c>
      <c r="D5" s="112">
        <v>44308</v>
      </c>
      <c r="E5" s="112">
        <v>45761</v>
      </c>
      <c r="F5" s="115" t="s">
        <v>103</v>
      </c>
      <c r="G5" s="2"/>
      <c r="H5" s="2"/>
      <c r="I5" s="2"/>
      <c r="J5" s="2"/>
      <c r="K5" s="2"/>
      <c r="L5" s="2"/>
    </row>
    <row r="6" spans="1:12" s="103" customFormat="1" ht="27" customHeight="1">
      <c r="A6" s="106" t="s">
        <v>100</v>
      </c>
      <c r="B6" s="110" t="s">
        <v>31</v>
      </c>
      <c r="C6" s="112">
        <v>46196</v>
      </c>
      <c r="D6" s="112">
        <v>44378</v>
      </c>
      <c r="E6" s="112">
        <v>45825</v>
      </c>
      <c r="F6" s="115" t="s">
        <v>158</v>
      </c>
      <c r="G6" s="2"/>
      <c r="I6" s="2"/>
      <c r="J6" s="2"/>
      <c r="K6" s="2"/>
    </row>
    <row r="7" spans="1:12" s="103" customFormat="1" ht="27" customHeight="1">
      <c r="A7" s="106" t="s">
        <v>19</v>
      </c>
      <c r="B7" s="110" t="s">
        <v>31</v>
      </c>
      <c r="C7" s="112">
        <v>46273</v>
      </c>
      <c r="D7" s="112">
        <v>44433</v>
      </c>
      <c r="E7" s="112">
        <v>45890</v>
      </c>
      <c r="F7" s="115" t="s">
        <v>104</v>
      </c>
      <c r="G7" s="2"/>
      <c r="I7" s="2"/>
      <c r="J7" s="2"/>
      <c r="K7" s="2"/>
    </row>
    <row r="8" spans="1:12" s="103" customFormat="1" ht="27" customHeight="1">
      <c r="A8" s="107" t="s">
        <v>37</v>
      </c>
      <c r="B8" s="35" t="s">
        <v>54</v>
      </c>
      <c r="C8" s="112">
        <v>46329</v>
      </c>
      <c r="D8" s="112">
        <v>44505</v>
      </c>
      <c r="E8" s="112">
        <v>45968</v>
      </c>
      <c r="F8" s="116" t="s">
        <v>93</v>
      </c>
      <c r="G8" s="2"/>
      <c r="I8" s="2"/>
      <c r="J8" s="2"/>
      <c r="K8" s="2"/>
    </row>
    <row r="9" spans="1:12" s="103" customFormat="1" ht="27" customHeight="1">
      <c r="A9" s="107" t="s">
        <v>37</v>
      </c>
      <c r="B9" s="35" t="s">
        <v>48</v>
      </c>
      <c r="C9" s="112">
        <v>46334</v>
      </c>
      <c r="D9" s="112">
        <v>44513</v>
      </c>
      <c r="E9" s="112">
        <v>45978</v>
      </c>
      <c r="F9" s="115" t="s">
        <v>105</v>
      </c>
      <c r="G9" s="2"/>
      <c r="I9" s="2"/>
      <c r="J9" s="2"/>
      <c r="K9" s="2"/>
    </row>
    <row r="10" spans="1:12" s="103" customFormat="1" ht="27" customHeight="1">
      <c r="A10" s="106" t="s">
        <v>80</v>
      </c>
      <c r="B10" s="35" t="s">
        <v>55</v>
      </c>
      <c r="C10" s="112">
        <v>46340</v>
      </c>
      <c r="D10" s="112">
        <v>44512</v>
      </c>
      <c r="E10" s="112">
        <v>45978</v>
      </c>
      <c r="F10" s="116" t="s">
        <v>89</v>
      </c>
      <c r="G10" s="2"/>
      <c r="I10" s="2"/>
      <c r="J10" s="2"/>
      <c r="K10" s="2"/>
    </row>
    <row r="11" spans="1:12" s="103" customFormat="1" ht="27" customHeight="1">
      <c r="A11" s="108" t="s">
        <v>80</v>
      </c>
      <c r="B11" s="37" t="s">
        <v>48</v>
      </c>
      <c r="C11" s="113">
        <v>46343</v>
      </c>
      <c r="D11" s="113">
        <v>44522</v>
      </c>
      <c r="E11" s="113">
        <v>45989</v>
      </c>
      <c r="F11" s="117" t="s">
        <v>105</v>
      </c>
      <c r="G11" s="2"/>
      <c r="I11" s="2"/>
      <c r="J11" s="2"/>
      <c r="K11" s="2"/>
    </row>
    <row r="12" spans="1:12" ht="15" customHeight="1">
      <c r="A12" s="13" t="s">
        <v>57</v>
      </c>
      <c r="B12" s="13"/>
      <c r="C12" s="114"/>
      <c r="D12" s="114"/>
      <c r="E12" s="114"/>
    </row>
    <row r="13" spans="1:12" ht="15" customHeight="1">
      <c r="A13" s="74" t="s">
        <v>96</v>
      </c>
      <c r="B13" s="74"/>
      <c r="C13" s="74"/>
      <c r="D13" s="74"/>
      <c r="E13" s="74"/>
    </row>
    <row r="14" spans="1:12" ht="15" customHeight="1">
      <c r="A14" s="13"/>
      <c r="B14" s="13"/>
      <c r="C14" s="114"/>
      <c r="D14" s="114"/>
      <c r="E14" s="114"/>
    </row>
    <row r="15" spans="1:12" ht="15" customHeight="1">
      <c r="A15" s="13"/>
      <c r="B15" s="13"/>
      <c r="C15" s="114"/>
      <c r="D15" s="114"/>
      <c r="E15" s="114"/>
    </row>
    <row r="16" spans="1:12" ht="15" customHeight="1">
      <c r="A16" s="13"/>
      <c r="B16" s="13"/>
      <c r="C16" s="114"/>
      <c r="D16" s="114"/>
      <c r="E16" s="114"/>
    </row>
    <row r="17" spans="1:5" ht="15" customHeight="1">
      <c r="A17" s="74"/>
      <c r="B17" s="74"/>
      <c r="C17" s="74"/>
      <c r="D17" s="74"/>
      <c r="E17" s="74"/>
    </row>
    <row r="18" spans="1:5" ht="30" customHeight="1">
      <c r="A18" s="74"/>
      <c r="B18" s="74"/>
      <c r="C18" s="74"/>
      <c r="D18" s="74"/>
      <c r="E18" s="74"/>
    </row>
    <row r="19" spans="1:5" ht="15" customHeight="1">
      <c r="E19" s="1"/>
    </row>
    <row r="20" spans="1:5" ht="18" customHeight="1">
      <c r="A20" s="2" t="s">
        <v>67</v>
      </c>
      <c r="E20" s="1"/>
    </row>
    <row r="21" spans="1:5" ht="18" customHeight="1">
      <c r="E21" s="1"/>
    </row>
    <row r="22" spans="1:5" ht="18" customHeight="1">
      <c r="E22" s="1"/>
    </row>
  </sheetData>
  <sortState ref="A47:G48">
    <sortCondition descending="1" ref="A47:A48"/>
  </sortState>
  <mergeCells count="3">
    <mergeCell ref="A13:E13"/>
    <mergeCell ref="A17:E17"/>
    <mergeCell ref="A18:E18"/>
  </mergeCells>
  <phoneticPr fontId="4"/>
  <printOptions horizontalCentered="1"/>
  <pageMargins left="0.59055118110236215" right="0.59055118110236215" top="0.78740157480314943" bottom="0.19685039370078736" header="0.31496062992125984" footer="0.15748031496062992"/>
  <pageSetup paperSize="9" scale="92"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C35:C57"/>
  <sheetViews>
    <sheetView showGridLines="0" view="pageBreakPreview" topLeftCell="B1" zoomScale="80" zoomScaleSheetLayoutView="80" workbookViewId="0">
      <selection activeCell="O4" sqref="O4"/>
    </sheetView>
  </sheetViews>
  <sheetFormatPr defaultRowHeight="13"/>
  <cols>
    <col min="1" max="1" width="100.625" customWidth="1"/>
    <col min="2" max="2" width="98.75" customWidth="1"/>
    <col min="3" max="3" width="100.625" customWidth="1"/>
  </cols>
  <sheetData>
    <row r="35" spans="3:3" ht="14">
      <c r="C35" s="5"/>
    </row>
    <row r="36" spans="3:3">
      <c r="C36" s="119"/>
    </row>
    <row r="37" spans="3:3">
      <c r="C37" s="119"/>
    </row>
    <row r="38" spans="3:3">
      <c r="C38" s="119"/>
    </row>
    <row r="39" spans="3:3">
      <c r="C39" s="120"/>
    </row>
    <row r="40" spans="3:3">
      <c r="C40" s="120"/>
    </row>
    <row r="41" spans="3:3">
      <c r="C41" s="121"/>
    </row>
    <row r="42" spans="3:3">
      <c r="C42" s="121"/>
    </row>
    <row r="43" spans="3:3">
      <c r="C43" s="121"/>
    </row>
    <row r="44" spans="3:3">
      <c r="C44" s="121"/>
    </row>
    <row r="45" spans="3:3">
      <c r="C45" s="121"/>
    </row>
    <row r="46" spans="3:3">
      <c r="C46" s="121"/>
    </row>
    <row r="47" spans="3:3">
      <c r="C47" s="121"/>
    </row>
    <row r="48" spans="3:3">
      <c r="C48" s="121"/>
    </row>
    <row r="49" spans="3:3">
      <c r="C49" s="121"/>
    </row>
    <row r="50" spans="3:3">
      <c r="C50" s="121"/>
    </row>
    <row r="51" spans="3:3">
      <c r="C51" s="121"/>
    </row>
    <row r="52" spans="3:3">
      <c r="C52" s="121"/>
    </row>
    <row r="53" spans="3:3">
      <c r="C53" s="121"/>
    </row>
    <row r="54" spans="3:3">
      <c r="C54" s="122"/>
    </row>
    <row r="55" spans="3:3">
      <c r="C55" s="14"/>
    </row>
    <row r="56" spans="3:3">
      <c r="C56" s="14"/>
    </row>
    <row r="57" spans="3:3">
      <c r="C57" s="123"/>
    </row>
  </sheetData>
  <mergeCells count="1">
    <mergeCell ref="C36:C38"/>
  </mergeCells>
  <phoneticPr fontId="13" type="Hiragana"/>
  <pageMargins left="0.7" right="0.7" top="0.75" bottom="0.75" header="0.3" footer="0.3"/>
  <pageSetup paperSize="9" fitToWidth="1" fitToHeight="1" orientation="portrait" usePrinterDefaults="1" r:id="rId1"/>
  <headerFooter scaleWithDoc="0" alignWithMargins="0">
    <oddHeader>&amp;R&amp;8&amp;A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24"/>
  <sheetViews>
    <sheetView showGridLines="0" topLeftCell="A5" zoomScaleSheetLayoutView="100" workbookViewId="0">
      <selection sqref="A1:L24"/>
    </sheetView>
  </sheetViews>
  <sheetFormatPr defaultRowHeight="18" customHeight="1"/>
  <cols>
    <col min="1" max="1" width="12.625" style="1" customWidth="1"/>
    <col min="2" max="2" width="8.625" style="2" customWidth="1"/>
    <col min="3" max="6" width="6.625" style="2" customWidth="1"/>
    <col min="7" max="7" width="8.625" style="2" customWidth="1"/>
    <col min="8" max="8" width="8.625" style="3" customWidth="1"/>
    <col min="9" max="11" width="6.625" style="4" customWidth="1"/>
    <col min="12" max="12" width="8.625" style="4" customWidth="1"/>
    <col min="13" max="16384" width="9" style="4" customWidth="1"/>
  </cols>
  <sheetData>
    <row r="1" spans="1:14" ht="20.100000000000001" customHeight="1">
      <c r="A1" s="124" t="s">
        <v>64</v>
      </c>
      <c r="B1" s="134"/>
      <c r="C1" s="134"/>
      <c r="D1" s="134"/>
      <c r="E1" s="134"/>
      <c r="F1" s="134"/>
      <c r="G1" s="134"/>
      <c r="H1" s="165"/>
      <c r="I1" s="134"/>
      <c r="J1" s="134"/>
      <c r="K1" s="134"/>
      <c r="L1" s="134"/>
    </row>
    <row r="2" spans="1:14" ht="30" customHeight="1">
      <c r="A2" s="125" t="s">
        <v>8</v>
      </c>
      <c r="B2" s="135" t="s">
        <v>10</v>
      </c>
      <c r="C2" s="143" t="s">
        <v>32</v>
      </c>
      <c r="D2" s="151"/>
      <c r="E2" s="156"/>
      <c r="F2" s="143" t="s">
        <v>69</v>
      </c>
      <c r="G2" s="135" t="s">
        <v>68</v>
      </c>
      <c r="H2" s="135" t="s">
        <v>3</v>
      </c>
      <c r="I2" s="170" t="s">
        <v>7</v>
      </c>
      <c r="J2" s="151"/>
      <c r="K2" s="151"/>
      <c r="L2" s="135" t="s">
        <v>70</v>
      </c>
    </row>
    <row r="3" spans="1:14" ht="30" customHeight="1">
      <c r="A3" s="126"/>
      <c r="B3" s="129"/>
      <c r="C3" s="144" t="s">
        <v>11</v>
      </c>
      <c r="D3" s="144" t="s">
        <v>9</v>
      </c>
      <c r="E3" s="157" t="s">
        <v>15</v>
      </c>
      <c r="F3" s="144" t="s">
        <v>11</v>
      </c>
      <c r="G3" s="129"/>
      <c r="H3" s="129"/>
      <c r="I3" s="171" t="s">
        <v>17</v>
      </c>
      <c r="J3" s="174" t="s">
        <v>18</v>
      </c>
      <c r="K3" s="177" t="s">
        <v>5</v>
      </c>
      <c r="L3" s="179"/>
    </row>
    <row r="4" spans="1:14" ht="30" customHeight="1">
      <c r="A4" s="127"/>
      <c r="B4" s="136"/>
      <c r="C4" s="136"/>
      <c r="D4" s="136"/>
      <c r="E4" s="158"/>
      <c r="F4" s="136"/>
      <c r="G4" s="136"/>
      <c r="H4" s="136"/>
      <c r="I4" s="172"/>
      <c r="J4" s="175"/>
      <c r="K4" s="178"/>
      <c r="L4" s="180"/>
    </row>
    <row r="5" spans="1:14" ht="24.95" customHeight="1">
      <c r="A5" s="128" t="s">
        <v>79</v>
      </c>
      <c r="B5" s="137">
        <v>1566.5</v>
      </c>
      <c r="C5" s="138">
        <v>12.9</v>
      </c>
      <c r="D5" s="138">
        <v>36.799999999999997</v>
      </c>
      <c r="E5" s="138">
        <v>-5.9</v>
      </c>
      <c r="F5" s="160">
        <v>72</v>
      </c>
      <c r="G5" s="138">
        <v>4.2</v>
      </c>
      <c r="H5" s="166">
        <v>1833.7</v>
      </c>
      <c r="I5" s="173">
        <v>88</v>
      </c>
      <c r="J5" s="173">
        <v>11</v>
      </c>
      <c r="K5" s="173">
        <v>36</v>
      </c>
      <c r="L5" s="181">
        <v>13</v>
      </c>
    </row>
    <row r="6" spans="1:14" ht="24.95" customHeight="1">
      <c r="A6" s="129" t="s">
        <v>83</v>
      </c>
      <c r="B6" s="138">
        <v>2022.5</v>
      </c>
      <c r="C6" s="138">
        <v>12.8</v>
      </c>
      <c r="D6" s="138">
        <v>36.1</v>
      </c>
      <c r="E6" s="138">
        <v>-6.7</v>
      </c>
      <c r="F6" s="160">
        <v>75</v>
      </c>
      <c r="G6" s="138">
        <v>4.0999999999999996</v>
      </c>
      <c r="H6" s="160">
        <v>1535.7</v>
      </c>
      <c r="I6" s="173" t="s">
        <v>90</v>
      </c>
      <c r="J6" s="173" t="s">
        <v>92</v>
      </c>
      <c r="K6" s="173" t="s">
        <v>94</v>
      </c>
      <c r="L6" s="181">
        <v>15</v>
      </c>
    </row>
    <row r="7" spans="1:14" ht="24.95" customHeight="1">
      <c r="A7" s="130" t="s">
        <v>107</v>
      </c>
      <c r="B7" s="139">
        <v>1916.5</v>
      </c>
      <c r="C7" s="145">
        <v>12.9</v>
      </c>
      <c r="D7" s="145">
        <v>36.5</v>
      </c>
      <c r="E7" s="145">
        <v>-8.1999999999999993</v>
      </c>
      <c r="F7" s="161">
        <v>75</v>
      </c>
      <c r="G7" s="145">
        <v>4.3</v>
      </c>
      <c r="H7" s="167">
        <v>1755.7</v>
      </c>
      <c r="I7" s="161">
        <v>95</v>
      </c>
      <c r="J7" s="161">
        <v>5</v>
      </c>
      <c r="K7" s="161">
        <v>75</v>
      </c>
      <c r="L7" s="182">
        <f>SUM(L8:L19)</f>
        <v>48</v>
      </c>
    </row>
    <row r="8" spans="1:14" ht="24.95" customHeight="1">
      <c r="A8" s="128" t="s">
        <v>144</v>
      </c>
      <c r="B8" s="140">
        <v>147</v>
      </c>
      <c r="C8" s="146">
        <v>-0.4</v>
      </c>
      <c r="D8" s="152">
        <v>8.6999999999999993</v>
      </c>
      <c r="E8" s="152">
        <v>-8.1999999999999993</v>
      </c>
      <c r="F8" s="162">
        <v>76</v>
      </c>
      <c r="G8" s="152">
        <v>5</v>
      </c>
      <c r="H8" s="153">
        <v>51</v>
      </c>
      <c r="I8" s="163">
        <v>25</v>
      </c>
      <c r="J8" s="163">
        <v>0</v>
      </c>
      <c r="K8" s="163" t="s">
        <v>116</v>
      </c>
      <c r="L8" s="183">
        <v>1</v>
      </c>
      <c r="N8" s="63"/>
    </row>
    <row r="9" spans="1:14" ht="24.95" customHeight="1">
      <c r="A9" s="128" t="s">
        <v>14</v>
      </c>
      <c r="B9" s="140">
        <v>127.5</v>
      </c>
      <c r="C9" s="147">
        <v>1.7</v>
      </c>
      <c r="D9" s="152">
        <v>12.6</v>
      </c>
      <c r="E9" s="152">
        <v>-5.9</v>
      </c>
      <c r="F9" s="162">
        <v>73</v>
      </c>
      <c r="G9" s="162">
        <v>5.9</v>
      </c>
      <c r="H9" s="152">
        <v>66.5</v>
      </c>
      <c r="I9" s="163">
        <v>21</v>
      </c>
      <c r="J9" s="163">
        <v>0</v>
      </c>
      <c r="K9" s="163" t="s">
        <v>117</v>
      </c>
      <c r="L9" s="183">
        <v>9</v>
      </c>
    </row>
    <row r="10" spans="1:14" ht="24.95" customHeight="1">
      <c r="A10" s="128" t="s">
        <v>40</v>
      </c>
      <c r="B10" s="140">
        <v>155.5</v>
      </c>
      <c r="C10" s="148" t="s">
        <v>109</v>
      </c>
      <c r="D10" s="153" t="s">
        <v>111</v>
      </c>
      <c r="E10" s="159" t="s">
        <v>106</v>
      </c>
      <c r="F10" s="163" t="s">
        <v>112</v>
      </c>
      <c r="G10" s="153" t="s">
        <v>113</v>
      </c>
      <c r="H10" s="153" t="s">
        <v>114</v>
      </c>
      <c r="I10" s="163">
        <v>13</v>
      </c>
      <c r="J10" s="163">
        <v>0</v>
      </c>
      <c r="K10" s="163" t="s">
        <v>76</v>
      </c>
      <c r="L10" s="183">
        <v>4</v>
      </c>
    </row>
    <row r="11" spans="1:14" ht="24.95" customHeight="1">
      <c r="A11" s="128" t="s">
        <v>29</v>
      </c>
      <c r="B11" s="140">
        <v>114.5</v>
      </c>
      <c r="C11" s="147">
        <v>10.1</v>
      </c>
      <c r="D11" s="152">
        <v>20.100000000000001</v>
      </c>
      <c r="E11" s="152">
        <v>-0.1</v>
      </c>
      <c r="F11" s="162">
        <v>68</v>
      </c>
      <c r="G11" s="162">
        <v>4.5</v>
      </c>
      <c r="H11" s="159" t="s">
        <v>84</v>
      </c>
      <c r="I11" s="163">
        <v>3</v>
      </c>
      <c r="J11" s="163">
        <v>0</v>
      </c>
      <c r="K11" s="163" t="s">
        <v>119</v>
      </c>
      <c r="L11" s="183">
        <v>6</v>
      </c>
    </row>
    <row r="12" spans="1:14" ht="24.95" customHeight="1">
      <c r="A12" s="128" t="s">
        <v>88</v>
      </c>
      <c r="B12" s="140">
        <v>213.5</v>
      </c>
      <c r="C12" s="147">
        <v>15.4</v>
      </c>
      <c r="D12" s="152">
        <v>29</v>
      </c>
      <c r="E12" s="152">
        <v>6.7</v>
      </c>
      <c r="F12" s="162">
        <v>77</v>
      </c>
      <c r="G12" s="162">
        <v>4.5</v>
      </c>
      <c r="H12" s="159" t="s">
        <v>115</v>
      </c>
      <c r="I12" s="163">
        <v>0</v>
      </c>
      <c r="J12" s="163">
        <v>1</v>
      </c>
      <c r="K12" s="163" t="s">
        <v>120</v>
      </c>
      <c r="L12" s="183">
        <v>4</v>
      </c>
    </row>
    <row r="13" spans="1:14" ht="24.95" customHeight="1">
      <c r="A13" s="128" t="s">
        <v>58</v>
      </c>
      <c r="B13" s="140">
        <v>76</v>
      </c>
      <c r="C13" s="147">
        <v>20.8</v>
      </c>
      <c r="D13" s="152">
        <v>32.4</v>
      </c>
      <c r="E13" s="152">
        <v>10.3</v>
      </c>
      <c r="F13" s="162">
        <v>74</v>
      </c>
      <c r="G13" s="152">
        <v>3.4</v>
      </c>
      <c r="H13" s="163">
        <v>243.2</v>
      </c>
      <c r="I13" s="163">
        <v>0</v>
      </c>
      <c r="J13" s="163">
        <v>1</v>
      </c>
      <c r="K13" s="163" t="s">
        <v>116</v>
      </c>
      <c r="L13" s="183">
        <v>4</v>
      </c>
    </row>
    <row r="14" spans="1:14" ht="24.95" customHeight="1">
      <c r="A14" s="128" t="s">
        <v>59</v>
      </c>
      <c r="B14" s="140">
        <v>250</v>
      </c>
      <c r="C14" s="147">
        <v>26</v>
      </c>
      <c r="D14" s="152">
        <v>33.9</v>
      </c>
      <c r="E14" s="152">
        <v>19.2</v>
      </c>
      <c r="F14" s="162">
        <v>75</v>
      </c>
      <c r="G14" s="152">
        <v>3.5</v>
      </c>
      <c r="H14" s="163">
        <v>259.39999999999998</v>
      </c>
      <c r="I14" s="163">
        <v>0</v>
      </c>
      <c r="J14" s="163">
        <v>0</v>
      </c>
      <c r="K14" s="163" t="s">
        <v>122</v>
      </c>
      <c r="L14" s="183">
        <v>3</v>
      </c>
    </row>
    <row r="15" spans="1:14" ht="24.95" customHeight="1">
      <c r="A15" s="128" t="s">
        <v>39</v>
      </c>
      <c r="B15" s="140">
        <v>172.5</v>
      </c>
      <c r="C15" s="147">
        <v>25.5</v>
      </c>
      <c r="D15" s="152">
        <v>36.5</v>
      </c>
      <c r="E15" s="152">
        <v>17.7</v>
      </c>
      <c r="F15" s="162">
        <v>78</v>
      </c>
      <c r="G15" s="162">
        <v>3.7</v>
      </c>
      <c r="H15" s="163">
        <v>158.9</v>
      </c>
      <c r="I15" s="163">
        <v>0</v>
      </c>
      <c r="J15" s="163">
        <v>0</v>
      </c>
      <c r="K15" s="163" t="s">
        <v>117</v>
      </c>
      <c r="L15" s="183">
        <v>3</v>
      </c>
    </row>
    <row r="16" spans="1:14" ht="24.95" customHeight="1">
      <c r="A16" s="128" t="s">
        <v>50</v>
      </c>
      <c r="B16" s="140">
        <v>76</v>
      </c>
      <c r="C16" s="147">
        <v>21</v>
      </c>
      <c r="D16" s="152">
        <v>29.8</v>
      </c>
      <c r="E16" s="152">
        <v>13.4</v>
      </c>
      <c r="F16" s="162">
        <v>72</v>
      </c>
      <c r="G16" s="162">
        <v>3.9</v>
      </c>
      <c r="H16" s="163">
        <v>205.1</v>
      </c>
      <c r="I16" s="163">
        <v>0</v>
      </c>
      <c r="J16" s="163">
        <v>1</v>
      </c>
      <c r="K16" s="163" t="s">
        <v>123</v>
      </c>
      <c r="L16" s="183">
        <v>3</v>
      </c>
    </row>
    <row r="17" spans="1:12" ht="24.95" customHeight="1">
      <c r="A17" s="128" t="s">
        <v>60</v>
      </c>
      <c r="B17" s="140">
        <v>153.5</v>
      </c>
      <c r="C17" s="147">
        <v>14.8</v>
      </c>
      <c r="D17" s="152">
        <v>27.4</v>
      </c>
      <c r="E17" s="152">
        <v>5.8</v>
      </c>
      <c r="F17" s="162">
        <v>79</v>
      </c>
      <c r="G17" s="152">
        <v>3.3</v>
      </c>
      <c r="H17" s="163">
        <v>130.80000000000001</v>
      </c>
      <c r="I17" s="163">
        <v>0</v>
      </c>
      <c r="J17" s="163">
        <v>2</v>
      </c>
      <c r="K17" s="163" t="s">
        <v>117</v>
      </c>
      <c r="L17" s="183">
        <v>5</v>
      </c>
    </row>
    <row r="18" spans="1:12" ht="24.95" customHeight="1">
      <c r="A18" s="128" t="s">
        <v>61</v>
      </c>
      <c r="B18" s="140">
        <v>224</v>
      </c>
      <c r="C18" s="147">
        <v>10.1</v>
      </c>
      <c r="D18" s="152">
        <v>20.7</v>
      </c>
      <c r="E18" s="152">
        <v>1.5</v>
      </c>
      <c r="F18" s="162">
        <v>77</v>
      </c>
      <c r="G18" s="162">
        <v>4.2</v>
      </c>
      <c r="H18" s="153">
        <v>103.2</v>
      </c>
      <c r="I18" s="163">
        <v>3</v>
      </c>
      <c r="J18" s="163">
        <v>0</v>
      </c>
      <c r="K18" s="163" t="s">
        <v>124</v>
      </c>
      <c r="L18" s="183">
        <v>3</v>
      </c>
    </row>
    <row r="19" spans="1:12" ht="24.95" customHeight="1">
      <c r="A19" s="131" t="s">
        <v>62</v>
      </c>
      <c r="B19" s="141">
        <v>206.5</v>
      </c>
      <c r="C19" s="149">
        <v>2.8</v>
      </c>
      <c r="D19" s="154">
        <v>14.4</v>
      </c>
      <c r="E19" s="154">
        <v>-5.7</v>
      </c>
      <c r="F19" s="164">
        <v>78</v>
      </c>
      <c r="G19" s="154">
        <v>5.2</v>
      </c>
      <c r="H19" s="168">
        <v>40.9</v>
      </c>
      <c r="I19" s="168">
        <v>22</v>
      </c>
      <c r="J19" s="168">
        <v>0</v>
      </c>
      <c r="K19" s="168" t="s">
        <v>124</v>
      </c>
      <c r="L19" s="184">
        <v>3</v>
      </c>
    </row>
    <row r="20" spans="1:12" ht="15" customHeight="1">
      <c r="A20" s="132" t="s">
        <v>44</v>
      </c>
      <c r="B20" s="142"/>
      <c r="C20" s="150"/>
      <c r="D20" s="155"/>
      <c r="E20" s="142"/>
      <c r="F20" s="142"/>
      <c r="G20" s="142"/>
      <c r="H20" s="169"/>
      <c r="I20" s="132"/>
      <c r="J20" s="132"/>
      <c r="K20" s="132"/>
      <c r="L20" s="132"/>
    </row>
    <row r="21" spans="1:12" ht="15" customHeight="1">
      <c r="A21" s="133" t="s">
        <v>110</v>
      </c>
      <c r="B21" s="133"/>
      <c r="C21" s="133"/>
      <c r="D21" s="133"/>
      <c r="E21" s="133"/>
      <c r="F21" s="133"/>
      <c r="G21" s="133"/>
      <c r="H21" s="133"/>
      <c r="I21" s="133"/>
      <c r="J21" s="133"/>
      <c r="K21" s="133"/>
      <c r="L21" s="133"/>
    </row>
    <row r="22" spans="1:12" ht="15" customHeight="1">
      <c r="A22" s="133" t="s">
        <v>145</v>
      </c>
      <c r="B22" s="133"/>
      <c r="C22" s="133"/>
      <c r="D22" s="133"/>
      <c r="E22" s="133"/>
      <c r="F22" s="133"/>
      <c r="G22" s="133"/>
      <c r="H22" s="133"/>
      <c r="I22" s="133"/>
      <c r="J22" s="133"/>
      <c r="K22" s="133"/>
      <c r="L22" s="133"/>
    </row>
    <row r="23" spans="1:12" ht="37.5" customHeight="1">
      <c r="A23" s="133" t="s">
        <v>108</v>
      </c>
      <c r="B23" s="133"/>
      <c r="C23" s="133"/>
      <c r="D23" s="133"/>
      <c r="E23" s="133"/>
      <c r="F23" s="133"/>
      <c r="G23" s="133"/>
      <c r="H23" s="133"/>
      <c r="I23" s="133"/>
      <c r="J23" s="176"/>
      <c r="K23" s="176"/>
      <c r="L23" s="176"/>
    </row>
    <row r="24" spans="1:12" ht="57.6" customHeight="1">
      <c r="A24" s="133" t="s">
        <v>72</v>
      </c>
      <c r="B24" s="133"/>
      <c r="C24" s="133"/>
      <c r="D24" s="133"/>
      <c r="E24" s="133"/>
      <c r="F24" s="133"/>
      <c r="G24" s="133"/>
      <c r="H24" s="133"/>
      <c r="I24" s="133"/>
      <c r="J24" s="176"/>
      <c r="K24" s="176"/>
      <c r="L24" s="176"/>
    </row>
  </sheetData>
  <mergeCells count="18">
    <mergeCell ref="C2:E2"/>
    <mergeCell ref="I2:K2"/>
    <mergeCell ref="A21:L21"/>
    <mergeCell ref="A22:L22"/>
    <mergeCell ref="A23:I23"/>
    <mergeCell ref="A24:I24"/>
    <mergeCell ref="A2:A4"/>
    <mergeCell ref="B2:B4"/>
    <mergeCell ref="G2:G4"/>
    <mergeCell ref="H2:H4"/>
    <mergeCell ref="L2:L4"/>
    <mergeCell ref="C3:C4"/>
    <mergeCell ref="D3:D4"/>
    <mergeCell ref="E3:E4"/>
    <mergeCell ref="F3:F4"/>
    <mergeCell ref="I3:I4"/>
    <mergeCell ref="J3:J4"/>
    <mergeCell ref="K3:K4"/>
  </mergeCells>
  <phoneticPr fontId="4"/>
  <printOptions horizontalCentered="1"/>
  <pageMargins left="0.59055118110236215" right="0.59055118110236215" top="0.78740157480314943" bottom="0.39370078740157455" header="0.31496062992125984" footer="0.15748031496062992"/>
  <pageSetup paperSize="9" scale="99" fitToWidth="1" fitToHeight="1" orientation="portrait" usePrinterDefaults="1"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59"/>
  <sheetViews>
    <sheetView showGridLines="0" workbookViewId="0">
      <selection sqref="A1:L24"/>
    </sheetView>
  </sheetViews>
  <sheetFormatPr defaultRowHeight="18" customHeight="1"/>
  <cols>
    <col min="1" max="1" width="8.625" style="2" customWidth="1"/>
    <col min="2" max="2" width="10.625" style="2" customWidth="1"/>
    <col min="3" max="3" width="12.625" style="64" customWidth="1"/>
    <col min="4" max="4" width="8.625" style="64" customWidth="1"/>
    <col min="5" max="5" width="8.625" style="65" customWidth="1"/>
    <col min="6" max="6" width="8.625" style="64" customWidth="1"/>
    <col min="7" max="8" width="8.625" style="65" customWidth="1"/>
    <col min="9" max="9" width="8.625" style="46" customWidth="1"/>
    <col min="10" max="10" width="3.625" style="2" customWidth="1"/>
    <col min="11" max="16384" width="9" style="2" customWidth="1"/>
  </cols>
  <sheetData>
    <row r="1" spans="1:9" ht="20.100000000000001" customHeight="1">
      <c r="A1" s="124" t="s">
        <v>12</v>
      </c>
      <c r="B1" s="134"/>
      <c r="C1" s="197"/>
      <c r="D1" s="197"/>
      <c r="E1" s="208"/>
      <c r="F1" s="197"/>
      <c r="G1" s="208"/>
      <c r="H1" s="208"/>
      <c r="I1" s="165"/>
    </row>
    <row r="2" spans="1:9" ht="12" customHeight="1">
      <c r="A2" s="185" t="s">
        <v>71</v>
      </c>
      <c r="B2" s="192" t="s">
        <v>0</v>
      </c>
      <c r="C2" s="198" t="s">
        <v>2</v>
      </c>
      <c r="D2" s="205" t="s">
        <v>4</v>
      </c>
      <c r="E2" s="209"/>
      <c r="F2" s="210"/>
      <c r="G2" s="199" t="s">
        <v>51</v>
      </c>
      <c r="H2" s="199" t="s">
        <v>77</v>
      </c>
      <c r="I2" s="216" t="s">
        <v>47</v>
      </c>
    </row>
    <row r="3" spans="1:9" ht="12" customHeight="1">
      <c r="A3" s="186"/>
      <c r="B3" s="193"/>
      <c r="C3" s="199" t="s">
        <v>6</v>
      </c>
      <c r="D3" s="199" t="s">
        <v>11</v>
      </c>
      <c r="E3" s="199" t="s">
        <v>9</v>
      </c>
      <c r="F3" s="199" t="s">
        <v>15</v>
      </c>
      <c r="G3" s="215"/>
      <c r="H3" s="215"/>
      <c r="I3" s="217"/>
    </row>
    <row r="4" spans="1:9" ht="12" customHeight="1">
      <c r="A4" s="187" t="s">
        <v>24</v>
      </c>
      <c r="B4" s="194" t="s">
        <v>35</v>
      </c>
      <c r="C4" s="200">
        <v>1566.5</v>
      </c>
      <c r="D4" s="206">
        <v>12.9</v>
      </c>
      <c r="E4" s="206">
        <v>36.799999999999997</v>
      </c>
      <c r="F4" s="211">
        <v>-5.9</v>
      </c>
      <c r="G4" s="206">
        <v>4.2</v>
      </c>
      <c r="H4" s="206">
        <v>1833.7</v>
      </c>
      <c r="I4" s="218">
        <v>17</v>
      </c>
    </row>
    <row r="5" spans="1:9" ht="12" customHeight="1">
      <c r="A5" s="188"/>
      <c r="B5" s="195" t="s">
        <v>83</v>
      </c>
      <c r="C5" s="201">
        <v>2022.5</v>
      </c>
      <c r="D5" s="203">
        <v>12.8</v>
      </c>
      <c r="E5" s="203">
        <v>36.1</v>
      </c>
      <c r="F5" s="212">
        <v>-6.7</v>
      </c>
      <c r="G5" s="203">
        <v>4.0999999999999996</v>
      </c>
      <c r="H5" s="203">
        <v>1535.7</v>
      </c>
      <c r="I5" s="219">
        <v>12</v>
      </c>
    </row>
    <row r="6" spans="1:9" ht="12" customHeight="1">
      <c r="A6" s="189"/>
      <c r="B6" s="196" t="s">
        <v>107</v>
      </c>
      <c r="C6" s="202">
        <v>1916.5</v>
      </c>
      <c r="D6" s="207">
        <v>12.9</v>
      </c>
      <c r="E6" s="207">
        <v>36.5</v>
      </c>
      <c r="F6" s="213">
        <v>-8.1999999999999993</v>
      </c>
      <c r="G6" s="207">
        <v>4.3</v>
      </c>
      <c r="H6" s="207">
        <v>1755.7</v>
      </c>
      <c r="I6" s="220">
        <v>60</v>
      </c>
    </row>
    <row r="7" spans="1:9" ht="12" customHeight="1">
      <c r="A7" s="187" t="s">
        <v>26</v>
      </c>
      <c r="B7" s="194" t="s">
        <v>35</v>
      </c>
      <c r="C7" s="203">
        <v>1269.5</v>
      </c>
      <c r="D7" s="203">
        <v>11.2</v>
      </c>
      <c r="E7" s="203">
        <v>38.4</v>
      </c>
      <c r="F7" s="212">
        <v>-10</v>
      </c>
      <c r="G7" s="203">
        <v>1.9</v>
      </c>
      <c r="H7" s="203">
        <v>1768.8</v>
      </c>
      <c r="I7" s="219">
        <v>77</v>
      </c>
    </row>
    <row r="8" spans="1:9" ht="12" customHeight="1">
      <c r="A8" s="188"/>
      <c r="B8" s="195" t="s">
        <v>83</v>
      </c>
      <c r="C8" s="203">
        <v>1853.5</v>
      </c>
      <c r="D8" s="203">
        <v>11.4</v>
      </c>
      <c r="E8" s="203">
        <v>37.9</v>
      </c>
      <c r="F8" s="212">
        <v>-10</v>
      </c>
      <c r="G8" s="203">
        <v>1.9</v>
      </c>
      <c r="H8" s="203">
        <v>1458.5</v>
      </c>
      <c r="I8" s="219">
        <v>24</v>
      </c>
    </row>
    <row r="9" spans="1:9" ht="12" customHeight="1">
      <c r="A9" s="189"/>
      <c r="B9" s="196" t="s">
        <v>107</v>
      </c>
      <c r="C9" s="202">
        <v>1677</v>
      </c>
      <c r="D9" s="207">
        <v>11.3</v>
      </c>
      <c r="E9" s="207">
        <v>38.6</v>
      </c>
      <c r="F9" s="213">
        <v>-10.5</v>
      </c>
      <c r="G9" s="207">
        <v>1.9</v>
      </c>
      <c r="H9" s="207" t="s">
        <v>125</v>
      </c>
      <c r="I9" s="221">
        <v>64</v>
      </c>
    </row>
    <row r="10" spans="1:9" ht="12" customHeight="1">
      <c r="A10" s="187" t="s">
        <v>1</v>
      </c>
      <c r="B10" s="194" t="s">
        <v>35</v>
      </c>
      <c r="C10" s="204">
        <v>1530</v>
      </c>
      <c r="D10" s="206">
        <v>11.9</v>
      </c>
      <c r="E10" s="206">
        <v>36.799999999999997</v>
      </c>
      <c r="F10" s="211">
        <v>-8.6999999999999993</v>
      </c>
      <c r="G10" s="206">
        <v>1.8</v>
      </c>
      <c r="H10" s="206">
        <v>1702.2</v>
      </c>
      <c r="I10" s="218" t="s">
        <v>42</v>
      </c>
    </row>
    <row r="11" spans="1:9" ht="12" customHeight="1">
      <c r="A11" s="188"/>
      <c r="B11" s="195" t="s">
        <v>83</v>
      </c>
      <c r="C11" s="201">
        <v>2116.5</v>
      </c>
      <c r="D11" s="203">
        <v>12.2</v>
      </c>
      <c r="E11" s="203">
        <v>36.700000000000003</v>
      </c>
      <c r="F11" s="212">
        <v>-7.4</v>
      </c>
      <c r="G11" s="203" t="s">
        <v>85</v>
      </c>
      <c r="H11" s="203">
        <v>1408.2</v>
      </c>
      <c r="I11" s="219">
        <v>85</v>
      </c>
    </row>
    <row r="12" spans="1:9" ht="12" customHeight="1">
      <c r="A12" s="189"/>
      <c r="B12" s="196" t="s">
        <v>107</v>
      </c>
      <c r="C12" s="202">
        <v>1860</v>
      </c>
      <c r="D12" s="207">
        <v>12</v>
      </c>
      <c r="E12" s="207">
        <v>36.9</v>
      </c>
      <c r="F12" s="213">
        <v>-11.5</v>
      </c>
      <c r="G12" s="207" t="s">
        <v>126</v>
      </c>
      <c r="H12" s="207" t="s">
        <v>127</v>
      </c>
      <c r="I12" s="221">
        <v>203</v>
      </c>
    </row>
    <row r="13" spans="1:9" ht="12" customHeight="1">
      <c r="A13" s="187" t="s">
        <v>46</v>
      </c>
      <c r="B13" s="194" t="s">
        <v>35</v>
      </c>
      <c r="C13" s="203">
        <v>1359.5</v>
      </c>
      <c r="D13" s="203">
        <v>10.9</v>
      </c>
      <c r="E13" s="203">
        <v>37.6</v>
      </c>
      <c r="F13" s="212">
        <v>-14.5</v>
      </c>
      <c r="G13" s="203">
        <v>0.9</v>
      </c>
      <c r="H13" s="203" t="s">
        <v>128</v>
      </c>
      <c r="I13" s="219" t="s">
        <v>20</v>
      </c>
    </row>
    <row r="14" spans="1:9" ht="12" customHeight="1">
      <c r="A14" s="188"/>
      <c r="B14" s="195" t="s">
        <v>83</v>
      </c>
      <c r="C14" s="203">
        <v>1928</v>
      </c>
      <c r="D14" s="203">
        <v>11.1</v>
      </c>
      <c r="E14" s="203">
        <v>37</v>
      </c>
      <c r="F14" s="212">
        <v>-12.8</v>
      </c>
      <c r="G14" s="203">
        <v>0.8</v>
      </c>
      <c r="H14" s="203">
        <v>1378</v>
      </c>
      <c r="I14" s="219" t="s">
        <v>20</v>
      </c>
    </row>
    <row r="15" spans="1:9" ht="12" customHeight="1">
      <c r="A15" s="189"/>
      <c r="B15" s="196" t="s">
        <v>107</v>
      </c>
      <c r="C15" s="202">
        <v>1747.5</v>
      </c>
      <c r="D15" s="207">
        <v>11.2</v>
      </c>
      <c r="E15" s="207">
        <v>37.799999999999997</v>
      </c>
      <c r="F15" s="213">
        <v>-15.3</v>
      </c>
      <c r="G15" s="207" t="s">
        <v>130</v>
      </c>
      <c r="H15" s="207" t="s">
        <v>131</v>
      </c>
      <c r="I15" s="219" t="s">
        <v>20</v>
      </c>
    </row>
    <row r="16" spans="1:9" ht="12" customHeight="1">
      <c r="A16" s="187" t="s">
        <v>63</v>
      </c>
      <c r="B16" s="194" t="s">
        <v>35</v>
      </c>
      <c r="C16" s="204">
        <v>1118</v>
      </c>
      <c r="D16" s="206">
        <v>12.3</v>
      </c>
      <c r="E16" s="206">
        <v>38.299999999999997</v>
      </c>
      <c r="F16" s="211">
        <v>-6.4</v>
      </c>
      <c r="G16" s="206">
        <v>4.2</v>
      </c>
      <c r="H16" s="206">
        <v>1783.7</v>
      </c>
      <c r="I16" s="218" t="s">
        <v>49</v>
      </c>
    </row>
    <row r="17" spans="1:9" ht="12" customHeight="1">
      <c r="A17" s="188"/>
      <c r="B17" s="195" t="s">
        <v>83</v>
      </c>
      <c r="C17" s="201">
        <v>1528</v>
      </c>
      <c r="D17" s="203">
        <v>12.3</v>
      </c>
      <c r="E17" s="203">
        <v>37.700000000000003</v>
      </c>
      <c r="F17" s="212">
        <v>-7.6</v>
      </c>
      <c r="G17" s="203">
        <v>4.0999999999999996</v>
      </c>
      <c r="H17" s="203">
        <v>1539.9</v>
      </c>
      <c r="I17" s="219">
        <v>12</v>
      </c>
    </row>
    <row r="18" spans="1:9" ht="12" customHeight="1">
      <c r="A18" s="189"/>
      <c r="B18" s="196" t="s">
        <v>107</v>
      </c>
      <c r="C18" s="202">
        <v>1577</v>
      </c>
      <c r="D18" s="207">
        <v>12.3</v>
      </c>
      <c r="E18" s="207">
        <v>36.799999999999997</v>
      </c>
      <c r="F18" s="213">
        <v>-6.9</v>
      </c>
      <c r="G18" s="207">
        <v>4.0999999999999996</v>
      </c>
      <c r="H18" s="207" t="s">
        <v>132</v>
      </c>
      <c r="I18" s="221">
        <v>23</v>
      </c>
    </row>
    <row r="19" spans="1:9" ht="12" customHeight="1">
      <c r="A19" s="187" t="s">
        <v>16</v>
      </c>
      <c r="B19" s="194" t="s">
        <v>35</v>
      </c>
      <c r="C19" s="203">
        <v>1228.5</v>
      </c>
      <c r="D19" s="203">
        <v>9.8000000000000007</v>
      </c>
      <c r="E19" s="203">
        <v>35.299999999999997</v>
      </c>
      <c r="F19" s="212">
        <v>-14.9</v>
      </c>
      <c r="G19" s="203">
        <v>1.8</v>
      </c>
      <c r="H19" s="203">
        <v>1716.5</v>
      </c>
      <c r="I19" s="219" t="s">
        <v>81</v>
      </c>
    </row>
    <row r="20" spans="1:9" ht="12" customHeight="1">
      <c r="A20" s="188"/>
      <c r="B20" s="195" t="s">
        <v>83</v>
      </c>
      <c r="C20" s="203">
        <v>1805.5</v>
      </c>
      <c r="D20" s="203">
        <v>10</v>
      </c>
      <c r="E20" s="203">
        <v>34.4</v>
      </c>
      <c r="F20" s="212">
        <v>-15.8</v>
      </c>
      <c r="G20" s="203">
        <v>1.6</v>
      </c>
      <c r="H20" s="203">
        <v>1388.9</v>
      </c>
      <c r="I20" s="219">
        <v>32</v>
      </c>
    </row>
    <row r="21" spans="1:9" ht="12" customHeight="1">
      <c r="A21" s="189"/>
      <c r="B21" s="196" t="s">
        <v>107</v>
      </c>
      <c r="C21" s="202">
        <v>1538</v>
      </c>
      <c r="D21" s="207">
        <v>9.9</v>
      </c>
      <c r="E21" s="207">
        <v>36.1</v>
      </c>
      <c r="F21" s="213">
        <v>-18.3</v>
      </c>
      <c r="G21" s="207">
        <v>1.7</v>
      </c>
      <c r="H21" s="207" t="s">
        <v>133</v>
      </c>
      <c r="I21" s="221">
        <v>77</v>
      </c>
    </row>
    <row r="22" spans="1:9" ht="12" customHeight="1">
      <c r="A22" s="187" t="s">
        <v>27</v>
      </c>
      <c r="B22" s="194" t="s">
        <v>35</v>
      </c>
      <c r="C22" s="204">
        <v>1853.5</v>
      </c>
      <c r="D22" s="206">
        <v>10.199999999999999</v>
      </c>
      <c r="E22" s="206">
        <v>35.9</v>
      </c>
      <c r="F22" s="211">
        <v>-11</v>
      </c>
      <c r="G22" s="206">
        <v>2.1</v>
      </c>
      <c r="H22" s="206">
        <v>1404.4</v>
      </c>
      <c r="I22" s="218">
        <v>119</v>
      </c>
    </row>
    <row r="23" spans="1:9" ht="12" customHeight="1">
      <c r="A23" s="188"/>
      <c r="B23" s="195" t="s">
        <v>83</v>
      </c>
      <c r="C23" s="201">
        <v>2293</v>
      </c>
      <c r="D23" s="203">
        <v>10.4</v>
      </c>
      <c r="E23" s="203">
        <v>34.799999999999997</v>
      </c>
      <c r="F23" s="212">
        <v>-9.1999999999999993</v>
      </c>
      <c r="G23" s="203">
        <v>2</v>
      </c>
      <c r="H23" s="203">
        <v>1192.2</v>
      </c>
      <c r="I23" s="219">
        <v>73</v>
      </c>
    </row>
    <row r="24" spans="1:9" ht="12" customHeight="1">
      <c r="A24" s="189"/>
      <c r="B24" s="196" t="s">
        <v>107</v>
      </c>
      <c r="C24" s="202">
        <v>2229.5</v>
      </c>
      <c r="D24" s="207">
        <v>10.4</v>
      </c>
      <c r="E24" s="207">
        <v>36.200000000000003</v>
      </c>
      <c r="F24" s="213">
        <v>-11.5</v>
      </c>
      <c r="G24" s="207">
        <v>2.1</v>
      </c>
      <c r="H24" s="207" t="s">
        <v>134</v>
      </c>
      <c r="I24" s="221">
        <v>119</v>
      </c>
    </row>
    <row r="25" spans="1:9" ht="12" customHeight="1">
      <c r="A25" s="187" t="s">
        <v>25</v>
      </c>
      <c r="B25" s="194" t="s">
        <v>35</v>
      </c>
      <c r="C25" s="203">
        <v>1476</v>
      </c>
      <c r="D25" s="203">
        <v>11.8</v>
      </c>
      <c r="E25" s="203">
        <v>38.1</v>
      </c>
      <c r="F25" s="212">
        <v>-9.1999999999999993</v>
      </c>
      <c r="G25" s="203">
        <v>1.9</v>
      </c>
      <c r="H25" s="203">
        <v>1749.2</v>
      </c>
      <c r="I25" s="219">
        <v>26</v>
      </c>
    </row>
    <row r="26" spans="1:9" ht="12" customHeight="1">
      <c r="A26" s="188"/>
      <c r="B26" s="195" t="s">
        <v>83</v>
      </c>
      <c r="C26" s="201">
        <v>1789</v>
      </c>
      <c r="D26" s="203">
        <v>11.9</v>
      </c>
      <c r="E26" s="203">
        <v>38.1</v>
      </c>
      <c r="F26" s="212">
        <v>-7</v>
      </c>
      <c r="G26" s="203">
        <v>1.8</v>
      </c>
      <c r="H26" s="203">
        <v>1475.5</v>
      </c>
      <c r="I26" s="219">
        <v>21</v>
      </c>
    </row>
    <row r="27" spans="1:9" ht="12" customHeight="1">
      <c r="A27" s="189"/>
      <c r="B27" s="196" t="s">
        <v>107</v>
      </c>
      <c r="C27" s="202">
        <v>1778.5</v>
      </c>
      <c r="D27" s="207">
        <v>12</v>
      </c>
      <c r="E27" s="207">
        <v>37.5</v>
      </c>
      <c r="F27" s="213">
        <v>-9</v>
      </c>
      <c r="G27" s="207">
        <v>1.9</v>
      </c>
      <c r="H27" s="207" t="s">
        <v>95</v>
      </c>
      <c r="I27" s="221">
        <v>51</v>
      </c>
    </row>
    <row r="28" spans="1:9" ht="12" customHeight="1">
      <c r="A28" s="187" t="s">
        <v>28</v>
      </c>
      <c r="B28" s="194" t="s">
        <v>35</v>
      </c>
      <c r="C28" s="204">
        <v>1425.5</v>
      </c>
      <c r="D28" s="206">
        <v>11.8</v>
      </c>
      <c r="E28" s="206">
        <v>35.1</v>
      </c>
      <c r="F28" s="211">
        <v>-7.6</v>
      </c>
      <c r="G28" s="206">
        <v>2.1</v>
      </c>
      <c r="H28" s="206">
        <v>1720.6</v>
      </c>
      <c r="I28" s="218" t="s">
        <v>20</v>
      </c>
    </row>
    <row r="29" spans="1:9" ht="12" customHeight="1">
      <c r="A29" s="188"/>
      <c r="B29" s="195" t="s">
        <v>83</v>
      </c>
      <c r="C29" s="201">
        <v>1772.5</v>
      </c>
      <c r="D29" s="203">
        <v>11.8</v>
      </c>
      <c r="E29" s="203">
        <v>34.6</v>
      </c>
      <c r="F29" s="212">
        <v>-7</v>
      </c>
      <c r="G29" s="203">
        <v>2</v>
      </c>
      <c r="H29" s="203">
        <v>1459.6</v>
      </c>
      <c r="I29" s="219" t="s">
        <v>20</v>
      </c>
    </row>
    <row r="30" spans="1:9" ht="12" customHeight="1">
      <c r="A30" s="189"/>
      <c r="B30" s="196" t="s">
        <v>107</v>
      </c>
      <c r="C30" s="202">
        <v>1582.5</v>
      </c>
      <c r="D30" s="207">
        <v>11.8</v>
      </c>
      <c r="E30" s="207">
        <v>34.9</v>
      </c>
      <c r="F30" s="213">
        <v>-8.4</v>
      </c>
      <c r="G30" s="207">
        <v>2.1</v>
      </c>
      <c r="H30" s="207" t="s">
        <v>135</v>
      </c>
      <c r="I30" s="221" t="s">
        <v>20</v>
      </c>
    </row>
    <row r="31" spans="1:9" ht="12" customHeight="1">
      <c r="A31" s="187" t="s">
        <v>30</v>
      </c>
      <c r="B31" s="194" t="s">
        <v>35</v>
      </c>
      <c r="C31" s="203">
        <v>1644.5</v>
      </c>
      <c r="D31" s="203">
        <v>11.2</v>
      </c>
      <c r="E31" s="203">
        <v>36.299999999999997</v>
      </c>
      <c r="F31" s="212">
        <v>-11.8</v>
      </c>
      <c r="G31" s="203">
        <v>1.4</v>
      </c>
      <c r="H31" s="203">
        <v>1668.4</v>
      </c>
      <c r="I31" s="219">
        <v>88</v>
      </c>
    </row>
    <row r="32" spans="1:9" ht="12" customHeight="1">
      <c r="A32" s="188"/>
      <c r="B32" s="195" t="s">
        <v>83</v>
      </c>
      <c r="C32" s="203">
        <v>2309</v>
      </c>
      <c r="D32" s="203">
        <v>11.5</v>
      </c>
      <c r="E32" s="203">
        <v>36.5</v>
      </c>
      <c r="F32" s="212">
        <v>-11</v>
      </c>
      <c r="G32" s="203">
        <v>1.4</v>
      </c>
      <c r="H32" s="203">
        <v>1383.5</v>
      </c>
      <c r="I32" s="219">
        <v>52</v>
      </c>
    </row>
    <row r="33" spans="1:9" ht="12" customHeight="1">
      <c r="A33" s="189"/>
      <c r="B33" s="196" t="s">
        <v>107</v>
      </c>
      <c r="C33" s="202">
        <v>2147.5</v>
      </c>
      <c r="D33" s="207">
        <v>11.3</v>
      </c>
      <c r="E33" s="207">
        <v>37.6</v>
      </c>
      <c r="F33" s="213">
        <v>-12.2</v>
      </c>
      <c r="G33" s="207">
        <v>1.4</v>
      </c>
      <c r="H33" s="207" t="s">
        <v>136</v>
      </c>
      <c r="I33" s="221">
        <v>105</v>
      </c>
    </row>
    <row r="34" spans="1:9" ht="12" customHeight="1">
      <c r="A34" s="187" t="s">
        <v>23</v>
      </c>
      <c r="B34" s="194" t="s">
        <v>35</v>
      </c>
      <c r="C34" s="204">
        <v>2031.5</v>
      </c>
      <c r="D34" s="206">
        <v>11.1</v>
      </c>
      <c r="E34" s="206">
        <v>34.5</v>
      </c>
      <c r="F34" s="211">
        <v>-8.6999999999999993</v>
      </c>
      <c r="G34" s="206">
        <v>1.6</v>
      </c>
      <c r="H34" s="206">
        <v>1637.4</v>
      </c>
      <c r="I34" s="218">
        <v>67</v>
      </c>
    </row>
    <row r="35" spans="1:9" ht="12" customHeight="1">
      <c r="A35" s="188"/>
      <c r="B35" s="195" t="s">
        <v>83</v>
      </c>
      <c r="C35" s="201">
        <v>2469.5</v>
      </c>
      <c r="D35" s="203">
        <v>11.3</v>
      </c>
      <c r="E35" s="203">
        <v>34.6</v>
      </c>
      <c r="F35" s="212">
        <v>-6.9</v>
      </c>
      <c r="G35" s="203">
        <v>1.6</v>
      </c>
      <c r="H35" s="203">
        <v>1379.4</v>
      </c>
      <c r="I35" s="219" t="s">
        <v>86</v>
      </c>
    </row>
    <row r="36" spans="1:9" ht="12" customHeight="1">
      <c r="A36" s="189"/>
      <c r="B36" s="196" t="s">
        <v>107</v>
      </c>
      <c r="C36" s="202">
        <v>2067.5</v>
      </c>
      <c r="D36" s="207">
        <v>11.1</v>
      </c>
      <c r="E36" s="207">
        <v>35.799999999999997</v>
      </c>
      <c r="F36" s="213">
        <v>-11.4</v>
      </c>
      <c r="G36" s="207">
        <v>1.6</v>
      </c>
      <c r="H36" s="207" t="s">
        <v>137</v>
      </c>
      <c r="I36" s="221">
        <v>104</v>
      </c>
    </row>
    <row r="37" spans="1:9" ht="12" customHeight="1">
      <c r="A37" s="187" t="s">
        <v>33</v>
      </c>
      <c r="B37" s="194" t="s">
        <v>35</v>
      </c>
      <c r="C37" s="203">
        <v>1360</v>
      </c>
      <c r="D37" s="203">
        <v>11.5</v>
      </c>
      <c r="E37" s="203">
        <v>35.799999999999997</v>
      </c>
      <c r="F37" s="212">
        <v>-12.2</v>
      </c>
      <c r="G37" s="203">
        <v>1.8</v>
      </c>
      <c r="H37" s="203">
        <v>1731.7</v>
      </c>
      <c r="I37" s="218" t="s">
        <v>20</v>
      </c>
    </row>
    <row r="38" spans="1:9" ht="12" customHeight="1">
      <c r="A38" s="188"/>
      <c r="B38" s="195" t="s">
        <v>83</v>
      </c>
      <c r="C38" s="203">
        <v>2139.5</v>
      </c>
      <c r="D38" s="203">
        <v>11.9</v>
      </c>
      <c r="E38" s="203">
        <v>35.700000000000003</v>
      </c>
      <c r="F38" s="212">
        <v>-10.5</v>
      </c>
      <c r="G38" s="203">
        <v>1.8</v>
      </c>
      <c r="H38" s="203" t="s">
        <v>129</v>
      </c>
      <c r="I38" s="219" t="s">
        <v>20</v>
      </c>
    </row>
    <row r="39" spans="1:9" ht="12" customHeight="1">
      <c r="A39" s="189"/>
      <c r="B39" s="196" t="s">
        <v>107</v>
      </c>
      <c r="C39" s="202">
        <v>1770</v>
      </c>
      <c r="D39" s="207">
        <v>11.6</v>
      </c>
      <c r="E39" s="207">
        <v>36.6</v>
      </c>
      <c r="F39" s="213">
        <v>-15.8</v>
      </c>
      <c r="G39" s="207" t="s">
        <v>85</v>
      </c>
      <c r="H39" s="207" t="s">
        <v>138</v>
      </c>
      <c r="I39" s="221" t="s">
        <v>20</v>
      </c>
    </row>
    <row r="40" spans="1:9" ht="12" customHeight="1">
      <c r="A40" s="187" t="s">
        <v>34</v>
      </c>
      <c r="B40" s="194" t="s">
        <v>35</v>
      </c>
      <c r="C40" s="204">
        <v>1695</v>
      </c>
      <c r="D40" s="206">
        <v>12.9</v>
      </c>
      <c r="E40" s="206">
        <v>35.9</v>
      </c>
      <c r="F40" s="211">
        <v>-6</v>
      </c>
      <c r="G40" s="206">
        <v>2.5</v>
      </c>
      <c r="H40" s="206">
        <v>1728.3</v>
      </c>
      <c r="I40" s="218">
        <v>25</v>
      </c>
    </row>
    <row r="41" spans="1:9" ht="12" customHeight="1">
      <c r="A41" s="188"/>
      <c r="B41" s="195" t="s">
        <v>83</v>
      </c>
      <c r="C41" s="201">
        <v>2061.5</v>
      </c>
      <c r="D41" s="203">
        <v>13</v>
      </c>
      <c r="E41" s="203">
        <v>35.6</v>
      </c>
      <c r="F41" s="212">
        <v>-5.0999999999999996</v>
      </c>
      <c r="G41" s="203">
        <v>2.5</v>
      </c>
      <c r="H41" s="203">
        <v>1484.7</v>
      </c>
      <c r="I41" s="219">
        <v>18</v>
      </c>
    </row>
    <row r="42" spans="1:9" ht="12" customHeight="1">
      <c r="A42" s="189"/>
      <c r="B42" s="196" t="s">
        <v>107</v>
      </c>
      <c r="C42" s="202">
        <v>1938.5</v>
      </c>
      <c r="D42" s="207">
        <v>13</v>
      </c>
      <c r="E42" s="207">
        <v>36.200000000000003</v>
      </c>
      <c r="F42" s="213">
        <v>-6.5</v>
      </c>
      <c r="G42" s="207">
        <v>2.7</v>
      </c>
      <c r="H42" s="207" t="s">
        <v>139</v>
      </c>
      <c r="I42" s="221">
        <v>49</v>
      </c>
    </row>
    <row r="43" spans="1:9" ht="12" customHeight="1">
      <c r="A43" s="187" t="s">
        <v>22</v>
      </c>
      <c r="B43" s="194" t="s">
        <v>35</v>
      </c>
      <c r="C43" s="203">
        <v>1472.5</v>
      </c>
      <c r="D43" s="203">
        <v>13.6</v>
      </c>
      <c r="E43" s="203">
        <v>38.1</v>
      </c>
      <c r="F43" s="212">
        <v>-3.9</v>
      </c>
      <c r="G43" s="203">
        <v>4.3</v>
      </c>
      <c r="H43" s="203">
        <v>1770.2</v>
      </c>
      <c r="I43" s="218" t="s">
        <v>20</v>
      </c>
    </row>
    <row r="44" spans="1:9" ht="12" customHeight="1">
      <c r="A44" s="188"/>
      <c r="B44" s="195" t="s">
        <v>83</v>
      </c>
      <c r="C44" s="203">
        <v>1842</v>
      </c>
      <c r="D44" s="203">
        <v>13.7</v>
      </c>
      <c r="E44" s="203">
        <v>38.200000000000003</v>
      </c>
      <c r="F44" s="212">
        <v>-4.8</v>
      </c>
      <c r="G44" s="203">
        <v>4.2</v>
      </c>
      <c r="H44" s="203">
        <v>1515.7</v>
      </c>
      <c r="I44" s="219" t="s">
        <v>20</v>
      </c>
    </row>
    <row r="45" spans="1:9" ht="12" customHeight="1">
      <c r="A45" s="189"/>
      <c r="B45" s="196" t="s">
        <v>107</v>
      </c>
      <c r="C45" s="202">
        <v>1695</v>
      </c>
      <c r="D45" s="207">
        <v>13.7</v>
      </c>
      <c r="E45" s="207">
        <v>34.700000000000003</v>
      </c>
      <c r="F45" s="213">
        <v>-5.5</v>
      </c>
      <c r="G45" s="207">
        <v>4.2</v>
      </c>
      <c r="H45" s="207" t="s">
        <v>140</v>
      </c>
      <c r="I45" s="219" t="s">
        <v>20</v>
      </c>
    </row>
    <row r="46" spans="1:9" ht="12" customHeight="1">
      <c r="A46" s="187" t="s">
        <v>36</v>
      </c>
      <c r="B46" s="194" t="s">
        <v>35</v>
      </c>
      <c r="C46" s="204">
        <v>2035</v>
      </c>
      <c r="D46" s="206">
        <v>11.6</v>
      </c>
      <c r="E46" s="206">
        <v>34.9</v>
      </c>
      <c r="F46" s="211">
        <v>-8.1999999999999993</v>
      </c>
      <c r="G46" s="206">
        <v>2.1</v>
      </c>
      <c r="H46" s="206">
        <v>1662.8</v>
      </c>
      <c r="I46" s="218">
        <v>104</v>
      </c>
    </row>
    <row r="47" spans="1:9" ht="12" customHeight="1">
      <c r="A47" s="188"/>
      <c r="B47" s="195" t="s">
        <v>83</v>
      </c>
      <c r="C47" s="201">
        <v>2433.5</v>
      </c>
      <c r="D47" s="203">
        <v>11.8</v>
      </c>
      <c r="E47" s="203">
        <v>34.6</v>
      </c>
      <c r="F47" s="212">
        <v>-5.9</v>
      </c>
      <c r="G47" s="203">
        <v>2.1</v>
      </c>
      <c r="H47" s="203">
        <v>1446</v>
      </c>
      <c r="I47" s="219">
        <v>34</v>
      </c>
    </row>
    <row r="48" spans="1:9" ht="12" customHeight="1">
      <c r="A48" s="189"/>
      <c r="B48" s="196" t="s">
        <v>107</v>
      </c>
      <c r="C48" s="202">
        <v>2270</v>
      </c>
      <c r="D48" s="207">
        <v>11.7</v>
      </c>
      <c r="E48" s="207">
        <v>34.700000000000003</v>
      </c>
      <c r="F48" s="213">
        <v>-10.3</v>
      </c>
      <c r="G48" s="207">
        <v>2.2999999999999998</v>
      </c>
      <c r="H48" s="207" t="s">
        <v>41</v>
      </c>
      <c r="I48" s="221">
        <v>149</v>
      </c>
    </row>
    <row r="49" spans="1:12" ht="12" customHeight="1">
      <c r="A49" s="187" t="s">
        <v>38</v>
      </c>
      <c r="B49" s="194" t="s">
        <v>35</v>
      </c>
      <c r="C49" s="203">
        <v>1433</v>
      </c>
      <c r="D49" s="203">
        <v>11.1</v>
      </c>
      <c r="E49" s="203">
        <v>34.9</v>
      </c>
      <c r="F49" s="212">
        <v>-12.5</v>
      </c>
      <c r="G49" s="203">
        <v>2.5</v>
      </c>
      <c r="H49" s="203">
        <v>1722.2</v>
      </c>
      <c r="I49" s="219">
        <v>121</v>
      </c>
    </row>
    <row r="50" spans="1:12" ht="12" customHeight="1">
      <c r="A50" s="188"/>
      <c r="B50" s="195" t="s">
        <v>83</v>
      </c>
      <c r="C50" s="203">
        <v>1689.5</v>
      </c>
      <c r="D50" s="203">
        <v>11.5</v>
      </c>
      <c r="E50" s="203">
        <v>34.299999999999997</v>
      </c>
      <c r="F50" s="212">
        <v>-9.9</v>
      </c>
      <c r="G50" s="203" t="s">
        <v>87</v>
      </c>
      <c r="H50" s="203">
        <v>1460.1</v>
      </c>
      <c r="I50" s="219">
        <v>80</v>
      </c>
    </row>
    <row r="51" spans="1:12" ht="12" customHeight="1">
      <c r="A51" s="189"/>
      <c r="B51" s="196" t="s">
        <v>107</v>
      </c>
      <c r="C51" s="202">
        <v>1619.3</v>
      </c>
      <c r="D51" s="207">
        <v>11.2</v>
      </c>
      <c r="E51" s="207">
        <v>35.5</v>
      </c>
      <c r="F51" s="213">
        <v>-16.399999999999999</v>
      </c>
      <c r="G51" s="203" t="s">
        <v>141</v>
      </c>
      <c r="H51" s="207" t="s">
        <v>142</v>
      </c>
      <c r="I51" s="221">
        <v>170</v>
      </c>
    </row>
    <row r="52" spans="1:12" ht="12" customHeight="1">
      <c r="A52" s="187" t="s">
        <v>21</v>
      </c>
      <c r="B52" s="194" t="s">
        <v>35</v>
      </c>
      <c r="C52" s="204">
        <v>1806</v>
      </c>
      <c r="D52" s="206">
        <v>9.6999999999999993</v>
      </c>
      <c r="E52" s="206">
        <v>33.799999999999997</v>
      </c>
      <c r="F52" s="211">
        <v>-9.8000000000000007</v>
      </c>
      <c r="G52" s="206" t="s">
        <v>82</v>
      </c>
      <c r="H52" s="206">
        <v>1270.2</v>
      </c>
      <c r="I52" s="218">
        <v>149</v>
      </c>
    </row>
    <row r="53" spans="1:12" ht="12" customHeight="1">
      <c r="A53" s="188"/>
      <c r="B53" s="195" t="s">
        <v>83</v>
      </c>
      <c r="C53" s="201">
        <v>2269.5</v>
      </c>
      <c r="D53" s="203">
        <v>10</v>
      </c>
      <c r="E53" s="203">
        <v>33.9</v>
      </c>
      <c r="F53" s="212">
        <v>-9.3000000000000007</v>
      </c>
      <c r="G53" s="203" t="s">
        <v>66</v>
      </c>
      <c r="H53" s="203">
        <v>1082.5</v>
      </c>
      <c r="I53" s="219">
        <v>77</v>
      </c>
    </row>
    <row r="54" spans="1:12" ht="12" customHeight="1">
      <c r="A54" s="189"/>
      <c r="B54" s="196" t="s">
        <v>107</v>
      </c>
      <c r="C54" s="202">
        <v>2107.5</v>
      </c>
      <c r="D54" s="207">
        <v>10</v>
      </c>
      <c r="E54" s="207">
        <v>34.5</v>
      </c>
      <c r="F54" s="214" t="s">
        <v>121</v>
      </c>
      <c r="G54" s="214" t="s">
        <v>82</v>
      </c>
      <c r="H54" s="207" t="s">
        <v>143</v>
      </c>
      <c r="I54" s="221">
        <v>139</v>
      </c>
    </row>
    <row r="55" spans="1:12" s="4" customFormat="1" ht="12" customHeight="1">
      <c r="A55" s="190" t="s">
        <v>44</v>
      </c>
      <c r="B55" s="190"/>
      <c r="C55" s="190"/>
      <c r="D55" s="190"/>
      <c r="E55" s="190"/>
      <c r="F55" s="190"/>
      <c r="G55" s="190"/>
      <c r="H55" s="190"/>
      <c r="I55" s="190"/>
      <c r="J55" s="3"/>
    </row>
    <row r="56" spans="1:12" s="66" customFormat="1" ht="24" customHeight="1">
      <c r="A56" s="191" t="s">
        <v>75</v>
      </c>
      <c r="B56" s="191"/>
      <c r="C56" s="191"/>
      <c r="D56" s="191"/>
      <c r="E56" s="191"/>
      <c r="F56" s="191"/>
      <c r="G56" s="191"/>
      <c r="H56" s="191"/>
      <c r="I56" s="191"/>
      <c r="J56" s="101"/>
    </row>
    <row r="57" spans="1:12" s="67" customFormat="1" ht="36" customHeight="1">
      <c r="A57" s="133" t="s">
        <v>73</v>
      </c>
      <c r="B57" s="133"/>
      <c r="C57" s="133"/>
      <c r="D57" s="133"/>
      <c r="E57" s="133"/>
      <c r="F57" s="133"/>
      <c r="G57" s="133"/>
      <c r="H57" s="133"/>
      <c r="I57" s="133"/>
    </row>
    <row r="58" spans="1:12" s="67" customFormat="1" ht="24" customHeight="1">
      <c r="A58" s="133" t="s">
        <v>146</v>
      </c>
      <c r="B58" s="133"/>
      <c r="C58" s="133"/>
      <c r="D58" s="133"/>
      <c r="E58" s="133"/>
      <c r="F58" s="133"/>
      <c r="G58" s="133"/>
      <c r="H58" s="133"/>
      <c r="I58" s="133"/>
      <c r="J58" s="102"/>
      <c r="K58" s="102"/>
      <c r="L58" s="102"/>
    </row>
    <row r="59" spans="1:12" s="67" customFormat="1" ht="15" customHeight="1">
      <c r="A59" s="73"/>
      <c r="B59" s="73"/>
      <c r="C59" s="73"/>
      <c r="D59" s="73"/>
      <c r="E59" s="73"/>
      <c r="F59" s="73"/>
      <c r="G59" s="73"/>
      <c r="H59" s="73"/>
      <c r="I59" s="73"/>
    </row>
  </sheetData>
  <mergeCells count="27">
    <mergeCell ref="D2:F2"/>
    <mergeCell ref="A55:I55"/>
    <mergeCell ref="A56:I56"/>
    <mergeCell ref="A57:I57"/>
    <mergeCell ref="A58:I58"/>
    <mergeCell ref="A2:A3"/>
    <mergeCell ref="B2:B3"/>
    <mergeCell ref="G2:G3"/>
    <mergeCell ref="H2:H3"/>
    <mergeCell ref="I2:I3"/>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s>
  <phoneticPr fontId="4"/>
  <printOptions horizontalCentered="1"/>
  <pageMargins left="0.59055118110236215" right="0.59055118110236215" top="0.78740157480314943" bottom="0.19685039370078736" header="0.29999999999999988" footer="0.29999999999999988"/>
  <pageSetup paperSize="9" fitToWidth="1" fitToHeight="1" orientation="portrait" usePrinterDefaults="1" horizontalDpi="65532"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22"/>
  <sheetViews>
    <sheetView showGridLines="0" zoomScaleSheetLayoutView="70" workbookViewId="0">
      <selection sqref="A1:L24"/>
    </sheetView>
  </sheetViews>
  <sheetFormatPr defaultRowHeight="18" customHeight="1"/>
  <cols>
    <col min="1" max="1" width="14.375" style="222" customWidth="1"/>
    <col min="2" max="2" width="8.625" style="1" customWidth="1"/>
    <col min="3" max="4" width="10.625" style="1" customWidth="1"/>
    <col min="5" max="5" width="10.625" style="222" customWidth="1"/>
    <col min="6" max="6" width="44.25" style="222" customWidth="1"/>
    <col min="7" max="7" width="8.875" style="222" customWidth="1"/>
    <col min="8" max="9" width="8.625" style="222" customWidth="1"/>
    <col min="10" max="16384" width="9" style="222" customWidth="1"/>
  </cols>
  <sheetData>
    <row r="1" spans="1:12" ht="20.100000000000001" customHeight="1">
      <c r="A1" s="224" t="s">
        <v>56</v>
      </c>
      <c r="B1" s="231"/>
      <c r="C1" s="231"/>
      <c r="D1" s="231"/>
      <c r="E1" s="231"/>
      <c r="F1" s="245"/>
      <c r="J1" s="118"/>
    </row>
    <row r="2" spans="1:12" ht="30" customHeight="1">
      <c r="A2" s="225" t="s">
        <v>78</v>
      </c>
      <c r="B2" s="225" t="s">
        <v>43</v>
      </c>
      <c r="C2" s="236" t="s">
        <v>74</v>
      </c>
      <c r="D2" s="236" t="s">
        <v>52</v>
      </c>
      <c r="E2" s="244" t="s">
        <v>97</v>
      </c>
      <c r="F2" s="144" t="s">
        <v>101</v>
      </c>
      <c r="J2" s="118"/>
    </row>
    <row r="3" spans="1:12" s="223" customFormat="1" ht="27" customHeight="1">
      <c r="A3" s="226" t="s">
        <v>13</v>
      </c>
      <c r="B3" s="232" t="s">
        <v>31</v>
      </c>
      <c r="C3" s="237">
        <v>44658</v>
      </c>
      <c r="D3" s="241">
        <v>44294</v>
      </c>
      <c r="E3" s="241">
        <v>44284</v>
      </c>
      <c r="F3" s="246" t="s">
        <v>102</v>
      </c>
      <c r="G3" s="222"/>
      <c r="H3" s="222"/>
      <c r="I3" s="222"/>
      <c r="J3" s="222"/>
      <c r="K3" s="222"/>
      <c r="L3" s="222"/>
    </row>
    <row r="4" spans="1:12" s="223" customFormat="1" ht="27" customHeight="1">
      <c r="A4" s="227" t="s">
        <v>98</v>
      </c>
      <c r="B4" s="233" t="s">
        <v>31</v>
      </c>
      <c r="C4" s="238">
        <v>44663</v>
      </c>
      <c r="D4" s="242">
        <v>44303</v>
      </c>
      <c r="E4" s="242">
        <v>44290</v>
      </c>
      <c r="F4" s="247" t="s">
        <v>102</v>
      </c>
      <c r="G4" s="222"/>
      <c r="H4" s="222"/>
      <c r="I4" s="222"/>
      <c r="J4" s="118"/>
      <c r="K4" s="222"/>
      <c r="L4" s="222"/>
    </row>
    <row r="5" spans="1:12" s="223" customFormat="1" ht="27" customHeight="1">
      <c r="A5" s="227" t="s">
        <v>98</v>
      </c>
      <c r="B5" s="233" t="s">
        <v>45</v>
      </c>
      <c r="C5" s="238">
        <v>44667</v>
      </c>
      <c r="D5" s="242">
        <v>44308</v>
      </c>
      <c r="E5" s="242">
        <v>44293</v>
      </c>
      <c r="F5" s="247" t="s">
        <v>103</v>
      </c>
      <c r="G5" s="222"/>
      <c r="H5" s="222"/>
      <c r="I5" s="222"/>
      <c r="J5" s="222"/>
      <c r="K5" s="222"/>
      <c r="L5" s="222"/>
    </row>
    <row r="6" spans="1:12" s="223" customFormat="1" ht="27" customHeight="1">
      <c r="A6" s="227" t="s">
        <v>100</v>
      </c>
      <c r="B6" s="233" t="s">
        <v>31</v>
      </c>
      <c r="C6" s="238">
        <v>44736</v>
      </c>
      <c r="D6" s="242">
        <v>44378</v>
      </c>
      <c r="E6" s="242">
        <v>44375</v>
      </c>
      <c r="F6" s="247" t="s">
        <v>147</v>
      </c>
      <c r="G6" s="222"/>
      <c r="I6" s="222"/>
      <c r="J6" s="222"/>
      <c r="K6" s="222"/>
    </row>
    <row r="7" spans="1:12" s="223" customFormat="1" ht="27" customHeight="1">
      <c r="A7" s="227" t="s">
        <v>19</v>
      </c>
      <c r="B7" s="233" t="s">
        <v>31</v>
      </c>
      <c r="C7" s="238">
        <v>44800</v>
      </c>
      <c r="D7" s="242">
        <v>44433</v>
      </c>
      <c r="E7" s="242">
        <v>44452</v>
      </c>
      <c r="F7" s="247" t="s">
        <v>104</v>
      </c>
      <c r="G7" s="222"/>
      <c r="I7" s="222"/>
      <c r="J7" s="222"/>
      <c r="K7" s="222"/>
    </row>
    <row r="8" spans="1:12" s="223" customFormat="1" ht="27" customHeight="1">
      <c r="A8" s="228" t="s">
        <v>37</v>
      </c>
      <c r="B8" s="234" t="s">
        <v>54</v>
      </c>
      <c r="C8" s="238">
        <v>44865</v>
      </c>
      <c r="D8" s="242">
        <v>44505</v>
      </c>
      <c r="E8" s="242">
        <v>44501</v>
      </c>
      <c r="F8" s="248" t="s">
        <v>93</v>
      </c>
      <c r="G8" s="222"/>
      <c r="I8" s="222"/>
      <c r="J8" s="222"/>
      <c r="K8" s="222"/>
    </row>
    <row r="9" spans="1:12" s="223" customFormat="1" ht="27" customHeight="1">
      <c r="A9" s="228" t="s">
        <v>37</v>
      </c>
      <c r="B9" s="234" t="s">
        <v>48</v>
      </c>
      <c r="C9" s="238">
        <v>44877</v>
      </c>
      <c r="D9" s="242">
        <v>44513</v>
      </c>
      <c r="E9" s="242">
        <v>44508</v>
      </c>
      <c r="F9" s="247" t="s">
        <v>105</v>
      </c>
      <c r="G9" s="222"/>
      <c r="I9" s="222"/>
      <c r="J9" s="222"/>
      <c r="K9" s="222"/>
    </row>
    <row r="10" spans="1:12" s="223" customFormat="1" ht="27" customHeight="1">
      <c r="A10" s="227" t="s">
        <v>80</v>
      </c>
      <c r="B10" s="234" t="s">
        <v>55</v>
      </c>
      <c r="C10" s="238">
        <v>44878</v>
      </c>
      <c r="D10" s="242">
        <v>44512</v>
      </c>
      <c r="E10" s="242">
        <v>44512</v>
      </c>
      <c r="F10" s="248" t="s">
        <v>89</v>
      </c>
      <c r="G10" s="222"/>
      <c r="I10" s="222"/>
      <c r="J10" s="222"/>
      <c r="K10" s="222"/>
    </row>
    <row r="11" spans="1:12" s="223" customFormat="1" ht="27" customHeight="1">
      <c r="A11" s="227" t="s">
        <v>80</v>
      </c>
      <c r="B11" s="235" t="s">
        <v>48</v>
      </c>
      <c r="C11" s="239">
        <v>44890</v>
      </c>
      <c r="D11" s="243">
        <v>44522</v>
      </c>
      <c r="E11" s="243">
        <v>44522</v>
      </c>
      <c r="F11" s="249" t="s">
        <v>105</v>
      </c>
      <c r="G11" s="222"/>
      <c r="I11" s="222"/>
      <c r="J11" s="222"/>
      <c r="K11" s="222"/>
    </row>
    <row r="12" spans="1:12" ht="15" customHeight="1">
      <c r="A12" s="229" t="s">
        <v>57</v>
      </c>
      <c r="B12" s="229"/>
      <c r="C12" s="240"/>
      <c r="D12" s="240"/>
      <c r="E12" s="240"/>
      <c r="F12" s="245"/>
    </row>
    <row r="13" spans="1:12" ht="15" customHeight="1">
      <c r="A13" s="191" t="s">
        <v>96</v>
      </c>
      <c r="B13" s="191"/>
      <c r="C13" s="191"/>
      <c r="D13" s="191"/>
      <c r="E13" s="191"/>
      <c r="F13" s="245"/>
    </row>
    <row r="14" spans="1:12" ht="15" customHeight="1">
      <c r="A14" s="230"/>
      <c r="B14" s="230"/>
      <c r="C14" s="114"/>
      <c r="D14" s="114"/>
      <c r="E14" s="114"/>
    </row>
    <row r="15" spans="1:12" ht="15" customHeight="1">
      <c r="A15" s="230"/>
      <c r="B15" s="230"/>
      <c r="C15" s="114"/>
      <c r="D15" s="114"/>
      <c r="E15" s="114"/>
    </row>
    <row r="16" spans="1:12" ht="15" customHeight="1">
      <c r="A16" s="230"/>
      <c r="B16" s="230"/>
      <c r="C16" s="114"/>
      <c r="D16" s="114"/>
      <c r="E16" s="114"/>
    </row>
    <row r="17" spans="1:5" ht="15" customHeight="1">
      <c r="A17" s="74"/>
      <c r="B17" s="74"/>
      <c r="C17" s="74"/>
      <c r="D17" s="74"/>
      <c r="E17" s="74"/>
    </row>
    <row r="18" spans="1:5" ht="30" customHeight="1">
      <c r="A18" s="74"/>
      <c r="B18" s="74"/>
      <c r="C18" s="74"/>
      <c r="D18" s="74"/>
      <c r="E18" s="74"/>
    </row>
    <row r="19" spans="1:5" ht="15" customHeight="1">
      <c r="E19" s="1"/>
    </row>
    <row r="20" spans="1:5" ht="18" customHeight="1">
      <c r="A20" s="222" t="s">
        <v>67</v>
      </c>
      <c r="E20" s="1"/>
    </row>
    <row r="21" spans="1:5" ht="18" customHeight="1">
      <c r="E21" s="1"/>
    </row>
    <row r="22" spans="1:5" ht="18" customHeight="1">
      <c r="E22" s="1"/>
    </row>
  </sheetData>
  <sortState ref="A47:G48">
    <sortCondition descending="1" ref="A47:A48"/>
  </sortState>
  <mergeCells count="3">
    <mergeCell ref="A13:E13"/>
    <mergeCell ref="A17:E17"/>
    <mergeCell ref="A18:E18"/>
  </mergeCells>
  <phoneticPr fontId="4"/>
  <printOptions horizontalCentered="1"/>
  <pageMargins left="0.59055118110236215" right="0.59055118110236215" top="0.78740157480314943" bottom="0.19685039370078736" header="0.31496062992125984" footer="0.15748031496062992"/>
  <pageSetup paperSize="9" scale="93"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vt:lpstr>
      <vt:lpstr>2</vt:lpstr>
      <vt:lpstr>3</vt:lpstr>
      <vt:lpstr>Ⅰ 県勢編　02 気象</vt:lpstr>
      <vt:lpstr>1 (2)</vt:lpstr>
      <vt:lpstr>2 (2)</vt:lpstr>
      <vt:lpstr>3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赤塚　由次</cp:lastModifiedBy>
  <cp:lastPrinted>2025-03-14T08:59:15Z</cp:lastPrinted>
  <dcterms:created xsi:type="dcterms:W3CDTF">2017-10-04T01:13:00Z</dcterms:created>
  <dcterms:modified xsi:type="dcterms:W3CDTF">2026-04-14T00:23:00Z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2026-04-14T00:23:00Z</vt:filetime>
  </property>
</Properties>
</file>