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10.21.7.2\disk1\温対g2025\04 環境活動推進チーム\D-2-6 学校・こどもエコクラブへの環境教育支援\01 こどもエコクラブ\09 こどもエコクラブ支援事業（仮）\案作成\2校\"/>
    </mc:Choice>
  </mc:AlternateContent>
  <xr:revisionPtr revIDLastSave="0" documentId="13_ncr:1_{1BE10204-CA7E-49A3-B636-72926BAFE4D2}" xr6:coauthVersionLast="47" xr6:coauthVersionMax="47" xr10:uidLastSave="{00000000-0000-0000-0000-000000000000}"/>
  <bookViews>
    <workbookView xWindow="-120" yWindow="-120" windowWidth="29040" windowHeight="15720" xr2:uid="{E62C8390-8425-4D8C-AB70-73292FDC06B2}"/>
  </bookViews>
  <sheets>
    <sheet name="Sheet1" sheetId="1" r:id="rId1"/>
  </sheets>
  <definedNames>
    <definedName name="_xlnm.Print_Area" localSheetId="0">Sheet1!$A$2:$M$33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 i="1" l="1"/>
  <c r="L9" i="1"/>
  <c r="K27" i="1"/>
  <c r="L26" i="1"/>
  <c r="L25" i="1"/>
  <c r="L24" i="1"/>
  <c r="L23" i="1"/>
  <c r="L22" i="1"/>
  <c r="L21" i="1"/>
  <c r="L20" i="1"/>
  <c r="L19" i="1"/>
  <c r="L18" i="1"/>
  <c r="L17" i="1"/>
  <c r="K15" i="1"/>
  <c r="L8" i="1"/>
  <c r="L7" i="1"/>
  <c r="L6" i="1"/>
  <c r="L5" i="1"/>
  <c r="L15" i="1" l="1"/>
  <c r="L27" i="1"/>
</calcChain>
</file>

<file path=xl/sharedStrings.xml><?xml version="1.0" encoding="utf-8"?>
<sst xmlns="http://schemas.openxmlformats.org/spreadsheetml/2006/main" count="60" uniqueCount="46">
  <si>
    <t>規　格　等</t>
    <rPh sb="0" eb="1">
      <t>キ</t>
    </rPh>
    <rPh sb="2" eb="3">
      <t>カク</t>
    </rPh>
    <rPh sb="4" eb="5">
      <t>トウ</t>
    </rPh>
    <phoneticPr fontId="29"/>
  </si>
  <si>
    <t>税込単価</t>
    <rPh sb="0" eb="2">
      <t>ゼイコミ</t>
    </rPh>
    <rPh sb="2" eb="4">
      <t>タンカ</t>
    </rPh>
    <phoneticPr fontId="29"/>
  </si>
  <si>
    <t>品名</t>
    <rPh sb="0" eb="2">
      <t>ヒンメイ</t>
    </rPh>
    <phoneticPr fontId="29"/>
  </si>
  <si>
    <t>カタログ
ページ</t>
  </si>
  <si>
    <t>メーカー</t>
    <phoneticPr fontId="29"/>
  </si>
  <si>
    <t>型　　番</t>
    <rPh sb="0" eb="1">
      <t>カタ</t>
    </rPh>
    <rPh sb="3" eb="4">
      <t>バン</t>
    </rPh>
    <phoneticPr fontId="29"/>
  </si>
  <si>
    <t>希望
数量</t>
    <rPh sb="0" eb="2">
      <t>キボウ</t>
    </rPh>
    <rPh sb="3" eb="5">
      <t>スウリョウ</t>
    </rPh>
    <phoneticPr fontId="29"/>
  </si>
  <si>
    <t>希望する器具等は
　　こちらに記入</t>
    <rPh sb="0" eb="2">
      <t>キボウ</t>
    </rPh>
    <rPh sb="4" eb="6">
      <t>キグ</t>
    </rPh>
    <rPh sb="6" eb="7">
      <t>トウ</t>
    </rPh>
    <rPh sb="15" eb="17">
      <t>キニュウ</t>
    </rPh>
    <phoneticPr fontId="29"/>
  </si>
  <si>
    <t>備考</t>
    <rPh sb="0" eb="1">
      <t>ソナエ</t>
    </rPh>
    <rPh sb="1" eb="2">
      <t>コウ</t>
    </rPh>
    <phoneticPr fontId="29"/>
  </si>
  <si>
    <t>手回し発電機</t>
    <rPh sb="0" eb="2">
      <t>テマワ</t>
    </rPh>
    <rPh sb="3" eb="6">
      <t>ハツデンキ</t>
    </rPh>
    <phoneticPr fontId="35"/>
  </si>
  <si>
    <t>△△社</t>
    <rPh sb="2" eb="3">
      <t>シャ</t>
    </rPh>
    <phoneticPr fontId="35"/>
  </si>
  <si>
    <t>光電池パネル</t>
    <rPh sb="0" eb="1">
      <t>ヒカリ</t>
    </rPh>
    <rPh sb="1" eb="3">
      <t>デンチ</t>
    </rPh>
    <phoneticPr fontId="35"/>
  </si>
  <si>
    <t>水中生物採集セット</t>
    <rPh sb="0" eb="2">
      <t>スイチュウ</t>
    </rPh>
    <rPh sb="2" eb="4">
      <t>セイブツ</t>
    </rPh>
    <rPh sb="4" eb="6">
      <t>サイシュウ</t>
    </rPh>
    <phoneticPr fontId="35"/>
  </si>
  <si>
    <t>○○教材</t>
    <rPh sb="2" eb="4">
      <t>キョウザイ</t>
    </rPh>
    <phoneticPr fontId="35"/>
  </si>
  <si>
    <t>書籍（環境教育に関連）</t>
    <rPh sb="0" eb="2">
      <t>ショセキ</t>
    </rPh>
    <rPh sb="3" eb="5">
      <t>カンキョウ</t>
    </rPh>
    <rPh sb="5" eb="7">
      <t>キョウイク</t>
    </rPh>
    <rPh sb="8" eb="10">
      <t>カンレン</t>
    </rPh>
    <phoneticPr fontId="35"/>
  </si>
  <si>
    <t>□□出版</t>
    <rPh sb="2" eb="4">
      <t>シュッパン</t>
    </rPh>
    <phoneticPr fontId="35"/>
  </si>
  <si>
    <t>TEMAWASHI-55</t>
    <phoneticPr fontId="35"/>
  </si>
  <si>
    <t>青色</t>
    <rPh sb="0" eb="1">
      <t>アオ</t>
    </rPh>
    <rPh sb="1" eb="2">
      <t>イロ</t>
    </rPh>
    <phoneticPr fontId="35"/>
  </si>
  <si>
    <t>Ｐ－９８７６</t>
    <phoneticPr fontId="35"/>
  </si>
  <si>
    <t>Ａ型</t>
    <rPh sb="1" eb="2">
      <t>ガタ</t>
    </rPh>
    <phoneticPr fontId="35"/>
  </si>
  <si>
    <t>Ｂ－９８－７６５４</t>
    <phoneticPr fontId="35"/>
  </si>
  <si>
    <t>-</t>
    <phoneticPr fontId="35"/>
  </si>
  <si>
    <t>担当者</t>
    <rPh sb="0" eb="3">
      <t>タントウシャ</t>
    </rPh>
    <phoneticPr fontId="29"/>
  </si>
  <si>
    <t>連絡先</t>
    <rPh sb="0" eb="3">
      <t>レンラクサキ</t>
    </rPh>
    <phoneticPr fontId="29"/>
  </si>
  <si>
    <r>
      <t>こどもエコクラブ　提供希望器具等一覧表</t>
    </r>
    <r>
      <rPr>
        <sz val="20"/>
        <rFont val="ＭＳ ゴシック"/>
        <family val="3"/>
        <charset val="1"/>
      </rPr>
      <t>　　</t>
    </r>
    <rPh sb="9" eb="11">
      <t>テイキョウ</t>
    </rPh>
    <rPh sb="11" eb="13">
      <t>キボウ</t>
    </rPh>
    <rPh sb="13" eb="15">
      <t>キグ</t>
    </rPh>
    <rPh sb="15" eb="16">
      <t>トウ</t>
    </rPh>
    <rPh sb="16" eb="18">
      <t>イチラン</t>
    </rPh>
    <rPh sb="18" eb="19">
      <t>ヒョウ</t>
    </rPh>
    <phoneticPr fontId="29"/>
  </si>
  <si>
    <t>団体名</t>
    <rPh sb="0" eb="2">
      <t>ダンタイ</t>
    </rPh>
    <rPh sb="2" eb="3">
      <t>メイ</t>
    </rPh>
    <phoneticPr fontId="29"/>
  </si>
  <si>
    <t>カタログ</t>
    <phoneticPr fontId="29"/>
  </si>
  <si>
    <t>プランター</t>
    <phoneticPr fontId="29"/>
  </si>
  <si>
    <t>○○企画</t>
    <rPh sb="2" eb="4">
      <t>キカク</t>
    </rPh>
    <phoneticPr fontId="29"/>
  </si>
  <si>
    <t>https://******/***/***</t>
    <phoneticPr fontId="29"/>
  </si>
  <si>
    <t>P-AKT-12</t>
    <phoneticPr fontId="29"/>
  </si>
  <si>
    <t>緑色 300x150x20mm</t>
    <rPh sb="0" eb="1">
      <t>ミドリ</t>
    </rPh>
    <rPh sb="1" eb="2">
      <t>イロ</t>
    </rPh>
    <phoneticPr fontId="29"/>
  </si>
  <si>
    <t>シャベル</t>
    <phoneticPr fontId="29"/>
  </si>
  <si>
    <t>SB-AKT-10</t>
    <phoneticPr fontId="29"/>
  </si>
  <si>
    <t>オレンジ</t>
    <phoneticPr fontId="29"/>
  </si>
  <si>
    <t>金額
（税込）</t>
    <rPh sb="0" eb="1">
      <t>キン</t>
    </rPh>
    <rPh sb="1" eb="2">
      <t>ガク</t>
    </rPh>
    <rPh sb="4" eb="6">
      <t>ゼイコ</t>
    </rPh>
    <phoneticPr fontId="29"/>
  </si>
  <si>
    <t>合計（税込み）　</t>
    <rPh sb="0" eb="2">
      <t>ゴウケイ</t>
    </rPh>
    <rPh sb="3" eb="5">
      <t>ゼイコ</t>
    </rPh>
    <phoneticPr fontId="35"/>
  </si>
  <si>
    <t>合計
(税込み)</t>
    <rPh sb="0" eb="2">
      <t>ゴウケイ</t>
    </rPh>
    <rPh sb="4" eb="6">
      <t>ゼイコ</t>
    </rPh>
    <phoneticPr fontId="29"/>
  </si>
  <si>
    <t>学校・施設名等</t>
    <rPh sb="0" eb="2">
      <t>ガッコウ</t>
    </rPh>
    <rPh sb="3" eb="6">
      <t>シセツメイ</t>
    </rPh>
    <rPh sb="6" eb="7">
      <t>トウ</t>
    </rPh>
    <phoneticPr fontId="29"/>
  </si>
  <si>
    <t>令和８年５月２５日（月）までに提出してください。</t>
    <rPh sb="0" eb="2">
      <t>レイワ</t>
    </rPh>
    <rPh sb="3" eb="4">
      <t>ネン</t>
    </rPh>
    <rPh sb="5" eb="6">
      <t>ガツ</t>
    </rPh>
    <rPh sb="8" eb="9">
      <t>ニチ</t>
    </rPh>
    <rPh sb="10" eb="11">
      <t>ゲツ</t>
    </rPh>
    <rPh sb="15" eb="17">
      <t>テイシュツ</t>
    </rPh>
    <phoneticPr fontId="35"/>
  </si>
  <si>
    <r>
      <t>記入の際に確認してください。</t>
    </r>
    <r>
      <rPr>
        <sz val="11"/>
        <rFont val="ＭＳ ゴシック"/>
        <family val="3"/>
        <charset val="1"/>
      </rPr>
      <t xml:space="preserve">
　※合計２万円程度（消費税１０％含む）の器具等を選定してください。
　</t>
    </r>
    <r>
      <rPr>
        <sz val="11"/>
        <rFont val="ＭＳ ゴシック"/>
        <family val="3"/>
        <charset val="128"/>
      </rPr>
      <t>※教材カタログ等から選択する場合は</t>
    </r>
    <r>
      <rPr>
        <u/>
        <sz val="11"/>
        <color rgb="FFFF0000"/>
        <rFont val="ＭＳ ゴシック"/>
        <family val="3"/>
        <charset val="128"/>
      </rPr>
      <t>２０２６年度版（令和８年度版）を使用し、</t>
    </r>
    <r>
      <rPr>
        <u/>
        <sz val="11"/>
        <color indexed="10"/>
        <rFont val="ＭＳ ゴシック"/>
        <family val="3"/>
        <charset val="1"/>
      </rPr>
      <t>教材カタログの表紙と器具等の掲載ページのコピーを添付</t>
    </r>
    <r>
      <rPr>
        <sz val="11"/>
        <rFont val="ＭＳ ゴシック"/>
        <family val="3"/>
        <charset val="1"/>
      </rPr>
      <t>してください。
　　</t>
    </r>
    <r>
      <rPr>
        <u/>
        <sz val="11"/>
        <color indexed="10"/>
        <rFont val="ＭＳ ゴシック"/>
        <family val="3"/>
        <charset val="128"/>
      </rPr>
      <t>旧年度版では、販売終了等により手配できない場合があります。</t>
    </r>
    <r>
      <rPr>
        <sz val="11"/>
        <rFont val="ＭＳ ゴシック"/>
        <family val="3"/>
        <charset val="128"/>
      </rPr>
      <t xml:space="preserve">
</t>
    </r>
    <r>
      <rPr>
        <sz val="11"/>
        <rFont val="ＭＳ ゴシック"/>
        <family val="3"/>
        <charset val="1"/>
      </rPr>
      <t>　※気体検知管及びパックテストは有害な薬品を含有していることがあるため、提供していません。
　</t>
    </r>
    <r>
      <rPr>
        <sz val="11"/>
        <color indexed="8"/>
        <rFont val="ＭＳ ゴシック"/>
        <family val="3"/>
        <charset val="1"/>
      </rPr>
      <t>※宅配できない器具等を希望した場合は、別のものに変更していただく場合があることをご了承ください。</t>
    </r>
    <rPh sb="0" eb="2">
      <t>キニュウ</t>
    </rPh>
    <rPh sb="3" eb="4">
      <t>サイ</t>
    </rPh>
    <rPh sb="5" eb="7">
      <t>カクニン</t>
    </rPh>
    <rPh sb="17" eb="19">
      <t>ゴウケイ</t>
    </rPh>
    <rPh sb="35" eb="37">
      <t>キグ</t>
    </rPh>
    <rPh sb="37" eb="38">
      <t>トウ</t>
    </rPh>
    <rPh sb="39" eb="41">
      <t>センテイ</t>
    </rPh>
    <rPh sb="51" eb="53">
      <t>キョウザイ</t>
    </rPh>
    <rPh sb="57" eb="58">
      <t>トウ</t>
    </rPh>
    <rPh sb="60" eb="62">
      <t>センタク</t>
    </rPh>
    <rPh sb="64" eb="66">
      <t>バアイ</t>
    </rPh>
    <rPh sb="87" eb="89">
      <t>キョウザイ</t>
    </rPh>
    <rPh sb="94" eb="96">
      <t>ヒョウシ</t>
    </rPh>
    <rPh sb="97" eb="99">
      <t>キグ</t>
    </rPh>
    <rPh sb="99" eb="100">
      <t>トウ</t>
    </rPh>
    <rPh sb="101" eb="103">
      <t>ケイサイ</t>
    </rPh>
    <rPh sb="111" eb="113">
      <t>テンプ</t>
    </rPh>
    <rPh sb="123" eb="124">
      <t>キュウ</t>
    </rPh>
    <rPh sb="124" eb="126">
      <t>ネンド</t>
    </rPh>
    <rPh sb="126" eb="127">
      <t>バン</t>
    </rPh>
    <rPh sb="130" eb="132">
      <t>ハンバイ</t>
    </rPh>
    <rPh sb="132" eb="134">
      <t>シュウリョウ</t>
    </rPh>
    <rPh sb="134" eb="135">
      <t>トウ</t>
    </rPh>
    <rPh sb="138" eb="140">
      <t>テハイ</t>
    </rPh>
    <rPh sb="144" eb="146">
      <t>バアイ</t>
    </rPh>
    <rPh sb="155" eb="157">
      <t>キタイ</t>
    </rPh>
    <rPh sb="157" eb="160">
      <t>ケンチカン</t>
    </rPh>
    <rPh sb="160" eb="161">
      <t>オヨ</t>
    </rPh>
    <rPh sb="169" eb="171">
      <t>ユウガイ</t>
    </rPh>
    <rPh sb="172" eb="174">
      <t>ヤクヒン</t>
    </rPh>
    <rPh sb="175" eb="177">
      <t>ガンユウ</t>
    </rPh>
    <rPh sb="189" eb="191">
      <t>テイキョウ</t>
    </rPh>
    <rPh sb="201" eb="203">
      <t>タクハイ</t>
    </rPh>
    <rPh sb="207" eb="209">
      <t>キグ</t>
    </rPh>
    <rPh sb="209" eb="210">
      <t>トウ</t>
    </rPh>
    <rPh sb="211" eb="213">
      <t>キボウ</t>
    </rPh>
    <rPh sb="215" eb="217">
      <t>バアイ</t>
    </rPh>
    <rPh sb="219" eb="220">
      <t>ベツ</t>
    </rPh>
    <rPh sb="224" eb="226">
      <t>ヘンコウ</t>
    </rPh>
    <rPh sb="232" eb="234">
      <t>バアイ</t>
    </rPh>
    <rPh sb="241" eb="243">
      <t>リョウショウ</t>
    </rPh>
    <phoneticPr fontId="29"/>
  </si>
  <si>
    <t>E-mail：</t>
    <phoneticPr fontId="29"/>
  </si>
  <si>
    <t>TEL：</t>
    <phoneticPr fontId="29"/>
  </si>
  <si>
    <t>ウェブページ
URL</t>
    <phoneticPr fontId="29"/>
  </si>
  <si>
    <t>ウェブ
ページ</t>
    <phoneticPr fontId="29"/>
  </si>
  <si>
    <t>環境活動に使用する
　　　　器具等の例</t>
    <rPh sb="0" eb="2">
      <t>カンキョウ</t>
    </rPh>
    <rPh sb="2" eb="4">
      <t>カツドウ</t>
    </rPh>
    <rPh sb="5" eb="7">
      <t>シヨウ</t>
    </rPh>
    <rPh sb="14" eb="16">
      <t>キグ</t>
    </rPh>
    <rPh sb="16" eb="17">
      <t>トウ</t>
    </rPh>
    <rPh sb="18" eb="19">
      <t>レイ</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</si>
</sst>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6" x14ac:knownFonts="1">
    <font>
      <sz val="11"/>
      <name val="ＭＳ Ｐゴシック"/>
      <family val="3"/>
      <charset val="1"/>
    </font>
    <font>
      <b/>
      <sz val="11"/>
      <name val="ＭＳ Ｐゴシック"/>
      <family val="3"/>
      <charset val="1"/>
    </font>
    <font>
      <sz val="11"/>
      <color indexed="8"/>
      <name val="ＭＳ Ｐゴシック"/>
      <family val="3"/>
      <charset val="1"/>
    </font>
    <font>
      <sz val="11"/>
      <color indexed="9"/>
      <name val="ＭＳ Ｐゴシック"/>
      <family val="3"/>
      <charset val="1"/>
    </font>
    <font>
      <sz val="11"/>
      <color indexed="60"/>
      <name val="ＭＳ Ｐゴシック"/>
      <family val="3"/>
      <charset val="1"/>
    </font>
    <font>
      <b/>
      <sz val="18"/>
      <color indexed="56"/>
      <name val="ＭＳ Ｐゴシック"/>
      <family val="3"/>
      <charset val="1"/>
    </font>
    <font>
      <b/>
      <sz val="11"/>
      <color indexed="9"/>
      <name val="ＭＳ Ｐゴシック"/>
      <family val="3"/>
      <charset val="1"/>
    </font>
    <font>
      <sz val="11"/>
      <color indexed="52"/>
      <name val="ＭＳ Ｐゴシック"/>
      <family val="3"/>
      <charset val="1"/>
    </font>
    <font>
      <sz val="11"/>
      <color indexed="62"/>
      <name val="ＭＳ Ｐゴシック"/>
      <family val="3"/>
      <charset val="1"/>
    </font>
    <font>
      <b/>
      <sz val="11"/>
      <color indexed="63"/>
      <name val="ＭＳ Ｐゴシック"/>
      <family val="3"/>
      <charset val="1"/>
    </font>
    <font>
      <sz val="11"/>
      <color indexed="20"/>
      <name val="ＭＳ Ｐゴシック"/>
      <family val="3"/>
      <charset val="1"/>
    </font>
    <font>
      <sz val="11"/>
      <color indexed="17"/>
      <name val="ＭＳ Ｐゴシック"/>
      <family val="3"/>
      <charset val="1"/>
    </font>
    <font>
      <b/>
      <sz val="15"/>
      <color indexed="56"/>
      <name val="ＭＳ Ｐゴシック"/>
      <family val="3"/>
      <charset val="1"/>
    </font>
    <font>
      <b/>
      <sz val="13"/>
      <color indexed="56"/>
      <name val="ＭＳ Ｐゴシック"/>
      <family val="3"/>
      <charset val="1"/>
    </font>
    <font>
      <b/>
      <sz val="11"/>
      <color indexed="56"/>
      <name val="ＭＳ Ｐゴシック"/>
      <family val="3"/>
      <charset val="1"/>
    </font>
    <font>
      <b/>
      <sz val="11"/>
      <color indexed="52"/>
      <name val="ＭＳ Ｐゴシック"/>
      <family val="3"/>
      <charset val="1"/>
    </font>
    <font>
      <i/>
      <sz val="11"/>
      <color indexed="23"/>
      <name val="ＭＳ Ｐゴシック"/>
      <family val="3"/>
      <charset val="1"/>
    </font>
    <font>
      <sz val="11"/>
      <color indexed="10"/>
      <name val="ＭＳ Ｐゴシック"/>
      <family val="3"/>
      <charset val="1"/>
    </font>
    <font>
      <b/>
      <sz val="11"/>
      <color indexed="8"/>
      <name val="ＭＳ Ｐゴシック"/>
      <family val="3"/>
      <charset val="1"/>
    </font>
    <font>
      <sz val="11"/>
      <name val="ＭＳ ゴシック"/>
      <family val="3"/>
      <charset val="1"/>
    </font>
    <font>
      <b/>
      <sz val="20"/>
      <name val="ＭＳ ゴシック"/>
      <family val="3"/>
      <charset val="1"/>
    </font>
    <font>
      <b/>
      <sz val="18"/>
      <name val="ＭＳ ゴシック"/>
      <family val="3"/>
      <charset val="1"/>
    </font>
    <font>
      <sz val="9"/>
      <name val="ＭＳ Ｐゴシック"/>
      <family val="3"/>
      <charset val="1"/>
    </font>
    <font>
      <sz val="9"/>
      <name val="ＭＳ ゴシック"/>
      <family val="3"/>
      <charset val="1"/>
    </font>
    <font>
      <i/>
      <sz val="9"/>
      <name val="ＭＳ ゴシック"/>
      <family val="3"/>
      <charset val="1"/>
    </font>
    <font>
      <b/>
      <sz val="16"/>
      <name val="ＭＳ Ｐゴシック"/>
      <family val="3"/>
      <charset val="1"/>
    </font>
    <font>
      <sz val="12"/>
      <name val="ＭＳ ゴシック"/>
      <family val="3"/>
      <charset val="1"/>
    </font>
    <font>
      <b/>
      <i/>
      <sz val="14"/>
      <name val="ＭＳ ゴシック"/>
      <family val="3"/>
      <charset val="1"/>
    </font>
    <font>
      <sz val="18"/>
      <name val="ＭＳ Ｐゴシック"/>
      <family val="3"/>
      <charset val="1"/>
    </font>
    <font>
      <sz val="6"/>
      <name val="ＭＳ Ｐゴシック"/>
      <family val="3"/>
      <charset val="1"/>
    </font>
    <font>
      <sz val="20"/>
      <name val="ＭＳ ゴシック"/>
      <family val="3"/>
      <charset val="1"/>
    </font>
    <font>
      <u/>
      <sz val="11"/>
      <color indexed="10"/>
      <name val="ＭＳ ゴシック"/>
      <family val="3"/>
      <charset val="1"/>
    </font>
    <font>
      <sz val="11"/>
      <color indexed="8"/>
      <name val="ＭＳ ゴシック"/>
      <family val="3"/>
      <charset val="1"/>
    </font>
    <font>
      <sz val="11"/>
      <name val="ＭＳ Ｐゴシック"/>
      <family val="3"/>
      <charset val="1"/>
    </font>
    <font>
      <i/>
      <sz val="9"/>
      <name val="ＭＳ ゴシック"/>
      <family val="3"/>
      <charset val="128"/>
    </font>
    <font>
      <sz val="6"/>
      <name val="ＭＳ Ｐゴシック"/>
      <family val="3"/>
      <charset val="128"/>
    </font>
    <font>
      <sz val="9"/>
      <name val="ＭＳ Ｐゴシック"/>
      <family val="3"/>
      <charset val="128"/>
    </font>
    <font>
      <b/>
      <u/>
      <sz val="12"/>
      <color indexed="10"/>
      <name val="ＭＳ ゴシック"/>
      <family val="3"/>
      <charset val="128"/>
    </font>
    <font>
      <sz val="14"/>
      <name val="ＭＳ Ｐゴシック"/>
      <family val="3"/>
      <charset val="128"/>
    </font>
    <font>
      <sz val="12"/>
      <name val="ＭＳ Ｐゴシック"/>
      <family val="3"/>
      <charset val="128"/>
    </font>
    <font>
      <sz val="11"/>
      <name val="ＭＳ ゴシック"/>
      <family val="3"/>
      <charset val="128"/>
    </font>
    <font>
      <b/>
      <sz val="10"/>
      <name val="ＭＳ ゴシック"/>
      <family val="3"/>
      <charset val="1"/>
    </font>
    <font>
      <b/>
      <sz val="10"/>
      <name val="ＭＳ Ｐゴシック"/>
      <family val="3"/>
      <charset val="1"/>
    </font>
    <font>
      <sz val="18"/>
      <name val="ＭＳ Ｐゴシック"/>
      <family val="3"/>
    </font>
    <font>
      <u/>
      <sz val="11"/>
      <color rgb="FFFF0000"/>
      <name val="ＭＳ ゴシック"/>
      <family val="3"/>
      <charset val="128"/>
    </font>
    <font>
      <u/>
      <sz val="11"/>
      <color indexed="10"/>
      <name val="ＭＳ 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ck">
        <color indexed="64"/>
      </right>
      <top/>
      <bottom/>
      <diagonal/>
    </border>
    <border>
      <left style="thick">
        <color indexed="64"/>
      </left>
      <right style="thin">
        <color indexed="64"/>
      </right>
      <top/>
      <bottom style="thick">
        <color indexed="64"/>
      </bottom>
      <diagonal/>
    </border>
    <border>
      <left/>
      <right style="thin">
        <color indexed="64"/>
      </right>
      <top/>
      <bottom style="thick">
        <color indexed="64"/>
      </bottom>
      <diagonal/>
    </border>
    <border>
      <left style="thin">
        <color indexed="64"/>
      </left>
      <right style="thick">
        <color indexed="64"/>
      </right>
      <top/>
      <bottom style="thick">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s>
  <cellStyleXfs count="4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20" borderId="0" applyNumberFormat="0" applyBorder="0" applyAlignment="0" applyProtection="0">
      <alignment vertical="center"/>
    </xf>
    <xf numFmtId="0" fontId="5" fillId="0" borderId="0" applyNumberFormat="0" applyFill="0" applyBorder="0" applyAlignment="0" applyProtection="0">
      <alignment vertical="center"/>
    </xf>
    <xf numFmtId="0" fontId="6" fillId="21" borderId="1" applyNumberFormat="0" applyAlignment="0" applyProtection="0">
      <alignment vertical="center"/>
    </xf>
    <xf numFmtId="0" fontId="33"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33" fillId="0" borderId="0"/>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78">
    <xf numFmtId="0" fontId="0" fillId="0" borderId="0" xfId="0">
      <alignment vertical="center"/>
    </xf>
    <xf numFmtId="0" fontId="33" fillId="0" borderId="0" xfId="33"/>
    <xf numFmtId="0" fontId="19" fillId="0" borderId="0" xfId="33" applyFont="1"/>
    <xf numFmtId="0" fontId="21" fillId="0" borderId="0" xfId="33" applyFont="1" applyBorder="1" applyAlignment="1">
      <alignment horizontal="center" vertical="center"/>
    </xf>
    <xf numFmtId="0" fontId="24" fillId="0" borderId="12" xfId="33" applyFont="1" applyBorder="1" applyAlignment="1">
      <alignment horizontal="left" vertical="center"/>
    </xf>
    <xf numFmtId="176" fontId="24" fillId="0" borderId="12" xfId="33" applyNumberFormat="1" applyFont="1" applyBorder="1" applyAlignment="1">
      <alignment vertical="center"/>
    </xf>
    <xf numFmtId="0" fontId="24" fillId="0" borderId="12" xfId="33" applyFont="1" applyBorder="1" applyAlignment="1">
      <alignment vertical="center"/>
    </xf>
    <xf numFmtId="0" fontId="24" fillId="0" borderId="12" xfId="33" applyFont="1" applyBorder="1" applyAlignment="1">
      <alignment vertical="center" wrapText="1"/>
    </xf>
    <xf numFmtId="0" fontId="26" fillId="0" borderId="14" xfId="0" applyFont="1" applyBorder="1" applyAlignment="1">
      <alignment vertical="center"/>
    </xf>
    <xf numFmtId="0" fontId="26" fillId="0" borderId="12" xfId="0" applyFont="1" applyBorder="1" applyAlignment="1">
      <alignment vertical="center"/>
    </xf>
    <xf numFmtId="176" fontId="23" fillId="0" borderId="12" xfId="33" applyNumberFormat="1" applyFont="1" applyBorder="1" applyAlignment="1">
      <alignment vertical="center"/>
    </xf>
    <xf numFmtId="56" fontId="33" fillId="0" borderId="0" xfId="33" applyNumberFormat="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0" fontId="19" fillId="0" borderId="0" xfId="33" applyFont="1" applyBorder="1" applyAlignment="1">
      <alignment horizontal="center" vertical="center"/>
    </xf>
    <xf numFmtId="176" fontId="19" fillId="0" borderId="0" xfId="33" applyNumberFormat="1" applyFont="1" applyBorder="1" applyAlignment="1">
      <alignment vertical="center"/>
    </xf>
    <xf numFmtId="0" fontId="34" fillId="0" borderId="12" xfId="33" applyFont="1" applyBorder="1" applyAlignment="1">
      <alignment horizontal="left" vertical="center"/>
    </xf>
    <xf numFmtId="0" fontId="34" fillId="0" borderId="12" xfId="33" applyFont="1" applyBorder="1" applyAlignment="1">
      <alignment horizontal="center" vertical="center"/>
    </xf>
    <xf numFmtId="176" fontId="34" fillId="0" borderId="12" xfId="33" applyNumberFormat="1" applyFont="1" applyBorder="1" applyAlignment="1">
      <alignment vertical="center"/>
    </xf>
    <xf numFmtId="0" fontId="34" fillId="0" borderId="12" xfId="33" applyFont="1" applyBorder="1" applyAlignment="1">
      <alignment vertical="center"/>
    </xf>
    <xf numFmtId="176" fontId="34" fillId="0" borderId="10" xfId="33" applyNumberFormat="1" applyFont="1" applyBorder="1" applyAlignment="1">
      <alignment vertical="center"/>
    </xf>
    <xf numFmtId="0" fontId="19" fillId="0" borderId="12" xfId="33" applyFont="1" applyBorder="1"/>
    <xf numFmtId="0" fontId="26" fillId="0" borderId="0" xfId="0" applyFont="1" applyBorder="1" applyAlignment="1">
      <alignment vertical="center"/>
    </xf>
    <xf numFmtId="0" fontId="26" fillId="0" borderId="16" xfId="0" applyFont="1" applyBorder="1" applyAlignment="1">
      <alignment vertical="center"/>
    </xf>
    <xf numFmtId="0" fontId="1" fillId="0" borderId="17" xfId="0" applyFont="1" applyBorder="1" applyAlignment="1">
      <alignment horizontal="center" vertical="center" wrapText="1"/>
    </xf>
    <xf numFmtId="176" fontId="23" fillId="0" borderId="18" xfId="33" applyNumberFormat="1" applyFont="1" applyBorder="1" applyAlignment="1">
      <alignment horizontal="right" vertical="center"/>
    </xf>
    <xf numFmtId="176" fontId="23" fillId="0" borderId="19" xfId="33" applyNumberFormat="1" applyFont="1" applyBorder="1" applyAlignment="1">
      <alignment horizontal="right" vertical="center"/>
    </xf>
    <xf numFmtId="176" fontId="23" fillId="0" borderId="12" xfId="0" applyNumberFormat="1" applyFont="1" applyBorder="1" applyAlignment="1">
      <alignment vertical="center"/>
    </xf>
    <xf numFmtId="0" fontId="22" fillId="0" borderId="12" xfId="33" applyFont="1" applyBorder="1" applyAlignment="1">
      <alignment horizontal="center" vertical="center" textRotation="255"/>
      <extLst>
        <ext xmlns:xfpb="http://schemas.microsoft.com/office/spreadsheetml/2022/featurepropertybag" uri="{C7286773-470A-42A8-94C5-96B5CB345126}">
          <xfpb:xfComplement i="0"/>
        </ext>
      </extLst>
    </xf>
    <xf numFmtId="56" fontId="36" fillId="0" borderId="22" xfId="33" applyNumberFormat="1" applyFont="1" applyBorder="1" applyAlignment="1">
      <alignment horizontal="center" vertical="center"/>
    </xf>
    <xf numFmtId="56" fontId="22" fillId="0" borderId="22" xfId="33" applyNumberFormat="1" applyFont="1" applyBorder="1" applyAlignment="1">
      <alignment horizontal="center" vertical="center"/>
    </xf>
    <xf numFmtId="56" fontId="33" fillId="0" borderId="22" xfId="33" applyNumberFormat="1" applyBorder="1" applyAlignment="1">
      <alignment horizontal="center" vertical="center"/>
    </xf>
    <xf numFmtId="0" fontId="22" fillId="0" borderId="24" xfId="33" applyFont="1" applyBorder="1" applyAlignment="1">
      <alignment horizontal="center" vertical="center" textRotation="255"/>
      <extLst>
        <ext xmlns:xfpb="http://schemas.microsoft.com/office/spreadsheetml/2022/featurepropertybag" uri="{C7286773-470A-42A8-94C5-96B5CB345126}">
          <xfpb:xfComplement i="0"/>
        </ext>
      </extLst>
    </xf>
    <xf numFmtId="0" fontId="26" fillId="0" borderId="24" xfId="0" applyFont="1" applyBorder="1" applyAlignment="1">
      <alignment vertical="center"/>
    </xf>
    <xf numFmtId="176" fontId="26" fillId="0" borderId="24" xfId="0" applyNumberFormat="1" applyFont="1" applyBorder="1" applyAlignment="1">
      <alignment vertical="center"/>
    </xf>
    <xf numFmtId="176" fontId="23" fillId="0" borderId="24" xfId="33" applyNumberFormat="1" applyFont="1" applyBorder="1" applyAlignment="1">
      <alignment vertical="center"/>
    </xf>
    <xf numFmtId="56" fontId="33" fillId="0" borderId="25" xfId="33" applyNumberFormat="1" applyBorder="1" applyAlignment="1">
      <alignment horizontal="center" vertical="center"/>
    </xf>
    <xf numFmtId="0" fontId="22" fillId="0" borderId="10" xfId="33" applyFont="1" applyBorder="1" applyAlignment="1">
      <alignment horizontal="center" vertical="center" textRotation="255"/>
      <extLst>
        <ext xmlns:xfpb="http://schemas.microsoft.com/office/spreadsheetml/2022/featurepropertybag" uri="{C7286773-470A-42A8-94C5-96B5CB345126}">
          <xfpb:xfComplement i="0"/>
        </ext>
      </extLst>
    </xf>
    <xf numFmtId="0" fontId="24" fillId="0" borderId="10" xfId="0" applyFont="1" applyBorder="1" applyAlignment="1">
      <alignment vertical="center"/>
    </xf>
    <xf numFmtId="0" fontId="24" fillId="0" borderId="10" xfId="0" applyFont="1" applyBorder="1" applyAlignment="1">
      <alignment horizontal="right" vertical="center"/>
    </xf>
    <xf numFmtId="176" fontId="34" fillId="0" borderId="10" xfId="0" applyNumberFormat="1" applyFont="1" applyBorder="1" applyAlignment="1">
      <alignment horizontal="right" vertical="center"/>
    </xf>
    <xf numFmtId="56" fontId="22" fillId="0" borderId="27" xfId="33" applyNumberFormat="1" applyFont="1" applyBorder="1" applyAlignment="1">
      <alignment horizontal="center" vertical="center"/>
    </xf>
    <xf numFmtId="0" fontId="22" fillId="0" borderId="14" xfId="33" applyFont="1" applyBorder="1" applyAlignment="1">
      <alignment horizontal="center" vertical="center" textRotation="255"/>
      <extLst>
        <ext xmlns:xfpb="http://schemas.microsoft.com/office/spreadsheetml/2022/featurepropertybag" uri="{C7286773-470A-42A8-94C5-96B5CB345126}">
          <xfpb:xfComplement i="0"/>
        </ext>
      </extLst>
    </xf>
    <xf numFmtId="0" fontId="34" fillId="0" borderId="14" xfId="33" applyFont="1" applyBorder="1" applyAlignment="1">
      <alignment horizontal="left" vertical="center"/>
    </xf>
    <xf numFmtId="0" fontId="34" fillId="0" borderId="14" xfId="33" applyFont="1" applyBorder="1" applyAlignment="1">
      <alignment horizontal="center" vertical="center"/>
    </xf>
    <xf numFmtId="176" fontId="34" fillId="0" borderId="14" xfId="33" applyNumberFormat="1" applyFont="1" applyBorder="1" applyAlignment="1">
      <alignment vertical="center"/>
    </xf>
    <xf numFmtId="56" fontId="36" fillId="0" borderId="29" xfId="33" applyNumberFormat="1" applyFont="1" applyBorder="1" applyAlignment="1">
      <alignment horizontal="center" vertical="center"/>
    </xf>
    <xf numFmtId="0" fontId="42" fillId="0" borderId="30" xfId="33" applyFont="1" applyBorder="1" applyAlignment="1">
      <alignment horizontal="center" vertical="center" wrapText="1"/>
    </xf>
    <xf numFmtId="0" fontId="41" fillId="0" borderId="30" xfId="33" applyFont="1" applyBorder="1" applyAlignment="1">
      <alignment horizontal="center" vertical="center"/>
    </xf>
    <xf numFmtId="0" fontId="41" fillId="0" borderId="30" xfId="33" applyFont="1" applyBorder="1" applyAlignment="1">
      <alignment horizontal="center" vertical="center" wrapText="1"/>
    </xf>
    <xf numFmtId="0" fontId="41" fillId="0" borderId="28" xfId="33" applyFont="1" applyBorder="1" applyAlignment="1">
      <alignment horizontal="center" vertical="center"/>
    </xf>
    <xf numFmtId="176" fontId="23" fillId="0" borderId="14" xfId="0" applyNumberFormat="1" applyFont="1" applyBorder="1" applyAlignment="1">
      <alignment vertical="center"/>
    </xf>
    <xf numFmtId="176" fontId="23" fillId="0" borderId="14" xfId="33" applyNumberFormat="1" applyFont="1" applyBorder="1" applyAlignment="1">
      <alignment vertical="center"/>
    </xf>
    <xf numFmtId="56" fontId="33" fillId="0" borderId="29" xfId="33" applyNumberFormat="1" applyBorder="1" applyAlignment="1">
      <alignment horizontal="center" vertical="center"/>
    </xf>
    <xf numFmtId="0" fontId="41" fillId="0" borderId="30" xfId="33" applyFont="1" applyBorder="1" applyAlignment="1">
      <alignment horizontal="center" vertical="center" wrapText="1" shrinkToFit="1"/>
    </xf>
    <xf numFmtId="0" fontId="43" fillId="0" borderId="12" xfId="33" applyFont="1" applyBorder="1" applyAlignment="1">
      <alignment horizontal="left" vertical="center"/>
    </xf>
    <xf numFmtId="0" fontId="33" fillId="0" borderId="12" xfId="33" applyBorder="1" applyAlignment="1">
      <alignment horizontal="left"/>
    </xf>
    <xf numFmtId="0" fontId="28" fillId="0" borderId="13" xfId="33" applyFont="1" applyBorder="1" applyAlignment="1">
      <alignment horizontal="left" vertical="center"/>
    </xf>
    <xf numFmtId="0" fontId="28" fillId="0" borderId="15" xfId="33" applyFont="1" applyBorder="1" applyAlignment="1">
      <alignment horizontal="left" vertical="center"/>
    </xf>
    <xf numFmtId="0" fontId="28" fillId="0" borderId="11" xfId="33" applyFont="1" applyBorder="1" applyAlignment="1">
      <alignment horizontal="left" vertical="center"/>
    </xf>
    <xf numFmtId="0" fontId="19" fillId="0" borderId="13" xfId="33" applyFont="1" applyBorder="1" applyAlignment="1">
      <alignment vertical="center"/>
    </xf>
    <xf numFmtId="0" fontId="19" fillId="0" borderId="15" xfId="33" applyFont="1" applyBorder="1" applyAlignment="1">
      <alignment vertical="center"/>
    </xf>
    <xf numFmtId="0" fontId="19" fillId="0" borderId="11" xfId="33" applyFont="1" applyBorder="1" applyAlignment="1">
      <alignment vertical="center"/>
    </xf>
    <xf numFmtId="0" fontId="28" fillId="0" borderId="10" xfId="33" applyFont="1" applyBorder="1" applyAlignment="1">
      <alignment horizontal="left" vertical="center"/>
    </xf>
    <xf numFmtId="0" fontId="28" fillId="0" borderId="14" xfId="33" applyFont="1" applyBorder="1" applyAlignment="1">
      <alignment horizontal="left" vertical="center"/>
    </xf>
    <xf numFmtId="0" fontId="20" fillId="0" borderId="0" xfId="33" applyFont="1" applyBorder="1" applyAlignment="1">
      <alignment horizontal="center" vertical="center"/>
    </xf>
    <xf numFmtId="0" fontId="22" fillId="0" borderId="20" xfId="33" applyFont="1" applyBorder="1" applyAlignment="1">
      <alignment horizontal="center" vertical="center" textRotation="255" wrapText="1"/>
    </xf>
    <xf numFmtId="0" fontId="22" fillId="0" borderId="21" xfId="33" applyFont="1" applyBorder="1" applyAlignment="1">
      <alignment horizontal="center" vertical="center" textRotation="255"/>
    </xf>
    <xf numFmtId="0" fontId="22" fillId="0" borderId="26" xfId="33" applyFont="1" applyBorder="1" applyAlignment="1">
      <alignment horizontal="center" vertical="center" textRotation="255"/>
    </xf>
    <xf numFmtId="0" fontId="25" fillId="0" borderId="20" xfId="33" applyFont="1" applyBorder="1" applyAlignment="1">
      <alignment horizontal="center" vertical="center" textRotation="255" wrapText="1"/>
    </xf>
    <xf numFmtId="0" fontId="25" fillId="0" borderId="21" xfId="33" applyFont="1" applyBorder="1" applyAlignment="1">
      <alignment horizontal="center" vertical="center" textRotation="255"/>
    </xf>
    <xf numFmtId="0" fontId="25" fillId="0" borderId="23" xfId="33" applyFont="1" applyBorder="1" applyAlignment="1">
      <alignment horizontal="center" vertical="center" textRotation="255"/>
    </xf>
    <xf numFmtId="0" fontId="28" fillId="0" borderId="12" xfId="33" applyFont="1" applyBorder="1" applyAlignment="1">
      <alignment horizontal="left" vertical="center"/>
    </xf>
    <xf numFmtId="0" fontId="39" fillId="0" borderId="13" xfId="33" applyFont="1" applyBorder="1" applyAlignment="1">
      <alignment vertical="center" wrapText="1"/>
    </xf>
    <xf numFmtId="0" fontId="38" fillId="0" borderId="15" xfId="33" applyFont="1" applyBorder="1" applyAlignment="1">
      <alignment vertical="center"/>
    </xf>
    <xf numFmtId="0" fontId="38" fillId="0" borderId="11" xfId="33" applyFont="1" applyBorder="1" applyAlignment="1">
      <alignment vertical="center"/>
    </xf>
    <xf numFmtId="0" fontId="27" fillId="0" borderId="0" xfId="33" applyFont="1" applyBorder="1" applyAlignment="1">
      <alignment horizontal="left" vertical="top" wrapText="1"/>
    </xf>
    <xf numFmtId="0" fontId="37" fillId="0" borderId="0" xfId="0" applyFont="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39" builtinId="22" customBuiltin="1"/>
    <cellStyle name="警告文" xfId="41" builtinId="11" customBuiltin="1"/>
    <cellStyle name="見出し 1" xfId="35" builtinId="16" customBuiltin="1"/>
    <cellStyle name="見出し 2" xfId="36" builtinId="17" customBuiltin="1"/>
    <cellStyle name="見出し 3" xfId="37" builtinId="18" customBuiltin="1"/>
    <cellStyle name="見出し 4" xfId="38" builtinId="19" customBuiltin="1"/>
    <cellStyle name="集計" xfId="42" builtinId="25" customBuiltin="1"/>
    <cellStyle name="出力" xfId="31" builtinId="21" customBuiltin="1"/>
    <cellStyle name="説明文" xfId="40" builtinId="53" customBuiltin="1"/>
    <cellStyle name="入力" xfId="30" builtinId="20" customBuiltin="1"/>
    <cellStyle name="標準" xfId="0" builtinId="0"/>
    <cellStyle name="標準_提供機材一覧" xfId="33" xr:uid="{23CCDDD6-0B15-4AE4-8B94-D3FF7B319D17}"/>
    <cellStyle name="良い" xfId="3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512186</xdr:colOff>
      <xdr:row>4</xdr:row>
      <xdr:rowOff>54742</xdr:rowOff>
    </xdr:from>
    <xdr:to>
      <xdr:col>8</xdr:col>
      <xdr:colOff>153513</xdr:colOff>
      <xdr:row>9</xdr:row>
      <xdr:rowOff>94087</xdr:rowOff>
    </xdr:to>
    <xdr:grpSp>
      <xdr:nvGrpSpPr>
        <xdr:cNvPr id="6" name="グループ化 5">
          <a:extLst>
            <a:ext uri="{FF2B5EF4-FFF2-40B4-BE49-F238E27FC236}">
              <a16:creationId xmlns:a16="http://schemas.microsoft.com/office/drawing/2014/main" id="{0D0E7CF9-796A-FDED-D2A1-52ECB485F19A}"/>
            </a:ext>
          </a:extLst>
        </xdr:cNvPr>
        <xdr:cNvGrpSpPr/>
      </xdr:nvGrpSpPr>
      <xdr:grpSpPr>
        <a:xfrm>
          <a:off x="4407911" y="1131067"/>
          <a:ext cx="4175227" cy="991845"/>
          <a:chOff x="3065318" y="1524000"/>
          <a:chExt cx="4386444" cy="991845"/>
        </a:xfrm>
      </xdr:grpSpPr>
      <xdr:sp macro="" textlink="">
        <xdr:nvSpPr>
          <xdr:cNvPr id="4" name="円/楕円 1">
            <a:extLst>
              <a:ext uri="{FF2B5EF4-FFF2-40B4-BE49-F238E27FC236}">
                <a16:creationId xmlns:a16="http://schemas.microsoft.com/office/drawing/2014/main" id="{41A6597F-ADCB-4758-A90D-D05869A4256B}"/>
              </a:ext>
            </a:extLst>
          </xdr:cNvPr>
          <xdr:cNvSpPr/>
        </xdr:nvSpPr>
        <xdr:spPr>
          <a:xfrm>
            <a:off x="3065318" y="1524000"/>
            <a:ext cx="4386444" cy="9536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 name="テキスト ボックス 4">
            <a:extLst>
              <a:ext uri="{FF2B5EF4-FFF2-40B4-BE49-F238E27FC236}">
                <a16:creationId xmlns:a16="http://schemas.microsoft.com/office/drawing/2014/main" id="{46029ABE-7B67-48A6-8C2C-9EB45C021136}"/>
              </a:ext>
            </a:extLst>
          </xdr:cNvPr>
          <xdr:cNvSpPr txBox="1"/>
        </xdr:nvSpPr>
        <xdr:spPr>
          <a:xfrm>
            <a:off x="4468128" y="1683038"/>
            <a:ext cx="1828069" cy="8328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5300"/>
              </a:lnSpc>
            </a:pPr>
            <a:r>
              <a:rPr kumimoji="1" lang="ja-JP" altLang="en-US" sz="4000" b="1" i="1">
                <a:solidFill>
                  <a:srgbClr val="FF0000"/>
                </a:solidFill>
              </a:rPr>
              <a:t>記入例</a:t>
            </a:r>
            <a:endParaRPr kumimoji="1" lang="en-US" altLang="ja-JP" sz="4000" b="1" i="1">
              <a:solidFill>
                <a:srgbClr val="FF0000"/>
              </a:solidFill>
            </a:endParaRPr>
          </a:p>
        </xdr:txBody>
      </xdr:sp>
    </xdr:grp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44FC8-CF13-42A9-A4CE-FD602803A6A0}">
  <dimension ref="A2:M33"/>
  <sheetViews>
    <sheetView tabSelected="1" view="pageBreakPreview" zoomScaleNormal="100" zoomScaleSheetLayoutView="100" workbookViewId="0">
      <selection activeCell="A16" sqref="A16:A26"/>
    </sheetView>
  </sheetViews>
  <sheetFormatPr defaultColWidth="9" defaultRowHeight="13.5" x14ac:dyDescent="0.15"/>
  <cols>
    <col min="1" max="1" width="9.25" style="1" customWidth="1"/>
    <col min="2" max="3" width="7.625" style="1" customWidth="1"/>
    <col min="4" max="4" width="26.625" style="2" customWidth="1"/>
    <col min="5" max="5" width="12.875" style="2" customWidth="1"/>
    <col min="6" max="6" width="8.25" style="2" customWidth="1"/>
    <col min="7" max="7" width="22.25" style="1" customWidth="1"/>
    <col min="8" max="8" width="16.125" style="2" customWidth="1"/>
    <col min="9" max="9" width="15.375" style="2" bestFit="1" customWidth="1"/>
    <col min="10" max="10" width="9" style="2" customWidth="1"/>
    <col min="11" max="11" width="6.5" style="1" customWidth="1"/>
    <col min="12" max="12" width="8.125" style="1" bestFit="1" customWidth="1"/>
    <col min="13" max="13" width="15.5" style="1" customWidth="1"/>
    <col min="14" max="14" width="9" style="1" bestFit="1"/>
    <col min="15" max="16384" width="9" style="1"/>
  </cols>
  <sheetData>
    <row r="2" spans="1:13" ht="34.5" customHeight="1" x14ac:dyDescent="0.15">
      <c r="A2" s="65" t="s">
        <v>24</v>
      </c>
      <c r="B2" s="65"/>
      <c r="C2" s="65"/>
      <c r="D2" s="65"/>
      <c r="E2" s="65"/>
      <c r="F2" s="65"/>
      <c r="G2" s="65"/>
      <c r="H2" s="65"/>
      <c r="I2" s="65"/>
      <c r="J2" s="65"/>
      <c r="K2" s="65"/>
      <c r="L2" s="65"/>
      <c r="M2" s="65"/>
    </row>
    <row r="3" spans="1:13" ht="6.75" customHeight="1" thickBot="1" x14ac:dyDescent="0.2">
      <c r="A3" s="3"/>
      <c r="B3" s="3"/>
      <c r="C3" s="3"/>
      <c r="D3" s="3"/>
      <c r="E3" s="3"/>
      <c r="F3" s="3"/>
      <c r="G3" s="3"/>
      <c r="H3" s="3"/>
      <c r="I3" s="3"/>
      <c r="J3" s="3"/>
      <c r="K3" s="3"/>
      <c r="L3" s="3"/>
      <c r="M3" s="3"/>
    </row>
    <row r="4" spans="1:13" ht="30" customHeight="1" thickBot="1" x14ac:dyDescent="0.2">
      <c r="A4" s="66" t="s">
        <v>45</v>
      </c>
      <c r="B4" s="47" t="s">
        <v>26</v>
      </c>
      <c r="C4" s="47" t="s">
        <v>44</v>
      </c>
      <c r="D4" s="48" t="s">
        <v>2</v>
      </c>
      <c r="E4" s="48" t="s">
        <v>4</v>
      </c>
      <c r="F4" s="49" t="s">
        <v>3</v>
      </c>
      <c r="G4" s="49" t="s">
        <v>43</v>
      </c>
      <c r="H4" s="48" t="s">
        <v>5</v>
      </c>
      <c r="I4" s="48" t="s">
        <v>0</v>
      </c>
      <c r="J4" s="48" t="s">
        <v>1</v>
      </c>
      <c r="K4" s="49" t="s">
        <v>6</v>
      </c>
      <c r="L4" s="49" t="s">
        <v>35</v>
      </c>
      <c r="M4" s="50" t="s">
        <v>8</v>
      </c>
    </row>
    <row r="5" spans="1:13" ht="15" customHeight="1" thickTop="1" x14ac:dyDescent="0.15">
      <c r="A5" s="67"/>
      <c r="B5" s="42" t="b">
        <v>1</v>
      </c>
      <c r="C5" s="42" t="b">
        <v>0</v>
      </c>
      <c r="D5" s="43" t="s">
        <v>9</v>
      </c>
      <c r="E5" s="43" t="s">
        <v>10</v>
      </c>
      <c r="F5" s="44">
        <v>23</v>
      </c>
      <c r="G5" s="44"/>
      <c r="H5" s="43" t="s">
        <v>16</v>
      </c>
      <c r="I5" s="43" t="s">
        <v>17</v>
      </c>
      <c r="J5" s="45">
        <v>2000</v>
      </c>
      <c r="K5" s="45">
        <v>1</v>
      </c>
      <c r="L5" s="45">
        <f>J5*K5</f>
        <v>2000</v>
      </c>
      <c r="M5" s="46"/>
    </row>
    <row r="6" spans="1:13" ht="15" customHeight="1" x14ac:dyDescent="0.15">
      <c r="A6" s="67"/>
      <c r="B6" s="28" t="b">
        <v>1</v>
      </c>
      <c r="C6" s="28" t="b">
        <v>0</v>
      </c>
      <c r="D6" s="19" t="s">
        <v>11</v>
      </c>
      <c r="E6" s="16" t="s">
        <v>10</v>
      </c>
      <c r="F6" s="17">
        <v>125</v>
      </c>
      <c r="G6" s="17"/>
      <c r="H6" s="19" t="s">
        <v>18</v>
      </c>
      <c r="I6" s="19" t="s">
        <v>19</v>
      </c>
      <c r="J6" s="18">
        <v>3000</v>
      </c>
      <c r="K6" s="18">
        <v>1</v>
      </c>
      <c r="L6" s="18">
        <f t="shared" ref="L6:L10" si="0">J6*K6</f>
        <v>3000</v>
      </c>
      <c r="M6" s="29"/>
    </row>
    <row r="7" spans="1:13" ht="15" customHeight="1" x14ac:dyDescent="0.15">
      <c r="A7" s="67"/>
      <c r="B7" s="28" t="b">
        <v>1</v>
      </c>
      <c r="C7" s="28" t="b">
        <v>0</v>
      </c>
      <c r="D7" s="19" t="s">
        <v>12</v>
      </c>
      <c r="E7" s="16" t="s">
        <v>13</v>
      </c>
      <c r="F7" s="17">
        <v>78</v>
      </c>
      <c r="G7" s="17"/>
      <c r="H7" s="19" t="s">
        <v>20</v>
      </c>
      <c r="I7" s="19"/>
      <c r="J7" s="18">
        <v>5980</v>
      </c>
      <c r="K7" s="18">
        <v>1</v>
      </c>
      <c r="L7" s="18">
        <f t="shared" si="0"/>
        <v>5980</v>
      </c>
      <c r="M7" s="29"/>
    </row>
    <row r="8" spans="1:13" ht="15" customHeight="1" x14ac:dyDescent="0.15">
      <c r="A8" s="67"/>
      <c r="B8" s="28" t="b">
        <v>1</v>
      </c>
      <c r="C8" s="28" t="b">
        <v>0</v>
      </c>
      <c r="D8" s="19" t="s">
        <v>14</v>
      </c>
      <c r="E8" s="16" t="s">
        <v>15</v>
      </c>
      <c r="F8" s="16"/>
      <c r="G8" s="16"/>
      <c r="H8" s="19" t="s">
        <v>21</v>
      </c>
      <c r="I8" s="19"/>
      <c r="J8" s="18">
        <v>1000</v>
      </c>
      <c r="K8" s="18">
        <v>1</v>
      </c>
      <c r="L8" s="18">
        <f t="shared" si="0"/>
        <v>1000</v>
      </c>
      <c r="M8" s="29"/>
    </row>
    <row r="9" spans="1:13" ht="15" customHeight="1" x14ac:dyDescent="0.15">
      <c r="A9" s="67"/>
      <c r="B9" s="28" t="b">
        <v>0</v>
      </c>
      <c r="C9" s="28" t="b">
        <v>1</v>
      </c>
      <c r="D9" s="6" t="s">
        <v>27</v>
      </c>
      <c r="E9" s="4" t="s">
        <v>28</v>
      </c>
      <c r="F9" s="4"/>
      <c r="G9" s="4" t="s">
        <v>29</v>
      </c>
      <c r="H9" s="6" t="s">
        <v>30</v>
      </c>
      <c r="I9" s="6" t="s">
        <v>31</v>
      </c>
      <c r="J9" s="5">
        <v>800</v>
      </c>
      <c r="K9" s="5">
        <v>2</v>
      </c>
      <c r="L9" s="5">
        <f t="shared" si="0"/>
        <v>1600</v>
      </c>
      <c r="M9" s="30"/>
    </row>
    <row r="10" spans="1:13" ht="15" customHeight="1" x14ac:dyDescent="0.15">
      <c r="A10" s="67"/>
      <c r="B10" s="28" t="b">
        <v>0</v>
      </c>
      <c r="C10" s="28" t="b">
        <v>1</v>
      </c>
      <c r="D10" s="6" t="s">
        <v>32</v>
      </c>
      <c r="E10" s="4" t="s">
        <v>28</v>
      </c>
      <c r="F10" s="4"/>
      <c r="G10" s="4" t="s">
        <v>29</v>
      </c>
      <c r="H10" s="6" t="s">
        <v>33</v>
      </c>
      <c r="I10" s="6" t="s">
        <v>34</v>
      </c>
      <c r="J10" s="5">
        <v>1200</v>
      </c>
      <c r="K10" s="5">
        <v>5</v>
      </c>
      <c r="L10" s="5">
        <f t="shared" si="0"/>
        <v>6000</v>
      </c>
      <c r="M10" s="30"/>
    </row>
    <row r="11" spans="1:13" ht="15" customHeight="1" x14ac:dyDescent="0.15">
      <c r="A11" s="67"/>
      <c r="B11" s="28" t="b">
        <v>0</v>
      </c>
      <c r="C11" s="28" t="b">
        <v>0</v>
      </c>
      <c r="D11" s="6"/>
      <c r="E11" s="4"/>
      <c r="F11" s="4"/>
      <c r="G11" s="4"/>
      <c r="H11" s="6"/>
      <c r="I11" s="6"/>
      <c r="J11" s="5"/>
      <c r="K11" s="5"/>
      <c r="L11" s="5"/>
      <c r="M11" s="30"/>
    </row>
    <row r="12" spans="1:13" ht="15" customHeight="1" x14ac:dyDescent="0.15">
      <c r="A12" s="67"/>
      <c r="B12" s="28" t="b">
        <v>0</v>
      </c>
      <c r="C12" s="28" t="b">
        <v>0</v>
      </c>
      <c r="D12" s="21"/>
      <c r="E12" s="7"/>
      <c r="F12" s="7"/>
      <c r="G12" s="7"/>
      <c r="H12" s="7"/>
      <c r="I12" s="7"/>
      <c r="J12" s="5"/>
      <c r="K12" s="5"/>
      <c r="L12" s="5"/>
      <c r="M12" s="30"/>
    </row>
    <row r="13" spans="1:13" ht="15" customHeight="1" x14ac:dyDescent="0.15">
      <c r="A13" s="67"/>
      <c r="B13" s="28" t="b">
        <v>0</v>
      </c>
      <c r="C13" s="28" t="b">
        <v>0</v>
      </c>
      <c r="D13" s="21"/>
      <c r="E13" s="7"/>
      <c r="F13" s="7"/>
      <c r="G13" s="7"/>
      <c r="H13" s="7"/>
      <c r="I13" s="7"/>
      <c r="J13" s="5"/>
      <c r="K13" s="5"/>
      <c r="L13" s="5"/>
      <c r="M13" s="30"/>
    </row>
    <row r="14" spans="1:13" ht="15" customHeight="1" x14ac:dyDescent="0.15">
      <c r="A14" s="67"/>
      <c r="B14" s="28" t="b">
        <v>0</v>
      </c>
      <c r="C14" s="28" t="b">
        <v>0</v>
      </c>
      <c r="D14" s="6"/>
      <c r="E14" s="7"/>
      <c r="F14" s="7"/>
      <c r="G14" s="7"/>
      <c r="H14" s="7"/>
      <c r="I14" s="7"/>
      <c r="J14" s="5"/>
      <c r="K14" s="5"/>
      <c r="L14" s="5"/>
      <c r="M14" s="30"/>
    </row>
    <row r="15" spans="1:13" ht="15" customHeight="1" thickBot="1" x14ac:dyDescent="0.2">
      <c r="A15" s="68"/>
      <c r="B15" s="37" t="b">
        <v>0</v>
      </c>
      <c r="C15" s="37" t="b">
        <v>0</v>
      </c>
      <c r="D15" s="38"/>
      <c r="E15" s="38"/>
      <c r="F15" s="38"/>
      <c r="G15" s="38"/>
      <c r="H15" s="39"/>
      <c r="I15" s="39"/>
      <c r="J15" s="40" t="s">
        <v>36</v>
      </c>
      <c r="K15" s="20">
        <f>SUM(K5:K14)</f>
        <v>11</v>
      </c>
      <c r="L15" s="20">
        <f>SUM(L5:L14)</f>
        <v>19580</v>
      </c>
      <c r="M15" s="41"/>
    </row>
    <row r="16" spans="1:13" ht="32.25" customHeight="1" thickBot="1" x14ac:dyDescent="0.2">
      <c r="A16" s="69" t="s">
        <v>7</v>
      </c>
      <c r="B16" s="47" t="s">
        <v>26</v>
      </c>
      <c r="C16" s="47" t="s">
        <v>44</v>
      </c>
      <c r="D16" s="48" t="s">
        <v>2</v>
      </c>
      <c r="E16" s="48" t="s">
        <v>4</v>
      </c>
      <c r="F16" s="48"/>
      <c r="G16" s="54" t="s">
        <v>3</v>
      </c>
      <c r="H16" s="48" t="s">
        <v>5</v>
      </c>
      <c r="I16" s="48" t="s">
        <v>0</v>
      </c>
      <c r="J16" s="48" t="s">
        <v>1</v>
      </c>
      <c r="K16" s="49" t="s">
        <v>6</v>
      </c>
      <c r="L16" s="49" t="s">
        <v>35</v>
      </c>
      <c r="M16" s="50" t="s">
        <v>8</v>
      </c>
    </row>
    <row r="17" spans="1:13" ht="15" customHeight="1" thickTop="1" x14ac:dyDescent="0.15">
      <c r="A17" s="70"/>
      <c r="B17" s="42" t="b">
        <v>0</v>
      </c>
      <c r="C17" s="42" t="b">
        <v>0</v>
      </c>
      <c r="D17" s="8"/>
      <c r="E17" s="8"/>
      <c r="F17" s="8"/>
      <c r="G17" s="8"/>
      <c r="H17" s="8"/>
      <c r="I17" s="8"/>
      <c r="J17" s="51"/>
      <c r="K17" s="52"/>
      <c r="L17" s="52" t="str">
        <f>IF(J17*K17=0,"",J17*K17)</f>
        <v/>
      </c>
      <c r="M17" s="53"/>
    </row>
    <row r="18" spans="1:13" ht="15" customHeight="1" x14ac:dyDescent="0.15">
      <c r="A18" s="70"/>
      <c r="B18" s="28" t="b">
        <v>0</v>
      </c>
      <c r="C18" s="28" t="b">
        <v>0</v>
      </c>
      <c r="D18" s="9"/>
      <c r="E18" s="9"/>
      <c r="F18" s="9"/>
      <c r="G18" s="9"/>
      <c r="H18" s="9"/>
      <c r="I18" s="9"/>
      <c r="J18" s="27"/>
      <c r="K18" s="10"/>
      <c r="L18" s="10" t="str">
        <f t="shared" ref="L18:L26" si="1">IF(J18*K18=0,"",J18*K18)</f>
        <v/>
      </c>
      <c r="M18" s="31"/>
    </row>
    <row r="19" spans="1:13" ht="15" customHeight="1" x14ac:dyDescent="0.15">
      <c r="A19" s="70"/>
      <c r="B19" s="28" t="b">
        <v>0</v>
      </c>
      <c r="C19" s="28" t="b">
        <v>0</v>
      </c>
      <c r="D19" s="9"/>
      <c r="E19" s="9"/>
      <c r="F19" s="9"/>
      <c r="G19" s="9"/>
      <c r="H19" s="9"/>
      <c r="I19" s="9"/>
      <c r="J19" s="27"/>
      <c r="K19" s="10"/>
      <c r="L19" s="10" t="str">
        <f t="shared" si="1"/>
        <v/>
      </c>
      <c r="M19" s="31"/>
    </row>
    <row r="20" spans="1:13" ht="15" customHeight="1" x14ac:dyDescent="0.15">
      <c r="A20" s="70"/>
      <c r="B20" s="28" t="b">
        <v>0</v>
      </c>
      <c r="C20" s="28" t="b">
        <v>0</v>
      </c>
      <c r="D20" s="9"/>
      <c r="E20" s="9"/>
      <c r="F20" s="9"/>
      <c r="G20" s="9"/>
      <c r="H20" s="9"/>
      <c r="I20" s="9"/>
      <c r="J20" s="27"/>
      <c r="K20" s="10"/>
      <c r="L20" s="10" t="str">
        <f t="shared" si="1"/>
        <v/>
      </c>
      <c r="M20" s="31"/>
    </row>
    <row r="21" spans="1:13" ht="15" customHeight="1" x14ac:dyDescent="0.15">
      <c r="A21" s="70"/>
      <c r="B21" s="28" t="b">
        <v>0</v>
      </c>
      <c r="C21" s="28" t="b">
        <v>0</v>
      </c>
      <c r="D21" s="9"/>
      <c r="E21" s="9"/>
      <c r="F21" s="9"/>
      <c r="G21" s="9"/>
      <c r="H21" s="9"/>
      <c r="I21" s="9"/>
      <c r="J21" s="27"/>
      <c r="K21" s="10"/>
      <c r="L21" s="10" t="str">
        <f t="shared" si="1"/>
        <v/>
      </c>
      <c r="M21" s="31"/>
    </row>
    <row r="22" spans="1:13" ht="15" customHeight="1" x14ac:dyDescent="0.15">
      <c r="A22" s="70"/>
      <c r="B22" s="28" t="b">
        <v>0</v>
      </c>
      <c r="C22" s="28" t="b">
        <v>0</v>
      </c>
      <c r="D22" s="9"/>
      <c r="E22" s="9"/>
      <c r="F22" s="9"/>
      <c r="G22" s="9"/>
      <c r="H22" s="9"/>
      <c r="I22" s="9"/>
      <c r="J22" s="27"/>
      <c r="K22" s="10"/>
      <c r="L22" s="10" t="str">
        <f t="shared" si="1"/>
        <v/>
      </c>
      <c r="M22" s="31"/>
    </row>
    <row r="23" spans="1:13" ht="15" customHeight="1" x14ac:dyDescent="0.15">
      <c r="A23" s="70"/>
      <c r="B23" s="28" t="b">
        <v>0</v>
      </c>
      <c r="C23" s="28" t="b">
        <v>0</v>
      </c>
      <c r="D23" s="9"/>
      <c r="E23" s="9"/>
      <c r="F23" s="9"/>
      <c r="G23" s="9"/>
      <c r="H23" s="9"/>
      <c r="I23" s="9"/>
      <c r="J23" s="27"/>
      <c r="K23" s="10"/>
      <c r="L23" s="10" t="str">
        <f t="shared" si="1"/>
        <v/>
      </c>
      <c r="M23" s="31"/>
    </row>
    <row r="24" spans="1:13" ht="15" customHeight="1" x14ac:dyDescent="0.15">
      <c r="A24" s="70"/>
      <c r="B24" s="28" t="b">
        <v>0</v>
      </c>
      <c r="C24" s="28" t="b">
        <v>0</v>
      </c>
      <c r="D24" s="9"/>
      <c r="E24" s="9"/>
      <c r="F24" s="9"/>
      <c r="G24" s="9"/>
      <c r="H24" s="9"/>
      <c r="I24" s="9"/>
      <c r="J24" s="27"/>
      <c r="K24" s="10"/>
      <c r="L24" s="10" t="str">
        <f t="shared" si="1"/>
        <v/>
      </c>
      <c r="M24" s="31"/>
    </row>
    <row r="25" spans="1:13" ht="15" customHeight="1" x14ac:dyDescent="0.15">
      <c r="A25" s="70"/>
      <c r="B25" s="28" t="b">
        <v>0</v>
      </c>
      <c r="C25" s="28" t="b">
        <v>0</v>
      </c>
      <c r="D25" s="9"/>
      <c r="E25" s="9"/>
      <c r="F25" s="9"/>
      <c r="G25" s="9"/>
      <c r="H25" s="9"/>
      <c r="I25" s="9"/>
      <c r="J25" s="27"/>
      <c r="K25" s="10"/>
      <c r="L25" s="10" t="str">
        <f t="shared" si="1"/>
        <v/>
      </c>
      <c r="M25" s="31"/>
    </row>
    <row r="26" spans="1:13" ht="15" customHeight="1" thickBot="1" x14ac:dyDescent="0.2">
      <c r="A26" s="71"/>
      <c r="B26" s="32" t="b">
        <v>0</v>
      </c>
      <c r="C26" s="32" t="b">
        <v>0</v>
      </c>
      <c r="D26" s="33"/>
      <c r="E26" s="33"/>
      <c r="F26" s="33"/>
      <c r="G26" s="33"/>
      <c r="H26" s="33"/>
      <c r="I26" s="33"/>
      <c r="J26" s="34"/>
      <c r="K26" s="35"/>
      <c r="L26" s="35" t="str">
        <f t="shared" si="1"/>
        <v/>
      </c>
      <c r="M26" s="36"/>
    </row>
    <row r="27" spans="1:13" ht="30.75" customHeight="1" thickBot="1" x14ac:dyDescent="0.2">
      <c r="A27" s="77" t="s">
        <v>39</v>
      </c>
      <c r="B27" s="77"/>
      <c r="C27" s="77"/>
      <c r="D27" s="77"/>
      <c r="E27" s="77"/>
      <c r="F27" s="77"/>
      <c r="G27" s="22"/>
      <c r="H27" s="22"/>
      <c r="I27" s="23"/>
      <c r="J27" s="24" t="s">
        <v>37</v>
      </c>
      <c r="K27" s="25" t="str">
        <f>IF(SUM(K16:K26)=0,"",SUM(K16:K26))</f>
        <v/>
      </c>
      <c r="L27" s="26" t="str">
        <f>IF(SUM(L16:L26)=0,"",SUM(L16:L26))</f>
        <v/>
      </c>
      <c r="M27" s="11"/>
    </row>
    <row r="28" spans="1:13" ht="26.25" customHeight="1" thickTop="1" x14ac:dyDescent="0.15">
      <c r="A28" s="76" t="s">
        <v>40</v>
      </c>
      <c r="B28" s="76"/>
      <c r="C28" s="76"/>
      <c r="D28" s="76"/>
      <c r="E28" s="76"/>
      <c r="F28" s="76"/>
      <c r="G28" s="76"/>
      <c r="H28" s="76"/>
      <c r="I28" s="76"/>
      <c r="J28" s="76"/>
      <c r="K28" s="76"/>
      <c r="L28" s="76"/>
      <c r="M28" s="76"/>
    </row>
    <row r="29" spans="1:13" ht="37.5" customHeight="1" x14ac:dyDescent="0.15">
      <c r="A29" s="76"/>
      <c r="B29" s="76"/>
      <c r="C29" s="76"/>
      <c r="D29" s="76"/>
      <c r="E29" s="76"/>
      <c r="F29" s="76"/>
      <c r="G29" s="76"/>
      <c r="H29" s="76"/>
      <c r="I29" s="76"/>
      <c r="J29" s="76"/>
      <c r="K29" s="76"/>
      <c r="L29" s="76"/>
      <c r="M29" s="76"/>
    </row>
    <row r="30" spans="1:13" ht="37.5" customHeight="1" x14ac:dyDescent="0.15">
      <c r="A30" s="76"/>
      <c r="B30" s="76"/>
      <c r="C30" s="76"/>
      <c r="D30" s="76"/>
      <c r="E30" s="76"/>
      <c r="F30" s="76"/>
      <c r="G30" s="76"/>
      <c r="H30" s="76"/>
      <c r="I30" s="76"/>
      <c r="J30" s="76"/>
      <c r="K30" s="76"/>
      <c r="L30" s="76"/>
      <c r="M30" s="76"/>
    </row>
    <row r="31" spans="1:13" ht="5.25" customHeight="1" x14ac:dyDescent="0.15">
      <c r="D31" s="12"/>
      <c r="E31" s="12"/>
      <c r="F31" s="12"/>
      <c r="G31" s="12"/>
      <c r="H31" s="12"/>
      <c r="I31" s="12"/>
      <c r="J31" s="13"/>
      <c r="K31" s="14"/>
      <c r="L31" s="15"/>
    </row>
    <row r="32" spans="1:13" ht="39" customHeight="1" x14ac:dyDescent="0.15">
      <c r="A32" s="57" t="s">
        <v>25</v>
      </c>
      <c r="B32" s="59"/>
      <c r="C32" s="57"/>
      <c r="D32" s="59"/>
      <c r="E32" s="57" t="s">
        <v>22</v>
      </c>
      <c r="F32" s="58"/>
      <c r="G32" s="72"/>
      <c r="H32" s="72"/>
      <c r="I32" s="63" t="s">
        <v>23</v>
      </c>
      <c r="J32" s="73" t="s">
        <v>42</v>
      </c>
      <c r="K32" s="74"/>
      <c r="L32" s="74"/>
      <c r="M32" s="75"/>
    </row>
    <row r="33" spans="1:13" ht="41.25" customHeight="1" x14ac:dyDescent="0.15">
      <c r="A33" s="55" t="s">
        <v>38</v>
      </c>
      <c r="B33" s="55"/>
      <c r="C33" s="55"/>
      <c r="D33" s="56"/>
      <c r="E33" s="56"/>
      <c r="F33" s="56"/>
      <c r="G33" s="56"/>
      <c r="H33" s="56"/>
      <c r="I33" s="64"/>
      <c r="J33" s="60" t="s">
        <v>41</v>
      </c>
      <c r="K33" s="61"/>
      <c r="L33" s="61"/>
      <c r="M33" s="62"/>
    </row>
  </sheetData>
  <mergeCells count="14">
    <mergeCell ref="A2:M2"/>
    <mergeCell ref="A4:A15"/>
    <mergeCell ref="A16:A26"/>
    <mergeCell ref="G32:H32"/>
    <mergeCell ref="J32:M32"/>
    <mergeCell ref="C32:D32"/>
    <mergeCell ref="A28:M30"/>
    <mergeCell ref="A27:F27"/>
    <mergeCell ref="A33:C33"/>
    <mergeCell ref="D33:H33"/>
    <mergeCell ref="E32:F32"/>
    <mergeCell ref="A32:B32"/>
    <mergeCell ref="J33:M33"/>
    <mergeCell ref="I32:I33"/>
  </mergeCells>
  <phoneticPr fontId="29"/>
  <printOptions horizontalCentered="1" verticalCentered="1"/>
  <pageMargins left="0.78740157480314965" right="0.59055118110236227" top="0.39370078740157483" bottom="0.39370078740157483" header="0.51181102362204722" footer="0.51181102362204722"/>
  <pageSetup paperSize="9" scale="81" firstPageNumber="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秋田県庁</dc:creator>
  <cp:lastModifiedBy>慶長　達也</cp:lastModifiedBy>
  <cp:lastPrinted>2026-03-02T01:10:23Z</cp:lastPrinted>
  <dcterms:created xsi:type="dcterms:W3CDTF">2006-06-08T02:57:43Z</dcterms:created>
  <dcterms:modified xsi:type="dcterms:W3CDTF">2026-03-23T04:29:49Z</dcterms:modified>
</cp:coreProperties>
</file>