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LS520D221\Public\●●●医務薬事課●●●\G_調整・医療\G-01_一般\G-01-0025_新型コロナウイルス感染症対策（原油価格・物価高騰）\R7年度\03_R7.12月補正（追加提案）\05_事業実施\02 医療介護支援パッケージ（処遇改善・物価上昇支援金）\01_要綱・様式\"/>
    </mc:Choice>
  </mc:AlternateContent>
  <xr:revisionPtr revIDLastSave="0" documentId="13_ncr:1_{866004C7-45B6-4267-842C-E2B7C7E75F26}" xr6:coauthVersionLast="47" xr6:coauthVersionMax="47" xr10:uidLastSave="{00000000-0000-0000-0000-000000000000}"/>
  <bookViews>
    <workbookView xWindow="-105" yWindow="0" windowWidth="14610" windowHeight="15585" tabRatio="764" xr2:uid="{00000000-000D-0000-FFFF-FFFF00000000}"/>
  </bookViews>
  <sheets>
    <sheet name="様式第１号（有床診療所）" sheetId="14" r:id="rId1"/>
    <sheet name="【記入例】様式第１号（有床診療所）" sheetId="13" r:id="rId2"/>
  </sheets>
  <definedNames>
    <definedName name="_xlnm.Print_Area" localSheetId="1">'【記入例】様式第１号（有床診療所）'!$A$1:$R$43</definedName>
    <definedName name="_xlnm.Print_Area" localSheetId="0">'様式第１号（有床診療所）'!$A$1:$R$43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4" i="14" l="1"/>
  <c r="L34" i="14"/>
  <c r="P34" i="14" s="1"/>
  <c r="N33" i="14"/>
  <c r="L33" i="14"/>
  <c r="P33" i="14" s="1"/>
  <c r="N32" i="14"/>
  <c r="L32" i="14"/>
  <c r="P32" i="14" s="1"/>
  <c r="N31" i="14"/>
  <c r="L31" i="14"/>
  <c r="P31" i="14" s="1"/>
  <c r="N30" i="14"/>
  <c r="L30" i="14"/>
  <c r="P30" i="14" s="1"/>
  <c r="N29" i="14"/>
  <c r="L29" i="14"/>
  <c r="N28" i="14"/>
  <c r="L28" i="14"/>
  <c r="P35" i="13"/>
  <c r="P29" i="14" l="1"/>
  <c r="L35" i="14"/>
  <c r="P28" i="14"/>
  <c r="P35" i="14" s="1"/>
  <c r="L35" i="13"/>
  <c r="L28" i="13"/>
  <c r="P28" i="13" s="1"/>
  <c r="N28" i="13"/>
  <c r="L29" i="13"/>
  <c r="P29" i="13" s="1"/>
  <c r="N29" i="13"/>
  <c r="L30" i="13"/>
  <c r="P30" i="13" s="1"/>
  <c r="N30" i="13"/>
  <c r="L31" i="13"/>
  <c r="P31" i="13" s="1"/>
  <c r="N31" i="13"/>
  <c r="L32" i="13"/>
  <c r="P32" i="13" s="1"/>
  <c r="N32" i="13"/>
  <c r="L33" i="13"/>
  <c r="P33" i="13" s="1"/>
  <c r="N33" i="13"/>
  <c r="L34" i="13"/>
  <c r="P34" i="13" s="1"/>
  <c r="N34" i="13"/>
</calcChain>
</file>

<file path=xl/sharedStrings.xml><?xml version="1.0" encoding="utf-8"?>
<sst xmlns="http://schemas.openxmlformats.org/spreadsheetml/2006/main" count="113" uniqueCount="63">
  <si>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1"/>
  </si>
  <si>
    <t>メールアドレス</t>
  </si>
  <si>
    <t>住　　所：</t>
    <rPh sb="0" eb="1">
      <t>ジュウ</t>
    </rPh>
    <rPh sb="3" eb="4">
      <t>ショ</t>
    </rPh>
    <phoneticPr fontId="1"/>
  </si>
  <si>
    <t>ＦＡＸ</t>
  </si>
  <si>
    <t>✓</t>
  </si>
  <si>
    <t>担当部署</t>
    <rPh sb="0" eb="4">
      <t>タントウ</t>
    </rPh>
    <phoneticPr fontId="1"/>
  </si>
  <si>
    <t>所在地</t>
    <rPh sb="0" eb="3">
      <t>ショザイチ</t>
    </rPh>
    <phoneticPr fontId="1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</si>
  <si>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1"/>
  </si>
  <si>
    <t>秋田県知事　鈴木　健太　あて</t>
    <rPh sb="0" eb="3">
      <t>あきたけん</t>
    </rPh>
    <rPh sb="3" eb="5">
      <t>ちじ</t>
    </rPh>
    <rPh sb="6" eb="8">
      <t>すずき</t>
    </rPh>
    <rPh sb="9" eb="11">
      <t>けんた</t>
    </rPh>
    <phoneticPr fontId="1" type="Hiragana"/>
  </si>
  <si>
    <t>代表者 職・氏名</t>
    <rPh sb="0" eb="3">
      <t>ダイヒョウシャ</t>
    </rPh>
    <rPh sb="4" eb="5">
      <t>ショク</t>
    </rPh>
    <rPh sb="6" eb="8">
      <t>シメイ</t>
    </rPh>
    <phoneticPr fontId="1"/>
  </si>
  <si>
    <t>【様式第１号】</t>
    <rPh sb="3" eb="4">
      <t>だい</t>
    </rPh>
    <phoneticPr fontId="1" type="Hiragana"/>
  </si>
  <si>
    <t>※原則として申請は１者につき１申請とします。施設が複数ある場合は、代表者がまとめて申請してください。</t>
    <rPh sb="22" eb="24">
      <t>シセツ</t>
    </rPh>
    <rPh sb="25" eb="27">
      <t>フクスウ</t>
    </rPh>
    <rPh sb="33" eb="36">
      <t>ダイヒョウシャ</t>
    </rPh>
    <phoneticPr fontId="1"/>
  </si>
  <si>
    <t>【令和７年度１２月補正事業】</t>
    <rPh sb="1" eb="3">
      <t>レイワ</t>
    </rPh>
    <rPh sb="4" eb="6">
      <t>ネンド</t>
    </rPh>
    <rPh sb="8" eb="9">
      <t>ガツ</t>
    </rPh>
    <rPh sb="9" eb="11">
      <t>ホセイ</t>
    </rPh>
    <rPh sb="11" eb="13">
      <t>ジギョウ</t>
    </rPh>
    <phoneticPr fontId="1"/>
  </si>
  <si>
    <t>氏名</t>
    <rPh sb="0" eb="2">
      <t>シメイ</t>
    </rPh>
    <phoneticPr fontId="11"/>
  </si>
  <si>
    <t>郵便番号：〒</t>
    <rPh sb="0" eb="4">
      <t>ユウビンバンゴウ</t>
    </rPh>
    <phoneticPr fontId="1"/>
  </si>
  <si>
    <t>　医療施設等処遇改善・物価上昇支援金支給要綱第７条の規定により、以下のとおり申請します。</t>
    <rPh sb="1" eb="3">
      <t>イリョウ</t>
    </rPh>
    <rPh sb="3" eb="5">
      <t>シセツ</t>
    </rPh>
    <rPh sb="5" eb="6">
      <t>トウ</t>
    </rPh>
    <rPh sb="6" eb="8">
      <t>ショグウ</t>
    </rPh>
    <rPh sb="8" eb="10">
      <t>カイゼン</t>
    </rPh>
    <rPh sb="11" eb="13">
      <t>ブッカ</t>
    </rPh>
    <rPh sb="13" eb="15">
      <t>ジョウショウ</t>
    </rPh>
    <rPh sb="15" eb="18">
      <t>シエンキン</t>
    </rPh>
    <rPh sb="18" eb="20">
      <t>シキュウ</t>
    </rPh>
    <rPh sb="20" eb="22">
      <t>ヨウコウ</t>
    </rPh>
    <rPh sb="22" eb="23">
      <t>ダイ</t>
    </rPh>
    <rPh sb="32" eb="34">
      <t>イカ</t>
    </rPh>
    <phoneticPr fontId="1"/>
  </si>
  <si>
    <t>賃上げ支援（円）</t>
    <rPh sb="0" eb="2">
      <t>チンア</t>
    </rPh>
    <rPh sb="3" eb="5">
      <t>シエン</t>
    </rPh>
    <rPh sb="6" eb="7">
      <t>エン</t>
    </rPh>
    <phoneticPr fontId="1"/>
  </si>
  <si>
    <t>物価支援
（円）</t>
    <rPh sb="0" eb="2">
      <t>ブッカ</t>
    </rPh>
    <rPh sb="2" eb="4">
      <t>シエン</t>
    </rPh>
    <rPh sb="6" eb="7">
      <t>エン</t>
    </rPh>
    <phoneticPr fontId="1"/>
  </si>
  <si>
    <r>
      <t xml:space="preserve">許可
病床数
</t>
    </r>
    <r>
      <rPr>
        <sz val="12"/>
        <color theme="1"/>
        <rFont val="ＭＳ ゴシック"/>
        <family val="3"/>
        <charset val="128"/>
      </rPr>
      <t>（※２）</t>
    </r>
    <rPh sb="0" eb="2">
      <t>キョカ</t>
    </rPh>
    <rPh sb="3" eb="6">
      <t>ビョウショウスウ</t>
    </rPh>
    <phoneticPr fontId="1"/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</si>
  <si>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11"/>
  </si>
  <si>
    <t>１ 申請者</t>
    <rPh sb="2" eb="5">
      <t>シンセイシャ</t>
    </rPh>
    <phoneticPr fontId="1"/>
  </si>
  <si>
    <t>２ 申請額</t>
    <rPh sb="2" eb="5">
      <t>シンセイガク</t>
    </rPh>
    <phoneticPr fontId="1"/>
  </si>
  <si>
    <t>〈ご担当者〉※日中連絡の取れる方の情報を記載してください。</t>
    <rPh sb="2" eb="5">
      <t>タントウシャ</t>
    </rPh>
    <rPh sb="7" eb="9">
      <t>ニッチュウ</t>
    </rPh>
    <rPh sb="9" eb="11">
      <t>レンラク</t>
    </rPh>
    <rPh sb="12" eb="13">
      <t>ト</t>
    </rPh>
    <rPh sb="15" eb="16">
      <t>カタ</t>
    </rPh>
    <rPh sb="17" eb="19">
      <t>ジョウホウ</t>
    </rPh>
    <rPh sb="20" eb="22">
      <t>キサイ</t>
    </rPh>
    <phoneticPr fontId="1"/>
  </si>
  <si>
    <r>
      <t>医療施設等処遇改善・物価上昇支援事業
（医療施設等賃上げ支援事業・医療施設等物価支援事業）
支給申請書</t>
    </r>
    <r>
      <rPr>
        <sz val="14"/>
        <rFont val="ＭＳ ゴシック"/>
        <family val="3"/>
        <charset val="128"/>
      </rPr>
      <t>（有床診療所（医科・歯科））</t>
    </r>
    <rPh sb="0" eb="2">
      <t>いりょう</t>
    </rPh>
    <rPh sb="2" eb="4">
      <t>しせつ</t>
    </rPh>
    <rPh sb="4" eb="5">
      <t>とう</t>
    </rPh>
    <rPh sb="5" eb="7">
      <t>しょぐう</t>
    </rPh>
    <rPh sb="7" eb="9">
      <t>かいぜん</t>
    </rPh>
    <rPh sb="10" eb="12">
      <t>ぶっか</t>
    </rPh>
    <rPh sb="12" eb="14">
      <t>じょうしょう</t>
    </rPh>
    <rPh sb="14" eb="16">
      <t>しえん</t>
    </rPh>
    <rPh sb="16" eb="18">
      <t>じぎょう</t>
    </rPh>
    <rPh sb="20" eb="22">
      <t>いりょう</t>
    </rPh>
    <rPh sb="22" eb="24">
      <t>しせつ</t>
    </rPh>
    <rPh sb="24" eb="25">
      <t>とう</t>
    </rPh>
    <rPh sb="25" eb="27">
      <t>ちんあ</t>
    </rPh>
    <rPh sb="28" eb="30">
      <t>しえん</t>
    </rPh>
    <rPh sb="30" eb="32">
      <t>じぎょう</t>
    </rPh>
    <rPh sb="33" eb="35">
      <t>いりょう</t>
    </rPh>
    <rPh sb="35" eb="37">
      <t>しせつ</t>
    </rPh>
    <rPh sb="37" eb="38">
      <t>とう</t>
    </rPh>
    <rPh sb="38" eb="40">
      <t>ぶっか</t>
    </rPh>
    <rPh sb="40" eb="42">
      <t>しえん</t>
    </rPh>
    <rPh sb="42" eb="44">
      <t>じぎょう</t>
    </rPh>
    <rPh sb="46" eb="48">
      <t>しきゅう</t>
    </rPh>
    <rPh sb="48" eb="51">
      <t>しんせいしょ</t>
    </rPh>
    <rPh sb="52" eb="54">
      <t>ゆうしょう</t>
    </rPh>
    <rPh sb="54" eb="57">
      <t>しんりょうじょ</t>
    </rPh>
    <rPh sb="58" eb="59">
      <t>い</t>
    </rPh>
    <rPh sb="59" eb="60">
      <t>か</t>
    </rPh>
    <rPh sb="61" eb="63">
      <t>しか</t>
    </rPh>
    <phoneticPr fontId="1" type="Hiragana"/>
  </si>
  <si>
    <t>合計
（円）</t>
    <rPh sb="0" eb="2">
      <t>ゴウケイ</t>
    </rPh>
    <rPh sb="4" eb="5">
      <t>エン</t>
    </rPh>
    <phoneticPr fontId="1"/>
  </si>
  <si>
    <t>＜振込先が分かる書類（預金通帳等）の写しを必ず添付してください＞</t>
    <phoneticPr fontId="11"/>
  </si>
  <si>
    <t>金融機関名</t>
    <rPh sb="0" eb="2">
      <t>キンユウ</t>
    </rPh>
    <rPh sb="2" eb="5">
      <t>キカンメイ</t>
    </rPh>
    <phoneticPr fontId="1"/>
  </si>
  <si>
    <t>支店名</t>
    <rPh sb="0" eb="3">
      <t>シテンメイ</t>
    </rPh>
    <phoneticPr fontId="1"/>
  </si>
  <si>
    <r>
      <t xml:space="preserve">金融機関コード
</t>
    </r>
    <r>
      <rPr>
        <sz val="12"/>
        <rFont val="ＭＳ ゴシック"/>
        <family val="3"/>
        <charset val="128"/>
      </rPr>
      <t>(ゆうちょ銀行は</t>
    </r>
    <r>
      <rPr>
        <u/>
        <sz val="12"/>
        <rFont val="ＭＳ ゴシック"/>
        <family val="3"/>
        <charset val="128"/>
      </rPr>
      <t>記号</t>
    </r>
    <r>
      <rPr>
        <sz val="12"/>
        <rFont val="ＭＳ ゴシック"/>
        <family val="3"/>
        <charset val="128"/>
      </rPr>
      <t>）</t>
    </r>
    <phoneticPr fontId="11"/>
  </si>
  <si>
    <r>
      <t xml:space="preserve">口座種別
</t>
    </r>
    <r>
      <rPr>
        <sz val="12"/>
        <rFont val="ＭＳ ゴシック"/>
        <family val="3"/>
        <charset val="128"/>
      </rPr>
      <t>(ゆうちょ銀行は不要）</t>
    </r>
    <phoneticPr fontId="11"/>
  </si>
  <si>
    <r>
      <rPr>
        <sz val="16"/>
        <color theme="1"/>
        <rFont val="ＭＳ ゴシック"/>
        <family val="3"/>
        <charset val="128"/>
      </rPr>
      <t>口座名義人</t>
    </r>
    <r>
      <rPr>
        <sz val="14"/>
        <color theme="1"/>
        <rFont val="ＭＳ ゴシック"/>
        <family val="3"/>
        <charset val="128"/>
      </rPr>
      <t xml:space="preserve">
</t>
    </r>
    <r>
      <rPr>
        <sz val="12"/>
        <color theme="1"/>
        <rFont val="ＭＳ ゴシック"/>
        <family val="3"/>
        <charset val="128"/>
      </rPr>
      <t>※カタカナで記載</t>
    </r>
    <r>
      <rPr>
        <sz val="14"/>
        <color theme="1"/>
        <rFont val="ＭＳ ゴシック"/>
        <family val="3"/>
        <charset val="128"/>
      </rPr>
      <t>　</t>
    </r>
    <rPh sb="12" eb="14">
      <t>キサイ</t>
    </rPh>
    <phoneticPr fontId="19"/>
  </si>
  <si>
    <t>※必ず申請者名義の口座を指定すること。（法人の場合は当該法人、個人事業主の場合は当該個人の口座に限る。）</t>
    <rPh sb="1" eb="2">
      <t>カナラ</t>
    </rPh>
    <rPh sb="3" eb="6">
      <t>シンセイシャ</t>
    </rPh>
    <rPh sb="6" eb="8">
      <t>メイギ</t>
    </rPh>
    <rPh sb="9" eb="11">
      <t>コウザ</t>
    </rPh>
    <rPh sb="12" eb="14">
      <t>シテイ</t>
    </rPh>
    <rPh sb="20" eb="22">
      <t>ホウジン</t>
    </rPh>
    <rPh sb="23" eb="25">
      <t>バアイ</t>
    </rPh>
    <rPh sb="26" eb="30">
      <t>トウガイホウジン</t>
    </rPh>
    <rPh sb="31" eb="36">
      <t>コジンジギョウヌシ</t>
    </rPh>
    <rPh sb="37" eb="39">
      <t>バアイ</t>
    </rPh>
    <rPh sb="40" eb="44">
      <t>トウガイコジン</t>
    </rPh>
    <rPh sb="45" eb="47">
      <t>コウザ</t>
    </rPh>
    <rPh sb="48" eb="49">
      <t>カギ</t>
    </rPh>
    <phoneticPr fontId="19"/>
  </si>
  <si>
    <r>
      <t xml:space="preserve">普通　　・　　当座
</t>
    </r>
    <r>
      <rPr>
        <sz val="10"/>
        <rFont val="ＭＳ ゴシック"/>
        <family val="3"/>
        <charset val="128"/>
      </rPr>
      <t>（丸で囲む）</t>
    </r>
    <rPh sb="11" eb="12">
      <t>マル</t>
    </rPh>
    <rPh sb="13" eb="14">
      <t>カコ</t>
    </rPh>
    <phoneticPr fontId="11"/>
  </si>
  <si>
    <r>
      <t xml:space="preserve">支店コード(3桁)
</t>
    </r>
    <r>
      <rPr>
        <sz val="11"/>
        <rFont val="ＭＳ ゴシック"/>
        <family val="3"/>
        <charset val="128"/>
      </rPr>
      <t>(ゆうちょ銀行は不要）</t>
    </r>
    <phoneticPr fontId="11"/>
  </si>
  <si>
    <t>法人名（個人事業者は記入不要）</t>
    <rPh sb="0" eb="2">
      <t>ホウジン</t>
    </rPh>
    <rPh sb="2" eb="3">
      <t>メイ</t>
    </rPh>
    <rPh sb="4" eb="6">
      <t>コジン</t>
    </rPh>
    <rPh sb="6" eb="9">
      <t>ジギョウシャ</t>
    </rPh>
    <rPh sb="10" eb="12">
      <t>キニュウ</t>
    </rPh>
    <rPh sb="12" eb="14">
      <t>フヨウ</t>
    </rPh>
    <phoneticPr fontId="1"/>
  </si>
  <si>
    <t>３ 振込先</t>
    <rPh sb="2" eb="3">
      <t>フ</t>
    </rPh>
    <rPh sb="3" eb="4">
      <t>コ</t>
    </rPh>
    <rPh sb="4" eb="5">
      <t>サキ</t>
    </rPh>
    <phoneticPr fontId="1"/>
  </si>
  <si>
    <t>　</t>
  </si>
  <si>
    <t>施設等の名称（※１）</t>
    <rPh sb="0" eb="2">
      <t>シセツ</t>
    </rPh>
    <rPh sb="2" eb="3">
      <t>トウ</t>
    </rPh>
    <rPh sb="4" eb="6">
      <t>メイショウ</t>
    </rPh>
    <phoneticPr fontId="1"/>
  </si>
  <si>
    <t>72,000円
×許可病床数
(※2床以下の場合は一律150,000円)</t>
    <rPh sb="6" eb="7">
      <t>エン</t>
    </rPh>
    <rPh sb="9" eb="11">
      <t>キョカ</t>
    </rPh>
    <rPh sb="11" eb="14">
      <t>ビョウショウスウ</t>
    </rPh>
    <rPh sb="18" eb="19">
      <t>ユカ</t>
    </rPh>
    <rPh sb="19" eb="21">
      <t>イカ</t>
    </rPh>
    <rPh sb="22" eb="24">
      <t>バアイ</t>
    </rPh>
    <rPh sb="25" eb="27">
      <t>イチリツ</t>
    </rPh>
    <rPh sb="34" eb="35">
      <t>エン</t>
    </rPh>
    <phoneticPr fontId="11"/>
  </si>
  <si>
    <t>13,000円
×許可病床数
(※13床以下の場合は一律170,000円)</t>
    <rPh sb="6" eb="7">
      <t>エン</t>
    </rPh>
    <rPh sb="9" eb="11">
      <t>キョカ</t>
    </rPh>
    <rPh sb="11" eb="13">
      <t>ビョウショウ</t>
    </rPh>
    <rPh sb="13" eb="14">
      <t>スウ</t>
    </rPh>
    <phoneticPr fontId="11"/>
  </si>
  <si>
    <t>○</t>
  </si>
  <si>
    <t>秋田市山王三丁目１－１</t>
    <rPh sb="0" eb="3">
      <t>アキタシ</t>
    </rPh>
    <rPh sb="3" eb="5">
      <t>サンノウ</t>
    </rPh>
    <rPh sb="5" eb="6">
      <t>ミ</t>
    </rPh>
    <rPh sb="6" eb="8">
      <t>チョウメ</t>
    </rPh>
    <rPh sb="7" eb="8">
      <t>メ</t>
    </rPh>
    <phoneticPr fontId="11"/>
  </si>
  <si>
    <t>医療人材対策クリニック</t>
    <rPh sb="0" eb="2">
      <t>イリョウ</t>
    </rPh>
    <rPh sb="2" eb="4">
      <t>ジンザイ</t>
    </rPh>
    <rPh sb="4" eb="6">
      <t>タイサク</t>
    </rPh>
    <phoneticPr fontId="11"/>
  </si>
  <si>
    <t>医務・薬務クリニック</t>
    <rPh sb="0" eb="2">
      <t>イム</t>
    </rPh>
    <rPh sb="3" eb="5">
      <t>ヤクム</t>
    </rPh>
    <phoneticPr fontId="11"/>
  </si>
  <si>
    <t>秋田市山王四丁目１－１</t>
    <rPh sb="0" eb="3">
      <t>アキタシ</t>
    </rPh>
    <rPh sb="3" eb="5">
      <t>サンノウ</t>
    </rPh>
    <rPh sb="5" eb="7">
      <t>ヨンチョウ</t>
    </rPh>
    <rPh sb="7" eb="8">
      <t>メ</t>
    </rPh>
    <phoneticPr fontId="11"/>
  </si>
  <si>
    <t>政策・地域医療医院</t>
    <rPh sb="0" eb="2">
      <t>セイサク</t>
    </rPh>
    <rPh sb="3" eb="5">
      <t>チイキ</t>
    </rPh>
    <rPh sb="5" eb="7">
      <t>イリョウ</t>
    </rPh>
    <rPh sb="7" eb="9">
      <t>イイン</t>
    </rPh>
    <phoneticPr fontId="11"/>
  </si>
  <si>
    <t>調整・医療計画医院</t>
    <rPh sb="0" eb="2">
      <t>チョウセイ</t>
    </rPh>
    <rPh sb="3" eb="5">
      <t>イリョウ</t>
    </rPh>
    <rPh sb="5" eb="7">
      <t>ケイカク</t>
    </rPh>
    <rPh sb="7" eb="9">
      <t>イイン</t>
    </rPh>
    <phoneticPr fontId="11"/>
  </si>
  <si>
    <t>Imuyakujikai@pref.akita.lg.jp</t>
    <phoneticPr fontId="11"/>
  </si>
  <si>
    <t>018-860-****</t>
    <phoneticPr fontId="11"/>
  </si>
  <si>
    <t>秋田　次朗</t>
    <phoneticPr fontId="11"/>
  </si>
  <si>
    <t>法人事務局　総務課</t>
    <phoneticPr fontId="11"/>
  </si>
  <si>
    <t>秋田市山王四丁目１番１号</t>
    <phoneticPr fontId="11"/>
  </si>
  <si>
    <t>010-8570</t>
    <phoneticPr fontId="11"/>
  </si>
  <si>
    <t>理事長　秋田　太朗</t>
    <phoneticPr fontId="11"/>
  </si>
  <si>
    <t>社会医療法人医務薬事会</t>
    <phoneticPr fontId="11"/>
  </si>
  <si>
    <t>口座番号</t>
    <phoneticPr fontId="11"/>
  </si>
  <si>
    <r>
      <rPr>
        <sz val="16"/>
        <rFont val="ＭＳ ゴシック"/>
        <family val="3"/>
        <charset val="128"/>
      </rPr>
      <t>口座名義人</t>
    </r>
    <r>
      <rPr>
        <sz val="14"/>
        <rFont val="ＭＳ ゴシック"/>
        <family val="3"/>
        <charset val="128"/>
      </rPr>
      <t xml:space="preserve">
</t>
    </r>
    <r>
      <rPr>
        <sz val="12"/>
        <rFont val="ＭＳ ゴシック"/>
        <family val="3"/>
        <charset val="128"/>
      </rPr>
      <t>※カタカナで記載</t>
    </r>
    <r>
      <rPr>
        <sz val="14"/>
        <rFont val="ＭＳ ゴシック"/>
        <family val="3"/>
        <charset val="128"/>
      </rPr>
      <t>　</t>
    </r>
    <rPh sb="12" eb="14">
      <t>キサイ</t>
    </rPh>
    <phoneticPr fontId="19"/>
  </si>
  <si>
    <t>令和８年２月１９日</t>
    <rPh sb="0" eb="2">
      <t>レイワ</t>
    </rPh>
    <rPh sb="3" eb="4">
      <t>ネン</t>
    </rPh>
    <rPh sb="5" eb="6">
      <t>ガツ</t>
    </rPh>
    <rPh sb="8" eb="9">
      <t>ニチ</t>
    </rPh>
    <phoneticPr fontId="11"/>
  </si>
  <si>
    <t>賃上げ
支給額計</t>
    <rPh sb="0" eb="2">
      <t>チンア</t>
    </rPh>
    <rPh sb="4" eb="6">
      <t>シキュウ</t>
    </rPh>
    <rPh sb="6" eb="7">
      <t>ガク</t>
    </rPh>
    <rPh sb="7" eb="8">
      <t>ケイ</t>
    </rPh>
    <phoneticPr fontId="11"/>
  </si>
  <si>
    <t>支給
申請額</t>
    <phoneticPr fontId="11"/>
  </si>
  <si>
    <r>
      <t xml:space="preserve">許可
病床数
</t>
    </r>
    <r>
      <rPr>
        <sz val="11"/>
        <rFont val="ＭＳ ゴシック"/>
        <family val="3"/>
        <charset val="128"/>
      </rPr>
      <t>（※２）</t>
    </r>
    <rPh sb="0" eb="2">
      <t>キョカ</t>
    </rPh>
    <rPh sb="3" eb="6">
      <t>ビョウショウスウ</t>
    </rPh>
    <phoneticPr fontId="1"/>
  </si>
  <si>
    <t>申請の
有無
（※３）</t>
    <rPh sb="0" eb="2">
      <t>シンセイ</t>
    </rPh>
    <rPh sb="4" eb="6">
      <t>ウム</t>
    </rPh>
    <phoneticPr fontId="11"/>
  </si>
  <si>
    <r>
      <t>（※１）施設等の名称は略さずに正式名称を記入すること。
（※２）</t>
    </r>
    <r>
      <rPr>
        <sz val="11"/>
        <rFont val="ＭＳ ゴシック"/>
        <family val="3"/>
        <charset val="128"/>
      </rPr>
      <t xml:space="preserve">申請日時点の病床数（休止病床を除く）。
（※３）申請する場合は、支給額以上の賃上げ事業を実施してください。				</t>
    </r>
    <rPh sb="56" eb="58">
      <t>シンセイ</t>
    </rPh>
    <rPh sb="60" eb="62">
      <t>バアイ</t>
    </rPh>
    <rPh sb="64" eb="67">
      <t>シキュウガク</t>
    </rPh>
    <rPh sb="67" eb="69">
      <t>イジョウ</t>
    </rPh>
    <rPh sb="70" eb="72">
      <t>チンア</t>
    </rPh>
    <rPh sb="73" eb="75">
      <t>ジギョウ</t>
    </rPh>
    <rPh sb="76" eb="78">
      <t>ジッシ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</si>
</sst>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45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0"/>
      <color theme="1"/>
      <name val="ＭＳ ゴシック"/>
      <family val="3"/>
    </font>
    <font>
      <sz val="11"/>
      <color theme="1"/>
      <name val="ＭＳ ゴシック"/>
      <family val="3"/>
    </font>
    <font>
      <sz val="12"/>
      <color theme="1"/>
      <name val="ＭＳ ゴシック"/>
      <family val="3"/>
    </font>
    <font>
      <sz val="14"/>
      <color theme="1"/>
      <name val="ＭＳ ゴシック"/>
      <family val="3"/>
    </font>
    <font>
      <sz val="10.5"/>
      <color theme="1"/>
      <name val="ＭＳ ゴシック"/>
      <family val="3"/>
    </font>
    <font>
      <sz val="11"/>
      <name val="ＭＳ ゴシック"/>
      <family val="3"/>
    </font>
    <font>
      <b/>
      <sz val="14"/>
      <color theme="1"/>
      <name val="ＭＳ ゴシック"/>
      <family val="3"/>
    </font>
    <font>
      <sz val="11"/>
      <color theme="0" tint="-0.249977111117893"/>
      <name val="游ゴシック"/>
      <family val="3"/>
      <scheme val="minor"/>
    </font>
    <font>
      <sz val="1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2"/>
      <name val="ＭＳ ゴシック"/>
      <family val="3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8"/>
      <color theme="1"/>
      <name val="ＭＳ ゴシック"/>
      <family val="3"/>
    </font>
    <font>
      <b/>
      <sz val="10"/>
      <color theme="1"/>
      <name val="ＭＳ ゴシック"/>
      <family val="3"/>
    </font>
    <font>
      <sz val="14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6"/>
      <name val="ＭＳ Ｐゴシック"/>
      <family val="2"/>
    </font>
    <font>
      <sz val="14"/>
      <color theme="1"/>
      <name val="ＭＳ ゴシック"/>
      <family val="3"/>
      <charset val="128"/>
    </font>
    <font>
      <sz val="16"/>
      <color theme="1"/>
      <name val="ＭＳ ゴシック"/>
      <family val="3"/>
    </font>
    <font>
      <sz val="14"/>
      <color theme="1"/>
      <name val="游ゴシック"/>
      <family val="3"/>
      <scheme val="minor"/>
    </font>
    <font>
      <sz val="16"/>
      <color theme="1"/>
      <name val="ＭＳ ゴシック"/>
      <family val="3"/>
      <charset val="128"/>
    </font>
    <font>
      <sz val="14"/>
      <name val="ＭＳ ゴシック"/>
      <family val="3"/>
    </font>
    <font>
      <u/>
      <sz val="12"/>
      <name val="ＭＳ ゴシック"/>
      <family val="3"/>
      <charset val="128"/>
    </font>
    <font>
      <sz val="16"/>
      <name val="ＭＳ ゴシック"/>
      <family val="3"/>
    </font>
    <font>
      <sz val="16"/>
      <name val="ＭＳ ゴシック"/>
      <family val="3"/>
      <charset val="128"/>
    </font>
    <font>
      <sz val="10"/>
      <name val="ＭＳ ゴシック"/>
      <family val="3"/>
    </font>
    <font>
      <sz val="10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rgb="FFFF0000"/>
      <name val="ＭＳ ゴシック"/>
      <family val="3"/>
    </font>
    <font>
      <sz val="11"/>
      <color rgb="FFFF0000"/>
      <name val="游ゴシック"/>
      <family val="3"/>
      <scheme val="minor"/>
    </font>
    <font>
      <sz val="11"/>
      <color rgb="FFFF0000"/>
      <name val="ＭＳ ゴシック"/>
      <family val="3"/>
      <charset val="128"/>
    </font>
    <font>
      <b/>
      <u/>
      <sz val="14"/>
      <color theme="1"/>
      <name val="ＭＳ ゴシック"/>
      <family val="3"/>
      <charset val="128"/>
    </font>
    <font>
      <b/>
      <sz val="14"/>
      <name val="ＭＳ ゴシック"/>
      <family val="3"/>
    </font>
    <font>
      <b/>
      <sz val="10"/>
      <name val="ＭＳ ゴシック"/>
      <family val="3"/>
    </font>
    <font>
      <b/>
      <sz val="8"/>
      <name val="ＭＳ ゴシック"/>
      <family val="3"/>
    </font>
    <font>
      <sz val="10.5"/>
      <name val="ＭＳ ゴシック"/>
      <family val="3"/>
    </font>
    <font>
      <sz val="11"/>
      <name val="游ゴシック"/>
      <family val="3"/>
      <scheme val="minor"/>
    </font>
    <font>
      <b/>
      <sz val="14"/>
      <name val="ＭＳ ゴシック"/>
      <family val="3"/>
      <charset val="128"/>
    </font>
    <font>
      <b/>
      <u/>
      <sz val="14"/>
      <name val="ＭＳ ゴシック"/>
      <family val="3"/>
      <charset val="128"/>
    </font>
    <font>
      <sz val="14"/>
      <name val="游ゴシック"/>
      <family val="3"/>
      <scheme val="minor"/>
    </font>
    <font>
      <sz val="2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2">
    <xf numFmtId="0" fontId="0" fillId="0" borderId="0" xfId="0">
      <alignment vertical="center"/>
    </xf>
    <xf numFmtId="0" fontId="9" fillId="0" borderId="0" xfId="0" applyFont="1">
      <alignment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3" borderId="21" xfId="0" applyFont="1" applyFill="1" applyBorder="1" applyAlignment="1" applyProtection="1">
      <alignment horizontal="center" vertical="center" wrapText="1"/>
      <protection locked="0"/>
    </xf>
    <xf numFmtId="0" fontId="3" fillId="3" borderId="32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>
      <alignment vertical="center"/>
    </xf>
    <xf numFmtId="0" fontId="28" fillId="0" borderId="0" xfId="0" applyFont="1" applyAlignment="1">
      <alignment horizontal="left" vertical="center"/>
    </xf>
    <xf numFmtId="0" fontId="30" fillId="0" borderId="0" xfId="0" applyFont="1">
      <alignment vertical="center"/>
    </xf>
    <xf numFmtId="0" fontId="31" fillId="2" borderId="2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24" fillId="0" borderId="0" xfId="0" applyFont="1">
      <alignment vertical="center"/>
    </xf>
    <xf numFmtId="0" fontId="7" fillId="4" borderId="0" xfId="0" applyFont="1" applyFill="1">
      <alignment vertical="center"/>
    </xf>
    <xf numFmtId="0" fontId="24" fillId="4" borderId="0" xfId="0" applyFont="1" applyFill="1">
      <alignment vertical="center"/>
    </xf>
    <xf numFmtId="0" fontId="7" fillId="0" borderId="0" xfId="0" applyFont="1">
      <alignment vertical="center"/>
    </xf>
    <xf numFmtId="0" fontId="32" fillId="3" borderId="21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8" fillId="0" borderId="0" xfId="0" applyFont="1" applyAlignment="1">
      <alignment vertical="top"/>
    </xf>
    <xf numFmtId="0" fontId="3" fillId="0" borderId="0" xfId="0" applyFont="1" applyAlignment="1">
      <alignment horizontal="left" vertical="center"/>
    </xf>
    <xf numFmtId="0" fontId="0" fillId="0" borderId="0" xfId="0">
      <alignment vertical="center"/>
    </xf>
    <xf numFmtId="0" fontId="12" fillId="0" borderId="0" xfId="0" applyFo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vertical="top"/>
    </xf>
    <xf numFmtId="0" fontId="37" fillId="0" borderId="0" xfId="0" applyFont="1" applyAlignment="1">
      <alignment horizontal="left" vertical="center"/>
    </xf>
    <xf numFmtId="0" fontId="28" fillId="0" borderId="0" xfId="0" applyFont="1">
      <alignment vertical="center"/>
    </xf>
    <xf numFmtId="0" fontId="38" fillId="0" borderId="0" xfId="0" applyFont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40" fillId="0" borderId="0" xfId="0" applyFont="1">
      <alignment vertical="center"/>
    </xf>
    <xf numFmtId="0" fontId="10" fillId="2" borderId="21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 applyProtection="1">
      <alignment horizontal="center" vertical="center" wrapText="1"/>
      <protection locked="0"/>
    </xf>
    <xf numFmtId="0" fontId="7" fillId="3" borderId="32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44" fillId="0" borderId="0" xfId="0" applyFont="1">
      <alignment vertical="center"/>
    </xf>
    <xf numFmtId="0" fontId="12" fillId="0" borderId="0" xfId="0" applyFont="1" applyAlignment="1">
      <alignment horizontal="left" vertical="center" wrapText="1"/>
    </xf>
    <xf numFmtId="0" fontId="24" fillId="2" borderId="21" xfId="0" applyFont="1" applyFill="1" applyBorder="1" applyAlignment="1">
      <alignment horizontal="center" vertical="center" wrapText="1"/>
    </xf>
    <xf numFmtId="0" fontId="40" fillId="2" borderId="21" xfId="0" applyFont="1" applyFill="1" applyBorder="1" applyAlignment="1">
      <alignment horizontal="center" vertical="center" wrapText="1"/>
    </xf>
    <xf numFmtId="49" fontId="26" fillId="3" borderId="21" xfId="0" applyNumberFormat="1" applyFont="1" applyFill="1" applyBorder="1" applyAlignment="1">
      <alignment horizontal="center" vertical="center" wrapText="1"/>
    </xf>
    <xf numFmtId="49" fontId="26" fillId="3" borderId="21" xfId="0" applyNumberFormat="1" applyFont="1" applyFill="1" applyBorder="1" applyAlignment="1">
      <alignment horizontal="center" vertical="center"/>
    </xf>
    <xf numFmtId="0" fontId="27" fillId="2" borderId="21" xfId="0" applyFont="1" applyFill="1" applyBorder="1" applyAlignment="1">
      <alignment horizontal="center" vertical="center" wrapText="1"/>
    </xf>
    <xf numFmtId="49" fontId="27" fillId="3" borderId="21" xfId="0" applyNumberFormat="1" applyFont="1" applyFill="1" applyBorder="1" applyAlignment="1">
      <alignment horizontal="center" vertical="center" wrapText="1"/>
    </xf>
    <xf numFmtId="0" fontId="17" fillId="2" borderId="21" xfId="0" applyFont="1" applyFill="1" applyBorder="1" applyAlignment="1">
      <alignment horizontal="center" vertical="center" wrapText="1"/>
    </xf>
    <xf numFmtId="49" fontId="17" fillId="3" borderId="21" xfId="0" applyNumberFormat="1" applyFont="1" applyFill="1" applyBorder="1" applyAlignment="1">
      <alignment horizontal="center" vertical="center" wrapText="1"/>
    </xf>
    <xf numFmtId="0" fontId="26" fillId="2" borderId="21" xfId="0" applyFont="1" applyFill="1" applyBorder="1" applyAlignment="1">
      <alignment horizontal="center" vertical="center"/>
    </xf>
    <xf numFmtId="0" fontId="40" fillId="2" borderId="21" xfId="0" applyFont="1" applyFill="1" applyBorder="1">
      <alignment vertical="center"/>
    </xf>
    <xf numFmtId="49" fontId="43" fillId="3" borderId="21" xfId="0" applyNumberFormat="1" applyFont="1" applyFill="1" applyBorder="1" applyAlignment="1">
      <alignment horizontal="center" vertical="center"/>
    </xf>
    <xf numFmtId="0" fontId="40" fillId="2" borderId="21" xfId="0" applyFont="1" applyFill="1" applyBorder="1" applyAlignment="1">
      <alignment horizontal="center" vertical="center"/>
    </xf>
    <xf numFmtId="49" fontId="24" fillId="3" borderId="21" xfId="0" applyNumberFormat="1" applyFont="1" applyFill="1" applyBorder="1" applyAlignment="1">
      <alignment horizontal="center" vertical="center"/>
    </xf>
    <xf numFmtId="0" fontId="17" fillId="2" borderId="21" xfId="0" applyFont="1" applyFill="1" applyBorder="1" applyAlignment="1">
      <alignment horizontal="center" vertical="center"/>
    </xf>
    <xf numFmtId="49" fontId="17" fillId="3" borderId="21" xfId="0" applyNumberFormat="1" applyFont="1" applyFill="1" applyBorder="1" applyAlignment="1">
      <alignment horizontal="center" vertical="center"/>
    </xf>
    <xf numFmtId="0" fontId="7" fillId="3" borderId="35" xfId="0" applyFont="1" applyFill="1" applyBorder="1" applyAlignment="1" applyProtection="1">
      <alignment horizontal="center" vertical="center" shrinkToFit="1"/>
      <protection locked="0"/>
    </xf>
    <xf numFmtId="0" fontId="40" fillId="0" borderId="32" xfId="0" applyFont="1" applyBorder="1" applyAlignment="1">
      <alignment horizontal="center" vertical="center"/>
    </xf>
    <xf numFmtId="0" fontId="7" fillId="3" borderId="32" xfId="0" applyFont="1" applyFill="1" applyBorder="1" applyAlignment="1" applyProtection="1">
      <alignment horizontal="center" vertical="center" shrinkToFit="1"/>
      <protection locked="0"/>
    </xf>
    <xf numFmtId="176" fontId="7" fillId="0" borderId="32" xfId="0" applyNumberFormat="1" applyFont="1" applyBorder="1" applyAlignment="1">
      <alignment horizontal="right" vertical="center"/>
    </xf>
    <xf numFmtId="176" fontId="7" fillId="0" borderId="13" xfId="0" applyNumberFormat="1" applyFont="1" applyBorder="1" applyAlignment="1">
      <alignment horizontal="right" vertical="center"/>
    </xf>
    <xf numFmtId="176" fontId="7" fillId="0" borderId="17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top" wrapText="1"/>
    </xf>
    <xf numFmtId="0" fontId="40" fillId="0" borderId="0" xfId="0" applyFont="1">
      <alignment vertical="center"/>
    </xf>
    <xf numFmtId="0" fontId="41" fillId="2" borderId="42" xfId="0" applyFont="1" applyFill="1" applyBorder="1" applyAlignment="1">
      <alignment horizontal="center" vertical="center" wrapText="1"/>
    </xf>
    <xf numFmtId="0" fontId="41" fillId="2" borderId="43" xfId="0" applyFont="1" applyFill="1" applyBorder="1" applyAlignment="1">
      <alignment horizontal="center" vertical="center"/>
    </xf>
    <xf numFmtId="176" fontId="41" fillId="0" borderId="45" xfId="0" applyNumberFormat="1" applyFont="1" applyFill="1" applyBorder="1" applyAlignment="1">
      <alignment horizontal="right" vertical="center"/>
    </xf>
    <xf numFmtId="0" fontId="40" fillId="0" borderId="44" xfId="0" applyFont="1" applyFill="1" applyBorder="1" applyAlignment="1">
      <alignment horizontal="right" vertical="center"/>
    </xf>
    <xf numFmtId="0" fontId="40" fillId="0" borderId="43" xfId="0" applyFont="1" applyBorder="1" applyAlignment="1">
      <alignment horizontal="center" vertical="center"/>
    </xf>
    <xf numFmtId="176" fontId="42" fillId="0" borderId="45" xfId="0" applyNumberFormat="1" applyFont="1" applyBorder="1" applyAlignment="1">
      <alignment horizontal="right" vertical="center"/>
    </xf>
    <xf numFmtId="176" fontId="42" fillId="0" borderId="44" xfId="0" applyNumberFormat="1" applyFont="1" applyBorder="1" applyAlignment="1">
      <alignment horizontal="right" vertical="center"/>
    </xf>
    <xf numFmtId="0" fontId="7" fillId="3" borderId="34" xfId="0" applyFont="1" applyFill="1" applyBorder="1" applyAlignment="1" applyProtection="1">
      <alignment horizontal="center" vertical="center" shrinkToFit="1"/>
      <protection locked="0"/>
    </xf>
    <xf numFmtId="0" fontId="40" fillId="0" borderId="21" xfId="0" applyFont="1" applyBorder="1" applyAlignment="1">
      <alignment horizontal="center" vertical="center"/>
    </xf>
    <xf numFmtId="0" fontId="7" fillId="3" borderId="21" xfId="0" applyFont="1" applyFill="1" applyBorder="1" applyAlignment="1" applyProtection="1">
      <alignment horizontal="center" vertical="center" shrinkToFit="1"/>
      <protection locked="0"/>
    </xf>
    <xf numFmtId="176" fontId="7" fillId="0" borderId="21" xfId="0" applyNumberFormat="1" applyFont="1" applyBorder="1" applyAlignment="1">
      <alignment horizontal="right" vertical="center"/>
    </xf>
    <xf numFmtId="176" fontId="7" fillId="0" borderId="20" xfId="0" applyNumberFormat="1" applyFont="1" applyBorder="1" applyAlignment="1">
      <alignment horizontal="right" vertical="center"/>
    </xf>
    <xf numFmtId="176" fontId="7" fillId="0" borderId="19" xfId="0" applyNumberFormat="1" applyFont="1" applyBorder="1" applyAlignment="1">
      <alignment horizontal="right" vertical="center"/>
    </xf>
    <xf numFmtId="0" fontId="40" fillId="0" borderId="19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left" vertical="center"/>
    </xf>
    <xf numFmtId="0" fontId="40" fillId="2" borderId="6" xfId="0" applyFont="1" applyFill="1" applyBorder="1" applyAlignment="1">
      <alignment horizontal="left" vertical="center"/>
    </xf>
    <xf numFmtId="0" fontId="40" fillId="2" borderId="31" xfId="0" applyFont="1" applyFill="1" applyBorder="1" applyAlignment="1">
      <alignment horizontal="left" vertical="center"/>
    </xf>
    <xf numFmtId="49" fontId="7" fillId="3" borderId="13" xfId="0" applyNumberFormat="1" applyFont="1" applyFill="1" applyBorder="1" applyAlignment="1" applyProtection="1">
      <alignment horizontal="left" vertical="center" shrinkToFit="1"/>
      <protection locked="0"/>
    </xf>
    <xf numFmtId="0" fontId="40" fillId="3" borderId="6" xfId="0" applyFont="1" applyFill="1" applyBorder="1" applyAlignment="1">
      <alignment horizontal="left" vertical="center" shrinkToFit="1"/>
    </xf>
    <xf numFmtId="0" fontId="40" fillId="3" borderId="17" xfId="0" applyFont="1" applyFill="1" applyBorder="1" applyAlignment="1">
      <alignment horizontal="left" vertical="center" shrinkToFit="1"/>
    </xf>
    <xf numFmtId="0" fontId="13" fillId="2" borderId="33" xfId="0" applyFont="1" applyFill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 wrapText="1" shrinkToFit="1"/>
    </xf>
    <xf numFmtId="0" fontId="13" fillId="2" borderId="30" xfId="0" applyFont="1" applyFill="1" applyBorder="1" applyAlignment="1">
      <alignment horizontal="center" vertical="center" shrinkToFit="1"/>
    </xf>
    <xf numFmtId="0" fontId="13" fillId="2" borderId="36" xfId="0" applyNumberFormat="1" applyFont="1" applyFill="1" applyBorder="1" applyAlignment="1">
      <alignment horizontal="center" vertical="center" shrinkToFit="1"/>
    </xf>
    <xf numFmtId="0" fontId="40" fillId="0" borderId="39" xfId="0" applyNumberFormat="1" applyFont="1" applyBorder="1" applyAlignment="1">
      <alignment horizontal="center" vertical="center" shrinkToFit="1"/>
    </xf>
    <xf numFmtId="0" fontId="40" fillId="0" borderId="40" xfId="0" applyNumberFormat="1" applyFont="1" applyBorder="1" applyAlignment="1">
      <alignment horizontal="center" vertical="center" shrinkToFit="1"/>
    </xf>
    <xf numFmtId="0" fontId="40" fillId="0" borderId="41" xfId="0" applyNumberFormat="1" applyFont="1" applyBorder="1" applyAlignment="1">
      <alignment horizontal="center" vertical="center" shrinkToFit="1"/>
    </xf>
    <xf numFmtId="0" fontId="13" fillId="2" borderId="21" xfId="0" applyFont="1" applyFill="1" applyBorder="1" applyAlignment="1">
      <alignment horizontal="center" vertical="center" wrapText="1" shrinkToFit="1"/>
    </xf>
    <xf numFmtId="0" fontId="10" fillId="0" borderId="21" xfId="0" applyFont="1" applyBorder="1" applyAlignment="1">
      <alignment horizontal="center" vertical="center" shrinkToFit="1"/>
    </xf>
    <xf numFmtId="0" fontId="13" fillId="2" borderId="21" xfId="0" applyFont="1" applyFill="1" applyBorder="1" applyAlignment="1">
      <alignment horizontal="center" vertical="center" shrinkToFit="1"/>
    </xf>
    <xf numFmtId="0" fontId="7" fillId="2" borderId="24" xfId="0" applyFont="1" applyFill="1" applyBorder="1" applyAlignment="1">
      <alignment horizontal="left" vertical="center"/>
    </xf>
    <xf numFmtId="0" fontId="40" fillId="2" borderId="14" xfId="0" applyFont="1" applyFill="1" applyBorder="1" applyAlignment="1">
      <alignment horizontal="left" vertical="center"/>
    </xf>
    <xf numFmtId="0" fontId="40" fillId="2" borderId="26" xfId="0" applyFont="1" applyFill="1" applyBorder="1" applyAlignment="1">
      <alignment horizontal="left" vertical="center"/>
    </xf>
    <xf numFmtId="0" fontId="7" fillId="3" borderId="25" xfId="0" applyFont="1" applyFill="1" applyBorder="1" applyAlignment="1" applyProtection="1">
      <alignment horizontal="left" vertical="center" shrinkToFit="1"/>
      <protection locked="0"/>
    </xf>
    <xf numFmtId="0" fontId="40" fillId="3" borderId="14" xfId="0" applyFont="1" applyFill="1" applyBorder="1" applyAlignment="1">
      <alignment horizontal="left" vertical="center" shrinkToFit="1"/>
    </xf>
    <xf numFmtId="0" fontId="40" fillId="3" borderId="26" xfId="0" applyFont="1" applyFill="1" applyBorder="1" applyAlignment="1">
      <alignment horizontal="left" vertical="center" shrinkToFit="1"/>
    </xf>
    <xf numFmtId="0" fontId="7" fillId="2" borderId="25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40" fillId="3" borderId="18" xfId="0" applyFont="1" applyFill="1" applyBorder="1" applyAlignment="1">
      <alignment horizontal="left" vertical="center" shrinkToFit="1"/>
    </xf>
    <xf numFmtId="0" fontId="7" fillId="2" borderId="3" xfId="0" applyFont="1" applyFill="1" applyBorder="1" applyAlignment="1">
      <alignment horizontal="left" vertical="center"/>
    </xf>
    <xf numFmtId="0" fontId="40" fillId="2" borderId="7" xfId="0" applyFont="1" applyFill="1" applyBorder="1" applyAlignment="1">
      <alignment horizontal="left" vertical="center"/>
    </xf>
    <xf numFmtId="0" fontId="40" fillId="2" borderId="10" xfId="0" applyFont="1" applyFill="1" applyBorder="1" applyAlignment="1">
      <alignment horizontal="left" vertical="center"/>
    </xf>
    <xf numFmtId="49" fontId="7" fillId="3" borderId="20" xfId="0" applyNumberFormat="1" applyFont="1" applyFill="1" applyBorder="1" applyAlignment="1" applyProtection="1">
      <alignment horizontal="left" vertical="center" shrinkToFit="1"/>
      <protection locked="0"/>
    </xf>
    <xf numFmtId="49" fontId="40" fillId="3" borderId="7" xfId="0" applyNumberFormat="1" applyFont="1" applyFill="1" applyBorder="1" applyAlignment="1">
      <alignment horizontal="left" vertical="center" shrinkToFit="1"/>
    </xf>
    <xf numFmtId="49" fontId="40" fillId="3" borderId="10" xfId="0" applyNumberFormat="1" applyFont="1" applyFill="1" applyBorder="1" applyAlignment="1">
      <alignment horizontal="left" vertical="center" shrinkToFit="1"/>
    </xf>
    <xf numFmtId="0" fontId="7" fillId="2" borderId="20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49" fontId="40" fillId="3" borderId="19" xfId="0" applyNumberFormat="1" applyFont="1" applyFill="1" applyBorder="1" applyAlignment="1">
      <alignment horizontal="left" vertical="center" shrinkToFit="1"/>
    </xf>
    <xf numFmtId="0" fontId="10" fillId="3" borderId="22" xfId="0" applyFont="1" applyFill="1" applyBorder="1" applyAlignment="1" applyProtection="1">
      <alignment horizontal="left" vertical="center" shrinkToFit="1"/>
      <protection locked="0"/>
    </xf>
    <xf numFmtId="0" fontId="10" fillId="3" borderId="5" xfId="0" applyFont="1" applyFill="1" applyBorder="1" applyAlignment="1" applyProtection="1">
      <alignment horizontal="left" vertical="center" shrinkToFit="1"/>
      <protection locked="0"/>
    </xf>
    <xf numFmtId="0" fontId="10" fillId="3" borderId="23" xfId="0" applyFont="1" applyFill="1" applyBorder="1" applyAlignment="1" applyProtection="1">
      <alignment horizontal="left" vertical="center" shrinkToFit="1"/>
      <protection locked="0"/>
    </xf>
    <xf numFmtId="0" fontId="7" fillId="2" borderId="1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49" fontId="7" fillId="3" borderId="15" xfId="0" applyNumberFormat="1" applyFont="1" applyFill="1" applyBorder="1" applyAlignment="1" applyProtection="1">
      <alignment horizontal="left" vertical="center" shrinkToFit="1"/>
      <protection locked="0"/>
    </xf>
    <xf numFmtId="49" fontId="7" fillId="3" borderId="16" xfId="0" applyNumberFormat="1" applyFont="1" applyFill="1" applyBorder="1" applyAlignment="1" applyProtection="1">
      <alignment horizontal="left" vertical="center" shrinkToFit="1"/>
      <protection locked="0"/>
    </xf>
    <xf numFmtId="0" fontId="7" fillId="0" borderId="27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10" fillId="3" borderId="8" xfId="0" applyFont="1" applyFill="1" applyBorder="1" applyAlignment="1" applyProtection="1">
      <alignment horizontal="left" vertical="center" shrinkToFit="1"/>
      <protection locked="0"/>
    </xf>
    <xf numFmtId="0" fontId="10" fillId="3" borderId="29" xfId="0" applyFont="1" applyFill="1" applyBorder="1" applyAlignment="1" applyProtection="1">
      <alignment horizontal="left" vertical="center" shrinkToFit="1"/>
      <protection locked="0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49" fontId="7" fillId="3" borderId="20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7" xfId="0" applyNumberFormat="1" applyFont="1" applyFill="1" applyBorder="1" applyAlignment="1" applyProtection="1">
      <alignment horizontal="center" vertical="center" shrinkToFit="1"/>
      <protection locked="0"/>
    </xf>
    <xf numFmtId="49" fontId="10" fillId="3" borderId="10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40" fillId="0" borderId="8" xfId="0" applyFont="1" applyBorder="1" applyAlignment="1">
      <alignment horizontal="left" vertical="center"/>
    </xf>
    <xf numFmtId="0" fontId="10" fillId="3" borderId="14" xfId="0" applyFont="1" applyFill="1" applyBorder="1" applyAlignment="1" applyProtection="1">
      <alignment horizontal="left" vertical="center" shrinkToFit="1"/>
      <protection locked="0"/>
    </xf>
    <xf numFmtId="0" fontId="10" fillId="3" borderId="18" xfId="0" applyFont="1" applyFill="1" applyBorder="1" applyAlignment="1" applyProtection="1">
      <alignment horizontal="left" vertical="center" shrinkToFit="1"/>
      <protection locked="0"/>
    </xf>
    <xf numFmtId="176" fontId="3" fillId="0" borderId="20" xfId="0" applyNumberFormat="1" applyFont="1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176" fontId="3" fillId="0" borderId="19" xfId="0" applyNumberFormat="1" applyFont="1" applyBorder="1" applyAlignment="1">
      <alignment horizontal="right" vertical="center"/>
    </xf>
    <xf numFmtId="0" fontId="3" fillId="2" borderId="24" xfId="0" applyFont="1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26" xfId="0" applyFill="1" applyBorder="1" applyAlignment="1">
      <alignment horizontal="left" vertical="center"/>
    </xf>
    <xf numFmtId="0" fontId="32" fillId="3" borderId="25" xfId="0" applyFont="1" applyFill="1" applyBorder="1" applyAlignment="1" applyProtection="1">
      <alignment horizontal="left" vertical="center" shrinkToFit="1"/>
      <protection locked="0"/>
    </xf>
    <xf numFmtId="0" fontId="34" fillId="3" borderId="14" xfId="0" applyFont="1" applyFill="1" applyBorder="1" applyAlignment="1" applyProtection="1">
      <alignment horizontal="left" vertical="center" shrinkToFit="1"/>
      <protection locked="0"/>
    </xf>
    <xf numFmtId="0" fontId="34" fillId="3" borderId="18" xfId="0" applyFont="1" applyFill="1" applyBorder="1" applyAlignment="1" applyProtection="1">
      <alignment horizontal="left" vertical="center" shrinkToFit="1"/>
      <protection locked="0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32" fillId="3" borderId="20" xfId="0" applyNumberFormat="1" applyFont="1" applyFill="1" applyBorder="1" applyAlignment="1" applyProtection="1">
      <alignment horizontal="center" vertical="center" shrinkToFit="1"/>
      <protection locked="0"/>
    </xf>
    <xf numFmtId="49" fontId="32" fillId="3" borderId="7" xfId="0" applyNumberFormat="1" applyFont="1" applyFill="1" applyBorder="1" applyAlignment="1" applyProtection="1">
      <alignment horizontal="center" vertical="center" shrinkToFit="1"/>
      <protection locked="0"/>
    </xf>
    <xf numFmtId="49" fontId="34" fillId="3" borderId="10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34" fillId="3" borderId="22" xfId="0" applyFont="1" applyFill="1" applyBorder="1" applyAlignment="1" applyProtection="1">
      <alignment horizontal="left" vertical="center" shrinkToFit="1"/>
      <protection locked="0"/>
    </xf>
    <xf numFmtId="0" fontId="34" fillId="3" borderId="5" xfId="0" applyFont="1" applyFill="1" applyBorder="1" applyAlignment="1" applyProtection="1">
      <alignment horizontal="left" vertical="center" shrinkToFit="1"/>
      <protection locked="0"/>
    </xf>
    <xf numFmtId="0" fontId="34" fillId="3" borderId="23" xfId="0" applyFont="1" applyFill="1" applyBorder="1" applyAlignment="1" applyProtection="1">
      <alignment horizontal="left" vertical="center" shrinkToFit="1"/>
      <protection locked="0"/>
    </xf>
    <xf numFmtId="0" fontId="3" fillId="2" borderId="1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49" fontId="32" fillId="3" borderId="15" xfId="0" applyNumberFormat="1" applyFont="1" applyFill="1" applyBorder="1" applyAlignment="1" applyProtection="1">
      <alignment horizontal="left" vertical="center" shrinkToFit="1"/>
      <protection locked="0"/>
    </xf>
    <xf numFmtId="49" fontId="32" fillId="3" borderId="16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27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4" fillId="3" borderId="8" xfId="0" applyFont="1" applyFill="1" applyBorder="1" applyAlignment="1" applyProtection="1">
      <alignment horizontal="left" vertical="center" shrinkToFit="1"/>
      <protection locked="0"/>
    </xf>
    <xf numFmtId="0" fontId="34" fillId="3" borderId="29" xfId="0" applyFont="1" applyFill="1" applyBorder="1" applyAlignment="1" applyProtection="1">
      <alignment horizontal="left" vertical="center" shrinkToFit="1"/>
      <protection locked="0"/>
    </xf>
    <xf numFmtId="0" fontId="33" fillId="3" borderId="14" xfId="0" applyFont="1" applyFill="1" applyBorder="1" applyAlignment="1">
      <alignment horizontal="left" vertical="center" shrinkToFit="1"/>
    </xf>
    <xf numFmtId="0" fontId="33" fillId="3" borderId="26" xfId="0" applyFont="1" applyFill="1" applyBorder="1" applyAlignment="1">
      <alignment horizontal="left" vertical="center" shrinkToFit="1"/>
    </xf>
    <xf numFmtId="0" fontId="3" fillId="2" borderId="25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3" fillId="3" borderId="18" xfId="0" applyFont="1" applyFill="1" applyBorder="1" applyAlignment="1">
      <alignment horizontal="left" vertical="center" shrinkToFit="1"/>
    </xf>
    <xf numFmtId="49" fontId="32" fillId="3" borderId="20" xfId="0" applyNumberFormat="1" applyFont="1" applyFill="1" applyBorder="1" applyAlignment="1" applyProtection="1">
      <alignment horizontal="left" vertical="center" shrinkToFit="1"/>
      <protection locked="0"/>
    </xf>
    <xf numFmtId="49" fontId="33" fillId="3" borderId="7" xfId="0" applyNumberFormat="1" applyFont="1" applyFill="1" applyBorder="1" applyAlignment="1">
      <alignment horizontal="left" vertical="center" shrinkToFit="1"/>
    </xf>
    <xf numFmtId="49" fontId="33" fillId="3" borderId="10" xfId="0" applyNumberFormat="1" applyFont="1" applyFill="1" applyBorder="1" applyAlignment="1">
      <alignment horizontal="left" vertical="center" shrinkToFit="1"/>
    </xf>
    <xf numFmtId="0" fontId="3" fillId="2" borderId="20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49" fontId="33" fillId="3" borderId="19" xfId="0" applyNumberFormat="1" applyFont="1" applyFill="1" applyBorder="1" applyAlignment="1">
      <alignment horizontal="left" vertical="center" shrinkToFit="1"/>
    </xf>
    <xf numFmtId="0" fontId="3" fillId="2" borderId="2" xfId="0" applyFont="1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31" xfId="0" applyFill="1" applyBorder="1" applyAlignment="1">
      <alignment horizontal="left" vertical="center"/>
    </xf>
    <xf numFmtId="49" fontId="32" fillId="3" borderId="13" xfId="0" applyNumberFormat="1" applyFont="1" applyFill="1" applyBorder="1" applyAlignment="1" applyProtection="1">
      <alignment horizontal="left" vertical="center" shrinkToFit="1"/>
      <protection locked="0"/>
    </xf>
    <xf numFmtId="0" fontId="33" fillId="3" borderId="6" xfId="0" applyFont="1" applyFill="1" applyBorder="1" applyAlignment="1">
      <alignment horizontal="left" vertical="center" shrinkToFit="1"/>
    </xf>
    <xf numFmtId="0" fontId="33" fillId="3" borderId="17" xfId="0" applyFont="1" applyFill="1" applyBorder="1" applyAlignment="1">
      <alignment horizontal="left" vertical="center" shrinkToFit="1"/>
    </xf>
    <xf numFmtId="0" fontId="14" fillId="2" borderId="33" xfId="0" applyFont="1" applyFill="1" applyBorder="1" applyAlignment="1">
      <alignment horizontal="center" vertical="center"/>
    </xf>
    <xf numFmtId="0" fontId="31" fillId="0" borderId="30" xfId="0" applyFont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31" fillId="0" borderId="37" xfId="0" applyFont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 shrinkToFit="1"/>
    </xf>
    <xf numFmtId="0" fontId="31" fillId="0" borderId="21" xfId="0" applyFont="1" applyBorder="1" applyAlignment="1">
      <alignment horizontal="center" vertical="center" shrinkToFit="1"/>
    </xf>
    <xf numFmtId="0" fontId="14" fillId="2" borderId="21" xfId="0" applyFont="1" applyFill="1" applyBorder="1" applyAlignment="1">
      <alignment horizontal="center" vertical="center" wrapText="1" shrinkToFit="1"/>
    </xf>
    <xf numFmtId="0" fontId="14" fillId="2" borderId="21" xfId="0" applyFont="1" applyFill="1" applyBorder="1" applyAlignment="1">
      <alignment horizontal="center" vertical="center" shrinkToFit="1"/>
    </xf>
    <xf numFmtId="0" fontId="14" fillId="2" borderId="36" xfId="0" applyNumberFormat="1" applyFont="1" applyFill="1" applyBorder="1" applyAlignment="1">
      <alignment horizontal="center" vertical="center" shrinkToFit="1"/>
    </xf>
    <xf numFmtId="0" fontId="0" fillId="0" borderId="39" xfId="0" applyNumberFormat="1" applyBorder="1" applyAlignment="1">
      <alignment horizontal="center" vertical="center" shrinkToFit="1"/>
    </xf>
    <xf numFmtId="0" fontId="0" fillId="0" borderId="40" xfId="0" applyNumberFormat="1" applyBorder="1" applyAlignment="1">
      <alignment horizontal="center" vertical="center" shrinkToFit="1"/>
    </xf>
    <xf numFmtId="0" fontId="0" fillId="0" borderId="41" xfId="0" applyNumberFormat="1" applyBorder="1" applyAlignment="1">
      <alignment horizontal="center" vertical="center" shrinkToFit="1"/>
    </xf>
    <xf numFmtId="0" fontId="32" fillId="3" borderId="34" xfId="0" applyFont="1" applyFill="1" applyBorder="1" applyAlignment="1" applyProtection="1">
      <alignment horizontal="center" vertical="center" shrinkToFit="1"/>
      <protection locked="0"/>
    </xf>
    <xf numFmtId="0" fontId="33" fillId="0" borderId="21" xfId="0" applyFont="1" applyBorder="1" applyAlignment="1">
      <alignment horizontal="center" vertical="center"/>
    </xf>
    <xf numFmtId="0" fontId="32" fillId="3" borderId="21" xfId="0" applyFont="1" applyFill="1" applyBorder="1" applyAlignment="1" applyProtection="1">
      <alignment horizontal="center" vertical="center" shrinkToFit="1"/>
      <protection locked="0"/>
    </xf>
    <xf numFmtId="176" fontId="3" fillId="0" borderId="21" xfId="0" applyNumberFormat="1" applyFont="1" applyBorder="1" applyAlignment="1">
      <alignment horizontal="right" vertical="center"/>
    </xf>
    <xf numFmtId="176" fontId="3" fillId="0" borderId="32" xfId="0" applyNumberFormat="1" applyFont="1" applyBorder="1" applyAlignment="1">
      <alignment horizontal="right" vertical="center"/>
    </xf>
    <xf numFmtId="176" fontId="3" fillId="0" borderId="13" xfId="0" applyNumberFormat="1" applyFont="1" applyBorder="1" applyAlignment="1">
      <alignment horizontal="right" vertical="center"/>
    </xf>
    <xf numFmtId="176" fontId="3" fillId="0" borderId="17" xfId="0" applyNumberFormat="1" applyFont="1" applyBorder="1" applyAlignment="1">
      <alignment horizontal="right" vertical="center"/>
    </xf>
    <xf numFmtId="176" fontId="35" fillId="0" borderId="45" xfId="0" applyNumberFormat="1" applyFont="1" applyBorder="1" applyAlignment="1">
      <alignment horizontal="right" vertical="center"/>
    </xf>
    <xf numFmtId="176" fontId="35" fillId="0" borderId="44" xfId="0" applyNumberFormat="1" applyFont="1" applyBorder="1" applyAlignment="1">
      <alignment horizontal="right" vertical="center"/>
    </xf>
    <xf numFmtId="0" fontId="18" fillId="2" borderId="42" xfId="0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176" fontId="18" fillId="0" borderId="45" xfId="0" applyNumberFormat="1" applyFont="1" applyFill="1" applyBorder="1" applyAlignment="1">
      <alignment horizontal="right" vertical="center"/>
    </xf>
    <xf numFmtId="0" fontId="0" fillId="0" borderId="44" xfId="0" applyFill="1" applyBorder="1" applyAlignment="1">
      <alignment horizontal="right" vertical="center"/>
    </xf>
    <xf numFmtId="0" fontId="0" fillId="2" borderId="21" xfId="0" applyFill="1" applyBorder="1" applyAlignment="1">
      <alignment horizontal="center" vertical="center" wrapText="1"/>
    </xf>
    <xf numFmtId="0" fontId="3" fillId="3" borderId="21" xfId="0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>
      <alignment horizontal="center" vertical="center"/>
    </xf>
    <xf numFmtId="0" fontId="3" fillId="3" borderId="32" xfId="0" applyFont="1" applyFill="1" applyBorder="1" applyAlignment="1" applyProtection="1">
      <alignment horizontal="center" vertical="center" shrinkToFit="1"/>
      <protection locked="0"/>
    </xf>
    <xf numFmtId="0" fontId="0" fillId="0" borderId="32" xfId="0" applyBorder="1" applyAlignment="1">
      <alignment horizontal="center" vertical="center"/>
    </xf>
    <xf numFmtId="0" fontId="18" fillId="2" borderId="43" xfId="0" applyFont="1" applyFill="1" applyBorder="1" applyAlignment="1">
      <alignment horizontal="center" vertical="center"/>
    </xf>
    <xf numFmtId="0" fontId="3" fillId="3" borderId="34" xfId="0" applyFont="1" applyFill="1" applyBorder="1" applyAlignment="1" applyProtection="1">
      <alignment horizontal="center" vertical="center" shrinkToFit="1"/>
      <protection locked="0"/>
    </xf>
    <xf numFmtId="0" fontId="3" fillId="3" borderId="35" xfId="0" applyFont="1" applyFill="1" applyBorder="1" applyAlignment="1" applyProtection="1">
      <alignment horizontal="center" vertical="center" shrinkToFit="1"/>
      <protection locked="0"/>
    </xf>
    <xf numFmtId="0" fontId="20" fillId="2" borderId="21" xfId="0" applyFont="1" applyFill="1" applyBorder="1" applyAlignment="1">
      <alignment horizontal="center" vertical="center" wrapText="1"/>
    </xf>
    <xf numFmtId="49" fontId="20" fillId="3" borderId="21" xfId="0" applyNumberFormat="1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/>
    </xf>
    <xf numFmtId="0" fontId="0" fillId="2" borderId="21" xfId="0" applyFill="1" applyBorder="1">
      <alignment vertical="center"/>
    </xf>
    <xf numFmtId="49" fontId="22" fillId="3" borderId="21" xfId="0" applyNumberFormat="1" applyFont="1" applyFill="1" applyBorder="1" applyAlignment="1">
      <alignment horizontal="center" vertical="center"/>
    </xf>
    <xf numFmtId="49" fontId="21" fillId="3" borderId="21" xfId="0" applyNumberFormat="1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6CAF4"/>
      <color rgb="FFFB9FFB"/>
      <color rgb="FFFB8FFB"/>
      <color rgb="FFFF8BD8"/>
      <color rgb="FFFF63CB"/>
      <color rgb="FFFCE4D6"/>
      <color rgb="FFE975EC"/>
      <color rgb="FFFFFF99"/>
      <color rgb="FFFFFFBE"/>
      <color rgb="FFA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24</xdr:row>
      <xdr:rowOff>299356</xdr:rowOff>
    </xdr:from>
    <xdr:to>
      <xdr:col>8</xdr:col>
      <xdr:colOff>258535</xdr:colOff>
      <xdr:row>26</xdr:row>
      <xdr:rowOff>723898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4FAC1465-6944-4F0C-AE83-F52AE9771FEB}"/>
            </a:ext>
          </a:extLst>
        </xdr:cNvPr>
        <xdr:cNvSpPr/>
      </xdr:nvSpPr>
      <xdr:spPr>
        <a:xfrm>
          <a:off x="2933700" y="5957206"/>
          <a:ext cx="2811235" cy="472167"/>
        </a:xfrm>
        <a:prstGeom prst="wedgeRectCallout">
          <a:avLst>
            <a:gd name="adj1" fmla="val 77507"/>
            <a:gd name="adj2" fmla="val 82991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　</a:t>
          </a:r>
          <a:r>
            <a:rPr kumimoji="1" lang="ja-JP" altLang="en-US" sz="11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申請日現在の許可病床数（休　</a:t>
          </a:r>
          <a:endParaRPr kumimoji="1" lang="en-US" altLang="ja-JP" sz="11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　</a:t>
          </a:r>
          <a:r>
            <a:rPr kumimoji="1" lang="ja-JP" altLang="en-US" sz="11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床は除く。）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を記入してくだ　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　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データで作成する場合は、入　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　力すると「申請額」が自動計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　算で入力されます。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8</xdr:col>
      <xdr:colOff>598715</xdr:colOff>
      <xdr:row>21</xdr:row>
      <xdr:rowOff>244927</xdr:rowOff>
    </xdr:from>
    <xdr:to>
      <xdr:col>13</xdr:col>
      <xdr:colOff>27215</xdr:colOff>
      <xdr:row>24</xdr:row>
      <xdr:rowOff>16326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F3023E8F-41D8-47A7-86F8-826B4146E938}"/>
            </a:ext>
          </a:extLst>
        </xdr:cNvPr>
        <xdr:cNvSpPr/>
      </xdr:nvSpPr>
      <xdr:spPr>
        <a:xfrm>
          <a:off x="5061858" y="6313713"/>
          <a:ext cx="2558143" cy="710292"/>
        </a:xfrm>
        <a:prstGeom prst="wedgeRectCallout">
          <a:avLst>
            <a:gd name="adj1" fmla="val -6276"/>
            <a:gd name="adj2" fmla="val 244385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支給要綱第６条に記載の支援対象事業を実施し、支援金の支給を申請する場合は「○」を記入してください。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4</xdr:col>
      <xdr:colOff>217713</xdr:colOff>
      <xdr:row>30</xdr:row>
      <xdr:rowOff>149676</xdr:rowOff>
    </xdr:from>
    <xdr:to>
      <xdr:col>10</xdr:col>
      <xdr:colOff>217713</xdr:colOff>
      <xdr:row>32</xdr:row>
      <xdr:rowOff>299358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44436D4B-0A86-4551-A1E1-6C1E1515A09C}"/>
            </a:ext>
          </a:extLst>
        </xdr:cNvPr>
        <xdr:cNvSpPr/>
      </xdr:nvSpPr>
      <xdr:spPr>
        <a:xfrm>
          <a:off x="2960913" y="7293426"/>
          <a:ext cx="4114800" cy="568782"/>
        </a:xfrm>
        <a:prstGeom prst="wedgeRectCallout">
          <a:avLst>
            <a:gd name="adj1" fmla="val 62372"/>
            <a:gd name="adj2" fmla="val -157613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支給要綱第６条に記載の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支援対象事業を実施し、支援金の支給を申請する場合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、許可病床数が３床以上の診療所は</a:t>
          </a:r>
          <a:r>
            <a:rPr kumimoji="1" lang="ja-JP" altLang="en-US" sz="11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「許可病床数」</a:t>
          </a:r>
          <a:r>
            <a:rPr kumimoji="1" lang="en-US" altLang="ja-JP" sz="11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×72,000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、２床以下の診療所は</a:t>
          </a:r>
          <a:r>
            <a:rPr kumimoji="1" lang="en-US" altLang="ja-JP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150,000</a:t>
          </a:r>
          <a:r>
            <a:rPr kumimoji="1" lang="ja-JP" altLang="en-US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円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を記入してください。</a:t>
          </a:r>
          <a:endParaRPr kumimoji="1" lang="en-US" altLang="ja-JP" sz="11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データで作成する場合は、許可病床数を記入し、「申請の有無」で「○」を選択すると自動で入力されます。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11</xdr:col>
      <xdr:colOff>421820</xdr:colOff>
      <xdr:row>30</xdr:row>
      <xdr:rowOff>476251</xdr:rowOff>
    </xdr:from>
    <xdr:to>
      <xdr:col>16</xdr:col>
      <xdr:colOff>526595</xdr:colOff>
      <xdr:row>33</xdr:row>
      <xdr:rowOff>108858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B236AC8F-D1C7-4804-A45E-1E952F40F703}"/>
            </a:ext>
          </a:extLst>
        </xdr:cNvPr>
        <xdr:cNvSpPr/>
      </xdr:nvSpPr>
      <xdr:spPr>
        <a:xfrm>
          <a:off x="6762749" y="10980965"/>
          <a:ext cx="3234417" cy="1224643"/>
        </a:xfrm>
        <a:prstGeom prst="wedgeRectCallout">
          <a:avLst>
            <a:gd name="adj1" fmla="val -6918"/>
            <a:gd name="adj2" fmla="val -190209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eaLnBrk="1" fontAlgn="auto" latinLnBrk="0" hangingPunct="1"/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許可病床数が</a:t>
          </a:r>
          <a:r>
            <a:rPr kumimoji="1" lang="en-US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14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床以上の診療所は</a:t>
          </a:r>
          <a:r>
            <a:rPr kumimoji="1" lang="ja-JP" altLang="ja-JP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「許可病床数」</a:t>
          </a:r>
          <a:r>
            <a:rPr kumimoji="1" lang="en-US" altLang="ja-JP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×13,000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</a:t>
          </a:r>
          <a:r>
            <a:rPr kumimoji="1" lang="en-US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13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床以下の診療所は</a:t>
          </a:r>
          <a:r>
            <a:rPr kumimoji="1" lang="en-US" altLang="ja-JP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170,000</a:t>
          </a:r>
          <a:r>
            <a:rPr kumimoji="1" lang="ja-JP" altLang="ja-JP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円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を記入してください。</a:t>
          </a:r>
          <a:endParaRPr lang="ja-JP" altLang="ja-JP"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物価支援単独での申請も可能です。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データで作成する場合は、許可病床数を記入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すると自動で入力されます。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4</xdr:col>
      <xdr:colOff>503464</xdr:colOff>
      <xdr:row>37</xdr:row>
      <xdr:rowOff>394608</xdr:rowOff>
    </xdr:from>
    <xdr:to>
      <xdr:col>10</xdr:col>
      <xdr:colOff>503464</xdr:colOff>
      <xdr:row>39</xdr:row>
      <xdr:rowOff>340179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B5363674-C325-4FEA-A11D-2E6A3E884B70}"/>
            </a:ext>
          </a:extLst>
        </xdr:cNvPr>
        <xdr:cNvSpPr/>
      </xdr:nvSpPr>
      <xdr:spPr>
        <a:xfrm>
          <a:off x="2462893" y="14069787"/>
          <a:ext cx="3755571" cy="816428"/>
        </a:xfrm>
        <a:prstGeom prst="wedgeRectCallout">
          <a:avLst>
            <a:gd name="adj1" fmla="val 62372"/>
            <a:gd name="adj2" fmla="val -157613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この金額は、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賃上げ事業の実施後にご提出いただく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実績報告書（賃上げ改善報告書）（様式第３号）の「（６）賃上げ支給額計」の欄にご記入いただきます。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chemeClr val="lt1"/>
        </a:solidFill>
        <a:ln w="12700" cap="flat" cmpd="sng">
          <a:solidFill>
            <a:schemeClr val="dk1"/>
          </a:solidFill>
          <a:prstDash val="solid"/>
          <a:miter/>
          <a:headEnd/>
          <a:tailEnd/>
        </a:ln>
      </a:spPr>
      <a:bodyPr vertOverflow="overflow" horzOverflow="overflow"/>
      <a:lstStyle/>
      <a:style>
        <a:lnRef idx="2">
          <a:srgbClr val="000000"/>
        </a:lnRef>
        <a:fillRef idx="1">
          <a:srgbClr val="000000"/>
        </a:fillRef>
        <a:effectRef idx="0">
          <a:schemeClr val="dk1"/>
        </a:effectRef>
        <a:fontRef idx="minor"/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B876A-AA72-4C80-8D42-47E2ED9B4980}">
  <sheetPr>
    <tabColor rgb="FFFFFF00"/>
    <pageSetUpPr fitToPage="1"/>
  </sheetPr>
  <dimension ref="A1:CF1048548"/>
  <sheetViews>
    <sheetView showZeros="0" tabSelected="1" view="pageBreakPreview" zoomScale="70" zoomScaleNormal="70" zoomScaleSheetLayoutView="70" workbookViewId="0">
      <selection activeCell="B4" sqref="B4:Q4"/>
    </sheetView>
  </sheetViews>
  <sheetFormatPr defaultRowHeight="13.5" x14ac:dyDescent="0.4"/>
  <cols>
    <col min="1" max="1" width="1.125" style="35" customWidth="1"/>
    <col min="2" max="17" width="8.125" style="35" customWidth="1"/>
    <col min="18" max="82" width="1.125" style="23" customWidth="1"/>
    <col min="83" max="83" width="9" style="23" customWidth="1"/>
    <col min="84" max="86" width="8.625" style="23" customWidth="1"/>
    <col min="87" max="87" width="5.625" style="23" customWidth="1"/>
    <col min="88" max="88" width="8.625" style="23" customWidth="1"/>
    <col min="89" max="89" width="4.625" style="23" customWidth="1"/>
    <col min="90" max="90" width="9" style="23" customWidth="1"/>
    <col min="91" max="16384" width="9" style="23"/>
  </cols>
  <sheetData>
    <row r="1" spans="1:84" ht="19.5" customHeight="1" x14ac:dyDescent="0.4">
      <c r="A1" s="31" t="s">
        <v>10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32"/>
      <c r="M1" s="32"/>
      <c r="N1" s="33"/>
      <c r="O1" s="34"/>
      <c r="P1" s="34"/>
    </row>
    <row r="2" spans="1:84" ht="19.5" customHeight="1" x14ac:dyDescent="0.4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32"/>
      <c r="M2" s="32"/>
      <c r="Q2" s="36"/>
    </row>
    <row r="3" spans="1:84" ht="16.5" customHeight="1" x14ac:dyDescent="0.4">
      <c r="A3" s="23"/>
      <c r="B3" s="23"/>
      <c r="C3" s="23" t="s">
        <v>12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</row>
    <row r="4" spans="1:84" ht="69.75" customHeight="1" x14ac:dyDescent="0.4">
      <c r="A4" s="23"/>
      <c r="B4" s="145" t="s">
        <v>23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</row>
    <row r="5" spans="1:84" ht="13.5" customHeight="1" x14ac:dyDescent="0.4">
      <c r="A5" s="23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84" ht="21.75" customHeight="1" x14ac:dyDescent="0.4">
      <c r="A6" s="23"/>
      <c r="B6" s="38"/>
      <c r="C6" s="38"/>
      <c r="D6" s="38"/>
      <c r="E6" s="38"/>
      <c r="F6" s="38"/>
      <c r="G6" s="38"/>
      <c r="H6" s="38"/>
      <c r="I6" s="23"/>
      <c r="L6" s="39"/>
      <c r="O6" s="147" t="s">
        <v>19</v>
      </c>
      <c r="P6" s="148"/>
      <c r="Q6" s="149"/>
    </row>
    <row r="7" spans="1:84" ht="21.75" customHeight="1" x14ac:dyDescent="0.4">
      <c r="A7" s="23"/>
      <c r="B7" s="23" t="s">
        <v>8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</row>
    <row r="8" spans="1:84" ht="9.75" customHeight="1" x14ac:dyDescent="0.4">
      <c r="A8" s="23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</row>
    <row r="9" spans="1:84" ht="23.25" customHeight="1" x14ac:dyDescent="0.4">
      <c r="A9" s="23"/>
      <c r="B9" s="150" t="s">
        <v>15</v>
      </c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</row>
    <row r="10" spans="1:84" ht="21" customHeight="1" x14ac:dyDescent="0.4">
      <c r="A10" s="23"/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</row>
    <row r="11" spans="1:84" ht="5.25" customHeight="1" x14ac:dyDescent="0.4">
      <c r="A11" s="23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</row>
    <row r="12" spans="1:84" ht="29.25" customHeight="1" x14ac:dyDescent="0.4">
      <c r="A12" s="23"/>
      <c r="B12" s="40" t="s">
        <v>20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</row>
    <row r="13" spans="1:84" ht="9.75" customHeight="1" x14ac:dyDescent="0.4">
      <c r="A13" s="23"/>
      <c r="B13" s="152" t="s">
        <v>11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</row>
    <row r="14" spans="1:84" ht="6.75" customHeight="1" thickBot="1" x14ac:dyDescent="0.45">
      <c r="A14" s="23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</row>
    <row r="15" spans="1:84" ht="33" customHeight="1" x14ac:dyDescent="0.4">
      <c r="A15" s="23"/>
      <c r="B15" s="112" t="s">
        <v>34</v>
      </c>
      <c r="C15" s="113"/>
      <c r="D15" s="113"/>
      <c r="E15" s="114"/>
      <c r="F15" s="11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6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</row>
    <row r="16" spans="1:84" ht="33" customHeight="1" x14ac:dyDescent="0.4">
      <c r="A16" s="23"/>
      <c r="B16" s="121" t="s">
        <v>9</v>
      </c>
      <c r="C16" s="122"/>
      <c r="D16" s="122"/>
      <c r="E16" s="123"/>
      <c r="F16" s="130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2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</row>
    <row r="17" spans="2:84" s="23" customFormat="1" ht="33" customHeight="1" x14ac:dyDescent="0.4">
      <c r="B17" s="133" t="s">
        <v>7</v>
      </c>
      <c r="C17" s="134"/>
      <c r="D17" s="134"/>
      <c r="E17" s="135"/>
      <c r="F17" s="41" t="s">
        <v>14</v>
      </c>
      <c r="G17" s="42"/>
      <c r="H17" s="139"/>
      <c r="I17" s="139"/>
      <c r="J17" s="139"/>
      <c r="K17" s="139"/>
      <c r="L17" s="139"/>
      <c r="M17" s="139"/>
      <c r="N17" s="139"/>
      <c r="O17" s="139"/>
      <c r="P17" s="139"/>
      <c r="Q17" s="140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</row>
    <row r="18" spans="2:84" s="23" customFormat="1" ht="33" customHeight="1" thickBot="1" x14ac:dyDescent="0.45">
      <c r="B18" s="136"/>
      <c r="C18" s="137"/>
      <c r="D18" s="137"/>
      <c r="E18" s="138"/>
      <c r="F18" s="141" t="s">
        <v>2</v>
      </c>
      <c r="G18" s="142"/>
      <c r="H18" s="143"/>
      <c r="I18" s="143"/>
      <c r="J18" s="143"/>
      <c r="K18" s="143"/>
      <c r="L18" s="143"/>
      <c r="M18" s="143"/>
      <c r="N18" s="143"/>
      <c r="O18" s="143"/>
      <c r="P18" s="143"/>
      <c r="Q18" s="144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</row>
    <row r="19" spans="2:84" s="23" customFormat="1" ht="5.25" customHeight="1" x14ac:dyDescent="0.4"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</row>
    <row r="20" spans="2:84" s="23" customFormat="1" ht="19.5" customHeight="1" thickBot="1" x14ac:dyDescent="0.45">
      <c r="B20" s="39" t="s">
        <v>22</v>
      </c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</row>
    <row r="21" spans="2:84" s="23" customFormat="1" ht="34.5" customHeight="1" x14ac:dyDescent="0.4">
      <c r="B21" s="112" t="s">
        <v>5</v>
      </c>
      <c r="C21" s="113"/>
      <c r="D21" s="114"/>
      <c r="E21" s="115"/>
      <c r="F21" s="116"/>
      <c r="G21" s="116"/>
      <c r="H21" s="116"/>
      <c r="I21" s="117"/>
      <c r="J21" s="118" t="s">
        <v>13</v>
      </c>
      <c r="K21" s="119"/>
      <c r="L21" s="113"/>
      <c r="M21" s="114"/>
      <c r="N21" s="115"/>
      <c r="O21" s="116"/>
      <c r="P21" s="116"/>
      <c r="Q21" s="120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</row>
    <row r="22" spans="2:84" s="23" customFormat="1" ht="34.5" customHeight="1" x14ac:dyDescent="0.4">
      <c r="B22" s="121" t="s">
        <v>0</v>
      </c>
      <c r="C22" s="122"/>
      <c r="D22" s="123"/>
      <c r="E22" s="124"/>
      <c r="F22" s="125"/>
      <c r="G22" s="125"/>
      <c r="H22" s="125"/>
      <c r="I22" s="126"/>
      <c r="J22" s="127" t="s">
        <v>3</v>
      </c>
      <c r="K22" s="128"/>
      <c r="L22" s="122"/>
      <c r="M22" s="123"/>
      <c r="N22" s="124"/>
      <c r="O22" s="125"/>
      <c r="P22" s="125"/>
      <c r="Q22" s="12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</row>
    <row r="23" spans="2:84" s="23" customFormat="1" ht="34.5" customHeight="1" thickBot="1" x14ac:dyDescent="0.45">
      <c r="B23" s="88" t="s">
        <v>1</v>
      </c>
      <c r="C23" s="89"/>
      <c r="D23" s="90"/>
      <c r="E23" s="91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3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</row>
    <row r="24" spans="2:84" s="23" customFormat="1" ht="5.25" customHeight="1" x14ac:dyDescent="0.4"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</row>
    <row r="25" spans="2:84" s="23" customFormat="1" ht="26.25" customHeight="1" thickBot="1" x14ac:dyDescent="0.45">
      <c r="B25" s="40" t="s">
        <v>21</v>
      </c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</row>
    <row r="26" spans="2:84" s="43" customFormat="1" ht="41.25" customHeight="1" x14ac:dyDescent="0.4">
      <c r="B26" s="94" t="s">
        <v>37</v>
      </c>
      <c r="C26" s="95"/>
      <c r="D26" s="95"/>
      <c r="E26" s="95"/>
      <c r="F26" s="98" t="s">
        <v>6</v>
      </c>
      <c r="G26" s="95"/>
      <c r="H26" s="95"/>
      <c r="I26" s="95"/>
      <c r="J26" s="99" t="s">
        <v>60</v>
      </c>
      <c r="K26" s="100" t="s">
        <v>16</v>
      </c>
      <c r="L26" s="101"/>
      <c r="M26" s="102"/>
      <c r="N26" s="103" t="s">
        <v>17</v>
      </c>
      <c r="O26" s="104"/>
      <c r="P26" s="105" t="s">
        <v>24</v>
      </c>
      <c r="Q26" s="106"/>
    </row>
    <row r="27" spans="2:84" s="43" customFormat="1" ht="81" customHeight="1" x14ac:dyDescent="0.4">
      <c r="B27" s="96"/>
      <c r="C27" s="97"/>
      <c r="D27" s="97"/>
      <c r="E27" s="97"/>
      <c r="F27" s="97"/>
      <c r="G27" s="97"/>
      <c r="H27" s="97"/>
      <c r="I27" s="97"/>
      <c r="J27" s="97"/>
      <c r="K27" s="44" t="s">
        <v>61</v>
      </c>
      <c r="L27" s="109" t="s">
        <v>38</v>
      </c>
      <c r="M27" s="110"/>
      <c r="N27" s="109" t="s">
        <v>39</v>
      </c>
      <c r="O27" s="111"/>
      <c r="P27" s="107"/>
      <c r="Q27" s="108"/>
    </row>
    <row r="28" spans="2:84" s="43" customFormat="1" ht="41.25" customHeight="1" x14ac:dyDescent="0.4">
      <c r="B28" s="81"/>
      <c r="C28" s="82"/>
      <c r="D28" s="82"/>
      <c r="E28" s="82"/>
      <c r="F28" s="83"/>
      <c r="G28" s="82"/>
      <c r="H28" s="82"/>
      <c r="I28" s="82"/>
      <c r="J28" s="45"/>
      <c r="K28" s="45" t="s">
        <v>36</v>
      </c>
      <c r="L28" s="84">
        <f t="shared" ref="L28:L34" si="0">IF(K28="○",MAX(J28*72000,150000),0)</f>
        <v>0</v>
      </c>
      <c r="M28" s="84"/>
      <c r="N28" s="84">
        <f t="shared" ref="N28:N34" si="1">IF(ISNUMBER(J28),MAX(J28*13000,170000),0)</f>
        <v>0</v>
      </c>
      <c r="O28" s="84"/>
      <c r="P28" s="85">
        <f t="shared" ref="P28:P34" si="2">L28+N28</f>
        <v>0</v>
      </c>
      <c r="Q28" s="87"/>
    </row>
    <row r="29" spans="2:84" s="43" customFormat="1" ht="41.25" customHeight="1" x14ac:dyDescent="0.4">
      <c r="B29" s="81"/>
      <c r="C29" s="82"/>
      <c r="D29" s="82"/>
      <c r="E29" s="82"/>
      <c r="F29" s="83"/>
      <c r="G29" s="82"/>
      <c r="H29" s="82"/>
      <c r="I29" s="82"/>
      <c r="J29" s="45"/>
      <c r="K29" s="45" t="s">
        <v>36</v>
      </c>
      <c r="L29" s="84">
        <f t="shared" si="0"/>
        <v>0</v>
      </c>
      <c r="M29" s="84"/>
      <c r="N29" s="84">
        <f t="shared" si="1"/>
        <v>0</v>
      </c>
      <c r="O29" s="84"/>
      <c r="P29" s="85">
        <f t="shared" si="2"/>
        <v>0</v>
      </c>
      <c r="Q29" s="86"/>
    </row>
    <row r="30" spans="2:84" s="43" customFormat="1" ht="41.25" customHeight="1" x14ac:dyDescent="0.4">
      <c r="B30" s="81"/>
      <c r="C30" s="82"/>
      <c r="D30" s="82"/>
      <c r="E30" s="82"/>
      <c r="F30" s="83"/>
      <c r="G30" s="82"/>
      <c r="H30" s="82"/>
      <c r="I30" s="82"/>
      <c r="J30" s="45"/>
      <c r="K30" s="45" t="s">
        <v>36</v>
      </c>
      <c r="L30" s="84">
        <f t="shared" si="0"/>
        <v>0</v>
      </c>
      <c r="M30" s="84"/>
      <c r="N30" s="84">
        <f t="shared" si="1"/>
        <v>0</v>
      </c>
      <c r="O30" s="84"/>
      <c r="P30" s="85">
        <f t="shared" si="2"/>
        <v>0</v>
      </c>
      <c r="Q30" s="86"/>
    </row>
    <row r="31" spans="2:84" s="43" customFormat="1" ht="41.25" customHeight="1" x14ac:dyDescent="0.4">
      <c r="B31" s="81"/>
      <c r="C31" s="82"/>
      <c r="D31" s="82"/>
      <c r="E31" s="82"/>
      <c r="F31" s="83"/>
      <c r="G31" s="82"/>
      <c r="H31" s="82"/>
      <c r="I31" s="82"/>
      <c r="J31" s="45"/>
      <c r="K31" s="45" t="s">
        <v>36</v>
      </c>
      <c r="L31" s="84">
        <f t="shared" si="0"/>
        <v>0</v>
      </c>
      <c r="M31" s="84"/>
      <c r="N31" s="84">
        <f t="shared" si="1"/>
        <v>0</v>
      </c>
      <c r="O31" s="84"/>
      <c r="P31" s="85">
        <f t="shared" si="2"/>
        <v>0</v>
      </c>
      <c r="Q31" s="86"/>
    </row>
    <row r="32" spans="2:84" s="43" customFormat="1" ht="41.25" customHeight="1" x14ac:dyDescent="0.4">
      <c r="B32" s="81"/>
      <c r="C32" s="82"/>
      <c r="D32" s="82"/>
      <c r="E32" s="82"/>
      <c r="F32" s="83"/>
      <c r="G32" s="82"/>
      <c r="H32" s="82"/>
      <c r="I32" s="82"/>
      <c r="J32" s="45"/>
      <c r="K32" s="45"/>
      <c r="L32" s="84">
        <f t="shared" si="0"/>
        <v>0</v>
      </c>
      <c r="M32" s="84"/>
      <c r="N32" s="84">
        <f t="shared" si="1"/>
        <v>0</v>
      </c>
      <c r="O32" s="84"/>
      <c r="P32" s="85">
        <f t="shared" si="2"/>
        <v>0</v>
      </c>
      <c r="Q32" s="86"/>
    </row>
    <row r="33" spans="1:84" s="43" customFormat="1" ht="41.25" customHeight="1" x14ac:dyDescent="0.4">
      <c r="B33" s="81"/>
      <c r="C33" s="82"/>
      <c r="D33" s="82"/>
      <c r="E33" s="82"/>
      <c r="F33" s="83"/>
      <c r="G33" s="82"/>
      <c r="H33" s="82"/>
      <c r="I33" s="82"/>
      <c r="J33" s="45"/>
      <c r="K33" s="45"/>
      <c r="L33" s="84">
        <f t="shared" si="0"/>
        <v>0</v>
      </c>
      <c r="M33" s="84"/>
      <c r="N33" s="84">
        <f t="shared" si="1"/>
        <v>0</v>
      </c>
      <c r="O33" s="84"/>
      <c r="P33" s="85">
        <f t="shared" si="2"/>
        <v>0</v>
      </c>
      <c r="Q33" s="86"/>
    </row>
    <row r="34" spans="1:84" s="43" customFormat="1" ht="41.25" customHeight="1" thickBot="1" x14ac:dyDescent="0.45">
      <c r="B34" s="66"/>
      <c r="C34" s="67"/>
      <c r="D34" s="67"/>
      <c r="E34" s="67"/>
      <c r="F34" s="68"/>
      <c r="G34" s="67"/>
      <c r="H34" s="67"/>
      <c r="I34" s="67"/>
      <c r="J34" s="46"/>
      <c r="K34" s="46"/>
      <c r="L34" s="69">
        <f t="shared" si="0"/>
        <v>0</v>
      </c>
      <c r="M34" s="69"/>
      <c r="N34" s="69">
        <f t="shared" si="1"/>
        <v>0</v>
      </c>
      <c r="O34" s="69"/>
      <c r="P34" s="70">
        <f t="shared" si="2"/>
        <v>0</v>
      </c>
      <c r="Q34" s="71"/>
    </row>
    <row r="35" spans="1:84" s="43" customFormat="1" ht="51" customHeight="1" thickBot="1" x14ac:dyDescent="0.45">
      <c r="B35" s="72" t="s">
        <v>62</v>
      </c>
      <c r="C35" s="73"/>
      <c r="D35" s="73"/>
      <c r="E35" s="73"/>
      <c r="F35" s="73"/>
      <c r="G35" s="73"/>
      <c r="H35" s="73"/>
      <c r="I35" s="73"/>
      <c r="J35" s="74" t="s">
        <v>58</v>
      </c>
      <c r="K35" s="75"/>
      <c r="L35" s="76">
        <f>SUM(L28:M34)</f>
        <v>0</v>
      </c>
      <c r="M35" s="77"/>
      <c r="N35" s="74" t="s">
        <v>59</v>
      </c>
      <c r="O35" s="78"/>
      <c r="P35" s="79">
        <f>SUM(P28:Q34)</f>
        <v>0</v>
      </c>
      <c r="Q35" s="80"/>
    </row>
    <row r="36" spans="1:84" ht="4.5" customHeight="1" x14ac:dyDescent="0.4">
      <c r="A36" s="23"/>
      <c r="B36" s="47"/>
      <c r="C36" s="39"/>
      <c r="D36" s="39"/>
      <c r="E36" s="39"/>
      <c r="F36" s="39"/>
      <c r="G36" s="39"/>
      <c r="H36" s="39"/>
      <c r="I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</row>
    <row r="37" spans="1:84" s="43" customFormat="1" ht="27" customHeight="1" x14ac:dyDescent="0.4">
      <c r="B37" s="40" t="s">
        <v>35</v>
      </c>
      <c r="E37" s="48" t="s">
        <v>25</v>
      </c>
    </row>
    <row r="38" spans="1:84" s="43" customFormat="1" ht="33.75" customHeight="1" x14ac:dyDescent="0.4">
      <c r="B38" s="59" t="s">
        <v>26</v>
      </c>
      <c r="C38" s="60"/>
      <c r="D38" s="60"/>
      <c r="E38" s="61"/>
      <c r="F38" s="61"/>
      <c r="G38" s="61"/>
      <c r="H38" s="61"/>
      <c r="I38" s="61"/>
      <c r="J38" s="59" t="s">
        <v>27</v>
      </c>
      <c r="K38" s="59"/>
      <c r="L38" s="59"/>
      <c r="M38" s="59"/>
      <c r="N38" s="54"/>
      <c r="O38" s="54"/>
      <c r="P38" s="54"/>
      <c r="Q38" s="54"/>
      <c r="R38" s="20"/>
      <c r="S38" s="20"/>
      <c r="T38" s="20"/>
      <c r="U38" s="20"/>
      <c r="V38" s="20"/>
      <c r="W38" s="20"/>
      <c r="X38" s="20"/>
    </row>
    <row r="39" spans="1:84" s="43" customFormat="1" ht="34.5" customHeight="1" x14ac:dyDescent="0.4">
      <c r="B39" s="51" t="s">
        <v>28</v>
      </c>
      <c r="C39" s="62"/>
      <c r="D39" s="62"/>
      <c r="E39" s="63"/>
      <c r="F39" s="63"/>
      <c r="G39" s="63"/>
      <c r="H39" s="63"/>
      <c r="I39" s="63"/>
      <c r="J39" s="57" t="s">
        <v>33</v>
      </c>
      <c r="K39" s="57"/>
      <c r="L39" s="64"/>
      <c r="M39" s="64"/>
      <c r="N39" s="65"/>
      <c r="O39" s="65"/>
      <c r="P39" s="65"/>
      <c r="Q39" s="65"/>
      <c r="R39" s="23"/>
      <c r="S39" s="23"/>
      <c r="T39" s="22"/>
      <c r="U39" s="21"/>
      <c r="V39" s="21"/>
      <c r="W39" s="21"/>
      <c r="X39" s="21"/>
    </row>
    <row r="40" spans="1:84" s="43" customFormat="1" ht="34.5" customHeight="1" x14ac:dyDescent="0.4">
      <c r="B40" s="51" t="s">
        <v>29</v>
      </c>
      <c r="C40" s="52"/>
      <c r="D40" s="52"/>
      <c r="E40" s="53" t="s">
        <v>32</v>
      </c>
      <c r="F40" s="54"/>
      <c r="G40" s="54"/>
      <c r="H40" s="54"/>
      <c r="I40" s="54"/>
      <c r="J40" s="55" t="s">
        <v>55</v>
      </c>
      <c r="K40" s="55"/>
      <c r="L40" s="55"/>
      <c r="M40" s="55"/>
      <c r="N40" s="56"/>
      <c r="O40" s="56"/>
      <c r="P40" s="56"/>
      <c r="Q40" s="56"/>
      <c r="R40" s="20"/>
      <c r="S40" s="20"/>
      <c r="T40" s="20"/>
      <c r="U40" s="20"/>
      <c r="V40" s="20"/>
      <c r="W40" s="20"/>
      <c r="X40" s="20"/>
    </row>
    <row r="41" spans="1:84" s="43" customFormat="1" ht="35.25" customHeight="1" x14ac:dyDescent="0.4">
      <c r="B41" s="57" t="s">
        <v>56</v>
      </c>
      <c r="C41" s="52"/>
      <c r="D41" s="52"/>
      <c r="E41" s="58"/>
      <c r="F41" s="58"/>
      <c r="G41" s="58"/>
      <c r="H41" s="58"/>
      <c r="I41" s="58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</row>
    <row r="42" spans="1:84" s="43" customFormat="1" ht="24" customHeight="1" x14ac:dyDescent="0.4">
      <c r="B42" s="50" t="s">
        <v>31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15"/>
      <c r="U42" s="15"/>
      <c r="V42" s="15"/>
    </row>
    <row r="43" spans="1:84" ht="41.25" customHeight="1" x14ac:dyDescent="0.4"/>
    <row r="44" spans="1:84" ht="41.25" customHeight="1" x14ac:dyDescent="0.4"/>
    <row r="45" spans="1:84" ht="41.25" customHeight="1" x14ac:dyDescent="0.4"/>
    <row r="46" spans="1:84" ht="41.25" customHeight="1" x14ac:dyDescent="0.4">
      <c r="B46" s="49"/>
    </row>
    <row r="47" spans="1:84" ht="41.25" customHeight="1" x14ac:dyDescent="0.4"/>
    <row r="48" spans="1:84" ht="41.25" customHeight="1" x14ac:dyDescent="0.4"/>
    <row r="1048548" spans="4:4" s="35" customFormat="1" x14ac:dyDescent="0.4">
      <c r="D1048548" s="23" t="s">
        <v>4</v>
      </c>
    </row>
  </sheetData>
  <mergeCells count="85">
    <mergeCell ref="B4:Q4"/>
    <mergeCell ref="O6:Q6"/>
    <mergeCell ref="B9:Q10"/>
    <mergeCell ref="B13:Q14"/>
    <mergeCell ref="B15:E15"/>
    <mergeCell ref="F15:Q15"/>
    <mergeCell ref="B16:E16"/>
    <mergeCell ref="F16:Q16"/>
    <mergeCell ref="B17:E18"/>
    <mergeCell ref="H17:Q17"/>
    <mergeCell ref="F18:G18"/>
    <mergeCell ref="H18:Q18"/>
    <mergeCell ref="B21:D21"/>
    <mergeCell ref="E21:I21"/>
    <mergeCell ref="J21:M21"/>
    <mergeCell ref="N21:Q21"/>
    <mergeCell ref="B22:D22"/>
    <mergeCell ref="E22:I22"/>
    <mergeCell ref="J22:M22"/>
    <mergeCell ref="N22:Q22"/>
    <mergeCell ref="B23:D23"/>
    <mergeCell ref="E23:Q23"/>
    <mergeCell ref="B26:E27"/>
    <mergeCell ref="F26:I27"/>
    <mergeCell ref="J26:J27"/>
    <mergeCell ref="K26:M26"/>
    <mergeCell ref="N26:O26"/>
    <mergeCell ref="P26:Q27"/>
    <mergeCell ref="L27:M27"/>
    <mergeCell ref="N27:O27"/>
    <mergeCell ref="B29:E29"/>
    <mergeCell ref="F29:I29"/>
    <mergeCell ref="L29:M29"/>
    <mergeCell ref="N29:O29"/>
    <mergeCell ref="P29:Q29"/>
    <mergeCell ref="B28:E28"/>
    <mergeCell ref="F28:I28"/>
    <mergeCell ref="L28:M28"/>
    <mergeCell ref="N28:O28"/>
    <mergeCell ref="P28:Q28"/>
    <mergeCell ref="B31:E31"/>
    <mergeCell ref="F31:I31"/>
    <mergeCell ref="L31:M31"/>
    <mergeCell ref="N31:O31"/>
    <mergeCell ref="P31:Q31"/>
    <mergeCell ref="B30:E30"/>
    <mergeCell ref="F30:I30"/>
    <mergeCell ref="L30:M30"/>
    <mergeCell ref="N30:O30"/>
    <mergeCell ref="P30:Q30"/>
    <mergeCell ref="B33:E33"/>
    <mergeCell ref="F33:I33"/>
    <mergeCell ref="L33:M33"/>
    <mergeCell ref="N33:O33"/>
    <mergeCell ref="P33:Q33"/>
    <mergeCell ref="B32:E32"/>
    <mergeCell ref="F32:I32"/>
    <mergeCell ref="L32:M32"/>
    <mergeCell ref="N32:O32"/>
    <mergeCell ref="P32:Q32"/>
    <mergeCell ref="B35:I35"/>
    <mergeCell ref="J35:K35"/>
    <mergeCell ref="L35:M35"/>
    <mergeCell ref="N35:O35"/>
    <mergeCell ref="P35:Q35"/>
    <mergeCell ref="B34:E34"/>
    <mergeCell ref="F34:I34"/>
    <mergeCell ref="L34:M34"/>
    <mergeCell ref="N34:O34"/>
    <mergeCell ref="P34:Q34"/>
    <mergeCell ref="B38:D38"/>
    <mergeCell ref="E38:I38"/>
    <mergeCell ref="J38:M38"/>
    <mergeCell ref="N38:Q38"/>
    <mergeCell ref="B39:D39"/>
    <mergeCell ref="E39:I39"/>
    <mergeCell ref="J39:M39"/>
    <mergeCell ref="N39:Q39"/>
    <mergeCell ref="B42:S42"/>
    <mergeCell ref="B40:D40"/>
    <mergeCell ref="E40:I40"/>
    <mergeCell ref="J40:M40"/>
    <mergeCell ref="N40:Q40"/>
    <mergeCell ref="B41:D41"/>
    <mergeCell ref="E41:I41"/>
  </mergeCells>
  <phoneticPr fontId="11"/>
  <dataValidations count="1">
    <dataValidation type="list" allowBlank="1" showInputMessage="1" showErrorMessage="1" sqref="K28:K34" xr:uid="{D2249B87-8604-489E-AE83-FBCC65038144}">
      <formula1>"○,　,"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63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4436E-F237-46AA-9C9C-FA7D1503B4DE}">
  <sheetPr>
    <tabColor rgb="FFFFFF00"/>
    <pageSetUpPr fitToPage="1"/>
  </sheetPr>
  <dimension ref="A1:CF1048548"/>
  <sheetViews>
    <sheetView showZeros="0" view="pageBreakPreview" zoomScale="70" zoomScaleNormal="70" zoomScaleSheetLayoutView="70" workbookViewId="0">
      <selection activeCell="B4" sqref="B4:Q4"/>
    </sheetView>
  </sheetViews>
  <sheetFormatPr defaultRowHeight="13.5" x14ac:dyDescent="0.4"/>
  <cols>
    <col min="1" max="1" width="1.125" style="3" customWidth="1"/>
    <col min="2" max="17" width="8.125" style="3" customWidth="1"/>
    <col min="18" max="82" width="1.125" style="4" customWidth="1"/>
    <col min="83" max="83" width="9" style="4" customWidth="1"/>
    <col min="84" max="86" width="8.625" style="4" customWidth="1"/>
    <col min="87" max="87" width="5.625" style="4" customWidth="1"/>
    <col min="88" max="88" width="8.625" style="4" customWidth="1"/>
    <col min="89" max="89" width="4.625" style="4" customWidth="1"/>
    <col min="90" max="90" width="9" style="4" customWidth="1"/>
    <col min="91" max="16384" width="9" style="4"/>
  </cols>
  <sheetData>
    <row r="1" spans="1:84" ht="19.5" customHeight="1" x14ac:dyDescent="0.4">
      <c r="A1" s="5" t="s">
        <v>10</v>
      </c>
      <c r="B1" s="4"/>
      <c r="C1" s="4"/>
      <c r="D1" s="4"/>
      <c r="E1" s="4"/>
      <c r="F1" s="4"/>
      <c r="G1" s="4"/>
      <c r="H1" s="4"/>
      <c r="I1" s="4"/>
      <c r="J1" s="4"/>
      <c r="K1" s="4"/>
      <c r="L1" s="26"/>
      <c r="M1" s="26"/>
      <c r="N1" s="28"/>
      <c r="O1" s="27"/>
      <c r="P1" s="27"/>
    </row>
    <row r="2" spans="1:84" ht="19.5" customHeight="1" x14ac:dyDescent="0.4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26"/>
      <c r="M2" s="26"/>
      <c r="Q2" s="25"/>
    </row>
    <row r="3" spans="1:84" ht="16.5" customHeight="1" x14ac:dyDescent="0.4">
      <c r="A3" s="4"/>
      <c r="B3" s="4"/>
      <c r="C3" s="4" t="s">
        <v>12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84" ht="69.75" customHeight="1" x14ac:dyDescent="0.4">
      <c r="A4" s="4"/>
      <c r="B4" s="166" t="s">
        <v>23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</row>
    <row r="5" spans="1:84" ht="13.5" customHeight="1" x14ac:dyDescent="0.4">
      <c r="A5" s="4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1:84" ht="21.75" customHeight="1" x14ac:dyDescent="0.4">
      <c r="A6" s="4"/>
      <c r="B6" s="7"/>
      <c r="C6" s="7"/>
      <c r="D6" s="7"/>
      <c r="E6" s="7"/>
      <c r="F6" s="7"/>
      <c r="G6" s="7"/>
      <c r="H6" s="7"/>
      <c r="I6" s="4"/>
      <c r="L6" s="18"/>
      <c r="O6" s="168" t="s">
        <v>57</v>
      </c>
      <c r="P6" s="169"/>
      <c r="Q6" s="170"/>
    </row>
    <row r="7" spans="1:84" ht="21.75" customHeight="1" x14ac:dyDescent="0.4">
      <c r="A7" s="4"/>
      <c r="B7" s="4" t="s">
        <v>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84" ht="9.75" customHeight="1" x14ac:dyDescent="0.4">
      <c r="A8" s="4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29"/>
      <c r="Q8" s="18"/>
    </row>
    <row r="9" spans="1:84" ht="23.25" customHeight="1" x14ac:dyDescent="0.4">
      <c r="A9" s="4"/>
      <c r="B9" s="150" t="s">
        <v>15</v>
      </c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</row>
    <row r="10" spans="1:84" ht="21" customHeight="1" x14ac:dyDescent="0.4">
      <c r="A10" s="4"/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</row>
    <row r="11" spans="1:84" ht="5.25" customHeight="1" x14ac:dyDescent="0.4">
      <c r="A11" s="4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29"/>
      <c r="Q11" s="18"/>
    </row>
    <row r="12" spans="1:84" ht="29.25" customHeight="1" x14ac:dyDescent="0.4">
      <c r="A12" s="4"/>
      <c r="B12" s="8" t="s">
        <v>20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29"/>
      <c r="Q12" s="29"/>
    </row>
    <row r="13" spans="1:84" ht="9.75" customHeight="1" x14ac:dyDescent="0.4">
      <c r="A13" s="4"/>
      <c r="B13" s="171" t="s">
        <v>11</v>
      </c>
      <c r="C13" s="172"/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</row>
    <row r="14" spans="1:84" ht="6.75" customHeight="1" thickBot="1" x14ac:dyDescent="0.45">
      <c r="A14" s="4"/>
      <c r="B14" s="173"/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</row>
    <row r="15" spans="1:84" ht="33" customHeight="1" x14ac:dyDescent="0.4">
      <c r="A15" s="4"/>
      <c r="B15" s="160" t="s">
        <v>34</v>
      </c>
      <c r="C15" s="161"/>
      <c r="D15" s="161"/>
      <c r="E15" s="162"/>
      <c r="F15" s="163" t="s">
        <v>54</v>
      </c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5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</row>
    <row r="16" spans="1:84" ht="33" customHeight="1" x14ac:dyDescent="0.4">
      <c r="A16" s="4"/>
      <c r="B16" s="174" t="s">
        <v>9</v>
      </c>
      <c r="C16" s="175"/>
      <c r="D16" s="175"/>
      <c r="E16" s="176"/>
      <c r="F16" s="177" t="s">
        <v>53</v>
      </c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9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</row>
    <row r="17" spans="2:84" s="4" customFormat="1" ht="33" customHeight="1" x14ac:dyDescent="0.4">
      <c r="B17" s="180" t="s">
        <v>7</v>
      </c>
      <c r="C17" s="181"/>
      <c r="D17" s="181"/>
      <c r="E17" s="182"/>
      <c r="F17" s="10" t="s">
        <v>14</v>
      </c>
      <c r="G17" s="11"/>
      <c r="H17" s="186" t="s">
        <v>52</v>
      </c>
      <c r="I17" s="186"/>
      <c r="J17" s="186"/>
      <c r="K17" s="186"/>
      <c r="L17" s="186"/>
      <c r="M17" s="186"/>
      <c r="N17" s="186"/>
      <c r="O17" s="186"/>
      <c r="P17" s="186"/>
      <c r="Q17" s="187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</row>
    <row r="18" spans="2:84" s="4" customFormat="1" ht="33" customHeight="1" thickBot="1" x14ac:dyDescent="0.45">
      <c r="B18" s="183"/>
      <c r="C18" s="184"/>
      <c r="D18" s="184"/>
      <c r="E18" s="185"/>
      <c r="F18" s="188" t="s">
        <v>2</v>
      </c>
      <c r="G18" s="189"/>
      <c r="H18" s="190" t="s">
        <v>51</v>
      </c>
      <c r="I18" s="190"/>
      <c r="J18" s="190"/>
      <c r="K18" s="190"/>
      <c r="L18" s="190"/>
      <c r="M18" s="190"/>
      <c r="N18" s="190"/>
      <c r="O18" s="190"/>
      <c r="P18" s="190"/>
      <c r="Q18" s="191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</row>
    <row r="19" spans="2:84" s="4" customFormat="1" ht="5.25" customHeight="1" x14ac:dyDescent="0.4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29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</row>
    <row r="20" spans="2:84" s="4" customFormat="1" ht="19.5" customHeight="1" thickBot="1" x14ac:dyDescent="0.45">
      <c r="B20" s="18" t="s">
        <v>22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29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</row>
    <row r="21" spans="2:84" s="4" customFormat="1" ht="34.5" customHeight="1" x14ac:dyDescent="0.4">
      <c r="B21" s="160" t="s">
        <v>5</v>
      </c>
      <c r="C21" s="161"/>
      <c r="D21" s="162"/>
      <c r="E21" s="163" t="s">
        <v>50</v>
      </c>
      <c r="F21" s="192"/>
      <c r="G21" s="192"/>
      <c r="H21" s="192"/>
      <c r="I21" s="193"/>
      <c r="J21" s="194" t="s">
        <v>13</v>
      </c>
      <c r="K21" s="195"/>
      <c r="L21" s="161"/>
      <c r="M21" s="162"/>
      <c r="N21" s="163" t="s">
        <v>49</v>
      </c>
      <c r="O21" s="192"/>
      <c r="P21" s="192"/>
      <c r="Q21" s="196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</row>
    <row r="22" spans="2:84" s="4" customFormat="1" ht="34.5" customHeight="1" x14ac:dyDescent="0.4">
      <c r="B22" s="174" t="s">
        <v>0</v>
      </c>
      <c r="C22" s="175"/>
      <c r="D22" s="176"/>
      <c r="E22" s="197" t="s">
        <v>48</v>
      </c>
      <c r="F22" s="198"/>
      <c r="G22" s="198"/>
      <c r="H22" s="198"/>
      <c r="I22" s="199"/>
      <c r="J22" s="200" t="s">
        <v>3</v>
      </c>
      <c r="K22" s="201"/>
      <c r="L22" s="175"/>
      <c r="M22" s="176"/>
      <c r="N22" s="197" t="s">
        <v>48</v>
      </c>
      <c r="O22" s="198"/>
      <c r="P22" s="198"/>
      <c r="Q22" s="202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</row>
    <row r="23" spans="2:84" s="4" customFormat="1" ht="34.5" customHeight="1" thickBot="1" x14ac:dyDescent="0.45">
      <c r="B23" s="203" t="s">
        <v>1</v>
      </c>
      <c r="C23" s="204"/>
      <c r="D23" s="205"/>
      <c r="E23" s="206" t="s">
        <v>47</v>
      </c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</row>
    <row r="24" spans="2:84" s="4" customFormat="1" ht="5.25" customHeight="1" x14ac:dyDescent="0.4"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29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</row>
    <row r="25" spans="2:84" s="4" customFormat="1" ht="26.25" customHeight="1" thickBot="1" x14ac:dyDescent="0.45">
      <c r="B25" s="8" t="s">
        <v>21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29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</row>
    <row r="26" spans="2:84" s="2" customFormat="1" ht="41.25" customHeight="1" x14ac:dyDescent="0.4">
      <c r="B26" s="209" t="s">
        <v>37</v>
      </c>
      <c r="C26" s="210"/>
      <c r="D26" s="210"/>
      <c r="E26" s="210"/>
      <c r="F26" s="213" t="s">
        <v>6</v>
      </c>
      <c r="G26" s="210"/>
      <c r="H26" s="210"/>
      <c r="I26" s="210"/>
      <c r="J26" s="99" t="s">
        <v>18</v>
      </c>
      <c r="K26" s="100" t="s">
        <v>16</v>
      </c>
      <c r="L26" s="214"/>
      <c r="M26" s="215"/>
      <c r="N26" s="103" t="s">
        <v>17</v>
      </c>
      <c r="O26" s="216"/>
      <c r="P26" s="220" t="s">
        <v>24</v>
      </c>
      <c r="Q26" s="221"/>
      <c r="Y26" s="1"/>
      <c r="Z26" s="1"/>
      <c r="AA26" s="1"/>
    </row>
    <row r="27" spans="2:84" s="2" customFormat="1" ht="81" customHeight="1" x14ac:dyDescent="0.4">
      <c r="B27" s="211"/>
      <c r="C27" s="212"/>
      <c r="D27" s="212"/>
      <c r="E27" s="212"/>
      <c r="F27" s="212"/>
      <c r="G27" s="212"/>
      <c r="H27" s="212"/>
      <c r="I27" s="212"/>
      <c r="J27" s="212"/>
      <c r="K27" s="17" t="s">
        <v>61</v>
      </c>
      <c r="L27" s="109" t="s">
        <v>38</v>
      </c>
      <c r="M27" s="217"/>
      <c r="N27" s="218" t="s">
        <v>39</v>
      </c>
      <c r="O27" s="219"/>
      <c r="P27" s="222"/>
      <c r="Q27" s="223"/>
      <c r="Y27" s="1"/>
      <c r="Z27" s="1"/>
      <c r="AA27" s="1"/>
    </row>
    <row r="28" spans="2:84" s="2" customFormat="1" ht="41.25" customHeight="1" x14ac:dyDescent="0.4">
      <c r="B28" s="224" t="s">
        <v>46</v>
      </c>
      <c r="C28" s="225"/>
      <c r="D28" s="225"/>
      <c r="E28" s="225"/>
      <c r="F28" s="226" t="s">
        <v>44</v>
      </c>
      <c r="G28" s="225"/>
      <c r="H28" s="225"/>
      <c r="I28" s="225"/>
      <c r="J28" s="24">
        <v>19</v>
      </c>
      <c r="K28" s="12" t="s">
        <v>40</v>
      </c>
      <c r="L28" s="227">
        <f t="shared" ref="L28:L34" si="0">IF(K28="○",MAX(J28*72000,150000),0)</f>
        <v>1368000</v>
      </c>
      <c r="M28" s="227"/>
      <c r="N28" s="227">
        <f t="shared" ref="N28:N34" si="1">IF(ISNUMBER(J28),MAX(J28*13000,170000),0)</f>
        <v>247000</v>
      </c>
      <c r="O28" s="227"/>
      <c r="P28" s="157">
        <f t="shared" ref="P28:P34" si="2">L28+N28</f>
        <v>1615000</v>
      </c>
      <c r="Q28" s="158"/>
      <c r="Y28" s="1"/>
      <c r="Z28" s="1"/>
      <c r="AA28" s="1"/>
    </row>
    <row r="29" spans="2:84" s="2" customFormat="1" ht="41.25" customHeight="1" x14ac:dyDescent="0.4">
      <c r="B29" s="224" t="s">
        <v>45</v>
      </c>
      <c r="C29" s="225"/>
      <c r="D29" s="225"/>
      <c r="E29" s="225"/>
      <c r="F29" s="226" t="s">
        <v>44</v>
      </c>
      <c r="G29" s="225"/>
      <c r="H29" s="225"/>
      <c r="I29" s="225"/>
      <c r="J29" s="24">
        <v>10</v>
      </c>
      <c r="K29" s="12" t="s">
        <v>40</v>
      </c>
      <c r="L29" s="227">
        <f t="shared" si="0"/>
        <v>720000</v>
      </c>
      <c r="M29" s="227"/>
      <c r="N29" s="227">
        <f t="shared" si="1"/>
        <v>170000</v>
      </c>
      <c r="O29" s="227"/>
      <c r="P29" s="157">
        <f t="shared" si="2"/>
        <v>890000</v>
      </c>
      <c r="Q29" s="159"/>
      <c r="Y29" s="1"/>
      <c r="Z29" s="1"/>
      <c r="AA29" s="1"/>
    </row>
    <row r="30" spans="2:84" s="2" customFormat="1" ht="41.25" customHeight="1" x14ac:dyDescent="0.4">
      <c r="B30" s="224" t="s">
        <v>43</v>
      </c>
      <c r="C30" s="225"/>
      <c r="D30" s="225"/>
      <c r="E30" s="225"/>
      <c r="F30" s="226" t="s">
        <v>41</v>
      </c>
      <c r="G30" s="225"/>
      <c r="H30" s="225"/>
      <c r="I30" s="225"/>
      <c r="J30" s="24">
        <v>5</v>
      </c>
      <c r="K30" s="12" t="s">
        <v>36</v>
      </c>
      <c r="L30" s="227">
        <f t="shared" si="0"/>
        <v>0</v>
      </c>
      <c r="M30" s="227"/>
      <c r="N30" s="227">
        <f t="shared" si="1"/>
        <v>170000</v>
      </c>
      <c r="O30" s="227"/>
      <c r="P30" s="157">
        <f t="shared" si="2"/>
        <v>170000</v>
      </c>
      <c r="Q30" s="159"/>
      <c r="Y30" s="1"/>
      <c r="Z30" s="1"/>
      <c r="AA30" s="1"/>
    </row>
    <row r="31" spans="2:84" s="2" customFormat="1" ht="41.25" customHeight="1" x14ac:dyDescent="0.4">
      <c r="B31" s="224" t="s">
        <v>42</v>
      </c>
      <c r="C31" s="225"/>
      <c r="D31" s="225"/>
      <c r="E31" s="225"/>
      <c r="F31" s="226" t="s">
        <v>41</v>
      </c>
      <c r="G31" s="225"/>
      <c r="H31" s="225"/>
      <c r="I31" s="225"/>
      <c r="J31" s="24">
        <v>2</v>
      </c>
      <c r="K31" s="12" t="s">
        <v>40</v>
      </c>
      <c r="L31" s="227">
        <f t="shared" si="0"/>
        <v>150000</v>
      </c>
      <c r="M31" s="227"/>
      <c r="N31" s="227">
        <f t="shared" si="1"/>
        <v>170000</v>
      </c>
      <c r="O31" s="227"/>
      <c r="P31" s="157">
        <f t="shared" si="2"/>
        <v>320000</v>
      </c>
      <c r="Q31" s="159"/>
      <c r="Y31" s="1"/>
      <c r="Z31" s="1"/>
      <c r="AA31" s="1"/>
    </row>
    <row r="32" spans="2:84" s="2" customFormat="1" ht="41.25" customHeight="1" x14ac:dyDescent="0.4">
      <c r="B32" s="243"/>
      <c r="C32" s="239"/>
      <c r="D32" s="239"/>
      <c r="E32" s="239"/>
      <c r="F32" s="238"/>
      <c r="G32" s="239"/>
      <c r="H32" s="239"/>
      <c r="I32" s="239"/>
      <c r="J32" s="12"/>
      <c r="K32" s="12"/>
      <c r="L32" s="227">
        <f t="shared" si="0"/>
        <v>0</v>
      </c>
      <c r="M32" s="227"/>
      <c r="N32" s="227">
        <f t="shared" si="1"/>
        <v>0</v>
      </c>
      <c r="O32" s="227"/>
      <c r="P32" s="157">
        <f t="shared" si="2"/>
        <v>0</v>
      </c>
      <c r="Q32" s="159"/>
      <c r="Y32" s="1"/>
      <c r="Z32" s="1"/>
      <c r="AA32" s="1"/>
    </row>
    <row r="33" spans="1:84" s="2" customFormat="1" ht="41.25" customHeight="1" x14ac:dyDescent="0.4">
      <c r="B33" s="243"/>
      <c r="C33" s="239"/>
      <c r="D33" s="239"/>
      <c r="E33" s="239"/>
      <c r="F33" s="238"/>
      <c r="G33" s="239"/>
      <c r="H33" s="239"/>
      <c r="I33" s="239"/>
      <c r="J33" s="12"/>
      <c r="K33" s="12"/>
      <c r="L33" s="227">
        <f t="shared" si="0"/>
        <v>0</v>
      </c>
      <c r="M33" s="227"/>
      <c r="N33" s="227">
        <f t="shared" si="1"/>
        <v>0</v>
      </c>
      <c r="O33" s="227"/>
      <c r="P33" s="157">
        <f t="shared" si="2"/>
        <v>0</v>
      </c>
      <c r="Q33" s="159"/>
      <c r="Y33" s="1"/>
      <c r="Z33" s="1"/>
      <c r="AA33" s="1"/>
    </row>
    <row r="34" spans="1:84" s="2" customFormat="1" ht="41.25" customHeight="1" thickBot="1" x14ac:dyDescent="0.45">
      <c r="B34" s="244"/>
      <c r="C34" s="241"/>
      <c r="D34" s="241"/>
      <c r="E34" s="241"/>
      <c r="F34" s="240"/>
      <c r="G34" s="241"/>
      <c r="H34" s="241"/>
      <c r="I34" s="241"/>
      <c r="J34" s="13"/>
      <c r="K34" s="13"/>
      <c r="L34" s="228">
        <f t="shared" si="0"/>
        <v>0</v>
      </c>
      <c r="M34" s="228"/>
      <c r="N34" s="228">
        <f t="shared" si="1"/>
        <v>0</v>
      </c>
      <c r="O34" s="228"/>
      <c r="P34" s="229">
        <f t="shared" si="2"/>
        <v>0</v>
      </c>
      <c r="Q34" s="230"/>
    </row>
    <row r="35" spans="1:84" s="2" customFormat="1" ht="51" customHeight="1" thickBot="1" x14ac:dyDescent="0.45">
      <c r="B35" s="72" t="s">
        <v>62</v>
      </c>
      <c r="C35" s="73"/>
      <c r="D35" s="73"/>
      <c r="E35" s="73"/>
      <c r="F35" s="73"/>
      <c r="G35" s="73"/>
      <c r="H35" s="73"/>
      <c r="I35" s="73"/>
      <c r="J35" s="233" t="s">
        <v>58</v>
      </c>
      <c r="K35" s="242"/>
      <c r="L35" s="235">
        <f>SUM(L28:M34)</f>
        <v>2238000</v>
      </c>
      <c r="M35" s="236"/>
      <c r="N35" s="233" t="s">
        <v>59</v>
      </c>
      <c r="O35" s="234"/>
      <c r="P35" s="231">
        <f>SUM(P28:Q34)</f>
        <v>2995000</v>
      </c>
      <c r="Q35" s="232"/>
    </row>
    <row r="36" spans="1:84" ht="4.5" customHeight="1" x14ac:dyDescent="0.4">
      <c r="A36" s="4"/>
      <c r="B36" s="9"/>
      <c r="C36" s="18"/>
      <c r="D36" s="18"/>
      <c r="E36" s="18"/>
      <c r="F36" s="18"/>
      <c r="G36" s="18"/>
      <c r="H36" s="18"/>
      <c r="I36" s="18"/>
      <c r="N36" s="18"/>
      <c r="O36" s="18"/>
      <c r="P36" s="29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</row>
    <row r="37" spans="1:84" s="2" customFormat="1" ht="27" customHeight="1" x14ac:dyDescent="0.4">
      <c r="B37" s="8" t="s">
        <v>35</v>
      </c>
      <c r="E37" s="14" t="s">
        <v>25</v>
      </c>
      <c r="P37" s="30"/>
    </row>
    <row r="38" spans="1:84" s="2" customFormat="1" ht="33.75" customHeight="1" x14ac:dyDescent="0.4">
      <c r="B38" s="247" t="s">
        <v>26</v>
      </c>
      <c r="C38" s="248"/>
      <c r="D38" s="248"/>
      <c r="E38" s="249"/>
      <c r="F38" s="249"/>
      <c r="G38" s="249"/>
      <c r="H38" s="249"/>
      <c r="I38" s="249"/>
      <c r="J38" s="247" t="s">
        <v>27</v>
      </c>
      <c r="K38" s="247"/>
      <c r="L38" s="247"/>
      <c r="M38" s="247"/>
      <c r="N38" s="250"/>
      <c r="O38" s="250"/>
      <c r="P38" s="250"/>
      <c r="Q38" s="250"/>
      <c r="R38" s="19"/>
      <c r="S38" s="19"/>
      <c r="T38" s="19"/>
      <c r="U38" s="19"/>
      <c r="V38" s="19"/>
      <c r="W38" s="19"/>
      <c r="X38" s="19"/>
    </row>
    <row r="39" spans="1:84" s="2" customFormat="1" ht="34.5" customHeight="1" x14ac:dyDescent="0.4">
      <c r="B39" s="51" t="s">
        <v>28</v>
      </c>
      <c r="C39" s="251"/>
      <c r="D39" s="251"/>
      <c r="E39" s="63"/>
      <c r="F39" s="63"/>
      <c r="G39" s="63"/>
      <c r="H39" s="63"/>
      <c r="I39" s="63"/>
      <c r="J39" s="57" t="s">
        <v>33</v>
      </c>
      <c r="K39" s="57"/>
      <c r="L39" s="64"/>
      <c r="M39" s="64"/>
      <c r="N39" s="65"/>
      <c r="O39" s="65"/>
      <c r="P39" s="65"/>
      <c r="Q39" s="65"/>
      <c r="R39" s="23"/>
      <c r="S39" s="23"/>
      <c r="T39" s="22"/>
      <c r="U39" s="21"/>
      <c r="V39" s="21"/>
      <c r="W39" s="21"/>
      <c r="X39" s="21"/>
    </row>
    <row r="40" spans="1:84" s="2" customFormat="1" ht="34.5" customHeight="1" x14ac:dyDescent="0.4">
      <c r="B40" s="51" t="s">
        <v>29</v>
      </c>
      <c r="C40" s="237"/>
      <c r="D40" s="237"/>
      <c r="E40" s="53" t="s">
        <v>32</v>
      </c>
      <c r="F40" s="54"/>
      <c r="G40" s="54"/>
      <c r="H40" s="54"/>
      <c r="I40" s="54"/>
      <c r="J40" s="55" t="s">
        <v>55</v>
      </c>
      <c r="K40" s="55"/>
      <c r="L40" s="55"/>
      <c r="M40" s="55"/>
      <c r="N40" s="56"/>
      <c r="O40" s="56"/>
      <c r="P40" s="56"/>
      <c r="Q40" s="56"/>
      <c r="R40" s="20"/>
      <c r="S40" s="20"/>
      <c r="T40" s="20"/>
      <c r="U40" s="20"/>
      <c r="V40" s="20"/>
      <c r="W40" s="20"/>
      <c r="X40" s="20"/>
    </row>
    <row r="41" spans="1:84" s="2" customFormat="1" ht="35.25" customHeight="1" x14ac:dyDescent="0.4">
      <c r="B41" s="245" t="s">
        <v>30</v>
      </c>
      <c r="C41" s="237"/>
      <c r="D41" s="237"/>
      <c r="E41" s="246"/>
      <c r="F41" s="246"/>
      <c r="G41" s="246"/>
      <c r="H41" s="246"/>
      <c r="I41" s="246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</row>
    <row r="42" spans="1:84" s="2" customFormat="1" ht="24" customHeight="1" x14ac:dyDescent="0.4">
      <c r="B42" s="50" t="s">
        <v>31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15"/>
      <c r="U42" s="15"/>
      <c r="V42" s="15"/>
    </row>
    <row r="43" spans="1:84" ht="41.25" customHeight="1" x14ac:dyDescent="0.4"/>
    <row r="44" spans="1:84" ht="41.25" customHeight="1" x14ac:dyDescent="0.4"/>
    <row r="45" spans="1:84" ht="41.25" customHeight="1" x14ac:dyDescent="0.4"/>
    <row r="46" spans="1:84" ht="41.25" customHeight="1" x14ac:dyDescent="0.4">
      <c r="B46" s="16"/>
    </row>
    <row r="47" spans="1:84" ht="41.25" customHeight="1" x14ac:dyDescent="0.4"/>
    <row r="48" spans="1:84" ht="41.25" customHeight="1" x14ac:dyDescent="0.4"/>
    <row r="1048548" spans="4:4" x14ac:dyDescent="0.4">
      <c r="D1048548" s="4" t="s">
        <v>4</v>
      </c>
    </row>
  </sheetData>
  <mergeCells count="85">
    <mergeCell ref="B42:S42"/>
    <mergeCell ref="B31:E31"/>
    <mergeCell ref="B32:E32"/>
    <mergeCell ref="B33:E33"/>
    <mergeCell ref="B34:E34"/>
    <mergeCell ref="F31:I31"/>
    <mergeCell ref="F32:I32"/>
    <mergeCell ref="N40:Q40"/>
    <mergeCell ref="B41:D41"/>
    <mergeCell ref="E41:I41"/>
    <mergeCell ref="B38:D38"/>
    <mergeCell ref="E38:I38"/>
    <mergeCell ref="J38:M38"/>
    <mergeCell ref="N38:Q38"/>
    <mergeCell ref="B39:D39"/>
    <mergeCell ref="E39:I39"/>
    <mergeCell ref="B40:D40"/>
    <mergeCell ref="E40:I40"/>
    <mergeCell ref="J40:M40"/>
    <mergeCell ref="B30:E30"/>
    <mergeCell ref="F30:I30"/>
    <mergeCell ref="L30:M30"/>
    <mergeCell ref="B35:I35"/>
    <mergeCell ref="F33:I33"/>
    <mergeCell ref="F34:I34"/>
    <mergeCell ref="L33:M33"/>
    <mergeCell ref="J35:K35"/>
    <mergeCell ref="N30:O30"/>
    <mergeCell ref="N31:O31"/>
    <mergeCell ref="N32:O32"/>
    <mergeCell ref="N39:Q39"/>
    <mergeCell ref="L31:M31"/>
    <mergeCell ref="N33:O33"/>
    <mergeCell ref="L34:M34"/>
    <mergeCell ref="N34:O34"/>
    <mergeCell ref="L32:M32"/>
    <mergeCell ref="J39:M39"/>
    <mergeCell ref="P33:Q33"/>
    <mergeCell ref="P34:Q34"/>
    <mergeCell ref="P35:Q35"/>
    <mergeCell ref="N35:O35"/>
    <mergeCell ref="L35:M35"/>
    <mergeCell ref="B28:E28"/>
    <mergeCell ref="F28:I28"/>
    <mergeCell ref="L28:M28"/>
    <mergeCell ref="N28:O28"/>
    <mergeCell ref="B29:E29"/>
    <mergeCell ref="F29:I29"/>
    <mergeCell ref="L29:M29"/>
    <mergeCell ref="N29:O29"/>
    <mergeCell ref="B23:D23"/>
    <mergeCell ref="E23:Q23"/>
    <mergeCell ref="B26:E27"/>
    <mergeCell ref="F26:I27"/>
    <mergeCell ref="J26:J27"/>
    <mergeCell ref="K26:M26"/>
    <mergeCell ref="N26:O26"/>
    <mergeCell ref="L27:M27"/>
    <mergeCell ref="N27:O27"/>
    <mergeCell ref="P26:Q27"/>
    <mergeCell ref="B21:D21"/>
    <mergeCell ref="E21:I21"/>
    <mergeCell ref="J21:M21"/>
    <mergeCell ref="N21:Q21"/>
    <mergeCell ref="B22:D22"/>
    <mergeCell ref="E22:I22"/>
    <mergeCell ref="J22:M22"/>
    <mergeCell ref="N22:Q22"/>
    <mergeCell ref="B16:E16"/>
    <mergeCell ref="F16:Q16"/>
    <mergeCell ref="B17:E18"/>
    <mergeCell ref="H17:Q17"/>
    <mergeCell ref="F18:G18"/>
    <mergeCell ref="H18:Q18"/>
    <mergeCell ref="B15:E15"/>
    <mergeCell ref="F15:Q15"/>
    <mergeCell ref="B4:Q4"/>
    <mergeCell ref="O6:Q6"/>
    <mergeCell ref="B9:Q10"/>
    <mergeCell ref="B13:Q14"/>
    <mergeCell ref="P28:Q28"/>
    <mergeCell ref="P29:Q29"/>
    <mergeCell ref="P30:Q30"/>
    <mergeCell ref="P31:Q31"/>
    <mergeCell ref="P32:Q32"/>
  </mergeCells>
  <phoneticPr fontId="11"/>
  <dataValidations count="1">
    <dataValidation type="list" allowBlank="1" showInputMessage="1" showErrorMessage="1" sqref="K28:K34" xr:uid="{9F17F87E-0B0E-4BA5-8EE7-1CE72C77B057}">
      <formula1>"○,　,"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63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様式第１号（有床診療所）</vt:lpstr>
      <vt:lpstr>【記入例】様式第１号（有床診療所）</vt:lpstr>
      <vt:lpstr>'【記入例】様式第１号（有床診療所）'!Print_Area</vt:lpstr>
      <vt:lpstr>'様式第１号（有床診療所）'!Print_Area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赤塚　練</dc:creator>
  <cp:lastModifiedBy>赤塚　練</cp:lastModifiedBy>
  <cp:lastPrinted>2026-01-30T03:02:48Z</cp:lastPrinted>
  <dcterms:created xsi:type="dcterms:W3CDTF">2025-06-11T01:10:54Z</dcterms:created>
  <dcterms:modified xsi:type="dcterms:W3CDTF">2026-02-06T05:57:32Z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2024-03-13T04:12:26Z</vt:filetime>
  </property>
</Properties>
</file>