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3957\Desktop\"/>
    </mc:Choice>
  </mc:AlternateContent>
  <xr:revisionPtr revIDLastSave="0" documentId="13_ncr:1_{0310C6E1-09D0-402B-A6B9-42671E25CB8B}" xr6:coauthVersionLast="47" xr6:coauthVersionMax="47" xr10:uidLastSave="{00000000-0000-0000-0000-000000000000}"/>
  <bookViews>
    <workbookView xWindow="-120" yWindow="-120" windowWidth="29040" windowHeight="15720" tabRatio="627" xr2:uid="{00000000-000D-0000-FFFF-FFFF00000000}"/>
  </bookViews>
  <sheets>
    <sheet name="申請書（表）（R9）" sheetId="13" r:id="rId1"/>
    <sheet name="申請書（裏）（R9）" sheetId="16" r:id="rId2"/>
    <sheet name="技術職員名簿（R9）" sheetId="17" r:id="rId3"/>
  </sheets>
  <definedNames>
    <definedName name="_xlnm.Print_Area" localSheetId="0">'申請書（表）（R9）'!$A$1:$AF$48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3" l="1"/>
  <c r="J28" i="13"/>
  <c r="G18" i="16"/>
  <c r="G19" i="16"/>
  <c r="F18" i="16"/>
  <c r="E18" i="16"/>
  <c r="E17" i="16"/>
  <c r="G17" i="16"/>
  <c r="F17" i="16"/>
  <c r="N15" i="13"/>
  <c r="N27" i="13"/>
  <c r="N26" i="13"/>
  <c r="N13" i="13"/>
  <c r="N14" i="13"/>
  <c r="N16" i="13"/>
  <c r="N18" i="13"/>
  <c r="N19" i="13"/>
  <c r="N20" i="13"/>
  <c r="N21" i="13"/>
  <c r="N22" i="13"/>
  <c r="N23" i="13"/>
  <c r="N24" i="13"/>
  <c r="N25" i="13"/>
  <c r="N12" i="13"/>
  <c r="G20" i="16"/>
  <c r="F20" i="16"/>
  <c r="E20" i="16"/>
  <c r="F19" i="16"/>
  <c r="E19" i="16"/>
  <c r="G11" i="16"/>
  <c r="F11" i="16"/>
  <c r="E11" i="16"/>
  <c r="G8" i="16"/>
  <c r="F8" i="16"/>
  <c r="E8" i="16"/>
  <c r="G5" i="16"/>
  <c r="F5" i="16"/>
  <c r="E5" i="16"/>
  <c r="H28" i="13"/>
  <c r="E28" i="13"/>
  <c r="N28" i="13" l="1"/>
</calcChain>
</file>

<file path=xl/sharedStrings.xml><?xml version="1.0" encoding="utf-8"?>
<sst xmlns="http://schemas.openxmlformats.org/spreadsheetml/2006/main" count="299" uniqueCount="230">
  <si>
    <t>建設工事入札参加資格審査申請書</t>
    <phoneticPr fontId="29"/>
  </si>
  <si>
    <t>商号又は名称</t>
  </si>
  <si>
    <t>路面標示施工技能士</t>
  </si>
  <si>
    <t>０１</t>
  </si>
  <si>
    <t>１８</t>
  </si>
  <si>
    <t>受付番号</t>
  </si>
  <si>
    <t>　〔 １：２年平均　　２：３年平均 〕　</t>
    <phoneticPr fontId="29"/>
  </si>
  <si>
    <t>－</t>
  </si>
  <si>
    <t>のり面施工管理技術者</t>
    <rPh sb="2" eb="3">
      <t>メン</t>
    </rPh>
    <rPh sb="3" eb="5">
      <t>セコウ</t>
    </rPh>
    <rPh sb="5" eb="7">
      <t>カンリ</t>
    </rPh>
    <rPh sb="7" eb="10">
      <t>ギジュツシャ</t>
    </rPh>
    <phoneticPr fontId="19"/>
  </si>
  <si>
    <t>許可番号</t>
  </si>
  <si>
    <t>秋田県で行われる建設工事に係る入札に参加する資格の審査を申請します。</t>
  </si>
  <si>
    <t>建設機械施工管理技士</t>
    <rPh sb="0" eb="2">
      <t>ケンセツ</t>
    </rPh>
    <rPh sb="2" eb="4">
      <t>キカイ</t>
    </rPh>
    <rPh sb="4" eb="6">
      <t>セコウ</t>
    </rPh>
    <rPh sb="6" eb="8">
      <t>カンリ</t>
    </rPh>
    <rPh sb="8" eb="10">
      <t>ギシ</t>
    </rPh>
    <phoneticPr fontId="29"/>
  </si>
  <si>
    <t>秋田県知事</t>
  </si>
  <si>
    <t>１級</t>
    <rPh sb="1" eb="2">
      <t>キュウ</t>
    </rPh>
    <phoneticPr fontId="29"/>
  </si>
  <si>
    <t>人　　数</t>
    <rPh sb="0" eb="1">
      <t>ヒト</t>
    </rPh>
    <rPh sb="3" eb="4">
      <t>カズ</t>
    </rPh>
    <phoneticPr fontId="29"/>
  </si>
  <si>
    <t>代表者氏名</t>
  </si>
  <si>
    <t>鋼構造物</t>
  </si>
  <si>
    <t>法面</t>
    <rPh sb="0" eb="2">
      <t>ノリメン</t>
    </rPh>
    <phoneticPr fontId="19"/>
  </si>
  <si>
    <t>完成工事高
計算基準の区分</t>
    <rPh sb="0" eb="2">
      <t>カンセイ</t>
    </rPh>
    <rPh sb="2" eb="4">
      <t>コウジ</t>
    </rPh>
    <rPh sb="4" eb="5">
      <t>ダカ</t>
    </rPh>
    <rPh sb="6" eb="8">
      <t>ケイサン</t>
    </rPh>
    <rPh sb="8" eb="10">
      <t>キジュン</t>
    </rPh>
    <rPh sb="11" eb="13">
      <t>クブン</t>
    </rPh>
    <phoneticPr fontId="29"/>
  </si>
  <si>
    <t>級</t>
  </si>
  <si>
    <t>前期分</t>
  </si>
  <si>
    <t>０７</t>
  </si>
  <si>
    <t>給排水暖冷房</t>
  </si>
  <si>
    <t>建築一式</t>
  </si>
  <si>
    <t>完　　成　　工　　事　　高</t>
  </si>
  <si>
    <t>工種名</t>
  </si>
  <si>
    <t>申請</t>
  </si>
  <si>
    <t>一般土木</t>
  </si>
  <si>
    <t>第１種～第６種</t>
    <rPh sb="0" eb="1">
      <t>ダイ</t>
    </rPh>
    <rPh sb="2" eb="3">
      <t>シュ</t>
    </rPh>
    <rPh sb="4" eb="5">
      <t>ダイ</t>
    </rPh>
    <rPh sb="6" eb="7">
      <t>シュ</t>
    </rPh>
    <phoneticPr fontId="29"/>
  </si>
  <si>
    <t>０５</t>
  </si>
  <si>
    <t>土木</t>
  </si>
  <si>
    <t>前々期分</t>
  </si>
  <si>
    <t>214</t>
  </si>
  <si>
    <t>０８</t>
  </si>
  <si>
    <t>０９</t>
  </si>
  <si>
    <t>基準決算期分</t>
  </si>
  <si>
    <t>舗装</t>
    <rPh sb="0" eb="2">
      <t>ホソウ</t>
    </rPh>
    <phoneticPr fontId="19"/>
  </si>
  <si>
    <t>コード</t>
  </si>
  <si>
    <t>０２</t>
  </si>
  <si>
    <t>※最高元請負額は、審査基準日以前24ヶ月間の範囲内で税抜きの数値を記載すること。</t>
  </si>
  <si>
    <t>０３</t>
  </si>
  <si>
    <t>年間平均
完成工事高
　　　   　（千円）</t>
  </si>
  <si>
    <t>造園</t>
  </si>
  <si>
    <t>技術者
コード</t>
    <rPh sb="0" eb="3">
      <t>ギジュツシャ</t>
    </rPh>
    <phoneticPr fontId="29"/>
  </si>
  <si>
    <t>　　有　　　資　　　格　　　技　　　術　　　職　　　員　　　数　　　　</t>
  </si>
  <si>
    <t>電気</t>
  </si>
  <si>
    <t>資　格　の　名　称</t>
  </si>
  <si>
    <t>種　　別</t>
  </si>
  <si>
    <t>２３</t>
  </si>
  <si>
    <t>うち解体</t>
    <rPh sb="2" eb="4">
      <t>カイタイ</t>
    </rPh>
    <phoneticPr fontId="29"/>
  </si>
  <si>
    <t>技術士</t>
    <rPh sb="0" eb="3">
      <t>ギジュツシ</t>
    </rPh>
    <phoneticPr fontId="29"/>
  </si>
  <si>
    <t>土木施工管理技士</t>
  </si>
  <si>
    <t>１級</t>
  </si>
  <si>
    <t>113</t>
  </si>
  <si>
    <t>２級</t>
  </si>
  <si>
    <t>その他</t>
  </si>
  <si>
    <t>０４</t>
  </si>
  <si>
    <t>造園施工管理技士</t>
  </si>
  <si>
    <t>鋼構造物塗装</t>
  </si>
  <si>
    <t>電気通信</t>
  </si>
  <si>
    <t>０６</t>
  </si>
  <si>
    <t>２級</t>
    <rPh sb="1" eb="2">
      <t>キュウ</t>
    </rPh>
    <phoneticPr fontId="29"/>
  </si>
  <si>
    <t>建築士</t>
  </si>
  <si>
    <t>一般塗装</t>
  </si>
  <si>
    <t>路面標示</t>
  </si>
  <si>
    <t>建築施工管理技士</t>
  </si>
  <si>
    <t>120</t>
  </si>
  <si>
    <t>機械器具設置</t>
  </si>
  <si>
    <t>１０</t>
  </si>
  <si>
    <t>建築</t>
  </si>
  <si>
    <t>舗装施工管理技術者</t>
  </si>
  <si>
    <t>１１</t>
  </si>
  <si>
    <t>躯体</t>
  </si>
  <si>
    <t>222</t>
  </si>
  <si>
    <t>２７</t>
  </si>
  <si>
    <t>１２</t>
  </si>
  <si>
    <t>仕上げ</t>
  </si>
  <si>
    <t>さく井</t>
  </si>
  <si>
    <t>１３</t>
  </si>
  <si>
    <t>１級電気工事施工管理技士
電気主任技術者</t>
  </si>
  <si>
    <t>127、258</t>
    <phoneticPr fontId="29"/>
  </si>
  <si>
    <t>水道施設</t>
  </si>
  <si>
    <t>１４</t>
  </si>
  <si>
    <t>２級電気工事施工管理技士
電気工事士（１種・２種）</t>
  </si>
  <si>
    <t>228、155、256</t>
    <phoneticPr fontId="29"/>
  </si>
  <si>
    <t>解体</t>
    <rPh sb="0" eb="2">
      <t>カイタイ</t>
    </rPh>
    <phoneticPr fontId="29"/>
  </si>
  <si>
    <t>１５</t>
  </si>
  <si>
    <t>管工事施工管理技士</t>
  </si>
  <si>
    <t>００</t>
  </si>
  <si>
    <t>１６</t>
  </si>
  <si>
    <t>合計</t>
  </si>
  <si>
    <t>２８</t>
  </si>
  <si>
    <t>９９</t>
  </si>
  <si>
    <t>塗装技能士
（建築塗装・鋼橋塗装）</t>
  </si>
  <si>
    <t>１７</t>
  </si>
  <si>
    <t>188、189</t>
    <phoneticPr fontId="29"/>
  </si>
  <si>
    <t>288、289</t>
    <phoneticPr fontId="29"/>
  </si>
  <si>
    <t>最高元請負額</t>
    <rPh sb="0" eb="2">
      <t>サイコウ</t>
    </rPh>
    <rPh sb="2" eb="3">
      <t>モト</t>
    </rPh>
    <rPh sb="3" eb="5">
      <t>ウケオイ</t>
    </rPh>
    <rPh sb="5" eb="6">
      <t>ガク</t>
    </rPh>
    <phoneticPr fontId="19"/>
  </si>
  <si>
    <t>一般土木</t>
    <rPh sb="0" eb="2">
      <t>イッパン</t>
    </rPh>
    <rPh sb="2" eb="4">
      <t>ドボク</t>
    </rPh>
    <phoneticPr fontId="19"/>
  </si>
  <si>
    <t>千円</t>
    <rPh sb="0" eb="2">
      <t>センエン</t>
    </rPh>
    <phoneticPr fontId="29"/>
  </si>
  <si>
    <t>１９</t>
  </si>
  <si>
    <t>建築一式</t>
    <rPh sb="0" eb="2">
      <t>ケンチク</t>
    </rPh>
    <rPh sb="2" eb="4">
      <t>イッシキ</t>
    </rPh>
    <phoneticPr fontId="19"/>
  </si>
  <si>
    <t>２０</t>
  </si>
  <si>
    <t>２１</t>
  </si>
  <si>
    <t>２２</t>
  </si>
  <si>
    <t>13H</t>
  </si>
  <si>
    <t>自己資本額</t>
  </si>
  <si>
    <t>23H</t>
  </si>
  <si>
    <t>２４</t>
  </si>
  <si>
    <t>障害者雇用人数</t>
    <rPh sb="0" eb="3">
      <t>ショウガイシャ</t>
    </rPh>
    <rPh sb="5" eb="6">
      <t>ニン</t>
    </rPh>
    <rPh sb="6" eb="7">
      <t>スウ</t>
    </rPh>
    <phoneticPr fontId="19"/>
  </si>
  <si>
    <t>人</t>
    <rPh sb="0" eb="1">
      <t>ニン</t>
    </rPh>
    <phoneticPr fontId="29"/>
  </si>
  <si>
    <t>２５</t>
  </si>
  <si>
    <t>保護観察対象者等雇用人数</t>
    <rPh sb="0" eb="2">
      <t>ホゴ</t>
    </rPh>
    <rPh sb="2" eb="4">
      <t>カンサツ</t>
    </rPh>
    <rPh sb="4" eb="7">
      <t>タイショウシャ</t>
    </rPh>
    <rPh sb="7" eb="8">
      <t>トウ</t>
    </rPh>
    <rPh sb="8" eb="10">
      <t>コヨウ</t>
    </rPh>
    <rPh sb="10" eb="12">
      <t>ニンズウ</t>
    </rPh>
    <phoneticPr fontId="19"/>
  </si>
  <si>
    <t>２６</t>
  </si>
  <si>
    <t>解体工事施工技士</t>
    <rPh sb="0" eb="2">
      <t>カイタイ</t>
    </rPh>
    <rPh sb="2" eb="4">
      <t>コウジ</t>
    </rPh>
    <rPh sb="4" eb="6">
      <t>セコウ</t>
    </rPh>
    <rPh sb="6" eb="8">
      <t>ギシ</t>
    </rPh>
    <phoneticPr fontId="29"/>
  </si>
  <si>
    <t>重複しない技術職員</t>
    <rPh sb="0" eb="2">
      <t>チョウフク</t>
    </rPh>
    <rPh sb="5" eb="7">
      <t>ギジュツ</t>
    </rPh>
    <rPh sb="7" eb="9">
      <t>ショクイン</t>
    </rPh>
    <phoneticPr fontId="29"/>
  </si>
  <si>
    <t>060</t>
    <phoneticPr fontId="29"/>
  </si>
  <si>
    <t>重複する技術職員</t>
    <rPh sb="0" eb="2">
      <t>チョウフク</t>
    </rPh>
    <rPh sb="4" eb="6">
      <t>ギジュツ</t>
    </rPh>
    <rPh sb="6" eb="8">
      <t>ショクイン</t>
    </rPh>
    <phoneticPr fontId="29"/>
  </si>
  <si>
    <t>（申請事務担当者所属・氏名・電話番号）</t>
    <rPh sb="1" eb="3">
      <t>シンセイ</t>
    </rPh>
    <rPh sb="3" eb="5">
      <t>ジム</t>
    </rPh>
    <rPh sb="5" eb="8">
      <t>タントウシャ</t>
    </rPh>
    <rPh sb="8" eb="10">
      <t>ショゾク</t>
    </rPh>
    <rPh sb="11" eb="13">
      <t>シメイ</t>
    </rPh>
    <rPh sb="14" eb="16">
      <t>デンワ</t>
    </rPh>
    <rPh sb="16" eb="18">
      <t>バンゴウ</t>
    </rPh>
    <phoneticPr fontId="19"/>
  </si>
  <si>
    <t>土木施工管理技士又は建設機械施工管理技士と重複しない技術職員</t>
    <rPh sb="8" eb="9">
      <t>マタ</t>
    </rPh>
    <rPh sb="10" eb="12">
      <t>ケンセツ</t>
    </rPh>
    <rPh sb="12" eb="14">
      <t>キカイ</t>
    </rPh>
    <rPh sb="14" eb="16">
      <t>セコウ</t>
    </rPh>
    <rPh sb="16" eb="18">
      <t>カンリ</t>
    </rPh>
    <rPh sb="18" eb="20">
      <t>ギシ</t>
    </rPh>
    <phoneticPr fontId="29"/>
  </si>
  <si>
    <t>土木施工管理技士又は建設機械施工管理技士と重複する技術職員</t>
    <rPh sb="16" eb="18">
      <t>カンリ</t>
    </rPh>
    <phoneticPr fontId="29"/>
  </si>
  <si>
    <t>【社会的要請への対応状況】</t>
    <rPh sb="1" eb="4">
      <t>シャカイテキ</t>
    </rPh>
    <rPh sb="4" eb="6">
      <t>ヨウセイ</t>
    </rPh>
    <rPh sb="8" eb="10">
      <t>タイオウ</t>
    </rPh>
    <rPh sb="10" eb="12">
      <t>ジョウキョウ</t>
    </rPh>
    <phoneticPr fontId="29"/>
  </si>
  <si>
    <t>健康経営優良法人認定</t>
    <rPh sb="0" eb="2">
      <t>ケンコウ</t>
    </rPh>
    <rPh sb="2" eb="4">
      <t>ケイエイ</t>
    </rPh>
    <rPh sb="4" eb="6">
      <t>ユウリョウ</t>
    </rPh>
    <rPh sb="6" eb="8">
      <t>ホウジン</t>
    </rPh>
    <rPh sb="8" eb="10">
      <t>ニンテイ</t>
    </rPh>
    <phoneticPr fontId="29"/>
  </si>
  <si>
    <t>なし</t>
    <phoneticPr fontId="29"/>
  </si>
  <si>
    <t>あり</t>
    <phoneticPr fontId="29"/>
  </si>
  <si>
    <t>ＳＤＧｓパートナー登録</t>
    <rPh sb="9" eb="11">
      <t>トウロク</t>
    </rPh>
    <phoneticPr fontId="29"/>
  </si>
  <si>
    <t>（国 ・ 県）</t>
    <rPh sb="1" eb="2">
      <t>クニ</t>
    </rPh>
    <rPh sb="5" eb="6">
      <t>ケン</t>
    </rPh>
    <phoneticPr fontId="29"/>
  </si>
  <si>
    <t>【人材の確保・育成の状況】</t>
    <rPh sb="1" eb="3">
      <t>ジンザイ</t>
    </rPh>
    <rPh sb="4" eb="6">
      <t>カクホ</t>
    </rPh>
    <rPh sb="7" eb="9">
      <t>イクセイ</t>
    </rPh>
    <rPh sb="10" eb="12">
      <t>ジョウキョウ</t>
    </rPh>
    <phoneticPr fontId="29"/>
  </si>
  <si>
    <t>男女共同参画</t>
    <rPh sb="0" eb="2">
      <t>ダンジョ</t>
    </rPh>
    <rPh sb="2" eb="4">
      <t>キョウドウ</t>
    </rPh>
    <rPh sb="4" eb="6">
      <t>サンカク</t>
    </rPh>
    <phoneticPr fontId="29"/>
  </si>
  <si>
    <t>若年者等雇用</t>
    <rPh sb="0" eb="3">
      <t>ジャクネンシャ</t>
    </rPh>
    <rPh sb="3" eb="4">
      <t>トウ</t>
    </rPh>
    <rPh sb="4" eb="6">
      <t>コヨウ</t>
    </rPh>
    <phoneticPr fontId="29"/>
  </si>
  <si>
    <t>４週８休達成状況</t>
    <rPh sb="1" eb="2">
      <t>シュウ</t>
    </rPh>
    <rPh sb="3" eb="4">
      <t>キュウ</t>
    </rPh>
    <rPh sb="4" eb="6">
      <t>タッセイ</t>
    </rPh>
    <rPh sb="6" eb="8">
      <t>ジョウキョウ</t>
    </rPh>
    <phoneticPr fontId="29"/>
  </si>
  <si>
    <t>　　提出予定</t>
    <rPh sb="2" eb="4">
      <t>テイシュツ</t>
    </rPh>
    <rPh sb="4" eb="6">
      <t>ヨテイ</t>
    </rPh>
    <phoneticPr fontId="29"/>
  </si>
  <si>
    <r>
      <rPr>
        <sz val="11"/>
        <rFont val="ＭＳ Ｐゴシック"/>
        <family val="3"/>
        <charset val="128"/>
      </rPr>
      <t>令和　　　年　　　　月　　　　日</t>
    </r>
    <rPh sb="0" eb="2">
      <t>レイワ</t>
    </rPh>
    <phoneticPr fontId="29"/>
  </si>
  <si>
    <t>自　　　　　年　　　　　　月
至　　　　　年　　　　　　月</t>
  </si>
  <si>
    <t>自　　　　　年　　　　　　月
至　　　　　年　　　　　　月</t>
    <phoneticPr fontId="29"/>
  </si>
  <si>
    <t>完成工事高計算表</t>
    <phoneticPr fontId="34"/>
  </si>
  <si>
    <t>注）単位はすべて「千円」</t>
  </si>
  <si>
    <t>工　　　　　　　　種</t>
  </si>
  <si>
    <t>基準決算前々期分</t>
  </si>
  <si>
    <t>基準決算前期分</t>
  </si>
  <si>
    <t>01</t>
  </si>
  <si>
    <t>土木一式工事</t>
  </si>
  <si>
    <t>内訳</t>
    <rPh sb="0" eb="1">
      <t>ウチワケ</t>
    </rPh>
    <phoneticPr fontId="29"/>
  </si>
  <si>
    <t>土木工作物を解体した工事</t>
    <rPh sb="0" eb="2">
      <t>ドボク</t>
    </rPh>
    <rPh sb="2" eb="5">
      <t>コウサクブツ</t>
    </rPh>
    <rPh sb="6" eb="8">
      <t>カイタイ</t>
    </rPh>
    <rPh sb="10" eb="12">
      <t>コウジ</t>
    </rPh>
    <phoneticPr fontId="29"/>
  </si>
  <si>
    <t>①</t>
    <phoneticPr fontId="29"/>
  </si>
  <si>
    <t>上記を除く工事</t>
    <rPh sb="0" eb="2">
      <t>ジョウキ</t>
    </rPh>
    <rPh sb="3" eb="4">
      <t>ノゾ</t>
    </rPh>
    <rPh sb="5" eb="7">
      <t>コウジ</t>
    </rPh>
    <phoneticPr fontId="29"/>
  </si>
  <si>
    <t>②</t>
    <phoneticPr fontId="29"/>
  </si>
  <si>
    <t>02</t>
    <phoneticPr fontId="29"/>
  </si>
  <si>
    <t>建築一式工事</t>
    <rPh sb="0" eb="2">
      <t>ケンチク</t>
    </rPh>
    <rPh sb="2" eb="4">
      <t>イッシキ</t>
    </rPh>
    <rPh sb="4" eb="6">
      <t>コウジ</t>
    </rPh>
    <phoneticPr fontId="29"/>
  </si>
  <si>
    <t>建築物を解体した工事</t>
    <rPh sb="0" eb="3">
      <t>ケンチクブツ</t>
    </rPh>
    <rPh sb="4" eb="6">
      <t>カイタイ</t>
    </rPh>
    <rPh sb="8" eb="10">
      <t>コウジ</t>
    </rPh>
    <phoneticPr fontId="29"/>
  </si>
  <si>
    <t>③</t>
    <phoneticPr fontId="29"/>
  </si>
  <si>
    <t>④</t>
    <phoneticPr fontId="29"/>
  </si>
  <si>
    <t>05</t>
  </si>
  <si>
    <t>とび・土工・コンクリート工事</t>
    <phoneticPr fontId="29"/>
  </si>
  <si>
    <t>内訳</t>
    <rPh sb="0" eb="2">
      <t>ウチワケ</t>
    </rPh>
    <phoneticPr fontId="29"/>
  </si>
  <si>
    <t>とび工事</t>
  </si>
  <si>
    <t>⑤</t>
    <phoneticPr fontId="29"/>
  </si>
  <si>
    <t>法面工事</t>
    <rPh sb="0" eb="2">
      <t>ノリメン</t>
    </rPh>
    <phoneticPr fontId="34"/>
  </si>
  <si>
    <t>⑥</t>
    <phoneticPr fontId="29"/>
  </si>
  <si>
    <t>土工ｺﾝｸﾘｰﾄ工事等</t>
  </si>
  <si>
    <t>⑦</t>
    <phoneticPr fontId="29"/>
  </si>
  <si>
    <t>14</t>
  </si>
  <si>
    <t>しゆんせつ工事</t>
    <phoneticPr fontId="29"/>
  </si>
  <si>
    <t>⑧</t>
    <phoneticPr fontId="29"/>
  </si>
  <si>
    <t>29</t>
    <phoneticPr fontId="29"/>
  </si>
  <si>
    <t>解体工事</t>
    <rPh sb="0" eb="2">
      <t>カイタイ</t>
    </rPh>
    <rPh sb="2" eb="4">
      <t>コウジ</t>
    </rPh>
    <phoneticPr fontId="29"/>
  </si>
  <si>
    <t>⑨</t>
    <phoneticPr fontId="29"/>
  </si>
  <si>
    <t>②＋⑦＋⑧</t>
    <phoneticPr fontId="29"/>
  </si>
  <si>
    <t>法面</t>
    <rPh sb="0" eb="2">
      <t>ノリメン</t>
    </rPh>
    <phoneticPr fontId="29"/>
  </si>
  <si>
    <t>建築一式</t>
    <rPh sb="0" eb="2">
      <t>ケンチク</t>
    </rPh>
    <rPh sb="2" eb="4">
      <t>イッシキ</t>
    </rPh>
    <phoneticPr fontId="29"/>
  </si>
  <si>
    <t>①＋③＋⑨</t>
    <phoneticPr fontId="29"/>
  </si>
  <si>
    <t>記載要領</t>
  </si>
  <si>
    <t>1.</t>
  </si>
  <si>
    <t>「許可番号」の欄は、知事許可は「０５」から、大臣許可は「００」からそれぞれ記入してください。</t>
    <phoneticPr fontId="34"/>
  </si>
  <si>
    <t>2.</t>
  </si>
  <si>
    <t>「完成工事高計算基準の区分」欄は、経営事項審査で採用したものと同一としてください。</t>
    <rPh sb="1" eb="3">
      <t>カンセイ</t>
    </rPh>
    <rPh sb="3" eb="5">
      <t>コウジ</t>
    </rPh>
    <rPh sb="5" eb="6">
      <t>ダカ</t>
    </rPh>
    <rPh sb="6" eb="8">
      <t>ケイサン</t>
    </rPh>
    <rPh sb="8" eb="10">
      <t>キジュン</t>
    </rPh>
    <rPh sb="11" eb="13">
      <t>クブン</t>
    </rPh>
    <rPh sb="14" eb="15">
      <t>ラン</t>
    </rPh>
    <rPh sb="17" eb="19">
      <t>ケイエイ</t>
    </rPh>
    <rPh sb="19" eb="21">
      <t>ジコウ</t>
    </rPh>
    <rPh sb="21" eb="23">
      <t>シンサ</t>
    </rPh>
    <rPh sb="24" eb="26">
      <t>サイヨウ</t>
    </rPh>
    <rPh sb="31" eb="33">
      <t>ドウイツ</t>
    </rPh>
    <phoneticPr fontId="29"/>
  </si>
  <si>
    <t>3.</t>
  </si>
  <si>
    <t>申請する工種には、○印を記入してください。</t>
    <rPh sb="10" eb="11">
      <t>シルシ</t>
    </rPh>
    <rPh sb="12" eb="14">
      <t>キニュウ</t>
    </rPh>
    <phoneticPr fontId="34"/>
  </si>
  <si>
    <t>4.</t>
  </si>
  <si>
    <t>経営規模等評価申請書の工事種類別完成工事高（20002帳票）において「その他工事」に分類されている完成工事高は、一般土木工事又は</t>
    <rPh sb="0" eb="2">
      <t>ケイエイ</t>
    </rPh>
    <rPh sb="2" eb="4">
      <t>キボ</t>
    </rPh>
    <rPh sb="4" eb="5">
      <t>ナド</t>
    </rPh>
    <rPh sb="5" eb="7">
      <t>ヒョウカ</t>
    </rPh>
    <rPh sb="7" eb="10">
      <t>シンセイショ</t>
    </rPh>
    <rPh sb="11" eb="13">
      <t>コウジ</t>
    </rPh>
    <rPh sb="13" eb="16">
      <t>シュルイベツ</t>
    </rPh>
    <rPh sb="16" eb="18">
      <t>カンセイ</t>
    </rPh>
    <rPh sb="18" eb="20">
      <t>コウジ</t>
    </rPh>
    <rPh sb="20" eb="21">
      <t>ダカ</t>
    </rPh>
    <rPh sb="27" eb="29">
      <t>チョウヒョウ</t>
    </rPh>
    <rPh sb="37" eb="38">
      <t>タ</t>
    </rPh>
    <rPh sb="38" eb="40">
      <t>コウジ</t>
    </rPh>
    <rPh sb="42" eb="44">
      <t>ブンルイ</t>
    </rPh>
    <rPh sb="49" eb="51">
      <t>カンセイ</t>
    </rPh>
    <rPh sb="51" eb="53">
      <t>コウジ</t>
    </rPh>
    <rPh sb="53" eb="54">
      <t>ダカ</t>
    </rPh>
    <rPh sb="56" eb="58">
      <t>イッパン</t>
    </rPh>
    <rPh sb="58" eb="60">
      <t>ドボク</t>
    </rPh>
    <rPh sb="60" eb="62">
      <t>コウジ</t>
    </rPh>
    <rPh sb="62" eb="63">
      <t>マタ</t>
    </rPh>
    <phoneticPr fontId="34"/>
  </si>
  <si>
    <t>解体工事の完成工事高に含めることはできません。</t>
  </si>
  <si>
    <t>5.</t>
    <phoneticPr fontId="34"/>
  </si>
  <si>
    <t>年間平均完成工事高の合計額（コード99）は、コード01からコード00までの額を合計した数値を記入してください。</t>
    <rPh sb="47" eb="48">
      <t>ニュウ</t>
    </rPh>
    <phoneticPr fontId="34"/>
  </si>
  <si>
    <t>6.</t>
  </si>
  <si>
    <t>送付しないときは「なし」に、申請日以後に送付するときは「提出予定」に○印を記入してください。</t>
    <rPh sb="14" eb="16">
      <t>シンセイ</t>
    </rPh>
    <rPh sb="16" eb="17">
      <t>ヒ</t>
    </rPh>
    <rPh sb="17" eb="19">
      <t>イゴ</t>
    </rPh>
    <rPh sb="20" eb="22">
      <t>ソウフ</t>
    </rPh>
    <rPh sb="28" eb="30">
      <t>テイシュツ</t>
    </rPh>
    <rPh sb="30" eb="32">
      <t>ヨテイ</t>
    </rPh>
    <rPh sb="35" eb="36">
      <t>イン</t>
    </rPh>
    <rPh sb="37" eb="39">
      <t>キニュウ</t>
    </rPh>
    <phoneticPr fontId="29"/>
  </si>
  <si>
    <t>7.</t>
    <phoneticPr fontId="29"/>
  </si>
  <si>
    <t>解体工事を申請する場合は、解体工事の有資格技術者保有基準に定める各資格者（「解体工事施工技士」を除く）のうち、技術職員名簿で「解体講習等」</t>
    <rPh sb="0" eb="2">
      <t>カイタイ</t>
    </rPh>
    <rPh sb="2" eb="4">
      <t>コウジ</t>
    </rPh>
    <rPh sb="5" eb="7">
      <t>シンセイ</t>
    </rPh>
    <rPh sb="9" eb="11">
      <t>バアイ</t>
    </rPh>
    <rPh sb="13" eb="15">
      <t>カイタイ</t>
    </rPh>
    <rPh sb="15" eb="17">
      <t>コウジ</t>
    </rPh>
    <rPh sb="18" eb="19">
      <t>ユウ</t>
    </rPh>
    <rPh sb="19" eb="21">
      <t>シカク</t>
    </rPh>
    <rPh sb="21" eb="24">
      <t>ギジュツシャ</t>
    </rPh>
    <rPh sb="24" eb="26">
      <t>ホユウ</t>
    </rPh>
    <rPh sb="26" eb="28">
      <t>キジュン</t>
    </rPh>
    <rPh sb="29" eb="30">
      <t>サダ</t>
    </rPh>
    <rPh sb="32" eb="35">
      <t>カクシカク</t>
    </rPh>
    <rPh sb="35" eb="36">
      <t>シャ</t>
    </rPh>
    <rPh sb="38" eb="40">
      <t>カイタイ</t>
    </rPh>
    <rPh sb="40" eb="42">
      <t>コウジ</t>
    </rPh>
    <rPh sb="42" eb="44">
      <t>セコウ</t>
    </rPh>
    <rPh sb="44" eb="46">
      <t>ギシ</t>
    </rPh>
    <rPh sb="48" eb="49">
      <t>ノゾ</t>
    </rPh>
    <rPh sb="55" eb="57">
      <t>ギジュツ</t>
    </rPh>
    <rPh sb="57" eb="59">
      <t>ショクイン</t>
    </rPh>
    <rPh sb="59" eb="61">
      <t>メイボ</t>
    </rPh>
    <rPh sb="63" eb="65">
      <t>カイタイ</t>
    </rPh>
    <rPh sb="65" eb="67">
      <t>コウシュウ</t>
    </rPh>
    <rPh sb="67" eb="68">
      <t>トウ</t>
    </rPh>
    <phoneticPr fontId="34"/>
  </si>
  <si>
    <t>の欄に○が入る技術者の人数を、各資格の「うち解体」欄に記載してください。</t>
    <rPh sb="1" eb="2">
      <t>ラン</t>
    </rPh>
    <rPh sb="5" eb="6">
      <t>ハイ</t>
    </rPh>
    <rPh sb="7" eb="10">
      <t>ギジュツシャ</t>
    </rPh>
    <rPh sb="11" eb="13">
      <t>ニンズウ</t>
    </rPh>
    <rPh sb="15" eb="18">
      <t>カクシカク</t>
    </rPh>
    <rPh sb="22" eb="24">
      <t>カイタイ</t>
    </rPh>
    <rPh sb="25" eb="26">
      <t>ラン</t>
    </rPh>
    <rPh sb="27" eb="29">
      <t>キサイ</t>
    </rPh>
    <phoneticPr fontId="29"/>
  </si>
  <si>
    <t>8.</t>
    <phoneticPr fontId="34"/>
  </si>
  <si>
    <r>
      <t>「</t>
    </r>
    <r>
      <rPr>
        <sz val="11"/>
        <rFont val="ＭＳ Ｐゴシック"/>
        <family val="3"/>
        <charset val="128"/>
      </rPr>
      <t>有資格技術職員数」欄は、同一職員の同一系統の資格の記入については、いずれか優位な資格を一つだけ記載してください。ただし、以下の点に留意してください。</t>
    </r>
    <rPh sb="48" eb="50">
      <t>キサイ</t>
    </rPh>
    <rPh sb="61" eb="63">
      <t>イカ</t>
    </rPh>
    <rPh sb="64" eb="65">
      <t>テン</t>
    </rPh>
    <rPh sb="66" eb="68">
      <t>リュウイ</t>
    </rPh>
    <phoneticPr fontId="34"/>
  </si>
  <si>
    <t>⑴</t>
  </si>
  <si>
    <t>舗装工事を申請する場合における「土木施工管理技士」又は「建設機械施工管理技士」と「舗装施工管理技術者」は、重複して記載（人数計上）することができます。</t>
    <rPh sb="0" eb="2">
      <t>ホソウ</t>
    </rPh>
    <rPh sb="2" eb="4">
      <t>コウジ</t>
    </rPh>
    <rPh sb="28" eb="30">
      <t>ケンセツ</t>
    </rPh>
    <rPh sb="30" eb="32">
      <t>キカイ</t>
    </rPh>
    <rPh sb="32" eb="34">
      <t>セコウ</t>
    </rPh>
    <rPh sb="34" eb="36">
      <t>カンリ</t>
    </rPh>
    <rPh sb="36" eb="38">
      <t>ギシ</t>
    </rPh>
    <rPh sb="60" eb="62">
      <t>ニンズウ</t>
    </rPh>
    <rPh sb="62" eb="64">
      <t>ケイジョウ</t>
    </rPh>
    <phoneticPr fontId="34"/>
  </si>
  <si>
    <t>⑵</t>
  </si>
  <si>
    <t>解体工事を申請する場合における「解体工事施工技士」は、その者が上記７により「うち解体」に記載される者である場合に、「重複する技術職員」に記載し、</t>
    <rPh sb="0" eb="2">
      <t>カイタイ</t>
    </rPh>
    <rPh sb="2" eb="4">
      <t>コウジ</t>
    </rPh>
    <rPh sb="5" eb="7">
      <t>シンセイ</t>
    </rPh>
    <rPh sb="9" eb="11">
      <t>バアイ</t>
    </rPh>
    <rPh sb="16" eb="18">
      <t>カイタイ</t>
    </rPh>
    <rPh sb="18" eb="20">
      <t>コウジ</t>
    </rPh>
    <rPh sb="20" eb="22">
      <t>セコウ</t>
    </rPh>
    <rPh sb="22" eb="24">
      <t>ギシ</t>
    </rPh>
    <rPh sb="29" eb="30">
      <t>モノ</t>
    </rPh>
    <rPh sb="31" eb="33">
      <t>ジョウキ</t>
    </rPh>
    <rPh sb="40" eb="42">
      <t>カイタイ</t>
    </rPh>
    <rPh sb="44" eb="46">
      <t>キサイ</t>
    </rPh>
    <rPh sb="49" eb="50">
      <t>モノ</t>
    </rPh>
    <rPh sb="53" eb="55">
      <t>バアイ</t>
    </rPh>
    <rPh sb="58" eb="60">
      <t>チョウフク</t>
    </rPh>
    <rPh sb="62" eb="64">
      <t>ギジュツ</t>
    </rPh>
    <rPh sb="64" eb="66">
      <t>ショクイン</t>
    </rPh>
    <rPh sb="68" eb="70">
      <t>キサイ</t>
    </rPh>
    <phoneticPr fontId="29"/>
  </si>
  <si>
    <t>それ以外の「解体工事施工技士」の人数を「重複しない技術職員」に記載してください。</t>
    <rPh sb="6" eb="8">
      <t>カイタイ</t>
    </rPh>
    <rPh sb="8" eb="10">
      <t>コウジ</t>
    </rPh>
    <rPh sb="10" eb="12">
      <t>セコウ</t>
    </rPh>
    <rPh sb="12" eb="14">
      <t>ギシ</t>
    </rPh>
    <rPh sb="16" eb="18">
      <t>ニンズウ</t>
    </rPh>
    <rPh sb="20" eb="22">
      <t>チョウフク</t>
    </rPh>
    <rPh sb="25" eb="27">
      <t>ギジュツ</t>
    </rPh>
    <rPh sb="27" eb="29">
      <t>ショクイン</t>
    </rPh>
    <rPh sb="31" eb="33">
      <t>キサイ</t>
    </rPh>
    <phoneticPr fontId="29"/>
  </si>
  <si>
    <t>（詳細は、入札参加資格申請の手引を参照してください。）</t>
    <rPh sb="1" eb="3">
      <t>ショウサイ</t>
    </rPh>
    <phoneticPr fontId="34"/>
  </si>
  <si>
    <t>技術職員名簿</t>
    <rPh sb="0" eb="2">
      <t>ギジュツ</t>
    </rPh>
    <rPh sb="2" eb="4">
      <t>ショクイン</t>
    </rPh>
    <rPh sb="4" eb="6">
      <t>メイボ</t>
    </rPh>
    <phoneticPr fontId="29"/>
  </si>
  <si>
    <t>許 可 番 号  　：　</t>
    <rPh sb="0" eb="1">
      <t>モト</t>
    </rPh>
    <rPh sb="2" eb="3">
      <t>カ</t>
    </rPh>
    <rPh sb="4" eb="5">
      <t>バン</t>
    </rPh>
    <rPh sb="6" eb="7">
      <t>ゴウ</t>
    </rPh>
    <phoneticPr fontId="29"/>
  </si>
  <si>
    <t>商号又は名称 ：　</t>
    <rPh sb="0" eb="2">
      <t>ショウゴウ</t>
    </rPh>
    <rPh sb="2" eb="3">
      <t>マタ</t>
    </rPh>
    <rPh sb="4" eb="6">
      <t>メイショウ</t>
    </rPh>
    <phoneticPr fontId="29"/>
  </si>
  <si>
    <t>（入札参加資格申請用）</t>
    <rPh sb="1" eb="3">
      <t>ニュウサツ</t>
    </rPh>
    <rPh sb="3" eb="5">
      <t>サンカ</t>
    </rPh>
    <rPh sb="5" eb="7">
      <t>シカク</t>
    </rPh>
    <rPh sb="7" eb="9">
      <t>シンセイ</t>
    </rPh>
    <rPh sb="9" eb="10">
      <t>ヨウ</t>
    </rPh>
    <phoneticPr fontId="29"/>
  </si>
  <si>
    <t>氏名</t>
    <rPh sb="0" eb="2">
      <t>シメイ</t>
    </rPh>
    <phoneticPr fontId="29"/>
  </si>
  <si>
    <t>フリガナ</t>
    <phoneticPr fontId="29"/>
  </si>
  <si>
    <t>生年月日</t>
    <rPh sb="0" eb="2">
      <t>セイネン</t>
    </rPh>
    <rPh sb="2" eb="4">
      <t>ガッピ</t>
    </rPh>
    <phoneticPr fontId="29"/>
  </si>
  <si>
    <t>住所（市町村）</t>
    <rPh sb="0" eb="2">
      <t>ジュウショ</t>
    </rPh>
    <rPh sb="3" eb="6">
      <t>シチョウソン</t>
    </rPh>
    <phoneticPr fontId="29"/>
  </si>
  <si>
    <t>解体
講習等</t>
    <rPh sb="0" eb="2">
      <t>カイタイ</t>
    </rPh>
    <rPh sb="3" eb="5">
      <t>コウシュウ</t>
    </rPh>
    <rPh sb="5" eb="6">
      <t>トウ</t>
    </rPh>
    <phoneticPr fontId="29"/>
  </si>
  <si>
    <t>有資格区分コード</t>
    <rPh sb="0" eb="3">
      <t>ユウシカク</t>
    </rPh>
    <rPh sb="3" eb="5">
      <t>クブン</t>
    </rPh>
    <phoneticPr fontId="29"/>
  </si>
  <si>
    <t>記載要領</t>
    <rPh sb="0" eb="2">
      <t>キサイ</t>
    </rPh>
    <rPh sb="2" eb="4">
      <t>ヨウリョウ</t>
    </rPh>
    <phoneticPr fontId="29"/>
  </si>
  <si>
    <t>１）</t>
    <phoneticPr fontId="29"/>
  </si>
  <si>
    <t>２）</t>
    <phoneticPr fontId="29"/>
  </si>
  <si>
    <t>同一工種に係る資格を複数有している場合は、手引を参照のうえ、必要な資格コードを記入してください。</t>
    <rPh sb="0" eb="2">
      <t>ドウイツ</t>
    </rPh>
    <rPh sb="2" eb="4">
      <t>コウシュ</t>
    </rPh>
    <rPh sb="5" eb="6">
      <t>カカ</t>
    </rPh>
    <rPh sb="7" eb="9">
      <t>シカク</t>
    </rPh>
    <rPh sb="10" eb="12">
      <t>フクスウ</t>
    </rPh>
    <rPh sb="12" eb="13">
      <t>ユウ</t>
    </rPh>
    <rPh sb="17" eb="19">
      <t>バアイ</t>
    </rPh>
    <rPh sb="21" eb="23">
      <t>テビキ</t>
    </rPh>
    <rPh sb="24" eb="26">
      <t>サンショウ</t>
    </rPh>
    <rPh sb="30" eb="32">
      <t>ヒツヨウ</t>
    </rPh>
    <rPh sb="33" eb="35">
      <t>シカク</t>
    </rPh>
    <rPh sb="39" eb="41">
      <t>キニュウ</t>
    </rPh>
    <phoneticPr fontId="29"/>
  </si>
  <si>
    <t>３）</t>
    <phoneticPr fontId="29"/>
  </si>
  <si>
    <t>申請をしない工種に係る資格コードは記入しないでください。</t>
    <rPh sb="0" eb="2">
      <t>シンセイ</t>
    </rPh>
    <rPh sb="6" eb="8">
      <t>コウシュ</t>
    </rPh>
    <rPh sb="9" eb="10">
      <t>カカ</t>
    </rPh>
    <rPh sb="11" eb="13">
      <t>シカク</t>
    </rPh>
    <rPh sb="17" eb="19">
      <t>キニュウ</t>
    </rPh>
    <phoneticPr fontId="29"/>
  </si>
  <si>
    <t>４）</t>
    <phoneticPr fontId="29"/>
  </si>
  <si>
    <t>５）</t>
  </si>
  <si>
    <t>建設業の合併等に伴う入札参加機会の確保措置により、主たる営業所が所在する地域以外に所在する営業所の所在地域の入札参加資格を有する者にあっては、営業所毎に技術職員名簿を作成してください。</t>
    <rPh sb="0" eb="3">
      <t>ケンセツギョウ</t>
    </rPh>
    <rPh sb="4" eb="6">
      <t>ガッペイ</t>
    </rPh>
    <rPh sb="6" eb="7">
      <t>トウ</t>
    </rPh>
    <rPh sb="8" eb="9">
      <t>トモナ</t>
    </rPh>
    <rPh sb="10" eb="12">
      <t>ニュウサツ</t>
    </rPh>
    <rPh sb="12" eb="14">
      <t>サンカ</t>
    </rPh>
    <rPh sb="14" eb="16">
      <t>キカイ</t>
    </rPh>
    <rPh sb="17" eb="19">
      <t>カクホ</t>
    </rPh>
    <rPh sb="19" eb="21">
      <t>ソチ</t>
    </rPh>
    <rPh sb="25" eb="26">
      <t>シュ</t>
    </rPh>
    <rPh sb="28" eb="31">
      <t>エイギョウショ</t>
    </rPh>
    <rPh sb="32" eb="34">
      <t>ショザイ</t>
    </rPh>
    <rPh sb="36" eb="38">
      <t>チイキ</t>
    </rPh>
    <rPh sb="38" eb="40">
      <t>イガイ</t>
    </rPh>
    <rPh sb="41" eb="43">
      <t>ショザイ</t>
    </rPh>
    <rPh sb="45" eb="48">
      <t>エイギョウショ</t>
    </rPh>
    <rPh sb="49" eb="51">
      <t>ショザイ</t>
    </rPh>
    <rPh sb="51" eb="53">
      <t>チイキ</t>
    </rPh>
    <rPh sb="54" eb="56">
      <t>ニュウサツ</t>
    </rPh>
    <rPh sb="56" eb="58">
      <t>サンカ</t>
    </rPh>
    <rPh sb="58" eb="60">
      <t>シカク</t>
    </rPh>
    <rPh sb="61" eb="62">
      <t>ユウ</t>
    </rPh>
    <rPh sb="64" eb="65">
      <t>モノ</t>
    </rPh>
    <rPh sb="71" eb="74">
      <t>エイギョウショ</t>
    </rPh>
    <rPh sb="74" eb="75">
      <t>ゴト</t>
    </rPh>
    <rPh sb="76" eb="78">
      <t>ギジュツ</t>
    </rPh>
    <rPh sb="78" eb="80">
      <t>ショクイン</t>
    </rPh>
    <rPh sb="80" eb="82">
      <t>メイボ</t>
    </rPh>
    <rPh sb="83" eb="85">
      <t>サクセイ</t>
    </rPh>
    <phoneticPr fontId="29"/>
  </si>
  <si>
    <t>６）</t>
  </si>
  <si>
    <t>　</t>
  </si>
  <si>
    <t>有資格区分コードは、経営事項審査の業種別技術職員コード表に基づき記入してください。
なお、のり面施工管理技術者は「１１７」、１級及び２級舗装施工管理技術者はそれぞれ「１３Ｈ」及び「２３Ｈ」、鋼橋塗装技能士（１級及び２級）はそれぞれ「１８８」及び「２８８」となります。</t>
    <rPh sb="0" eb="3">
      <t>ユウシカク</t>
    </rPh>
    <rPh sb="3" eb="5">
      <t>クブン</t>
    </rPh>
    <rPh sb="10" eb="12">
      <t>ケイエイ</t>
    </rPh>
    <rPh sb="12" eb="14">
      <t>ジコウ</t>
    </rPh>
    <rPh sb="14" eb="16">
      <t>シンサ</t>
    </rPh>
    <rPh sb="17" eb="20">
      <t>ギョウシュベツ</t>
    </rPh>
    <rPh sb="27" eb="28">
      <t>ヒョウ</t>
    </rPh>
    <rPh sb="29" eb="30">
      <t>モト</t>
    </rPh>
    <rPh sb="32" eb="34">
      <t>キニュウ</t>
    </rPh>
    <rPh sb="47" eb="48">
      <t>メン</t>
    </rPh>
    <rPh sb="48" eb="50">
      <t>セコウ</t>
    </rPh>
    <rPh sb="50" eb="52">
      <t>カンリ</t>
    </rPh>
    <rPh sb="52" eb="55">
      <t>ギジュツシャ</t>
    </rPh>
    <rPh sb="63" eb="64">
      <t>キュウ</t>
    </rPh>
    <rPh sb="64" eb="65">
      <t>オヨ</t>
    </rPh>
    <rPh sb="67" eb="68">
      <t>キュウ</t>
    </rPh>
    <rPh sb="68" eb="70">
      <t>ホソウ</t>
    </rPh>
    <rPh sb="70" eb="72">
      <t>セコウ</t>
    </rPh>
    <rPh sb="72" eb="74">
      <t>カンリ</t>
    </rPh>
    <rPh sb="74" eb="77">
      <t>ギジュツシャ</t>
    </rPh>
    <rPh sb="87" eb="88">
      <t>オヨ</t>
    </rPh>
    <rPh sb="95" eb="97">
      <t>コウキョウ</t>
    </rPh>
    <rPh sb="97" eb="99">
      <t>トソウ</t>
    </rPh>
    <rPh sb="99" eb="102">
      <t>ギノウシ</t>
    </rPh>
    <rPh sb="104" eb="105">
      <t>キュウ</t>
    </rPh>
    <rPh sb="105" eb="106">
      <t>オヨ</t>
    </rPh>
    <rPh sb="108" eb="109">
      <t>キュウ</t>
    </rPh>
    <rPh sb="120" eb="121">
      <t>オヨ</t>
    </rPh>
    <phoneticPr fontId="29"/>
  </si>
  <si>
    <t>←２０００２帳票のコード０１０の完成工事高と一致します。</t>
    <rPh sb="6" eb="8">
      <t>チョウヒョウ</t>
    </rPh>
    <rPh sb="16" eb="18">
      <t>カンセイ</t>
    </rPh>
    <rPh sb="18" eb="20">
      <t>コウジ</t>
    </rPh>
    <rPh sb="20" eb="21">
      <t>ダカ</t>
    </rPh>
    <rPh sb="22" eb="24">
      <t>イッチ</t>
    </rPh>
    <phoneticPr fontId="29"/>
  </si>
  <si>
    <t>←２０００２帳票のコード０２０の完成工事高と一致します。</t>
    <rPh sb="6" eb="8">
      <t>チョウヒョウ</t>
    </rPh>
    <rPh sb="16" eb="18">
      <t>カンセイ</t>
    </rPh>
    <rPh sb="18" eb="20">
      <t>コウジ</t>
    </rPh>
    <rPh sb="20" eb="21">
      <t>ダカ</t>
    </rPh>
    <rPh sb="22" eb="24">
      <t>イッチ</t>
    </rPh>
    <phoneticPr fontId="29"/>
  </si>
  <si>
    <t>←２０００２帳票のコード０５０の完成工事高と一致します。</t>
    <rPh sb="6" eb="8">
      <t>チョウヒョウ</t>
    </rPh>
    <rPh sb="16" eb="18">
      <t>カンセイ</t>
    </rPh>
    <rPh sb="18" eb="20">
      <t>コウジ</t>
    </rPh>
    <rPh sb="20" eb="21">
      <t>ダカ</t>
    </rPh>
    <rPh sb="22" eb="24">
      <t>イッチ</t>
    </rPh>
    <phoneticPr fontId="29"/>
  </si>
  <si>
    <t>←２０００２帳票のコード０５１の完成工事高と一致します。</t>
    <rPh sb="6" eb="8">
      <t>チョウヒョウ</t>
    </rPh>
    <rPh sb="16" eb="18">
      <t>カンセイ</t>
    </rPh>
    <rPh sb="18" eb="20">
      <t>コウジ</t>
    </rPh>
    <rPh sb="20" eb="21">
      <t>ダカ</t>
    </rPh>
    <rPh sb="22" eb="24">
      <t>イッチ</t>
    </rPh>
    <phoneticPr fontId="29"/>
  </si>
  <si>
    <t>←２０００２帳票のコード１４０の完成工事高と一致します。</t>
    <rPh sb="6" eb="8">
      <t>チョウヒョウ</t>
    </rPh>
    <rPh sb="16" eb="18">
      <t>カンセイ</t>
    </rPh>
    <rPh sb="18" eb="20">
      <t>コウジ</t>
    </rPh>
    <rPh sb="20" eb="21">
      <t>ダカ</t>
    </rPh>
    <rPh sb="22" eb="24">
      <t>イッチ</t>
    </rPh>
    <phoneticPr fontId="29"/>
  </si>
  <si>
    <t>←２０００２帳票のコード２９０の完成工事高と一致します。</t>
    <rPh sb="6" eb="8">
      <t>チョウヒョウ</t>
    </rPh>
    <rPh sb="16" eb="18">
      <t>カンセイ</t>
    </rPh>
    <rPh sb="18" eb="20">
      <t>コウジ</t>
    </rPh>
    <rPh sb="20" eb="21">
      <t>ダカ</t>
    </rPh>
    <rPh sb="22" eb="24">
      <t>イッチ</t>
    </rPh>
    <phoneticPr fontId="29"/>
  </si>
  <si>
    <t>鈴　木　健　太</t>
    <rPh sb="0" eb="1">
      <t>スズ</t>
    </rPh>
    <rPh sb="2" eb="3">
      <t>キ</t>
    </rPh>
    <rPh sb="4" eb="5">
      <t>ケン</t>
    </rPh>
    <rPh sb="6" eb="7">
      <t>フトシ</t>
    </rPh>
    <phoneticPr fontId="19"/>
  </si>
  <si>
    <t>gBizIDの取得</t>
    <rPh sb="7" eb="9">
      <t>シュトク</t>
    </rPh>
    <phoneticPr fontId="29"/>
  </si>
  <si>
    <t>（令和9･10年度定期年入札参加資格審査申請用）</t>
    <rPh sb="9" eb="11">
      <t>テイキ</t>
    </rPh>
    <rPh sb="11" eb="12">
      <t>ネン</t>
    </rPh>
    <rPh sb="12" eb="13">
      <t>チュウネン</t>
    </rPh>
    <phoneticPr fontId="29"/>
  </si>
  <si>
    <r>
      <t>技術職員氏名は、</t>
    </r>
    <r>
      <rPr>
        <b/>
        <u/>
        <sz val="9"/>
        <color theme="1"/>
        <rFont val="ＭＳ Ｐゴシック"/>
        <family val="3"/>
        <charset val="128"/>
      </rPr>
      <t>五十音順</t>
    </r>
    <r>
      <rPr>
        <sz val="9"/>
        <color theme="1"/>
        <rFont val="ＭＳ Ｐゴシック"/>
        <family val="3"/>
        <charset val="128"/>
      </rPr>
      <t>に記入してください。</t>
    </r>
    <rPh sb="0" eb="2">
      <t>ギジュツ</t>
    </rPh>
    <rPh sb="2" eb="4">
      <t>ショクイン</t>
    </rPh>
    <rPh sb="4" eb="6">
      <t>シメイ</t>
    </rPh>
    <rPh sb="8" eb="12">
      <t>ゴジュウオンジュン</t>
    </rPh>
    <rPh sb="13" eb="15">
      <t>キニュウ</t>
    </rPh>
    <phoneticPr fontId="29"/>
  </si>
  <si>
    <t>解体工事を申請する場合、有資格技術者保有基準に定める資格（「解体工事施工技士」を除く）の資格保有者について、次のいずれかに該当する技術者については、「解体講習等」の欄に○を記入してください。
①平成28年度以降に試験に合格した者　　
②登録解体工事講習の修了者　
③資格取得後解体工事に関し1年以上の実務経験がある者</t>
    <rPh sb="0" eb="2">
      <t>カイタイ</t>
    </rPh>
    <rPh sb="2" eb="4">
      <t>コウジ</t>
    </rPh>
    <rPh sb="5" eb="7">
      <t>シンセイ</t>
    </rPh>
    <rPh sb="9" eb="11">
      <t>バアイ</t>
    </rPh>
    <rPh sb="12" eb="13">
      <t>ユウ</t>
    </rPh>
    <rPh sb="13" eb="15">
      <t>シカク</t>
    </rPh>
    <rPh sb="15" eb="18">
      <t>ギジュツシャ</t>
    </rPh>
    <rPh sb="18" eb="20">
      <t>ホユウ</t>
    </rPh>
    <rPh sb="20" eb="22">
      <t>キジュン</t>
    </rPh>
    <rPh sb="23" eb="24">
      <t>サダ</t>
    </rPh>
    <rPh sb="26" eb="28">
      <t>シカク</t>
    </rPh>
    <rPh sb="30" eb="32">
      <t>カイタイ</t>
    </rPh>
    <rPh sb="32" eb="34">
      <t>コウジ</t>
    </rPh>
    <rPh sb="34" eb="36">
      <t>セコウ</t>
    </rPh>
    <rPh sb="36" eb="38">
      <t>ギシ</t>
    </rPh>
    <rPh sb="40" eb="41">
      <t>ノゾ</t>
    </rPh>
    <rPh sb="44" eb="46">
      <t>シカク</t>
    </rPh>
    <rPh sb="46" eb="48">
      <t>ホユウ</t>
    </rPh>
    <rPh sb="48" eb="49">
      <t>シャ</t>
    </rPh>
    <rPh sb="54" eb="55">
      <t>ツギ</t>
    </rPh>
    <rPh sb="61" eb="63">
      <t>ガイトウ</t>
    </rPh>
    <rPh sb="65" eb="68">
      <t>ギジュツシャ</t>
    </rPh>
    <rPh sb="75" eb="77">
      <t>カイタイ</t>
    </rPh>
    <rPh sb="77" eb="79">
      <t>コウシュウ</t>
    </rPh>
    <rPh sb="79" eb="80">
      <t>トウ</t>
    </rPh>
    <rPh sb="82" eb="83">
      <t>ラン</t>
    </rPh>
    <rPh sb="86" eb="88">
      <t>キニュウ</t>
    </rPh>
    <rPh sb="97" eb="99">
      <t>ヘイセイ</t>
    </rPh>
    <rPh sb="101" eb="103">
      <t>ネンド</t>
    </rPh>
    <rPh sb="103" eb="105">
      <t>イコウ</t>
    </rPh>
    <rPh sb="106" eb="108">
      <t>シケン</t>
    </rPh>
    <rPh sb="109" eb="111">
      <t>ゴウカク</t>
    </rPh>
    <rPh sb="113" eb="114">
      <t>モノ</t>
    </rPh>
    <rPh sb="118" eb="120">
      <t>トウロク</t>
    </rPh>
    <rPh sb="120" eb="122">
      <t>カイタイ</t>
    </rPh>
    <rPh sb="122" eb="124">
      <t>コウジ</t>
    </rPh>
    <rPh sb="124" eb="126">
      <t>コウシュウ</t>
    </rPh>
    <rPh sb="127" eb="130">
      <t>シュウリョウシャ</t>
    </rPh>
    <rPh sb="133" eb="135">
      <t>シカク</t>
    </rPh>
    <rPh sb="135" eb="137">
      <t>シュトク</t>
    </rPh>
    <rPh sb="137" eb="138">
      <t>ゴ</t>
    </rPh>
    <rPh sb="138" eb="140">
      <t>カイタイ</t>
    </rPh>
    <rPh sb="140" eb="142">
      <t>コウジ</t>
    </rPh>
    <rPh sb="143" eb="144">
      <t>カン</t>
    </rPh>
    <rPh sb="146" eb="147">
      <t>ネン</t>
    </rPh>
    <rPh sb="147" eb="149">
      <t>イジョウ</t>
    </rPh>
    <rPh sb="150" eb="152">
      <t>ジツム</t>
    </rPh>
    <rPh sb="152" eb="154">
      <t>ケイケン</t>
    </rPh>
    <rPh sb="157" eb="158">
      <t>モノ</t>
    </rPh>
    <phoneticPr fontId="29"/>
  </si>
  <si>
    <t>「男女共同参画」欄は、令和８年度男女共同参画職場づくり事業に係る必要書類を男女共同参画推進課に対し、申請日時点で送付をしているときは「あり」に、</t>
    <rPh sb="1" eb="3">
      <t>ダンジョ</t>
    </rPh>
    <rPh sb="3" eb="5">
      <t>キョウドウ</t>
    </rPh>
    <rPh sb="5" eb="7">
      <t>サンカク</t>
    </rPh>
    <rPh sb="8" eb="9">
      <t>ラン</t>
    </rPh>
    <rPh sb="11" eb="13">
      <t>レイワ</t>
    </rPh>
    <rPh sb="14" eb="16">
      <t>ネンド</t>
    </rPh>
    <rPh sb="16" eb="18">
      <t>ダンジョ</t>
    </rPh>
    <rPh sb="18" eb="20">
      <t>キョウドウ</t>
    </rPh>
    <rPh sb="20" eb="22">
      <t>サンカク</t>
    </rPh>
    <rPh sb="22" eb="24">
      <t>ショクバ</t>
    </rPh>
    <rPh sb="27" eb="29">
      <t>ジギョウ</t>
    </rPh>
    <rPh sb="30" eb="31">
      <t>カカ</t>
    </rPh>
    <rPh sb="32" eb="34">
      <t>ヒツヨウ</t>
    </rPh>
    <rPh sb="34" eb="36">
      <t>ショルイ</t>
    </rPh>
    <rPh sb="37" eb="45">
      <t>ダンジョキョウドウサンカクスイシン</t>
    </rPh>
    <rPh sb="45" eb="46">
      <t>カ</t>
    </rPh>
    <rPh sb="47" eb="48">
      <t>タイ</t>
    </rPh>
    <rPh sb="50" eb="53">
      <t>シンセイビ</t>
    </rPh>
    <rPh sb="53" eb="55">
      <t>ジテン</t>
    </rPh>
    <rPh sb="56" eb="58">
      <t>ソウフ</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</si>
</sst>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4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5"/>
      <name val="ＭＳ 明朝"/>
      <family val="1"/>
      <charset val="128"/>
    </font>
    <font>
      <sz val="20"/>
      <name val="ＭＳ Ｐゴシック"/>
      <family val="3"/>
      <charset val="128"/>
    </font>
    <font>
      <b/>
      <sz val="11"/>
      <color indexed="48"/>
      <name val="ＭＳ Ｐゴシック"/>
      <family val="3"/>
      <charset val="128"/>
    </font>
    <font>
      <sz val="8"/>
      <color indexed="8"/>
      <name val="ＭＳ Ｐゴシック"/>
      <family val="3"/>
      <charset val="128"/>
    </font>
    <font>
      <sz val="8"/>
      <name val="ＭＳ Ｐゴシック"/>
      <family val="3"/>
      <charset val="128"/>
    </font>
    <font>
      <u/>
      <sz val="11"/>
      <color indexed="10"/>
      <name val="ＭＳ Ｐゴシック"/>
      <family val="3"/>
      <charset val="128"/>
    </font>
    <font>
      <u val="doubleAccounting"/>
      <sz val="11"/>
      <name val="ＭＳ Ｐゴシック"/>
      <family val="3"/>
      <charset val="128"/>
    </font>
    <font>
      <sz val="10"/>
      <name val="ＭＳ Ｐゴシック"/>
      <family val="3"/>
      <charset val="128"/>
    </font>
    <font>
      <u/>
      <sz val="11"/>
      <color indexed="8"/>
      <name val="ＭＳ Ｐゴシック"/>
      <family val="3"/>
      <charset val="128"/>
    </font>
    <font>
      <sz val="9"/>
      <color indexed="8"/>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8"/>
      <name val="ＭＳ Ｐゴシック"/>
      <family val="3"/>
      <charset val="128"/>
    </font>
    <font>
      <sz val="12"/>
      <name val="ＭＳ 明朝"/>
      <family val="1"/>
      <charset val="128"/>
    </font>
    <font>
      <sz val="16"/>
      <name val="ＭＳ Ｐゴシック"/>
      <family val="3"/>
      <charset val="128"/>
    </font>
    <font>
      <b/>
      <sz val="11"/>
      <color indexed="62"/>
      <name val="ＭＳ Ｐゴシック"/>
      <family val="3"/>
      <charset val="128"/>
    </font>
    <font>
      <sz val="11"/>
      <color rgb="FF0070C0"/>
      <name val="ＭＳ Ｐゴシック"/>
      <family val="3"/>
      <charset val="128"/>
    </font>
    <font>
      <b/>
      <sz val="11"/>
      <color rgb="FF0070C0"/>
      <name val="ＭＳ Ｐ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b/>
      <sz val="11"/>
      <color theme="1"/>
      <name val="ＭＳ Ｐゴシック"/>
      <family val="3"/>
      <charset val="128"/>
    </font>
    <font>
      <b/>
      <u/>
      <sz val="9"/>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diagonalDown="1">
      <left style="hair">
        <color indexed="64"/>
      </left>
      <right style="thin">
        <color indexed="64"/>
      </right>
      <top style="thin">
        <color indexed="64"/>
      </top>
      <bottom/>
      <diagonal style="thin">
        <color indexed="64"/>
      </diagonal>
    </border>
    <border diagonalDown="1">
      <left style="hair">
        <color indexed="64"/>
      </left>
      <right style="thin">
        <color indexed="64"/>
      </right>
      <top/>
      <bottom/>
      <diagonal style="thin">
        <color indexed="64"/>
      </diagonal>
    </border>
    <border diagonalDown="1">
      <left style="hair">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30" fillId="0" borderId="0" applyFont="0" applyFill="0" applyBorder="0" applyAlignment="0" applyProtection="0"/>
    <xf numFmtId="38" fontId="3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0" fillId="0" borderId="0">
      <alignment vertical="center"/>
    </xf>
    <xf numFmtId="0" fontId="10" fillId="4" borderId="0" applyNumberFormat="0" applyBorder="0" applyAlignment="0" applyProtection="0">
      <alignment vertical="center"/>
    </xf>
  </cellStyleXfs>
  <cellXfs count="296">
    <xf numFmtId="0" fontId="0" fillId="0" borderId="0" xfId="0"/>
    <xf numFmtId="0" fontId="0" fillId="0" borderId="0" xfId="0" applyAlignment="1">
      <alignment vertical="center"/>
    </xf>
    <xf numFmtId="0" fontId="0" fillId="0" borderId="0" xfId="0" applyAlignment="1">
      <alignment horizontal="distributed"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Font="1" applyAlignment="1">
      <alignment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3" xfId="0" applyBorder="1" applyAlignment="1">
      <alignment vertical="center" wrapText="1"/>
    </xf>
    <xf numFmtId="0" fontId="0" fillId="0" borderId="12"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horizontal="distributed" vertical="center"/>
    </xf>
    <xf numFmtId="0" fontId="24" fillId="0" borderId="14" xfId="0" applyFont="1" applyBorder="1" applyAlignment="1">
      <alignment vertical="center"/>
    </xf>
    <xf numFmtId="0" fontId="0" fillId="0" borderId="13" xfId="0" applyFont="1" applyBorder="1" applyAlignment="1">
      <alignment vertical="center"/>
    </xf>
    <xf numFmtId="0" fontId="16" fillId="0" borderId="0" xfId="0" applyFont="1" applyAlignment="1">
      <alignment vertical="center"/>
    </xf>
    <xf numFmtId="0" fontId="25"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0" xfId="0" applyAlignment="1">
      <alignment horizontal="right" vertical="center"/>
    </xf>
    <xf numFmtId="0" fontId="26" fillId="0" borderId="12" xfId="0" applyFont="1" applyBorder="1" applyAlignment="1">
      <alignment vertical="center"/>
    </xf>
    <xf numFmtId="0" fontId="27" fillId="0" borderId="12"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0" fillId="0" borderId="0" xfId="0" quotePrefix="1" applyBorder="1" applyAlignment="1">
      <alignment horizontal="center" vertical="center"/>
    </xf>
    <xf numFmtId="0" fontId="28" fillId="0" borderId="0" xfId="0" applyFont="1" applyBorder="1" applyAlignment="1">
      <alignment wrapText="1"/>
    </xf>
    <xf numFmtId="0" fontId="0" fillId="0" borderId="16" xfId="0" applyBorder="1" applyAlignment="1">
      <alignment horizontal="center" vertical="center"/>
    </xf>
    <xf numFmtId="0" fontId="0" fillId="0" borderId="12" xfId="0" applyBorder="1" applyAlignment="1">
      <alignment vertical="center"/>
    </xf>
    <xf numFmtId="0" fontId="0" fillId="0" borderId="11" xfId="0" applyBorder="1" applyAlignment="1">
      <alignment vertical="center"/>
    </xf>
    <xf numFmtId="0" fontId="31" fillId="0" borderId="12" xfId="0" applyFont="1" applyBorder="1" applyAlignment="1">
      <alignment horizontal="center" vertical="center"/>
    </xf>
    <xf numFmtId="0" fontId="31" fillId="0" borderId="15" xfId="0" applyFont="1" applyBorder="1" applyAlignment="1">
      <alignment horizontal="center" vertical="center"/>
    </xf>
    <xf numFmtId="0" fontId="31" fillId="0" borderId="15" xfId="0" applyFont="1" applyBorder="1" applyAlignment="1">
      <alignment horizontal="distributed" vertical="center"/>
    </xf>
    <xf numFmtId="0" fontId="0" fillId="0" borderId="17" xfId="0" applyFont="1" applyBorder="1" applyAlignment="1">
      <alignment horizontal="center" vertical="center"/>
    </xf>
    <xf numFmtId="0" fontId="0" fillId="0" borderId="13" xfId="0" applyFont="1" applyBorder="1" applyAlignment="1">
      <alignment vertical="center" wrapText="1"/>
    </xf>
    <xf numFmtId="0" fontId="36" fillId="0" borderId="0" xfId="0" applyFont="1" applyAlignment="1">
      <alignment vertical="center"/>
    </xf>
    <xf numFmtId="3" fontId="20" fillId="0" borderId="0" xfId="0" applyNumberFormat="1" applyFont="1" applyBorder="1" applyAlignment="1">
      <alignment vertical="center" wrapText="1"/>
    </xf>
    <xf numFmtId="0" fontId="20" fillId="0" borderId="0" xfId="0" applyFont="1" applyBorder="1" applyAlignment="1">
      <alignment vertical="center" wrapText="1"/>
    </xf>
    <xf numFmtId="0" fontId="0" fillId="0" borderId="0" xfId="0" applyBorder="1" applyAlignment="1">
      <alignment vertical="center" wrapText="1"/>
    </xf>
    <xf numFmtId="0" fontId="0" fillId="0" borderId="0" xfId="0" applyAlignment="1"/>
    <xf numFmtId="0" fontId="36" fillId="0" borderId="18" xfId="0" applyFont="1" applyBorder="1" applyAlignment="1">
      <alignment vertical="center"/>
    </xf>
    <xf numFmtId="0" fontId="37" fillId="0" borderId="12" xfId="0" applyFont="1" applyBorder="1" applyAlignment="1">
      <alignment horizontal="center" vertical="center"/>
    </xf>
    <xf numFmtId="0" fontId="0" fillId="0" borderId="12" xfId="0" applyFont="1" applyBorder="1" applyAlignment="1">
      <alignment horizontal="center" vertical="center"/>
    </xf>
    <xf numFmtId="0" fontId="0" fillId="0" borderId="13" xfId="0" applyBorder="1" applyAlignment="1">
      <alignment vertical="center"/>
    </xf>
    <xf numFmtId="0" fontId="0" fillId="0" borderId="19" xfId="0" applyBorder="1" applyAlignment="1">
      <alignment horizontal="center" vertical="center"/>
    </xf>
    <xf numFmtId="0" fontId="0" fillId="0" borderId="12" xfId="0" applyFont="1" applyBorder="1" applyAlignment="1">
      <alignment vertical="center"/>
    </xf>
    <xf numFmtId="38" fontId="34" fillId="0" borderId="0" xfId="33" applyFont="1"/>
    <xf numFmtId="38" fontId="0" fillId="0" borderId="0" xfId="33" applyFont="1"/>
    <xf numFmtId="38" fontId="0" fillId="0" borderId="0" xfId="33" applyFont="1" applyAlignment="1">
      <alignment horizontal="right"/>
    </xf>
    <xf numFmtId="38" fontId="0" fillId="0" borderId="15" xfId="33" applyFont="1" applyBorder="1" applyAlignment="1">
      <alignment horizontal="center" vertical="center"/>
    </xf>
    <xf numFmtId="38" fontId="0" fillId="0" borderId="13" xfId="33" applyFont="1" applyBorder="1" applyAlignment="1">
      <alignment horizontal="center" vertical="center"/>
    </xf>
    <xf numFmtId="38" fontId="0" fillId="0" borderId="12" xfId="33" applyFont="1" applyBorder="1" applyAlignment="1">
      <alignment horizontal="center" vertical="center"/>
    </xf>
    <xf numFmtId="38" fontId="0" fillId="0" borderId="20" xfId="33" quotePrefix="1" applyFont="1" applyBorder="1" applyAlignment="1">
      <alignment vertical="center"/>
    </xf>
    <xf numFmtId="38" fontId="0" fillId="0" borderId="11" xfId="33" applyFont="1" applyBorder="1" applyAlignment="1">
      <alignment vertical="center"/>
    </xf>
    <xf numFmtId="176" fontId="35" fillId="0" borderId="12" xfId="33" applyNumberFormat="1" applyFont="1" applyBorder="1" applyAlignment="1">
      <alignment vertical="center"/>
    </xf>
    <xf numFmtId="176" fontId="35" fillId="0" borderId="12" xfId="33" applyNumberFormat="1" applyFont="1" applyBorder="1" applyAlignment="1" applyProtection="1">
      <alignment vertical="center"/>
      <protection locked="0"/>
    </xf>
    <xf numFmtId="49" fontId="0" fillId="0" borderId="21" xfId="33" quotePrefix="1" applyNumberFormat="1" applyFont="1" applyBorder="1" applyAlignment="1">
      <alignment vertical="center"/>
    </xf>
    <xf numFmtId="38" fontId="0" fillId="0" borderId="21" xfId="33" quotePrefix="1" applyFont="1" applyBorder="1" applyAlignment="1">
      <alignment vertical="center"/>
    </xf>
    <xf numFmtId="176" fontId="35" fillId="0" borderId="12" xfId="33" applyNumberFormat="1" applyFont="1" applyBorder="1" applyAlignment="1" applyProtection="1">
      <alignment vertical="center"/>
    </xf>
    <xf numFmtId="38" fontId="0" fillId="0" borderId="14" xfId="33" applyFont="1" applyBorder="1" applyAlignment="1">
      <alignment vertical="center"/>
    </xf>
    <xf numFmtId="38" fontId="0" fillId="0" borderId="22" xfId="33" applyFont="1" applyBorder="1" applyAlignment="1">
      <alignment horizontal="center" vertical="center"/>
    </xf>
    <xf numFmtId="176" fontId="35" fillId="0" borderId="19" xfId="33" applyNumberFormat="1" applyFont="1" applyBorder="1" applyAlignment="1" applyProtection="1">
      <alignment vertical="center"/>
      <protection locked="0"/>
    </xf>
    <xf numFmtId="38" fontId="0" fillId="0" borderId="23" xfId="33" applyFont="1" applyBorder="1" applyAlignment="1">
      <alignment vertical="center"/>
    </xf>
    <xf numFmtId="38" fontId="0" fillId="0" borderId="24" xfId="33" applyFont="1" applyBorder="1" applyAlignment="1">
      <alignment vertical="center"/>
    </xf>
    <xf numFmtId="38" fontId="0" fillId="0" borderId="25" xfId="33" applyFont="1" applyBorder="1" applyAlignment="1">
      <alignment horizontal="center" vertical="center"/>
    </xf>
    <xf numFmtId="176" fontId="35" fillId="0" borderId="16" xfId="33" applyNumberFormat="1" applyFont="1" applyBorder="1" applyAlignment="1" applyProtection="1">
      <alignment vertical="center"/>
      <protection locked="0"/>
    </xf>
    <xf numFmtId="49" fontId="0" fillId="0" borderId="15" xfId="33" quotePrefix="1" applyNumberFormat="1" applyFont="1" applyBorder="1" applyAlignment="1">
      <alignment vertical="center"/>
    </xf>
    <xf numFmtId="38" fontId="0" fillId="0" borderId="26" xfId="33" applyFont="1" applyBorder="1" applyAlignment="1">
      <alignment vertical="center"/>
    </xf>
    <xf numFmtId="38" fontId="0" fillId="0" borderId="27" xfId="33" applyFont="1" applyBorder="1" applyAlignment="1">
      <alignment vertical="center"/>
    </xf>
    <xf numFmtId="38" fontId="0" fillId="0" borderId="27" xfId="33" applyFont="1" applyBorder="1" applyAlignment="1">
      <alignment horizontal="right" vertical="center"/>
    </xf>
    <xf numFmtId="176" fontId="35" fillId="0" borderId="28" xfId="33" applyNumberFormat="1" applyFont="1" applyBorder="1" applyAlignment="1">
      <alignment vertical="center"/>
    </xf>
    <xf numFmtId="176" fontId="35" fillId="0" borderId="29" xfId="33" applyNumberFormat="1" applyFont="1" applyBorder="1" applyAlignment="1">
      <alignment vertical="center"/>
    </xf>
    <xf numFmtId="38" fontId="0" fillId="0" borderId="27" xfId="33" applyFont="1" applyBorder="1" applyAlignment="1">
      <alignment horizontal="center" vertical="center"/>
    </xf>
    <xf numFmtId="176" fontId="35" fillId="0" borderId="30" xfId="33" applyNumberFormat="1" applyFont="1" applyBorder="1" applyAlignment="1">
      <alignment vertical="center"/>
    </xf>
    <xf numFmtId="38" fontId="0" fillId="0" borderId="0" xfId="33" quotePrefix="1" applyFont="1" applyAlignment="1">
      <alignment horizontal="right"/>
    </xf>
    <xf numFmtId="38" fontId="0" fillId="0" borderId="0" xfId="33" applyFont="1" applyAlignment="1">
      <alignment horizontal="left"/>
    </xf>
    <xf numFmtId="38" fontId="1" fillId="0" borderId="0" xfId="33" applyFont="1" applyAlignment="1">
      <alignment horizontal="left"/>
    </xf>
    <xf numFmtId="38" fontId="0" fillId="0" borderId="0" xfId="33" applyFont="1" applyAlignment="1"/>
    <xf numFmtId="38" fontId="16" fillId="0" borderId="0" xfId="33" applyFont="1" applyAlignment="1"/>
    <xf numFmtId="38" fontId="16" fillId="0" borderId="0" xfId="33" applyFont="1" applyAlignment="1">
      <alignment horizontal="left"/>
    </xf>
    <xf numFmtId="38" fontId="0" fillId="0" borderId="0" xfId="33" applyFont="1" applyFill="1" applyAlignment="1"/>
    <xf numFmtId="38" fontId="0" fillId="0" borderId="0" xfId="33" applyFont="1" applyFill="1" applyAlignment="1">
      <alignment wrapText="1"/>
    </xf>
    <xf numFmtId="38" fontId="0" fillId="0" borderId="0" xfId="33" applyFont="1" applyAlignment="1">
      <alignment wrapText="1"/>
    </xf>
    <xf numFmtId="0" fontId="0" fillId="0" borderId="34" xfId="0" applyBorder="1" applyAlignment="1" applyProtection="1">
      <alignment vertical="center"/>
      <protection locked="0"/>
    </xf>
    <xf numFmtId="0" fontId="0" fillId="0" borderId="10" xfId="0" applyBorder="1" applyAlignment="1" applyProtection="1">
      <alignment horizontal="center" vertical="center"/>
      <protection locked="0"/>
    </xf>
    <xf numFmtId="0" fontId="0" fillId="0" borderId="35" xfId="0" applyBorder="1" applyAlignment="1" applyProtection="1">
      <alignment vertical="center"/>
      <protection locked="0"/>
    </xf>
    <xf numFmtId="0" fontId="37" fillId="0" borderId="36" xfId="0" quotePrefix="1" applyFont="1" applyBorder="1" applyAlignment="1" applyProtection="1">
      <alignment horizontal="center" vertical="center"/>
      <protection locked="0"/>
    </xf>
    <xf numFmtId="0" fontId="37" fillId="0" borderId="37" xfId="0" quotePrefix="1" applyFont="1" applyBorder="1" applyAlignment="1" applyProtection="1">
      <alignment horizontal="center" vertical="center"/>
      <protection locked="0"/>
    </xf>
    <xf numFmtId="0" fontId="37" fillId="0" borderId="38" xfId="0" quotePrefix="1" applyFont="1" applyBorder="1" applyAlignment="1" applyProtection="1">
      <alignment horizontal="center" vertical="center"/>
      <protection locked="0"/>
    </xf>
    <xf numFmtId="0" fontId="37" fillId="0" borderId="28" xfId="0" quotePrefix="1" applyFont="1" applyBorder="1" applyAlignment="1" applyProtection="1">
      <alignment horizontal="center" vertical="center"/>
      <protection locked="0"/>
    </xf>
    <xf numFmtId="0" fontId="37" fillId="0" borderId="29" xfId="0" quotePrefix="1" applyFont="1" applyBorder="1" applyAlignment="1" applyProtection="1">
      <alignment horizontal="center" vertical="center"/>
      <protection locked="0"/>
    </xf>
    <xf numFmtId="0" fontId="37" fillId="0" borderId="39" xfId="0" applyFont="1" applyFill="1" applyBorder="1" applyAlignment="1" applyProtection="1">
      <alignment vertical="center"/>
      <protection locked="0"/>
    </xf>
    <xf numFmtId="0" fontId="0" fillId="0" borderId="39" xfId="0" applyFill="1" applyBorder="1" applyAlignment="1" applyProtection="1">
      <alignment vertical="center"/>
      <protection locked="0"/>
    </xf>
    <xf numFmtId="0" fontId="37" fillId="0" borderId="39" xfId="0" applyFont="1" applyBorder="1" applyAlignment="1" applyProtection="1">
      <alignment vertical="center"/>
      <protection locked="0"/>
    </xf>
    <xf numFmtId="0" fontId="0" fillId="0" borderId="39" xfId="0" applyBorder="1" applyAlignment="1" applyProtection="1">
      <alignment vertical="center"/>
      <protection locked="0"/>
    </xf>
    <xf numFmtId="0" fontId="0" fillId="0" borderId="39" xfId="0" applyBorder="1" applyAlignment="1" applyProtection="1">
      <alignment horizontal="right" vertical="center"/>
      <protection locked="0"/>
    </xf>
    <xf numFmtId="0" fontId="38" fillId="0" borderId="0" xfId="43" applyFont="1">
      <alignment vertical="center"/>
    </xf>
    <xf numFmtId="0" fontId="38" fillId="0" borderId="15" xfId="43" applyFont="1" applyBorder="1" applyAlignment="1">
      <alignment horizontal="center" vertical="center" shrinkToFit="1"/>
    </xf>
    <xf numFmtId="0" fontId="38" fillId="0" borderId="12" xfId="43" applyFont="1" applyBorder="1" applyAlignment="1">
      <alignment horizontal="center" vertical="center"/>
    </xf>
    <xf numFmtId="0" fontId="40" fillId="0" borderId="15" xfId="43" applyFont="1" applyBorder="1" applyAlignment="1">
      <alignment horizontal="center" vertical="center" wrapText="1"/>
    </xf>
    <xf numFmtId="0" fontId="38" fillId="0" borderId="15" xfId="43" applyFont="1" applyBorder="1">
      <alignment vertical="center"/>
    </xf>
    <xf numFmtId="0" fontId="41" fillId="0" borderId="12" xfId="43" applyFont="1" applyBorder="1" applyAlignment="1" applyProtection="1">
      <alignment horizontal="center" vertical="center" shrinkToFit="1"/>
      <protection locked="0"/>
    </xf>
    <xf numFmtId="57" fontId="41" fillId="0" borderId="15" xfId="43" applyNumberFormat="1" applyFont="1" applyBorder="1" applyAlignment="1" applyProtection="1">
      <alignment horizontal="center" vertical="center"/>
      <protection locked="0"/>
    </xf>
    <xf numFmtId="0" fontId="41" fillId="0" borderId="31" xfId="43" applyFont="1" applyBorder="1" applyAlignment="1" applyProtection="1">
      <alignment horizontal="center" vertical="center"/>
      <protection locked="0"/>
    </xf>
    <xf numFmtId="0" fontId="41" fillId="0" borderId="32" xfId="43" applyFont="1" applyBorder="1" applyAlignment="1" applyProtection="1">
      <alignment horizontal="center" vertical="center"/>
      <protection locked="0"/>
    </xf>
    <xf numFmtId="0" fontId="41" fillId="0" borderId="33" xfId="43" applyFont="1" applyBorder="1" applyAlignment="1" applyProtection="1">
      <alignment horizontal="center" vertical="center"/>
      <protection locked="0"/>
    </xf>
    <xf numFmtId="0" fontId="41" fillId="0" borderId="15" xfId="43" applyFont="1" applyBorder="1" applyAlignment="1" applyProtection="1">
      <alignment horizontal="center" vertical="center"/>
      <protection locked="0"/>
    </xf>
    <xf numFmtId="0" fontId="40" fillId="0" borderId="0" xfId="43" applyFont="1" applyAlignment="1">
      <alignment vertical="top"/>
    </xf>
    <xf numFmtId="0" fontId="38" fillId="0" borderId="0" xfId="43" applyFont="1" applyAlignment="1">
      <alignment vertical="top"/>
    </xf>
    <xf numFmtId="0" fontId="40" fillId="0" borderId="0" xfId="43" applyFont="1" applyAlignment="1">
      <alignment horizontal="right" vertical="top"/>
    </xf>
    <xf numFmtId="0" fontId="40" fillId="0" borderId="0" xfId="43" applyFont="1" applyAlignment="1">
      <alignment horizontal="right" vertical="center"/>
    </xf>
    <xf numFmtId="0" fontId="38" fillId="0" borderId="33" xfId="0" applyFont="1" applyBorder="1" applyAlignment="1" applyProtection="1">
      <alignment vertical="center"/>
      <protection locked="0"/>
    </xf>
    <xf numFmtId="0" fontId="41" fillId="0" borderId="33" xfId="0" applyFont="1" applyBorder="1" applyAlignment="1" applyProtection="1">
      <alignment vertical="center"/>
      <protection locked="0"/>
    </xf>
    <xf numFmtId="0" fontId="38" fillId="0" borderId="12" xfId="0" quotePrefix="1" applyFont="1" applyBorder="1" applyAlignment="1">
      <alignment horizontal="center" vertical="center"/>
    </xf>
    <xf numFmtId="38" fontId="41" fillId="0" borderId="12" xfId="34" applyFont="1" applyBorder="1" applyAlignment="1">
      <alignment horizontal="right" vertical="center"/>
    </xf>
    <xf numFmtId="38" fontId="41" fillId="0" borderId="12" xfId="33" applyFont="1" applyBorder="1" applyAlignment="1">
      <alignment horizontal="right" vertical="center"/>
    </xf>
    <xf numFmtId="0" fontId="0" fillId="0" borderId="12" xfId="0" applyBorder="1" applyAlignment="1">
      <alignment horizontal="center" vertical="center"/>
    </xf>
    <xf numFmtId="0" fontId="0" fillId="0" borderId="14" xfId="0" applyFont="1" applyBorder="1" applyAlignment="1">
      <alignment horizontal="center" vertical="center"/>
    </xf>
    <xf numFmtId="0" fontId="38" fillId="0" borderId="0" xfId="43" applyFont="1" applyAlignment="1">
      <alignment horizontal="right" vertical="center"/>
    </xf>
    <xf numFmtId="0" fontId="38" fillId="0" borderId="15" xfId="43" applyFont="1" applyBorder="1" applyAlignment="1">
      <alignment horizontal="center" vertical="center"/>
    </xf>
    <xf numFmtId="0" fontId="0" fillId="0" borderId="14" xfId="0" applyBorder="1" applyAlignment="1">
      <alignment vertical="center"/>
    </xf>
    <xf numFmtId="0" fontId="36" fillId="0" borderId="39" xfId="0" applyFont="1" applyBorder="1" applyAlignment="1" applyProtection="1">
      <alignment horizontal="left" vertical="center"/>
      <protection locked="0"/>
    </xf>
    <xf numFmtId="0" fontId="36" fillId="0" borderId="39" xfId="0" applyFont="1" applyFill="1" applyBorder="1" applyAlignment="1" applyProtection="1">
      <alignment horizontal="left"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18" fillId="0" borderId="0" xfId="0" quotePrefix="1" applyFont="1" applyAlignment="1">
      <alignment vertical="center" textRotation="180"/>
    </xf>
    <xf numFmtId="0" fontId="19" fillId="0" borderId="0" xfId="0" applyFont="1" applyAlignment="1">
      <alignment horizontal="center" vertical="center"/>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5" xfId="0" applyFont="1" applyBorder="1" applyAlignment="1">
      <alignment horizontal="center" vertical="center" wrapText="1"/>
    </xf>
    <xf numFmtId="0" fontId="37" fillId="0" borderId="19" xfId="0" quotePrefix="1" applyNumberFormat="1" applyFont="1" applyBorder="1" applyAlignment="1" applyProtection="1">
      <alignment horizontal="center" vertical="center"/>
      <protection locked="0"/>
    </xf>
    <xf numFmtId="0" fontId="37" fillId="0" borderId="16" xfId="0" applyNumberFormat="1"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3" xfId="0" applyBorder="1" applyAlignment="1">
      <alignment horizontal="center" vertical="center"/>
    </xf>
    <xf numFmtId="38" fontId="41" fillId="0" borderId="15" xfId="33" applyFont="1" applyBorder="1" applyAlignment="1">
      <alignment vertical="center" wrapText="1"/>
    </xf>
    <xf numFmtId="38" fontId="41" fillId="0" borderId="13" xfId="33" applyFont="1" applyBorder="1" applyAlignment="1">
      <alignment vertical="center" wrapText="1"/>
    </xf>
    <xf numFmtId="0" fontId="0" fillId="0" borderId="12" xfId="0" applyBorder="1" applyAlignment="1">
      <alignment horizontal="center" vertical="center"/>
    </xf>
    <xf numFmtId="0" fontId="0" fillId="0" borderId="15" xfId="0" applyBorder="1" applyAlignment="1">
      <alignment horizontal="distributed" vertical="center" wrapText="1"/>
    </xf>
    <xf numFmtId="0" fontId="0" fillId="0" borderId="11" xfId="0" applyBorder="1" applyAlignment="1">
      <alignment horizontal="distributed" vertical="center" wrapText="1"/>
    </xf>
    <xf numFmtId="0" fontId="0" fillId="0" borderId="13" xfId="0" applyBorder="1" applyAlignment="1">
      <alignment horizontal="distributed" vertical="center" wrapText="1"/>
    </xf>
    <xf numFmtId="3" fontId="37" fillId="0" borderId="15" xfId="0" applyNumberFormat="1" applyFont="1" applyBorder="1" applyAlignment="1" applyProtection="1">
      <alignment horizontal="right" vertical="center"/>
      <protection locked="0"/>
    </xf>
    <xf numFmtId="3" fontId="37" fillId="0" borderId="11" xfId="0" applyNumberFormat="1" applyFont="1" applyBorder="1" applyAlignment="1" applyProtection="1">
      <alignment horizontal="right" vertical="center"/>
      <protection locked="0"/>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1" fillId="0" borderId="12" xfId="0" applyFont="1" applyBorder="1" applyAlignment="1">
      <alignment horizontal="distributed" vertical="center"/>
    </xf>
    <xf numFmtId="0" fontId="37" fillId="0" borderId="15" xfId="0" applyFont="1" applyBorder="1" applyAlignment="1" applyProtection="1">
      <alignment vertical="center" wrapText="1"/>
      <protection locked="0"/>
    </xf>
    <xf numFmtId="0" fontId="37" fillId="0" borderId="11" xfId="0" applyFont="1" applyBorder="1" applyAlignment="1" applyProtection="1">
      <alignment vertical="center" wrapText="1"/>
      <protection locked="0"/>
    </xf>
    <xf numFmtId="0" fontId="0" fillId="0" borderId="15" xfId="0" applyFont="1" applyBorder="1" applyAlignment="1">
      <alignment horizontal="lef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0" fontId="0" fillId="0" borderId="12" xfId="0" applyFont="1" applyBorder="1" applyAlignment="1">
      <alignment horizontal="center" vertical="center"/>
    </xf>
    <xf numFmtId="0" fontId="0" fillId="0" borderId="15" xfId="0" applyFont="1" applyBorder="1" applyAlignment="1">
      <alignment horizontal="distributed" vertical="center"/>
    </xf>
    <xf numFmtId="0" fontId="31" fillId="0" borderId="11" xfId="0" applyFont="1" applyBorder="1" applyAlignment="1">
      <alignment horizontal="distributed" vertical="center"/>
    </xf>
    <xf numFmtId="0" fontId="31" fillId="0" borderId="13" xfId="0" applyFont="1" applyBorder="1" applyAlignment="1">
      <alignment horizontal="distributed" vertical="center"/>
    </xf>
    <xf numFmtId="0" fontId="0" fillId="0" borderId="19" xfId="0" applyBorder="1" applyAlignment="1">
      <alignment horizontal="center" vertical="center" textRotation="255"/>
    </xf>
    <xf numFmtId="0" fontId="0" fillId="0" borderId="43" xfId="0" applyBorder="1" applyAlignment="1">
      <alignment horizontal="center" vertical="center" textRotation="255"/>
    </xf>
    <xf numFmtId="0" fontId="0" fillId="0" borderId="16" xfId="0" applyBorder="1" applyAlignment="1">
      <alignment horizontal="center" vertical="center" textRotation="255"/>
    </xf>
    <xf numFmtId="0" fontId="0" fillId="0" borderId="12" xfId="0" applyBorder="1" applyAlignment="1">
      <alignment horizontal="center" vertical="center" textRotation="255"/>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0" fontId="31" fillId="0" borderId="12" xfId="0" applyFont="1" applyBorder="1" applyAlignment="1">
      <alignment horizontal="distributed" vertical="center"/>
    </xf>
    <xf numFmtId="38" fontId="41" fillId="0" borderId="11" xfId="33" applyFont="1" applyBorder="1" applyAlignment="1">
      <alignment vertical="center" wrapText="1"/>
    </xf>
    <xf numFmtId="0" fontId="38" fillId="0" borderId="13" xfId="0" applyFont="1" applyBorder="1" applyAlignment="1">
      <alignment vertical="center"/>
    </xf>
    <xf numFmtId="0" fontId="31" fillId="0" borderId="20" xfId="0" applyFont="1" applyBorder="1" applyAlignment="1">
      <alignment horizontal="distributed" vertical="center"/>
    </xf>
    <xf numFmtId="0" fontId="31" fillId="0" borderId="14" xfId="0" applyFont="1" applyBorder="1" applyAlignment="1">
      <alignment horizontal="distributed" vertical="center"/>
    </xf>
    <xf numFmtId="0" fontId="31" fillId="0" borderId="22" xfId="0" applyFont="1" applyBorder="1" applyAlignment="1">
      <alignment horizontal="distributed" vertical="center"/>
    </xf>
    <xf numFmtId="0" fontId="31" fillId="0" borderId="21" xfId="0" applyFont="1" applyBorder="1" applyAlignment="1">
      <alignment horizontal="distributed" vertical="center"/>
    </xf>
    <xf numFmtId="0" fontId="31" fillId="0" borderId="0" xfId="0" applyFont="1" applyBorder="1" applyAlignment="1">
      <alignment horizontal="distributed" vertical="center"/>
    </xf>
    <xf numFmtId="0" fontId="31" fillId="0" borderId="44" xfId="0" applyFont="1" applyBorder="1" applyAlignment="1">
      <alignment horizontal="distributed" vertical="center"/>
    </xf>
    <xf numFmtId="0" fontId="31" fillId="0" borderId="42" xfId="0" applyFont="1" applyBorder="1" applyAlignment="1">
      <alignment horizontal="distributed" vertical="center"/>
    </xf>
    <xf numFmtId="0" fontId="31" fillId="0" borderId="24" xfId="0" applyFont="1" applyBorder="1" applyAlignment="1">
      <alignment horizontal="distributed" vertical="center"/>
    </xf>
    <xf numFmtId="0" fontId="31" fillId="0" borderId="25" xfId="0" applyFont="1" applyBorder="1" applyAlignment="1">
      <alignment horizontal="distributed" vertical="center"/>
    </xf>
    <xf numFmtId="38" fontId="41" fillId="0" borderId="15" xfId="33" applyFont="1" applyBorder="1" applyAlignment="1">
      <alignment vertical="center"/>
    </xf>
    <xf numFmtId="38" fontId="41" fillId="0" borderId="11" xfId="33" applyFont="1" applyBorder="1" applyAlignment="1">
      <alignment vertical="center"/>
    </xf>
    <xf numFmtId="0" fontId="38" fillId="0" borderId="13" xfId="0" applyFont="1" applyBorder="1"/>
    <xf numFmtId="0" fontId="38" fillId="0" borderId="13" xfId="0" applyFont="1" applyBorder="1" applyAlignment="1">
      <alignment vertical="center" wrapText="1"/>
    </xf>
    <xf numFmtId="176" fontId="41" fillId="0" borderId="15" xfId="33" applyNumberFormat="1" applyFont="1" applyBorder="1" applyAlignment="1">
      <alignment vertical="center" wrapText="1"/>
    </xf>
    <xf numFmtId="176" fontId="41" fillId="0" borderId="11" xfId="33" applyNumberFormat="1" applyFont="1" applyBorder="1" applyAlignment="1">
      <alignment vertical="center" wrapText="1"/>
    </xf>
    <xf numFmtId="176" fontId="41" fillId="0" borderId="13" xfId="33" applyNumberFormat="1" applyFont="1" applyBorder="1" applyAlignment="1">
      <alignment vertical="center" wrapText="1"/>
    </xf>
    <xf numFmtId="0" fontId="0" fillId="0" borderId="12" xfId="0" applyFont="1" applyBorder="1" applyAlignment="1">
      <alignment horizontal="center" vertical="center" wrapText="1"/>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0" fillId="0" borderId="22" xfId="0" applyFont="1" applyBorder="1" applyAlignment="1">
      <alignment horizontal="center" vertical="center"/>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 fillId="0" borderId="13" xfId="0" applyFont="1" applyBorder="1" applyAlignment="1">
      <alignment vertical="center" wrapText="1"/>
    </xf>
    <xf numFmtId="0" fontId="0" fillId="0" borderId="0" xfId="0" applyBorder="1" applyAlignment="1">
      <alignment horizontal="center" vertical="center"/>
    </xf>
    <xf numFmtId="0" fontId="0" fillId="0" borderId="12" xfId="0" applyBorder="1" applyAlignment="1">
      <alignment horizontal="distributed" vertical="center" wrapText="1"/>
    </xf>
    <xf numFmtId="0" fontId="0" fillId="0" borderId="12" xfId="0" applyBorder="1" applyAlignment="1">
      <alignment horizontal="distributed" vertical="center"/>
    </xf>
    <xf numFmtId="0" fontId="0" fillId="0" borderId="19" xfId="0" applyFont="1" applyBorder="1" applyAlignment="1">
      <alignment horizontal="center" vertical="center" textRotation="255"/>
    </xf>
    <xf numFmtId="0" fontId="0" fillId="0" borderId="43" xfId="0" applyFont="1" applyBorder="1" applyAlignment="1">
      <alignment horizontal="center" vertical="center" textRotation="255"/>
    </xf>
    <xf numFmtId="0" fontId="0" fillId="0" borderId="16" xfId="0" applyFont="1" applyBorder="1" applyAlignment="1">
      <alignment horizontal="center" vertical="center" textRotation="255"/>
    </xf>
    <xf numFmtId="49" fontId="0" fillId="0" borderId="12" xfId="0" quotePrefix="1" applyNumberFormat="1" applyFont="1" applyBorder="1" applyAlignment="1">
      <alignment horizontal="center" vertical="center"/>
    </xf>
    <xf numFmtId="49" fontId="0" fillId="0" borderId="12" xfId="0" applyNumberFormat="1" applyFont="1" applyBorder="1" applyAlignment="1">
      <alignment horizontal="center" vertical="center"/>
    </xf>
    <xf numFmtId="0" fontId="38" fillId="0" borderId="12"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0" fillId="0" borderId="15" xfId="0" quotePrefix="1" applyFont="1" applyBorder="1" applyAlignment="1">
      <alignment horizontal="center" vertical="center"/>
    </xf>
    <xf numFmtId="0" fontId="0" fillId="0" borderId="11" xfId="0" quotePrefix="1" applyFont="1" applyBorder="1" applyAlignment="1">
      <alignment horizontal="center" vertical="center"/>
    </xf>
    <xf numFmtId="0" fontId="0" fillId="0" borderId="13" xfId="0" quotePrefix="1" applyFont="1" applyBorder="1" applyAlignment="1">
      <alignment horizontal="center" vertical="center"/>
    </xf>
    <xf numFmtId="0" fontId="41" fillId="0" borderId="12"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31" fillId="0" borderId="12" xfId="0" applyFont="1" applyBorder="1" applyAlignment="1">
      <alignment horizontal="center" vertical="center"/>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1" fillId="0" borderId="21"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44" xfId="0" applyFont="1" applyFill="1" applyBorder="1" applyAlignment="1">
      <alignment horizontal="distributed" vertical="center"/>
    </xf>
    <xf numFmtId="0" fontId="31" fillId="0" borderId="42" xfId="0" applyFont="1" applyFill="1" applyBorder="1" applyAlignment="1">
      <alignment horizontal="distributed" vertical="center"/>
    </xf>
    <xf numFmtId="0" fontId="31" fillId="0" borderId="24" xfId="0" applyFont="1" applyFill="1" applyBorder="1" applyAlignment="1">
      <alignment horizontal="distributed" vertical="center"/>
    </xf>
    <xf numFmtId="0" fontId="31" fillId="0" borderId="25" xfId="0" applyFont="1" applyFill="1" applyBorder="1" applyAlignment="1">
      <alignment horizontal="distributed" vertical="center"/>
    </xf>
    <xf numFmtId="49" fontId="31" fillId="0" borderId="12" xfId="0" applyNumberFormat="1" applyFont="1" applyBorder="1" applyAlignment="1">
      <alignment horizontal="center" vertical="center"/>
    </xf>
    <xf numFmtId="0" fontId="31" fillId="0" borderId="15" xfId="0" quotePrefix="1" applyFont="1" applyBorder="1" applyAlignment="1">
      <alignment horizontal="center" vertical="center"/>
    </xf>
    <xf numFmtId="0" fontId="31" fillId="0" borderId="11" xfId="0" quotePrefix="1" applyFont="1" applyBorder="1" applyAlignment="1">
      <alignment horizontal="center" vertical="center"/>
    </xf>
    <xf numFmtId="0" fontId="31" fillId="0" borderId="13" xfId="0" quotePrefix="1" applyFont="1" applyBorder="1" applyAlignment="1">
      <alignment horizontal="center" vertical="center"/>
    </xf>
    <xf numFmtId="49" fontId="31" fillId="0" borderId="12" xfId="0" quotePrefix="1" applyNumberFormat="1" applyFont="1" applyBorder="1" applyAlignment="1">
      <alignment horizontal="center" vertical="center"/>
    </xf>
    <xf numFmtId="0" fontId="31" fillId="0" borderId="12" xfId="0" quotePrefix="1" applyFont="1" applyBorder="1" applyAlignment="1">
      <alignment horizontal="center" vertical="center"/>
    </xf>
    <xf numFmtId="0" fontId="31" fillId="0" borderId="19" xfId="0" applyFont="1" applyBorder="1" applyAlignment="1">
      <alignment horizontal="center" vertical="center"/>
    </xf>
    <xf numFmtId="0" fontId="31" fillId="0" borderId="43" xfId="0" applyFont="1" applyBorder="1" applyAlignment="1">
      <alignment horizontal="center" vertical="center"/>
    </xf>
    <xf numFmtId="0" fontId="31" fillId="0" borderId="16" xfId="0" applyFont="1" applyBorder="1" applyAlignment="1">
      <alignment horizontal="center" vertical="center"/>
    </xf>
    <xf numFmtId="0" fontId="32" fillId="0" borderId="13" xfId="0" applyFont="1" applyBorder="1" applyAlignment="1">
      <alignment horizontal="distributed" vertical="center" wrapText="1"/>
    </xf>
    <xf numFmtId="0" fontId="32" fillId="0" borderId="12" xfId="0" applyFont="1" applyBorder="1" applyAlignment="1">
      <alignment horizontal="distributed" vertical="center"/>
    </xf>
    <xf numFmtId="3" fontId="31" fillId="0" borderId="15" xfId="0" quotePrefix="1" applyNumberFormat="1" applyFont="1" applyBorder="1" applyAlignment="1">
      <alignment horizontal="center" vertical="center"/>
    </xf>
    <xf numFmtId="0" fontId="31" fillId="0" borderId="13" xfId="0" applyFont="1" applyBorder="1" applyAlignment="1">
      <alignment horizontal="distributed" vertical="center" wrapText="1"/>
    </xf>
    <xf numFmtId="0" fontId="23" fillId="0" borderId="14" xfId="0" applyFont="1" applyBorder="1" applyAlignment="1">
      <alignment horizontal="left" vertical="center"/>
    </xf>
    <xf numFmtId="0" fontId="32" fillId="0" borderId="20"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0" fillId="0" borderId="15" xfId="0" applyBorder="1" applyAlignment="1">
      <alignment horizontal="distributed" vertical="center"/>
    </xf>
    <xf numFmtId="0" fontId="0" fillId="0" borderId="11" xfId="0" applyBorder="1" applyAlignment="1">
      <alignment horizontal="distributed" vertical="center"/>
    </xf>
    <xf numFmtId="0" fontId="0" fillId="0" borderId="13" xfId="0" applyBorder="1" applyAlignment="1">
      <alignment horizontal="distributed" vertical="center"/>
    </xf>
    <xf numFmtId="3" fontId="37" fillId="0" borderId="15" xfId="0" applyNumberFormat="1" applyFont="1" applyBorder="1" applyAlignment="1" applyProtection="1">
      <alignment vertical="center" wrapText="1"/>
      <protection locked="0"/>
    </xf>
    <xf numFmtId="0" fontId="41" fillId="0" borderId="12" xfId="0" quotePrefix="1" applyFont="1" applyBorder="1" applyAlignment="1" applyProtection="1">
      <alignment horizontal="center" vertical="center"/>
      <protection locked="0"/>
    </xf>
    <xf numFmtId="0" fontId="41" fillId="0" borderId="15" xfId="0" quotePrefix="1" applyFont="1" applyBorder="1" applyAlignment="1" applyProtection="1">
      <alignment horizontal="center" vertical="center"/>
      <protection locked="0"/>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22" fillId="0" borderId="15" xfId="0" applyFont="1" applyBorder="1" applyAlignment="1">
      <alignment horizontal="distributed" vertical="center" shrinkToFit="1"/>
    </xf>
    <xf numFmtId="0" fontId="22" fillId="0" borderId="11" xfId="0" applyFont="1" applyBorder="1" applyAlignment="1">
      <alignment horizontal="distributed" vertical="center" shrinkToFit="1"/>
    </xf>
    <xf numFmtId="0" fontId="22" fillId="0" borderId="13" xfId="0" applyFont="1" applyBorder="1" applyAlignment="1">
      <alignment horizontal="distributed" vertical="center" shrinkToFit="1"/>
    </xf>
    <xf numFmtId="0" fontId="1" fillId="0" borderId="20" xfId="0" applyFont="1" applyBorder="1" applyAlignment="1">
      <alignment horizontal="distributed" vertical="center"/>
    </xf>
    <xf numFmtId="0" fontId="1" fillId="0" borderId="14" xfId="0" applyFont="1" applyBorder="1" applyAlignment="1">
      <alignment horizontal="distributed" vertical="center"/>
    </xf>
    <xf numFmtId="0" fontId="1" fillId="0" borderId="22" xfId="0" applyFont="1" applyBorder="1" applyAlignment="1">
      <alignment horizontal="distributed" vertical="center"/>
    </xf>
    <xf numFmtId="0" fontId="1" fillId="0" borderId="42" xfId="0" applyFont="1" applyBorder="1" applyAlignment="1">
      <alignment horizontal="distributed" vertical="center"/>
    </xf>
    <xf numFmtId="0" fontId="1" fillId="0" borderId="24" xfId="0" applyFont="1" applyBorder="1" applyAlignment="1">
      <alignment horizontal="distributed" vertical="center"/>
    </xf>
    <xf numFmtId="0" fontId="1" fillId="0" borderId="25" xfId="0" applyFont="1" applyBorder="1" applyAlignment="1">
      <alignment horizontal="distributed" vertical="center"/>
    </xf>
    <xf numFmtId="0" fontId="1" fillId="0" borderId="12" xfId="0" quotePrefix="1" applyFont="1" applyBorder="1" applyAlignment="1">
      <alignment horizontal="center" vertical="center"/>
    </xf>
    <xf numFmtId="0" fontId="1" fillId="0" borderId="12" xfId="0" applyFont="1" applyBorder="1" applyAlignment="1">
      <alignment horizontal="center" vertical="center"/>
    </xf>
    <xf numFmtId="49" fontId="1" fillId="0" borderId="20"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42"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1" fillId="0" borderId="25" xfId="0" applyNumberFormat="1" applyFont="1" applyBorder="1" applyAlignment="1">
      <alignment horizontal="center" vertical="center"/>
    </xf>
    <xf numFmtId="0" fontId="37" fillId="0" borderId="24" xfId="0" applyFont="1" applyBorder="1" applyAlignment="1" applyProtection="1">
      <alignment horizontal="left" vertical="center"/>
      <protection locked="0"/>
    </xf>
    <xf numFmtId="0" fontId="28" fillId="0" borderId="0" xfId="0" applyFont="1" applyBorder="1" applyAlignment="1">
      <alignment horizontal="left" vertical="center" wrapText="1"/>
    </xf>
    <xf numFmtId="0" fontId="28" fillId="0" borderId="0" xfId="0" applyFont="1" applyBorder="1" applyAlignment="1">
      <alignment horizontal="left" vertical="top" wrapText="1"/>
    </xf>
    <xf numFmtId="0" fontId="0" fillId="0" borderId="42"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33" fillId="0" borderId="0" xfId="0" quotePrefix="1" applyFont="1" applyAlignment="1">
      <alignment vertical="center" textRotation="180"/>
    </xf>
    <xf numFmtId="0" fontId="33" fillId="0" borderId="0" xfId="0" applyFont="1" applyAlignment="1">
      <alignment vertical="center" textRotation="180"/>
    </xf>
    <xf numFmtId="38" fontId="0" fillId="0" borderId="15" xfId="33" applyFont="1" applyBorder="1" applyAlignment="1">
      <alignment horizontal="center" vertical="center"/>
    </xf>
    <xf numFmtId="38" fontId="0" fillId="0" borderId="11" xfId="33" applyFont="1" applyBorder="1" applyAlignment="1">
      <alignment horizontal="center" vertical="center"/>
    </xf>
    <xf numFmtId="38" fontId="0" fillId="0" borderId="13" xfId="33" applyFont="1" applyBorder="1" applyAlignment="1">
      <alignment horizontal="center" vertical="center"/>
    </xf>
    <xf numFmtId="38" fontId="0" fillId="0" borderId="51" xfId="33" quotePrefix="1" applyFont="1" applyBorder="1" applyAlignment="1">
      <alignment horizontal="distributed" vertical="center"/>
    </xf>
    <xf numFmtId="38" fontId="0" fillId="0" borderId="52" xfId="33" quotePrefix="1" applyFont="1" applyBorder="1" applyAlignment="1">
      <alignment horizontal="distributed" vertical="center"/>
    </xf>
    <xf numFmtId="49" fontId="0" fillId="0" borderId="51" xfId="33" quotePrefix="1" applyNumberFormat="1" applyFont="1" applyBorder="1" applyAlignment="1">
      <alignment horizontal="distributed" vertical="center"/>
    </xf>
    <xf numFmtId="49" fontId="0" fillId="0" borderId="52" xfId="33" quotePrefix="1" applyNumberFormat="1" applyFont="1" applyBorder="1" applyAlignment="1">
      <alignment horizontal="distributed" vertical="center"/>
    </xf>
    <xf numFmtId="38" fontId="25" fillId="0" borderId="53" xfId="33" applyFont="1" applyBorder="1" applyAlignment="1">
      <alignment horizontal="distributed" vertical="center" wrapText="1"/>
    </xf>
    <xf numFmtId="38" fontId="25" fillId="0" borderId="54" xfId="33" applyFont="1" applyBorder="1" applyAlignment="1">
      <alignment horizontal="distributed" vertical="center"/>
    </xf>
    <xf numFmtId="38" fontId="25" fillId="0" borderId="55" xfId="33" applyFont="1" applyBorder="1" applyAlignment="1">
      <alignment horizontal="distributed" vertical="center"/>
    </xf>
    <xf numFmtId="38" fontId="0" fillId="0" borderId="0" xfId="33" applyFont="1" applyAlignment="1">
      <alignment horizontal="left"/>
    </xf>
    <xf numFmtId="0" fontId="40" fillId="0" borderId="0" xfId="43" applyFont="1" applyAlignment="1">
      <alignment vertical="top" wrapText="1"/>
    </xf>
    <xf numFmtId="0" fontId="40" fillId="0" borderId="0" xfId="0" applyFont="1" applyAlignment="1">
      <alignment vertical="top" wrapText="1"/>
    </xf>
    <xf numFmtId="0" fontId="40" fillId="0" borderId="0" xfId="43" applyFont="1" applyAlignment="1">
      <alignment horizontal="left" vertical="top" wrapText="1"/>
    </xf>
    <xf numFmtId="0" fontId="40" fillId="0" borderId="0" xfId="43" applyFont="1" applyAlignment="1">
      <alignment horizontal="left" vertical="center" wrapText="1"/>
    </xf>
    <xf numFmtId="0" fontId="40" fillId="0" borderId="0" xfId="43" applyFont="1" applyAlignment="1">
      <alignment vertical="center" wrapText="1"/>
    </xf>
    <xf numFmtId="0" fontId="40" fillId="0" borderId="0" xfId="0" applyFont="1" applyAlignment="1">
      <alignment vertical="center" wrapText="1"/>
    </xf>
    <xf numFmtId="0" fontId="38" fillId="0" borderId="0" xfId="43" applyFont="1" applyAlignment="1">
      <alignment horizontal="right" vertical="center"/>
    </xf>
    <xf numFmtId="0" fontId="39" fillId="0" borderId="0" xfId="43" applyFont="1" applyAlignment="1">
      <alignment horizontal="center" vertical="center"/>
    </xf>
    <xf numFmtId="0" fontId="38" fillId="0" borderId="24" xfId="43" applyFont="1" applyBorder="1" applyProtection="1">
      <alignment vertical="center"/>
      <protection locked="0"/>
    </xf>
    <xf numFmtId="0" fontId="38" fillId="0" borderId="15" xfId="43" applyFont="1" applyBorder="1" applyAlignment="1">
      <alignment horizontal="center" vertical="center"/>
    </xf>
    <xf numFmtId="0" fontId="38" fillId="0" borderId="11" xfId="43" applyFont="1" applyBorder="1" applyAlignment="1">
      <alignment horizontal="center" vertical="center"/>
    </xf>
    <xf numFmtId="0" fontId="38" fillId="0" borderId="13" xfId="43"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Book1"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xdr:row>
      <xdr:rowOff>161925</xdr:rowOff>
    </xdr:from>
    <xdr:to>
      <xdr:col>7</xdr:col>
      <xdr:colOff>19050</xdr:colOff>
      <xdr:row>46</xdr:row>
      <xdr:rowOff>152400</xdr:rowOff>
    </xdr:to>
    <xdr:pic>
      <xdr:nvPicPr>
        <xdr:cNvPr id="19336" name="図 32">
          <a:extLst>
            <a:ext uri="{FF2B5EF4-FFF2-40B4-BE49-F238E27FC236}">
              <a16:creationId xmlns:a16="http://schemas.microsoft.com/office/drawing/2014/main" id="{DB762C65-DDF9-E0E5-9682-6BFCCBD0E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0344150"/>
          <a:ext cx="29718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xdr:colOff>
      <xdr:row>40</xdr:row>
      <xdr:rowOff>133350</xdr:rowOff>
    </xdr:from>
    <xdr:to>
      <xdr:col>13</xdr:col>
      <xdr:colOff>1343025</xdr:colOff>
      <xdr:row>42</xdr:row>
      <xdr:rowOff>190500</xdr:rowOff>
    </xdr:to>
    <xdr:pic>
      <xdr:nvPicPr>
        <xdr:cNvPr id="19337" name="図 12">
          <a:extLst>
            <a:ext uri="{FF2B5EF4-FFF2-40B4-BE49-F238E27FC236}">
              <a16:creationId xmlns:a16="http://schemas.microsoft.com/office/drawing/2014/main" id="{F6008A21-463A-DF16-ED83-205FFEC36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0150" y="9839325"/>
          <a:ext cx="3038475" cy="533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xdr:row>
      <xdr:rowOff>123825</xdr:rowOff>
    </xdr:from>
    <xdr:to>
      <xdr:col>14</xdr:col>
      <xdr:colOff>600075</xdr:colOff>
      <xdr:row>46</xdr:row>
      <xdr:rowOff>161925</xdr:rowOff>
    </xdr:to>
    <xdr:pic>
      <xdr:nvPicPr>
        <xdr:cNvPr id="19338" name="図 11">
          <a:extLst>
            <a:ext uri="{FF2B5EF4-FFF2-40B4-BE49-F238E27FC236}">
              <a16:creationId xmlns:a16="http://schemas.microsoft.com/office/drawing/2014/main" id="{A2BE95FE-4107-4A9D-AC77-B674907889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5" y="10544175"/>
          <a:ext cx="3724275" cy="752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11906</xdr:rowOff>
    </xdr:from>
    <xdr:to>
      <xdr:col>13</xdr:col>
      <xdr:colOff>642937</xdr:colOff>
      <xdr:row>36</xdr:row>
      <xdr:rowOff>11906</xdr:rowOff>
    </xdr:to>
    <xdr:cxnSp macro="">
      <xdr:nvCxnSpPr>
        <xdr:cNvPr id="6" name="直線コネクタ 5">
          <a:extLst>
            <a:ext uri="{FF2B5EF4-FFF2-40B4-BE49-F238E27FC236}">
              <a16:creationId xmlns:a16="http://schemas.microsoft.com/office/drawing/2014/main" id="{7CCCF4EB-0C66-9B1B-82A4-5EF81D96E288}"/>
            </a:ext>
          </a:extLst>
        </xdr:cNvPr>
        <xdr:cNvCxnSpPr/>
      </xdr:nvCxnSpPr>
      <xdr:spPr>
        <a:xfrm>
          <a:off x="6441281" y="8786812"/>
          <a:ext cx="916781"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654844</xdr:colOff>
      <xdr:row>36</xdr:row>
      <xdr:rowOff>0</xdr:rowOff>
    </xdr:from>
    <xdr:to>
      <xdr:col>13</xdr:col>
      <xdr:colOff>654844</xdr:colOff>
      <xdr:row>37</xdr:row>
      <xdr:rowOff>11906</xdr:rowOff>
    </xdr:to>
    <xdr:cxnSp macro="">
      <xdr:nvCxnSpPr>
        <xdr:cNvPr id="17" name="直線コネクタ 16">
          <a:extLst>
            <a:ext uri="{FF2B5EF4-FFF2-40B4-BE49-F238E27FC236}">
              <a16:creationId xmlns:a16="http://schemas.microsoft.com/office/drawing/2014/main" id="{C9601E16-7A96-4FF7-90C8-86E84867138F}"/>
            </a:ext>
          </a:extLst>
        </xdr:cNvPr>
        <xdr:cNvCxnSpPr/>
      </xdr:nvCxnSpPr>
      <xdr:spPr>
        <a:xfrm>
          <a:off x="7369969" y="8774906"/>
          <a:ext cx="0" cy="26193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37</xdr:row>
      <xdr:rowOff>-1</xdr:rowOff>
    </xdr:from>
    <xdr:to>
      <xdr:col>13</xdr:col>
      <xdr:colOff>666750</xdr:colOff>
      <xdr:row>37</xdr:row>
      <xdr:rowOff>-1</xdr:rowOff>
    </xdr:to>
    <xdr:cxnSp macro="">
      <xdr:nvCxnSpPr>
        <xdr:cNvPr id="25" name="直線コネクタ 24">
          <a:extLst>
            <a:ext uri="{FF2B5EF4-FFF2-40B4-BE49-F238E27FC236}">
              <a16:creationId xmlns:a16="http://schemas.microsoft.com/office/drawing/2014/main" id="{3926E061-CE04-1ABB-9CB1-376DFBDB4A21}"/>
            </a:ext>
          </a:extLst>
        </xdr:cNvPr>
        <xdr:cNvCxnSpPr/>
      </xdr:nvCxnSpPr>
      <xdr:spPr>
        <a:xfrm>
          <a:off x="6441281" y="9024937"/>
          <a:ext cx="940594"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114300</xdr:colOff>
      <xdr:row>6</xdr:row>
      <xdr:rowOff>95250</xdr:rowOff>
    </xdr:from>
    <xdr:to>
      <xdr:col>14</xdr:col>
      <xdr:colOff>9525</xdr:colOff>
      <xdr:row>8</xdr:row>
      <xdr:rowOff>0</xdr:rowOff>
    </xdr:to>
    <xdr:pic>
      <xdr:nvPicPr>
        <xdr:cNvPr id="19342" name="図 23">
          <a:extLst>
            <a:ext uri="{FF2B5EF4-FFF2-40B4-BE49-F238E27FC236}">
              <a16:creationId xmlns:a16="http://schemas.microsoft.com/office/drawing/2014/main" id="{FC43E5F0-2A37-D398-538D-BF6A823F74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14925" y="1409700"/>
          <a:ext cx="3019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190499</xdr:colOff>
      <xdr:row>8</xdr:row>
      <xdr:rowOff>35719</xdr:rowOff>
    </xdr:from>
    <xdr:to>
      <xdr:col>14</xdr:col>
      <xdr:colOff>35718</xdr:colOff>
      <xdr:row>10</xdr:row>
      <xdr:rowOff>0</xdr:rowOff>
    </xdr:to>
    <xdr:sp macro="" textlink="">
      <xdr:nvSpPr>
        <xdr:cNvPr id="2" name="正方形/長方形 1">
          <a:extLst>
            <a:ext uri="{FF2B5EF4-FFF2-40B4-BE49-F238E27FC236}">
              <a16:creationId xmlns:a16="http://schemas.microsoft.com/office/drawing/2014/main" id="{2B9A4E4F-2180-070E-BCAE-60FC0EF4C001}"/>
            </a:ext>
          </a:extLst>
        </xdr:cNvPr>
        <xdr:cNvSpPr/>
      </xdr:nvSpPr>
      <xdr:spPr>
        <a:xfrm>
          <a:off x="8084343" y="2226469"/>
          <a:ext cx="4679156" cy="583406"/>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その他工事に建築一式工事が含まれていたとしても、その完成工事高は解体工事の完成工事高の算出に用いることはできません。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9"/>
  <sheetViews>
    <sheetView tabSelected="1" view="pageBreakPreview" zoomScale="80" zoomScaleNormal="80" zoomScaleSheetLayoutView="80" workbookViewId="0">
      <selection activeCell="Y10" sqref="Y10:AB11"/>
    </sheetView>
  </sheetViews>
  <sheetFormatPr defaultRowHeight="13.5" x14ac:dyDescent="0.15"/>
  <cols>
    <col min="1" max="1" width="7.625" style="1" customWidth="1"/>
    <col min="2" max="2" width="3.125" style="1" customWidth="1"/>
    <col min="3" max="3" width="13.625" style="1" customWidth="1"/>
    <col min="4" max="4" width="3.125" style="1" customWidth="1"/>
    <col min="5" max="5" width="9.625" style="1" customWidth="1"/>
    <col min="6" max="6" width="3.875" style="1" customWidth="1"/>
    <col min="7" max="7" width="5.375" style="1" customWidth="1"/>
    <col min="8" max="8" width="3.625" style="1" customWidth="1"/>
    <col min="9" max="9" width="15.625" style="1" customWidth="1"/>
    <col min="10" max="10" width="9.5" style="1" customWidth="1"/>
    <col min="11" max="11" width="4" style="1" customWidth="1"/>
    <col min="12" max="12" width="5.25" style="1" customWidth="1"/>
    <col min="13" max="13" width="3.625" style="1" customWidth="1"/>
    <col min="14" max="14" width="18.625" style="2" customWidth="1"/>
    <col min="15" max="15" width="15.375" style="1" customWidth="1"/>
    <col min="16" max="16" width="3.625" style="1" customWidth="1"/>
    <col min="17" max="18" width="8.625" style="1" customWidth="1"/>
    <col min="19" max="19" width="3.625" style="1" customWidth="1"/>
    <col min="20" max="21" width="7.625" style="1" customWidth="1"/>
    <col min="22" max="22" width="16.125" style="1" customWidth="1"/>
    <col min="23" max="30" width="3.625" style="1" customWidth="1"/>
    <col min="31" max="31" width="7.875" style="1" customWidth="1"/>
    <col min="32" max="16384" width="9" style="1"/>
  </cols>
  <sheetData>
    <row r="1" spans="1:31" ht="28.5" customHeight="1" thickTop="1" thickBot="1" x14ac:dyDescent="0.2">
      <c r="A1" s="129"/>
      <c r="B1" s="130" t="s">
        <v>0</v>
      </c>
      <c r="C1" s="130"/>
      <c r="D1" s="130"/>
      <c r="E1" s="130"/>
      <c r="F1" s="130"/>
      <c r="G1" s="130"/>
      <c r="H1" s="130"/>
      <c r="I1" s="130"/>
      <c r="J1" s="130"/>
      <c r="K1" s="130"/>
      <c r="L1" s="130"/>
      <c r="M1" s="130"/>
      <c r="N1" s="130"/>
      <c r="P1" s="122" t="s">
        <v>5</v>
      </c>
      <c r="Q1" s="123"/>
      <c r="R1" s="82"/>
      <c r="S1" s="3" t="s">
        <v>7</v>
      </c>
      <c r="T1" s="83"/>
      <c r="U1" s="84"/>
      <c r="V1" s="4" t="s">
        <v>9</v>
      </c>
      <c r="W1" s="85"/>
      <c r="X1" s="86"/>
      <c r="Y1" s="87"/>
      <c r="Z1" s="88"/>
      <c r="AA1" s="88"/>
      <c r="AB1" s="88"/>
      <c r="AC1" s="88"/>
      <c r="AD1" s="89"/>
    </row>
    <row r="2" spans="1:31" ht="12" customHeight="1" thickTop="1" x14ac:dyDescent="0.15">
      <c r="A2" s="129"/>
    </row>
    <row r="3" spans="1:31" x14ac:dyDescent="0.15">
      <c r="A3" s="129"/>
      <c r="B3" s="124" t="s">
        <v>10</v>
      </c>
      <c r="C3" s="124"/>
      <c r="D3" s="124"/>
      <c r="E3" s="124"/>
      <c r="F3" s="124"/>
      <c r="G3" s="124"/>
      <c r="H3" s="124"/>
      <c r="I3" s="124"/>
      <c r="J3" s="124"/>
      <c r="K3" s="124"/>
      <c r="L3" s="124"/>
      <c r="M3" s="124"/>
      <c r="N3" s="124"/>
    </row>
    <row r="4" spans="1:31" ht="18" customHeight="1" thickBot="1" x14ac:dyDescent="0.2">
      <c r="A4" s="129"/>
      <c r="Q4" s="125" t="s">
        <v>1</v>
      </c>
      <c r="R4" s="125"/>
      <c r="T4" s="90"/>
      <c r="U4" s="121"/>
      <c r="V4" s="121"/>
      <c r="W4" s="121"/>
      <c r="X4" s="121"/>
      <c r="Y4" s="121"/>
      <c r="Z4" s="121"/>
      <c r="AA4" s="121"/>
      <c r="AB4" s="91"/>
      <c r="AC4" s="91"/>
      <c r="AD4" s="91"/>
    </row>
    <row r="5" spans="1:31" x14ac:dyDescent="0.15">
      <c r="A5" s="129"/>
      <c r="C5" s="128" t="s">
        <v>132</v>
      </c>
      <c r="D5" s="128"/>
      <c r="E5" s="128"/>
      <c r="Q5" s="2"/>
      <c r="R5" s="2"/>
      <c r="T5" s="34"/>
      <c r="U5" s="34"/>
    </row>
    <row r="6" spans="1:31" ht="18" customHeight="1" thickBot="1" x14ac:dyDescent="0.2">
      <c r="A6" s="129"/>
      <c r="H6" s="126" t="s">
        <v>12</v>
      </c>
      <c r="I6" s="126"/>
      <c r="J6" s="127" t="s">
        <v>224</v>
      </c>
      <c r="K6" s="127"/>
      <c r="L6" s="127"/>
      <c r="N6" s="6"/>
      <c r="Q6" s="125" t="s">
        <v>15</v>
      </c>
      <c r="R6" s="125"/>
      <c r="T6" s="92"/>
      <c r="U6" s="120"/>
      <c r="V6" s="120"/>
      <c r="W6" s="120"/>
      <c r="X6" s="120"/>
      <c r="Y6" s="120"/>
      <c r="Z6" s="120"/>
      <c r="AA6" s="120"/>
      <c r="AB6" s="93"/>
      <c r="AC6" s="93"/>
      <c r="AD6" s="94"/>
    </row>
    <row r="7" spans="1:31" x14ac:dyDescent="0.15">
      <c r="A7" s="129"/>
      <c r="B7" s="131" t="s">
        <v>18</v>
      </c>
      <c r="C7" s="132"/>
      <c r="D7" s="135"/>
    </row>
    <row r="8" spans="1:31" x14ac:dyDescent="0.15">
      <c r="A8" s="129"/>
      <c r="B8" s="133"/>
      <c r="C8" s="134"/>
      <c r="D8" s="136"/>
      <c r="E8" s="5" t="s">
        <v>6</v>
      </c>
      <c r="F8" s="5"/>
    </row>
    <row r="9" spans="1:31" ht="15.75" customHeight="1" x14ac:dyDescent="0.15">
      <c r="A9" s="129"/>
    </row>
    <row r="10" spans="1:31" ht="30" customHeight="1" x14ac:dyDescent="0.15">
      <c r="A10" s="129"/>
      <c r="B10" s="160" t="s">
        <v>24</v>
      </c>
      <c r="C10" s="141" t="s">
        <v>25</v>
      </c>
      <c r="D10" s="163" t="s">
        <v>26</v>
      </c>
      <c r="E10" s="164" t="s">
        <v>31</v>
      </c>
      <c r="F10" s="165"/>
      <c r="G10" s="166"/>
      <c r="H10" s="164" t="s">
        <v>20</v>
      </c>
      <c r="I10" s="166"/>
      <c r="J10" s="164" t="s">
        <v>35</v>
      </c>
      <c r="K10" s="165"/>
      <c r="L10" s="167"/>
      <c r="M10" s="160" t="s">
        <v>37</v>
      </c>
      <c r="N10" s="196" t="s">
        <v>41</v>
      </c>
      <c r="P10" s="198" t="s">
        <v>44</v>
      </c>
      <c r="Q10" s="156" t="s">
        <v>46</v>
      </c>
      <c r="R10" s="156"/>
      <c r="S10" s="156"/>
      <c r="T10" s="156"/>
      <c r="U10" s="156" t="s">
        <v>19</v>
      </c>
      <c r="V10" s="156" t="s">
        <v>47</v>
      </c>
      <c r="W10" s="156" t="s">
        <v>37</v>
      </c>
      <c r="X10" s="156"/>
      <c r="Y10" s="187" t="s">
        <v>43</v>
      </c>
      <c r="Z10" s="187"/>
      <c r="AA10" s="187"/>
      <c r="AB10" s="187"/>
      <c r="AC10" s="188" t="s">
        <v>14</v>
      </c>
      <c r="AD10" s="189"/>
      <c r="AE10" s="190"/>
    </row>
    <row r="11" spans="1:31" ht="24" customHeight="1" x14ac:dyDescent="0.15">
      <c r="A11" s="129"/>
      <c r="B11" s="161"/>
      <c r="C11" s="141"/>
      <c r="D11" s="163"/>
      <c r="E11" s="191" t="s">
        <v>134</v>
      </c>
      <c r="F11" s="192"/>
      <c r="G11" s="193"/>
      <c r="H11" s="191" t="s">
        <v>133</v>
      </c>
      <c r="I11" s="193"/>
      <c r="J11" s="191" t="s">
        <v>133</v>
      </c>
      <c r="K11" s="192"/>
      <c r="L11" s="194"/>
      <c r="M11" s="162"/>
      <c r="N11" s="197"/>
      <c r="P11" s="199"/>
      <c r="Q11" s="156"/>
      <c r="R11" s="156"/>
      <c r="S11" s="156"/>
      <c r="T11" s="156"/>
      <c r="U11" s="156"/>
      <c r="V11" s="156"/>
      <c r="W11" s="156"/>
      <c r="X11" s="156"/>
      <c r="Y11" s="187"/>
      <c r="Z11" s="187"/>
      <c r="AA11" s="187"/>
      <c r="AB11" s="187"/>
      <c r="AC11" s="195"/>
      <c r="AD11" s="195"/>
      <c r="AE11" s="32" t="s">
        <v>49</v>
      </c>
    </row>
    <row r="12" spans="1:31" ht="20.100000000000001" customHeight="1" x14ac:dyDescent="0.15">
      <c r="A12" s="129"/>
      <c r="B12" s="161"/>
      <c r="C12" s="9" t="s">
        <v>27</v>
      </c>
      <c r="D12" s="40" t="s">
        <v>216</v>
      </c>
      <c r="E12" s="139"/>
      <c r="F12" s="169"/>
      <c r="G12" s="182"/>
      <c r="H12" s="139"/>
      <c r="I12" s="140"/>
      <c r="J12" s="139"/>
      <c r="K12" s="169"/>
      <c r="L12" s="183"/>
      <c r="M12" s="112" t="s">
        <v>3</v>
      </c>
      <c r="N12" s="113" t="str">
        <f>IF(D12="○",IF($D$7=2,ROUND(SUM(E12:L12)/3,0),ROUND(SUM(H12:L12)/2,0)),"")</f>
        <v/>
      </c>
      <c r="P12" s="199"/>
      <c r="Q12" s="157" t="s">
        <v>50</v>
      </c>
      <c r="R12" s="158"/>
      <c r="S12" s="158"/>
      <c r="T12" s="159"/>
      <c r="U12" s="29"/>
      <c r="V12" s="30"/>
      <c r="W12" s="201" t="s">
        <v>3</v>
      </c>
      <c r="X12" s="202"/>
      <c r="Y12" s="164"/>
      <c r="Z12" s="165"/>
      <c r="AA12" s="165"/>
      <c r="AB12" s="166"/>
      <c r="AC12" s="203"/>
      <c r="AD12" s="204"/>
      <c r="AE12" s="110"/>
    </row>
    <row r="13" spans="1:31" ht="20.100000000000001" customHeight="1" x14ac:dyDescent="0.15">
      <c r="A13" s="129"/>
      <c r="B13" s="161"/>
      <c r="C13" s="9" t="s">
        <v>17</v>
      </c>
      <c r="D13" s="40" t="s">
        <v>216</v>
      </c>
      <c r="E13" s="139"/>
      <c r="F13" s="169"/>
      <c r="G13" s="140"/>
      <c r="H13" s="139"/>
      <c r="I13" s="140"/>
      <c r="J13" s="139"/>
      <c r="K13" s="169"/>
      <c r="L13" s="183"/>
      <c r="M13" s="112" t="s">
        <v>38</v>
      </c>
      <c r="N13" s="113" t="str">
        <f t="shared" ref="N13:N25" si="0">IF(D13="○",IF($D$7=2,ROUND(SUM(E13:L13)/3,0),ROUND(SUM(H13:L13)/2,0)),"")</f>
        <v/>
      </c>
      <c r="P13" s="199"/>
      <c r="Q13" s="171" t="s">
        <v>51</v>
      </c>
      <c r="R13" s="172"/>
      <c r="S13" s="172"/>
      <c r="T13" s="173"/>
      <c r="U13" s="29" t="s">
        <v>52</v>
      </c>
      <c r="V13" s="31"/>
      <c r="W13" s="201" t="s">
        <v>38</v>
      </c>
      <c r="X13" s="202"/>
      <c r="Y13" s="205" t="s">
        <v>53</v>
      </c>
      <c r="Z13" s="206"/>
      <c r="AA13" s="206"/>
      <c r="AB13" s="207"/>
      <c r="AC13" s="208"/>
      <c r="AD13" s="209"/>
      <c r="AE13" s="111"/>
    </row>
    <row r="14" spans="1:31" ht="20.100000000000001" customHeight="1" x14ac:dyDescent="0.15">
      <c r="A14" s="129"/>
      <c r="B14" s="161"/>
      <c r="C14" s="9" t="s">
        <v>23</v>
      </c>
      <c r="D14" s="40" t="s">
        <v>216</v>
      </c>
      <c r="E14" s="184"/>
      <c r="F14" s="185"/>
      <c r="G14" s="186"/>
      <c r="H14" s="139"/>
      <c r="I14" s="140"/>
      <c r="J14" s="139"/>
      <c r="K14" s="169"/>
      <c r="L14" s="183"/>
      <c r="M14" s="112" t="s">
        <v>40</v>
      </c>
      <c r="N14" s="113" t="str">
        <f t="shared" si="0"/>
        <v/>
      </c>
      <c r="P14" s="199"/>
      <c r="Q14" s="174"/>
      <c r="R14" s="175"/>
      <c r="S14" s="175"/>
      <c r="T14" s="176"/>
      <c r="U14" s="210" t="s">
        <v>54</v>
      </c>
      <c r="V14" s="31" t="s">
        <v>30</v>
      </c>
      <c r="W14" s="201" t="s">
        <v>40</v>
      </c>
      <c r="X14" s="202"/>
      <c r="Y14" s="205" t="s">
        <v>32</v>
      </c>
      <c r="Z14" s="206"/>
      <c r="AA14" s="206"/>
      <c r="AB14" s="207"/>
      <c r="AC14" s="208"/>
      <c r="AD14" s="209"/>
      <c r="AE14" s="111"/>
    </row>
    <row r="15" spans="1:31" ht="20.100000000000001" customHeight="1" x14ac:dyDescent="0.15">
      <c r="A15" s="129"/>
      <c r="B15" s="161"/>
      <c r="C15" s="9" t="s">
        <v>45</v>
      </c>
      <c r="D15" s="40" t="s">
        <v>216</v>
      </c>
      <c r="E15" s="139"/>
      <c r="F15" s="169"/>
      <c r="G15" s="140"/>
      <c r="H15" s="139"/>
      <c r="I15" s="140"/>
      <c r="J15" s="139"/>
      <c r="K15" s="169"/>
      <c r="L15" s="183"/>
      <c r="M15" s="112" t="s">
        <v>56</v>
      </c>
      <c r="N15" s="113" t="str">
        <f>IF(D15="○",IF($D$7=2,ROUND(SUM(E15:L15)/3,0),ROUND(SUM(H15:L15)/2,0)),"")</f>
        <v/>
      </c>
      <c r="P15" s="199"/>
      <c r="Q15" s="177"/>
      <c r="R15" s="178"/>
      <c r="S15" s="178"/>
      <c r="T15" s="179"/>
      <c r="U15" s="210"/>
      <c r="V15" s="31" t="s">
        <v>58</v>
      </c>
      <c r="W15" s="201" t="s">
        <v>56</v>
      </c>
      <c r="X15" s="202"/>
      <c r="Y15" s="205">
        <v>215</v>
      </c>
      <c r="Z15" s="206"/>
      <c r="AA15" s="206"/>
      <c r="AB15" s="207"/>
      <c r="AC15" s="208"/>
      <c r="AD15" s="209"/>
      <c r="AE15" s="211"/>
    </row>
    <row r="16" spans="1:31" ht="20.100000000000001" customHeight="1" x14ac:dyDescent="0.15">
      <c r="A16" s="129"/>
      <c r="B16" s="161"/>
      <c r="C16" s="9" t="s">
        <v>22</v>
      </c>
      <c r="D16" s="40" t="s">
        <v>216</v>
      </c>
      <c r="E16" s="139"/>
      <c r="F16" s="169"/>
      <c r="G16" s="140"/>
      <c r="H16" s="139"/>
      <c r="I16" s="140"/>
      <c r="J16" s="139"/>
      <c r="K16" s="169"/>
      <c r="L16" s="170"/>
      <c r="M16" s="112" t="s">
        <v>29</v>
      </c>
      <c r="N16" s="113" t="str">
        <f t="shared" si="0"/>
        <v/>
      </c>
      <c r="P16" s="199"/>
      <c r="Q16" s="214" t="s">
        <v>11</v>
      </c>
      <c r="R16" s="215"/>
      <c r="S16" s="215"/>
      <c r="T16" s="216"/>
      <c r="U16" s="29" t="s">
        <v>13</v>
      </c>
      <c r="V16" s="31"/>
      <c r="W16" s="201" t="s">
        <v>29</v>
      </c>
      <c r="X16" s="220"/>
      <c r="Y16" s="221">
        <v>111</v>
      </c>
      <c r="Z16" s="222"/>
      <c r="AA16" s="222"/>
      <c r="AB16" s="223"/>
      <c r="AC16" s="208"/>
      <c r="AD16" s="209"/>
      <c r="AE16" s="212"/>
    </row>
    <row r="17" spans="1:31" ht="20.100000000000001" customHeight="1" x14ac:dyDescent="0.15">
      <c r="A17" s="129"/>
      <c r="B17" s="161"/>
      <c r="C17" s="9" t="s">
        <v>16</v>
      </c>
      <c r="D17" s="40" t="s">
        <v>216</v>
      </c>
      <c r="E17" s="139"/>
      <c r="F17" s="169"/>
      <c r="G17" s="140"/>
      <c r="H17" s="139"/>
      <c r="I17" s="140"/>
      <c r="J17" s="139"/>
      <c r="K17" s="169"/>
      <c r="L17" s="170"/>
      <c r="M17" s="112" t="s">
        <v>60</v>
      </c>
      <c r="N17" s="113" t="str">
        <f>IF(D17="○",IF($D$7=2,ROUND(SUM(E17:L17)/3,0),ROUND(SUM(H17:L17)/2,0)),"")</f>
        <v/>
      </c>
      <c r="P17" s="199"/>
      <c r="Q17" s="217"/>
      <c r="R17" s="218"/>
      <c r="S17" s="218"/>
      <c r="T17" s="219"/>
      <c r="U17" s="29" t="s">
        <v>61</v>
      </c>
      <c r="V17" s="31" t="s">
        <v>28</v>
      </c>
      <c r="W17" s="201" t="s">
        <v>60</v>
      </c>
      <c r="X17" s="220"/>
      <c r="Y17" s="221">
        <v>212</v>
      </c>
      <c r="Z17" s="222"/>
      <c r="AA17" s="222"/>
      <c r="AB17" s="223"/>
      <c r="AC17" s="208"/>
      <c r="AD17" s="209"/>
      <c r="AE17" s="212"/>
    </row>
    <row r="18" spans="1:31" ht="20.100000000000001" customHeight="1" x14ac:dyDescent="0.15">
      <c r="A18" s="129"/>
      <c r="B18" s="161"/>
      <c r="C18" s="9" t="s">
        <v>36</v>
      </c>
      <c r="D18" s="40" t="s">
        <v>216</v>
      </c>
      <c r="E18" s="139"/>
      <c r="F18" s="169"/>
      <c r="G18" s="140"/>
      <c r="H18" s="139"/>
      <c r="I18" s="140"/>
      <c r="J18" s="180"/>
      <c r="K18" s="181"/>
      <c r="L18" s="170"/>
      <c r="M18" s="112" t="s">
        <v>21</v>
      </c>
      <c r="N18" s="113" t="str">
        <f t="shared" si="0"/>
        <v/>
      </c>
      <c r="P18" s="199"/>
      <c r="Q18" s="159" t="s">
        <v>62</v>
      </c>
      <c r="R18" s="168"/>
      <c r="S18" s="168"/>
      <c r="T18" s="168"/>
      <c r="U18" s="29" t="s">
        <v>52</v>
      </c>
      <c r="V18" s="31"/>
      <c r="W18" s="224" t="s">
        <v>21</v>
      </c>
      <c r="X18" s="220"/>
      <c r="Y18" s="221">
        <v>137</v>
      </c>
      <c r="Z18" s="222"/>
      <c r="AA18" s="222"/>
      <c r="AB18" s="223"/>
      <c r="AC18" s="208"/>
      <c r="AD18" s="209"/>
      <c r="AE18" s="212"/>
    </row>
    <row r="19" spans="1:31" ht="20.100000000000001" customHeight="1" x14ac:dyDescent="0.15">
      <c r="A19" s="129"/>
      <c r="B19" s="161"/>
      <c r="C19" s="9" t="s">
        <v>63</v>
      </c>
      <c r="D19" s="40" t="s">
        <v>216</v>
      </c>
      <c r="E19" s="139"/>
      <c r="F19" s="169"/>
      <c r="G19" s="140"/>
      <c r="H19" s="139"/>
      <c r="I19" s="140"/>
      <c r="J19" s="139"/>
      <c r="K19" s="169"/>
      <c r="L19" s="170"/>
      <c r="M19" s="112" t="s">
        <v>33</v>
      </c>
      <c r="N19" s="113" t="str">
        <f t="shared" si="0"/>
        <v/>
      </c>
      <c r="P19" s="199"/>
      <c r="Q19" s="159"/>
      <c r="R19" s="168"/>
      <c r="S19" s="168"/>
      <c r="T19" s="168"/>
      <c r="U19" s="29" t="s">
        <v>54</v>
      </c>
      <c r="V19" s="31"/>
      <c r="W19" s="224" t="s">
        <v>33</v>
      </c>
      <c r="X19" s="220"/>
      <c r="Y19" s="221">
        <v>238</v>
      </c>
      <c r="Z19" s="222"/>
      <c r="AA19" s="222"/>
      <c r="AB19" s="223"/>
      <c r="AC19" s="208"/>
      <c r="AD19" s="209"/>
      <c r="AE19" s="213"/>
    </row>
    <row r="20" spans="1:31" ht="20.100000000000001" customHeight="1" x14ac:dyDescent="0.15">
      <c r="A20" s="129"/>
      <c r="B20" s="161"/>
      <c r="C20" s="9" t="s">
        <v>64</v>
      </c>
      <c r="D20" s="40" t="s">
        <v>216</v>
      </c>
      <c r="E20" s="139"/>
      <c r="F20" s="169"/>
      <c r="G20" s="140"/>
      <c r="H20" s="139"/>
      <c r="I20" s="140"/>
      <c r="J20" s="139"/>
      <c r="K20" s="169"/>
      <c r="L20" s="170"/>
      <c r="M20" s="112" t="s">
        <v>34</v>
      </c>
      <c r="N20" s="113" t="str">
        <f t="shared" si="0"/>
        <v/>
      </c>
      <c r="P20" s="199"/>
      <c r="Q20" s="171" t="s">
        <v>65</v>
      </c>
      <c r="R20" s="172"/>
      <c r="S20" s="172"/>
      <c r="T20" s="173"/>
      <c r="U20" s="29" t="s">
        <v>52</v>
      </c>
      <c r="V20" s="31"/>
      <c r="W20" s="224" t="s">
        <v>34</v>
      </c>
      <c r="X20" s="220"/>
      <c r="Y20" s="221" t="s">
        <v>66</v>
      </c>
      <c r="Z20" s="222"/>
      <c r="AA20" s="222"/>
      <c r="AB20" s="223"/>
      <c r="AC20" s="208"/>
      <c r="AD20" s="209"/>
      <c r="AE20" s="110"/>
    </row>
    <row r="21" spans="1:31" ht="20.100000000000001" customHeight="1" x14ac:dyDescent="0.15">
      <c r="A21" s="129"/>
      <c r="B21" s="161"/>
      <c r="C21" s="9" t="s">
        <v>67</v>
      </c>
      <c r="D21" s="40" t="s">
        <v>216</v>
      </c>
      <c r="E21" s="139"/>
      <c r="F21" s="169"/>
      <c r="G21" s="140"/>
      <c r="H21" s="139"/>
      <c r="I21" s="140"/>
      <c r="J21" s="139"/>
      <c r="K21" s="169"/>
      <c r="L21" s="170"/>
      <c r="M21" s="112" t="s">
        <v>68</v>
      </c>
      <c r="N21" s="113" t="str">
        <f t="shared" si="0"/>
        <v/>
      </c>
      <c r="P21" s="199"/>
      <c r="Q21" s="174"/>
      <c r="R21" s="175"/>
      <c r="S21" s="175"/>
      <c r="T21" s="176"/>
      <c r="U21" s="226" t="s">
        <v>54</v>
      </c>
      <c r="V21" s="31" t="s">
        <v>69</v>
      </c>
      <c r="W21" s="224" t="s">
        <v>68</v>
      </c>
      <c r="X21" s="220"/>
      <c r="Y21" s="221">
        <v>221</v>
      </c>
      <c r="Z21" s="222"/>
      <c r="AA21" s="222"/>
      <c r="AB21" s="223"/>
      <c r="AC21" s="208"/>
      <c r="AD21" s="209"/>
      <c r="AE21" s="110"/>
    </row>
    <row r="22" spans="1:31" ht="20.100000000000001" customHeight="1" x14ac:dyDescent="0.15">
      <c r="A22" s="129"/>
      <c r="B22" s="161"/>
      <c r="C22" s="9" t="s">
        <v>59</v>
      </c>
      <c r="D22" s="40" t="s">
        <v>216</v>
      </c>
      <c r="E22" s="139"/>
      <c r="F22" s="169"/>
      <c r="G22" s="140"/>
      <c r="H22" s="139"/>
      <c r="I22" s="140"/>
      <c r="J22" s="139"/>
      <c r="K22" s="169"/>
      <c r="L22" s="170"/>
      <c r="M22" s="112" t="s">
        <v>71</v>
      </c>
      <c r="N22" s="113" t="str">
        <f t="shared" si="0"/>
        <v/>
      </c>
      <c r="P22" s="199"/>
      <c r="Q22" s="174"/>
      <c r="R22" s="175"/>
      <c r="S22" s="175"/>
      <c r="T22" s="176"/>
      <c r="U22" s="227"/>
      <c r="V22" s="31" t="s">
        <v>72</v>
      </c>
      <c r="W22" s="225" t="s">
        <v>71</v>
      </c>
      <c r="X22" s="210"/>
      <c r="Y22" s="221" t="s">
        <v>73</v>
      </c>
      <c r="Z22" s="222"/>
      <c r="AA22" s="222"/>
      <c r="AB22" s="223"/>
      <c r="AC22" s="208"/>
      <c r="AD22" s="209"/>
      <c r="AE22" s="110"/>
    </row>
    <row r="23" spans="1:31" ht="20.100000000000001" customHeight="1" x14ac:dyDescent="0.15">
      <c r="A23" s="129"/>
      <c r="B23" s="161"/>
      <c r="C23" s="9" t="s">
        <v>42</v>
      </c>
      <c r="D23" s="40" t="s">
        <v>216</v>
      </c>
      <c r="E23" s="139"/>
      <c r="F23" s="169"/>
      <c r="G23" s="140"/>
      <c r="H23" s="139"/>
      <c r="I23" s="140"/>
      <c r="J23" s="139"/>
      <c r="K23" s="169"/>
      <c r="L23" s="170"/>
      <c r="M23" s="112" t="s">
        <v>75</v>
      </c>
      <c r="N23" s="113" t="str">
        <f t="shared" si="0"/>
        <v/>
      </c>
      <c r="P23" s="199"/>
      <c r="Q23" s="177"/>
      <c r="R23" s="178"/>
      <c r="S23" s="178"/>
      <c r="T23" s="179"/>
      <c r="U23" s="228"/>
      <c r="V23" s="31" t="s">
        <v>76</v>
      </c>
      <c r="W23" s="225" t="s">
        <v>75</v>
      </c>
      <c r="X23" s="210"/>
      <c r="Y23" s="221">
        <v>223</v>
      </c>
      <c r="Z23" s="222"/>
      <c r="AA23" s="222"/>
      <c r="AB23" s="223"/>
      <c r="AC23" s="208"/>
      <c r="AD23" s="209"/>
      <c r="AE23" s="211"/>
    </row>
    <row r="24" spans="1:31" ht="20.100000000000001" customHeight="1" x14ac:dyDescent="0.15">
      <c r="A24" s="129"/>
      <c r="B24" s="161"/>
      <c r="C24" s="9" t="s">
        <v>77</v>
      </c>
      <c r="D24" s="40" t="s">
        <v>216</v>
      </c>
      <c r="E24" s="139"/>
      <c r="F24" s="169"/>
      <c r="G24" s="140"/>
      <c r="H24" s="139"/>
      <c r="I24" s="140"/>
      <c r="J24" s="139"/>
      <c r="K24" s="169"/>
      <c r="L24" s="170"/>
      <c r="M24" s="112" t="s">
        <v>78</v>
      </c>
      <c r="N24" s="113" t="str">
        <f t="shared" si="0"/>
        <v/>
      </c>
      <c r="P24" s="199"/>
      <c r="Q24" s="229" t="s">
        <v>79</v>
      </c>
      <c r="R24" s="230"/>
      <c r="S24" s="230"/>
      <c r="T24" s="230"/>
      <c r="U24" s="29"/>
      <c r="V24" s="31"/>
      <c r="W24" s="225" t="s">
        <v>78</v>
      </c>
      <c r="X24" s="210"/>
      <c r="Y24" s="231" t="s">
        <v>80</v>
      </c>
      <c r="Z24" s="222"/>
      <c r="AA24" s="222"/>
      <c r="AB24" s="223"/>
      <c r="AC24" s="208"/>
      <c r="AD24" s="209"/>
      <c r="AE24" s="212"/>
    </row>
    <row r="25" spans="1:31" ht="20.100000000000001" customHeight="1" x14ac:dyDescent="0.15">
      <c r="A25" s="129"/>
      <c r="B25" s="161"/>
      <c r="C25" s="9" t="s">
        <v>81</v>
      </c>
      <c r="D25" s="40" t="s">
        <v>216</v>
      </c>
      <c r="E25" s="139"/>
      <c r="F25" s="169"/>
      <c r="G25" s="140"/>
      <c r="H25" s="139"/>
      <c r="I25" s="140"/>
      <c r="J25" s="180"/>
      <c r="K25" s="181"/>
      <c r="L25" s="170"/>
      <c r="M25" s="112" t="s">
        <v>82</v>
      </c>
      <c r="N25" s="113" t="str">
        <f t="shared" si="0"/>
        <v/>
      </c>
      <c r="P25" s="199"/>
      <c r="Q25" s="229" t="s">
        <v>83</v>
      </c>
      <c r="R25" s="230"/>
      <c r="S25" s="230"/>
      <c r="T25" s="230"/>
      <c r="U25" s="29"/>
      <c r="V25" s="31"/>
      <c r="W25" s="225" t="s">
        <v>82</v>
      </c>
      <c r="X25" s="210"/>
      <c r="Y25" s="231" t="s">
        <v>84</v>
      </c>
      <c r="Z25" s="222"/>
      <c r="AA25" s="222"/>
      <c r="AB25" s="223"/>
      <c r="AC25" s="208"/>
      <c r="AD25" s="209"/>
      <c r="AE25" s="212"/>
    </row>
    <row r="26" spans="1:31" ht="20.100000000000001" customHeight="1" x14ac:dyDescent="0.15">
      <c r="A26" s="129"/>
      <c r="B26" s="161"/>
      <c r="C26" s="9" t="s">
        <v>85</v>
      </c>
      <c r="D26" s="40" t="s">
        <v>216</v>
      </c>
      <c r="E26" s="139"/>
      <c r="F26" s="169"/>
      <c r="G26" s="140"/>
      <c r="H26" s="139"/>
      <c r="I26" s="140"/>
      <c r="J26" s="180"/>
      <c r="K26" s="181"/>
      <c r="L26" s="170"/>
      <c r="M26" s="112" t="s">
        <v>86</v>
      </c>
      <c r="N26" s="113" t="str">
        <f>IF(D26="○",IF($D$7=2,ROUND(SUM(E26:L26)/3,0),ROUND(SUM(H26:L26)/2,0)),"")</f>
        <v/>
      </c>
      <c r="P26" s="199"/>
      <c r="Q26" s="159" t="s">
        <v>87</v>
      </c>
      <c r="R26" s="168"/>
      <c r="S26" s="168"/>
      <c r="T26" s="168"/>
      <c r="U26" s="29" t="s">
        <v>52</v>
      </c>
      <c r="V26" s="31"/>
      <c r="W26" s="225" t="s">
        <v>86</v>
      </c>
      <c r="X26" s="210"/>
      <c r="Y26" s="221">
        <v>129</v>
      </c>
      <c r="Z26" s="222"/>
      <c r="AA26" s="222"/>
      <c r="AB26" s="223"/>
      <c r="AC26" s="208"/>
      <c r="AD26" s="209"/>
      <c r="AE26" s="212"/>
    </row>
    <row r="27" spans="1:31" ht="20.100000000000001" customHeight="1" x14ac:dyDescent="0.15">
      <c r="A27" s="129"/>
      <c r="B27" s="161"/>
      <c r="C27" s="9" t="s">
        <v>55</v>
      </c>
      <c r="D27" s="39"/>
      <c r="E27" s="139"/>
      <c r="F27" s="169"/>
      <c r="G27" s="140"/>
      <c r="H27" s="139"/>
      <c r="I27" s="140"/>
      <c r="J27" s="180"/>
      <c r="K27" s="181"/>
      <c r="L27" s="170"/>
      <c r="M27" s="112" t="s">
        <v>88</v>
      </c>
      <c r="N27" s="113" t="str">
        <f>IF(SUM(E27:L27)=0,"",IF(D7=2,ROUND(SUM(E27:L27)/3,0),ROUND(SUM(H27:L27)/2,0)))</f>
        <v/>
      </c>
      <c r="P27" s="199"/>
      <c r="Q27" s="159"/>
      <c r="R27" s="168"/>
      <c r="S27" s="168"/>
      <c r="T27" s="168"/>
      <c r="U27" s="29" t="s">
        <v>54</v>
      </c>
      <c r="V27" s="31"/>
      <c r="W27" s="225" t="s">
        <v>89</v>
      </c>
      <c r="X27" s="210"/>
      <c r="Y27" s="221">
        <v>230</v>
      </c>
      <c r="Z27" s="222"/>
      <c r="AA27" s="222"/>
      <c r="AB27" s="223"/>
      <c r="AC27" s="208"/>
      <c r="AD27" s="209"/>
      <c r="AE27" s="212"/>
    </row>
    <row r="28" spans="1:31" ht="20.100000000000001" customHeight="1" x14ac:dyDescent="0.15">
      <c r="A28" s="129"/>
      <c r="B28" s="162"/>
      <c r="C28" s="9" t="s">
        <v>90</v>
      </c>
      <c r="D28" s="39"/>
      <c r="E28" s="139">
        <f>SUM(E12:E27)</f>
        <v>0</v>
      </c>
      <c r="F28" s="169"/>
      <c r="G28" s="140"/>
      <c r="H28" s="139">
        <f>SUM(H12:H27)</f>
        <v>0</v>
      </c>
      <c r="I28" s="140"/>
      <c r="J28" s="180">
        <f>SUM(J12:J27)</f>
        <v>0</v>
      </c>
      <c r="K28" s="181"/>
      <c r="L28" s="170"/>
      <c r="M28" s="112" t="s">
        <v>92</v>
      </c>
      <c r="N28" s="114">
        <f>SUM(N12:N27)</f>
        <v>0</v>
      </c>
      <c r="P28" s="199"/>
      <c r="Q28" s="232" t="s">
        <v>93</v>
      </c>
      <c r="R28" s="168"/>
      <c r="S28" s="168"/>
      <c r="T28" s="168"/>
      <c r="U28" s="29" t="s">
        <v>52</v>
      </c>
      <c r="V28" s="31"/>
      <c r="W28" s="225" t="s">
        <v>94</v>
      </c>
      <c r="X28" s="210"/>
      <c r="Y28" s="221" t="s">
        <v>95</v>
      </c>
      <c r="Z28" s="222"/>
      <c r="AA28" s="222"/>
      <c r="AB28" s="223"/>
      <c r="AC28" s="208"/>
      <c r="AD28" s="209"/>
      <c r="AE28" s="212"/>
    </row>
    <row r="29" spans="1:31" ht="20.100000000000001" customHeight="1" thickBot="1" x14ac:dyDescent="0.2">
      <c r="A29" s="129"/>
      <c r="B29" s="233"/>
      <c r="C29" s="233"/>
      <c r="D29" s="233"/>
      <c r="E29" s="233"/>
      <c r="F29" s="233"/>
      <c r="G29" s="233"/>
      <c r="H29" s="233"/>
      <c r="I29" s="233"/>
      <c r="J29" s="233"/>
      <c r="K29" s="233"/>
      <c r="L29" s="233"/>
      <c r="M29" s="233"/>
      <c r="N29" s="12"/>
      <c r="P29" s="199"/>
      <c r="Q29" s="159"/>
      <c r="R29" s="168"/>
      <c r="S29" s="168"/>
      <c r="T29" s="168"/>
      <c r="U29" s="29" t="s">
        <v>54</v>
      </c>
      <c r="V29" s="31"/>
      <c r="W29" s="225" t="s">
        <v>4</v>
      </c>
      <c r="X29" s="210"/>
      <c r="Y29" s="221" t="s">
        <v>96</v>
      </c>
      <c r="Z29" s="222"/>
      <c r="AA29" s="222"/>
      <c r="AB29" s="223"/>
      <c r="AC29" s="208"/>
      <c r="AD29" s="209"/>
      <c r="AE29" s="212"/>
    </row>
    <row r="30" spans="1:31" ht="20.100000000000001" customHeight="1" thickTop="1" x14ac:dyDescent="0.15">
      <c r="A30" s="129"/>
      <c r="B30" s="141" t="s">
        <v>97</v>
      </c>
      <c r="C30" s="141"/>
      <c r="D30" s="141"/>
      <c r="E30" s="142" t="s">
        <v>98</v>
      </c>
      <c r="F30" s="143"/>
      <c r="G30" s="144"/>
      <c r="H30" s="145"/>
      <c r="I30" s="146"/>
      <c r="J30" s="146"/>
      <c r="K30" s="146"/>
      <c r="L30" s="13" t="s">
        <v>99</v>
      </c>
      <c r="N30" s="147" t="s">
        <v>39</v>
      </c>
      <c r="P30" s="199"/>
      <c r="Q30" s="159" t="s">
        <v>2</v>
      </c>
      <c r="R30" s="168"/>
      <c r="S30" s="168"/>
      <c r="T30" s="168"/>
      <c r="U30" s="29"/>
      <c r="V30" s="31"/>
      <c r="W30" s="225" t="s">
        <v>100</v>
      </c>
      <c r="X30" s="210"/>
      <c r="Y30" s="221">
        <v>167</v>
      </c>
      <c r="Z30" s="222"/>
      <c r="AA30" s="222"/>
      <c r="AB30" s="223"/>
      <c r="AC30" s="208"/>
      <c r="AD30" s="209"/>
      <c r="AE30" s="212"/>
    </row>
    <row r="31" spans="1:31" ht="20.100000000000001" customHeight="1" x14ac:dyDescent="0.15">
      <c r="A31" s="129"/>
      <c r="B31" s="141"/>
      <c r="C31" s="141"/>
      <c r="D31" s="141"/>
      <c r="E31" s="142" t="s">
        <v>101</v>
      </c>
      <c r="F31" s="143"/>
      <c r="G31" s="144"/>
      <c r="H31" s="145"/>
      <c r="I31" s="146"/>
      <c r="J31" s="146"/>
      <c r="K31" s="146"/>
      <c r="L31" s="13" t="s">
        <v>99</v>
      </c>
      <c r="N31" s="148"/>
      <c r="P31" s="199"/>
      <c r="Q31" s="159" t="s">
        <v>57</v>
      </c>
      <c r="R31" s="168"/>
      <c r="S31" s="168"/>
      <c r="T31" s="168"/>
      <c r="U31" s="29" t="s">
        <v>52</v>
      </c>
      <c r="V31" s="31"/>
      <c r="W31" s="225" t="s">
        <v>102</v>
      </c>
      <c r="X31" s="210"/>
      <c r="Y31" s="221">
        <v>133</v>
      </c>
      <c r="Z31" s="222"/>
      <c r="AA31" s="222"/>
      <c r="AB31" s="223"/>
      <c r="AC31" s="208"/>
      <c r="AD31" s="209"/>
      <c r="AE31" s="212"/>
    </row>
    <row r="32" spans="1:31" ht="20.100000000000001" customHeight="1" x14ac:dyDescent="0.15">
      <c r="A32" s="129"/>
      <c r="B32" s="141"/>
      <c r="C32" s="141"/>
      <c r="D32" s="141"/>
      <c r="E32" s="142" t="s">
        <v>36</v>
      </c>
      <c r="F32" s="143"/>
      <c r="G32" s="144"/>
      <c r="H32" s="145"/>
      <c r="I32" s="146"/>
      <c r="J32" s="146"/>
      <c r="K32" s="146"/>
      <c r="L32" s="13" t="s">
        <v>99</v>
      </c>
      <c r="N32" s="148"/>
      <c r="P32" s="199"/>
      <c r="Q32" s="159"/>
      <c r="R32" s="168"/>
      <c r="S32" s="168"/>
      <c r="T32" s="168"/>
      <c r="U32" s="29" t="s">
        <v>54</v>
      </c>
      <c r="V32" s="31"/>
      <c r="W32" s="225" t="s">
        <v>103</v>
      </c>
      <c r="X32" s="210"/>
      <c r="Y32" s="221">
        <v>234</v>
      </c>
      <c r="Z32" s="222"/>
      <c r="AA32" s="222"/>
      <c r="AB32" s="223"/>
      <c r="AC32" s="208"/>
      <c r="AD32" s="209"/>
      <c r="AE32" s="212"/>
    </row>
    <row r="33" spans="1:32" ht="20.100000000000001" customHeight="1" thickBot="1" x14ac:dyDescent="0.2">
      <c r="A33" s="129"/>
      <c r="B33" s="14"/>
      <c r="N33" s="149"/>
      <c r="P33" s="199"/>
      <c r="Q33" s="159" t="s">
        <v>70</v>
      </c>
      <c r="R33" s="168"/>
      <c r="S33" s="168"/>
      <c r="T33" s="168"/>
      <c r="U33" s="29" t="s">
        <v>52</v>
      </c>
      <c r="V33" s="234" t="s">
        <v>119</v>
      </c>
      <c r="W33" s="225" t="s">
        <v>104</v>
      </c>
      <c r="X33" s="210"/>
      <c r="Y33" s="221" t="s">
        <v>105</v>
      </c>
      <c r="Z33" s="222"/>
      <c r="AA33" s="222"/>
      <c r="AB33" s="223"/>
      <c r="AC33" s="208"/>
      <c r="AD33" s="209"/>
      <c r="AE33" s="212"/>
    </row>
    <row r="34" spans="1:32" ht="20.100000000000001" customHeight="1" thickTop="1" x14ac:dyDescent="0.15">
      <c r="A34" s="129"/>
      <c r="B34" s="236" t="s">
        <v>106</v>
      </c>
      <c r="C34" s="237"/>
      <c r="D34" s="238"/>
      <c r="E34" s="239"/>
      <c r="F34" s="152"/>
      <c r="G34" s="8" t="s">
        <v>99</v>
      </c>
      <c r="P34" s="199"/>
      <c r="Q34" s="159"/>
      <c r="R34" s="168"/>
      <c r="S34" s="168"/>
      <c r="T34" s="168"/>
      <c r="U34" s="29" t="s">
        <v>54</v>
      </c>
      <c r="V34" s="235"/>
      <c r="W34" s="225" t="s">
        <v>48</v>
      </c>
      <c r="X34" s="210"/>
      <c r="Y34" s="221" t="s">
        <v>107</v>
      </c>
      <c r="Z34" s="222"/>
      <c r="AA34" s="222"/>
      <c r="AB34" s="223"/>
      <c r="AC34" s="208"/>
      <c r="AD34" s="209"/>
      <c r="AE34" s="212"/>
    </row>
    <row r="35" spans="1:32" ht="20.100000000000001" customHeight="1" x14ac:dyDescent="0.15">
      <c r="A35" s="129"/>
      <c r="B35" s="11"/>
      <c r="C35" s="11"/>
      <c r="D35" s="11"/>
      <c r="E35" s="35"/>
      <c r="F35" s="36"/>
      <c r="G35" s="37"/>
      <c r="H35" s="15"/>
      <c r="P35" s="199"/>
      <c r="Q35" s="159"/>
      <c r="R35" s="168"/>
      <c r="S35" s="168"/>
      <c r="T35" s="168"/>
      <c r="U35" s="29" t="s">
        <v>52</v>
      </c>
      <c r="V35" s="234" t="s">
        <v>120</v>
      </c>
      <c r="W35" s="225" t="s">
        <v>108</v>
      </c>
      <c r="X35" s="210"/>
      <c r="Y35" s="221" t="s">
        <v>105</v>
      </c>
      <c r="Z35" s="222"/>
      <c r="AA35" s="222"/>
      <c r="AB35" s="223"/>
      <c r="AC35" s="208"/>
      <c r="AD35" s="209"/>
      <c r="AE35" s="212"/>
    </row>
    <row r="36" spans="1:32" ht="20.100000000000001" customHeight="1" x14ac:dyDescent="0.15">
      <c r="A36" s="129"/>
      <c r="B36" s="38" t="s">
        <v>121</v>
      </c>
      <c r="H36" s="15"/>
      <c r="I36" s="38" t="s">
        <v>127</v>
      </c>
      <c r="J36" s="16"/>
      <c r="K36" s="16"/>
      <c r="L36" s="17"/>
      <c r="M36" s="17"/>
      <c r="N36" s="11"/>
      <c r="P36" s="199"/>
      <c r="Q36" s="159"/>
      <c r="R36" s="168"/>
      <c r="S36" s="168"/>
      <c r="T36" s="168"/>
      <c r="U36" s="29" t="s">
        <v>54</v>
      </c>
      <c r="V36" s="235"/>
      <c r="W36" s="225" t="s">
        <v>111</v>
      </c>
      <c r="X36" s="210"/>
      <c r="Y36" s="221" t="s">
        <v>107</v>
      </c>
      <c r="Z36" s="222"/>
      <c r="AA36" s="222"/>
      <c r="AB36" s="223"/>
      <c r="AC36" s="208"/>
      <c r="AD36" s="209"/>
      <c r="AE36" s="212"/>
    </row>
    <row r="37" spans="1:32" ht="20.100000000000001" customHeight="1" x14ac:dyDescent="0.15">
      <c r="A37" s="129"/>
      <c r="B37" s="150" t="s">
        <v>109</v>
      </c>
      <c r="C37" s="150"/>
      <c r="D37" s="150"/>
      <c r="E37" s="151"/>
      <c r="F37" s="152"/>
      <c r="G37" s="8" t="s">
        <v>110</v>
      </c>
      <c r="I37" s="27" t="s">
        <v>128</v>
      </c>
      <c r="J37" s="41" t="s">
        <v>124</v>
      </c>
      <c r="K37" s="242" t="s">
        <v>123</v>
      </c>
      <c r="L37" s="243"/>
      <c r="M37" s="17" t="s">
        <v>131</v>
      </c>
      <c r="N37" s="11"/>
      <c r="P37" s="199"/>
      <c r="Q37" s="238" t="s">
        <v>8</v>
      </c>
      <c r="R37" s="197"/>
      <c r="S37" s="197"/>
      <c r="T37" s="197"/>
      <c r="U37" s="7"/>
      <c r="V37" s="18"/>
      <c r="W37" s="225" t="s">
        <v>113</v>
      </c>
      <c r="X37" s="210"/>
      <c r="Y37" s="221">
        <v>117</v>
      </c>
      <c r="Z37" s="222"/>
      <c r="AA37" s="222"/>
      <c r="AB37" s="223"/>
      <c r="AC37" s="240"/>
      <c r="AD37" s="241"/>
      <c r="AE37" s="212"/>
    </row>
    <row r="38" spans="1:32" ht="20.100000000000001" customHeight="1" x14ac:dyDescent="0.15">
      <c r="A38" s="129"/>
      <c r="B38" s="244" t="s">
        <v>112</v>
      </c>
      <c r="C38" s="245"/>
      <c r="D38" s="246"/>
      <c r="E38" s="151"/>
      <c r="F38" s="152"/>
      <c r="G38" s="33" t="s">
        <v>110</v>
      </c>
      <c r="H38" s="19"/>
      <c r="I38" s="27" t="s">
        <v>129</v>
      </c>
      <c r="J38" s="41" t="s">
        <v>124</v>
      </c>
      <c r="K38" s="242" t="s">
        <v>123</v>
      </c>
      <c r="L38" s="243"/>
      <c r="P38" s="199"/>
      <c r="Q38" s="247" t="s">
        <v>114</v>
      </c>
      <c r="R38" s="248"/>
      <c r="S38" s="248"/>
      <c r="T38" s="249"/>
      <c r="U38" s="20"/>
      <c r="V38" s="21" t="s">
        <v>115</v>
      </c>
      <c r="W38" s="253" t="s">
        <v>74</v>
      </c>
      <c r="X38" s="254"/>
      <c r="Y38" s="255" t="s">
        <v>116</v>
      </c>
      <c r="Z38" s="256"/>
      <c r="AA38" s="256"/>
      <c r="AB38" s="257"/>
      <c r="AC38" s="240"/>
      <c r="AD38" s="241"/>
      <c r="AE38" s="212"/>
    </row>
    <row r="39" spans="1:32" ht="18.95" customHeight="1" x14ac:dyDescent="0.15">
      <c r="A39" s="129"/>
      <c r="B39" s="44" t="s">
        <v>125</v>
      </c>
      <c r="C39" s="28"/>
      <c r="D39" s="42"/>
      <c r="E39" s="7" t="s">
        <v>124</v>
      </c>
      <c r="F39" s="137" t="s">
        <v>123</v>
      </c>
      <c r="G39" s="138"/>
      <c r="H39" s="19"/>
      <c r="I39" s="27" t="s">
        <v>130</v>
      </c>
      <c r="J39" s="41" t="s">
        <v>124</v>
      </c>
      <c r="K39" s="242" t="s">
        <v>123</v>
      </c>
      <c r="L39" s="243"/>
      <c r="O39" s="17"/>
      <c r="P39" s="200"/>
      <c r="Q39" s="250"/>
      <c r="R39" s="251"/>
      <c r="S39" s="251"/>
      <c r="T39" s="252"/>
      <c r="U39" s="20"/>
      <c r="V39" s="21" t="s">
        <v>117</v>
      </c>
      <c r="W39" s="253" t="s">
        <v>91</v>
      </c>
      <c r="X39" s="254"/>
      <c r="Y39" s="258"/>
      <c r="Z39" s="259"/>
      <c r="AA39" s="259"/>
      <c r="AB39" s="260"/>
      <c r="AC39" s="240"/>
      <c r="AD39" s="241"/>
      <c r="AE39" s="213"/>
    </row>
    <row r="40" spans="1:32" ht="18.95" customHeight="1" x14ac:dyDescent="0.15">
      <c r="A40" s="129"/>
      <c r="B40" s="188" t="s">
        <v>122</v>
      </c>
      <c r="C40" s="189"/>
      <c r="D40" s="190"/>
      <c r="E40" s="43" t="s">
        <v>124</v>
      </c>
      <c r="F40" s="267" t="s">
        <v>123</v>
      </c>
      <c r="G40" s="268"/>
      <c r="H40" s="19"/>
      <c r="I40" s="119"/>
      <c r="J40" s="116"/>
      <c r="K40" s="189"/>
      <c r="L40" s="189"/>
      <c r="P40" s="22"/>
      <c r="Q40" s="23"/>
      <c r="R40" s="11"/>
      <c r="S40" s="11"/>
      <c r="T40" s="11"/>
      <c r="U40" s="17"/>
      <c r="V40" s="17"/>
      <c r="W40" s="24"/>
      <c r="X40" s="10"/>
      <c r="Y40" s="10"/>
      <c r="Z40" s="10"/>
      <c r="AA40" s="10"/>
      <c r="AB40" s="10"/>
      <c r="AC40" s="10"/>
      <c r="AD40" s="10"/>
      <c r="AE40" s="14"/>
    </row>
    <row r="41" spans="1:32" ht="18.95" customHeight="1" x14ac:dyDescent="0.15">
      <c r="A41" s="129"/>
      <c r="B41" s="264"/>
      <c r="C41" s="265"/>
      <c r="D41" s="266"/>
      <c r="E41" s="26" t="s">
        <v>126</v>
      </c>
      <c r="F41" s="269"/>
      <c r="G41" s="270"/>
      <c r="P41" s="22"/>
      <c r="Q41" s="23"/>
      <c r="R41" s="11"/>
      <c r="S41" s="11"/>
      <c r="T41" s="11"/>
      <c r="U41" s="17"/>
      <c r="V41" s="17"/>
      <c r="W41" s="24"/>
      <c r="X41" s="10"/>
      <c r="Y41" s="10"/>
      <c r="Z41" s="10"/>
      <c r="AA41" s="10"/>
      <c r="AB41" s="10"/>
      <c r="AC41" s="10"/>
      <c r="AD41" s="10"/>
      <c r="AE41" s="14"/>
    </row>
    <row r="42" spans="1:32" ht="18.95" customHeight="1" x14ac:dyDescent="0.15">
      <c r="A42" s="129"/>
      <c r="B42" s="153" t="s">
        <v>225</v>
      </c>
      <c r="C42" s="154"/>
      <c r="D42" s="155"/>
      <c r="E42" s="115" t="s">
        <v>124</v>
      </c>
      <c r="F42" s="137" t="s">
        <v>123</v>
      </c>
      <c r="G42" s="138"/>
      <c r="P42" s="22"/>
      <c r="Q42" s="23"/>
      <c r="R42" s="11"/>
      <c r="S42" s="11"/>
      <c r="T42" s="11"/>
      <c r="U42" s="17"/>
      <c r="V42" s="17"/>
      <c r="W42" s="24"/>
      <c r="X42" s="10"/>
      <c r="Y42" s="10"/>
      <c r="Z42" s="16"/>
      <c r="AA42" s="16"/>
      <c r="AB42" s="16"/>
      <c r="AC42" s="17"/>
      <c r="AD42" s="10"/>
      <c r="AE42" s="11"/>
      <c r="AF42" s="17"/>
    </row>
    <row r="43" spans="1:32" ht="18.95" customHeight="1" x14ac:dyDescent="0.15">
      <c r="A43" s="129"/>
      <c r="I43" s="25"/>
      <c r="J43" s="262"/>
      <c r="K43" s="262"/>
      <c r="L43" s="262"/>
      <c r="M43" s="262"/>
      <c r="N43" s="262"/>
      <c r="Q43" s="23"/>
      <c r="R43" s="11"/>
      <c r="S43" s="11"/>
      <c r="T43" s="11"/>
      <c r="U43" s="17"/>
      <c r="V43" s="17"/>
      <c r="W43" s="24"/>
      <c r="X43" s="10"/>
      <c r="Y43" s="10"/>
      <c r="Z43" s="16"/>
      <c r="AA43" s="16"/>
      <c r="AB43" s="16"/>
      <c r="AC43" s="17"/>
      <c r="AD43" s="10"/>
      <c r="AE43" s="11"/>
      <c r="AF43" s="17"/>
    </row>
    <row r="44" spans="1:32" ht="18.95" customHeight="1" x14ac:dyDescent="0.15">
      <c r="A44" s="129"/>
      <c r="P44" s="1" t="s">
        <v>118</v>
      </c>
      <c r="Q44" s="23"/>
      <c r="R44" s="11"/>
      <c r="S44" s="11"/>
      <c r="T44" s="11"/>
      <c r="U44" s="17"/>
      <c r="V44" s="17"/>
      <c r="W44" s="24"/>
      <c r="X44" s="10"/>
      <c r="Y44" s="10"/>
      <c r="Z44" s="10"/>
      <c r="AA44" s="10"/>
      <c r="AB44" s="10"/>
      <c r="AC44" s="10"/>
      <c r="AD44" s="10"/>
      <c r="AE44" s="14"/>
    </row>
    <row r="45" spans="1:32" ht="18.95" customHeight="1" x14ac:dyDescent="0.15">
      <c r="A45" s="129"/>
      <c r="B45" s="263"/>
      <c r="C45" s="263"/>
      <c r="D45" s="263"/>
      <c r="E45" s="263"/>
      <c r="F45" s="263"/>
      <c r="G45" s="263"/>
      <c r="S45" s="17"/>
      <c r="AE45" s="14"/>
    </row>
    <row r="46" spans="1:32" ht="18.95" customHeight="1" x14ac:dyDescent="0.15">
      <c r="A46" s="129"/>
      <c r="P46" s="17"/>
      <c r="Q46" s="261"/>
      <c r="R46" s="261"/>
      <c r="S46" s="261"/>
      <c r="T46" s="261"/>
      <c r="U46" s="261"/>
      <c r="V46" s="261"/>
      <c r="AE46" s="14"/>
    </row>
    <row r="47" spans="1:32" ht="18.95" customHeight="1" x14ac:dyDescent="0.15">
      <c r="A47" s="129"/>
      <c r="O47" s="17"/>
      <c r="W47" s="17"/>
      <c r="X47" s="17"/>
      <c r="Y47" s="17"/>
      <c r="Z47" s="17"/>
      <c r="AE47" s="14"/>
    </row>
    <row r="48" spans="1:32" ht="18.95" customHeight="1" x14ac:dyDescent="0.15">
      <c r="A48" s="129"/>
      <c r="O48" s="17"/>
      <c r="Q48" s="17"/>
      <c r="R48" s="17"/>
      <c r="S48" s="17"/>
      <c r="T48" s="17"/>
      <c r="AA48" s="15"/>
      <c r="AB48" s="15"/>
      <c r="AC48" s="15"/>
      <c r="AD48" s="15"/>
      <c r="AE48" s="14"/>
    </row>
    <row r="49" spans="15:31" ht="18.95" customHeight="1" x14ac:dyDescent="0.15">
      <c r="O49" s="17"/>
      <c r="P49" s="17"/>
      <c r="AE49" s="14"/>
    </row>
    <row r="50" spans="15:31" x14ac:dyDescent="0.15">
      <c r="O50" s="17"/>
      <c r="P50" s="17"/>
      <c r="AE50" s="14"/>
    </row>
    <row r="51" spans="15:31" x14ac:dyDescent="0.15">
      <c r="O51" s="17"/>
      <c r="Q51" s="17"/>
      <c r="R51" s="17"/>
      <c r="S51" s="17"/>
      <c r="T51" s="17"/>
      <c r="AE51" s="14"/>
    </row>
    <row r="52" spans="15:31" x14ac:dyDescent="0.15">
      <c r="Q52" s="17"/>
      <c r="R52" s="17"/>
      <c r="S52" s="17"/>
      <c r="T52" s="17"/>
      <c r="AE52" s="14"/>
    </row>
    <row r="53" spans="15:31" x14ac:dyDescent="0.15">
      <c r="AE53" s="14"/>
    </row>
    <row r="54" spans="15:31" x14ac:dyDescent="0.15">
      <c r="AE54" s="14"/>
    </row>
    <row r="55" spans="15:31" x14ac:dyDescent="0.15">
      <c r="AE55" s="14"/>
    </row>
    <row r="56" spans="15:31" x14ac:dyDescent="0.15">
      <c r="AE56" s="14"/>
    </row>
    <row r="57" spans="15:31" x14ac:dyDescent="0.15">
      <c r="AE57" s="14"/>
    </row>
    <row r="58" spans="15:31" x14ac:dyDescent="0.15">
      <c r="AE58" s="14"/>
    </row>
    <row r="59" spans="15:31" x14ac:dyDescent="0.15">
      <c r="AE59" s="14"/>
    </row>
  </sheetData>
  <protectedRanges>
    <protectedRange sqref="E12:L27" name="範囲3"/>
    <protectedRange sqref="D12:D26" name="範囲1"/>
    <protectedRange sqref="C5:E5" name="範囲2"/>
  </protectedRanges>
  <mergeCells count="213">
    <mergeCell ref="Q46:V46"/>
    <mergeCell ref="J43:N43"/>
    <mergeCell ref="B45:G45"/>
    <mergeCell ref="B40:D41"/>
    <mergeCell ref="F40:G41"/>
    <mergeCell ref="K40:L40"/>
    <mergeCell ref="Q37:T37"/>
    <mergeCell ref="W37:X37"/>
    <mergeCell ref="Y37:AB37"/>
    <mergeCell ref="AC37:AD37"/>
    <mergeCell ref="K37:L37"/>
    <mergeCell ref="B38:D38"/>
    <mergeCell ref="E38:F38"/>
    <mergeCell ref="Q38:T39"/>
    <mergeCell ref="W38:X38"/>
    <mergeCell ref="Y38:AB39"/>
    <mergeCell ref="AC38:AD38"/>
    <mergeCell ref="W39:X39"/>
    <mergeCell ref="AC39:AD39"/>
    <mergeCell ref="K38:L38"/>
    <mergeCell ref="K39:L39"/>
    <mergeCell ref="Q33:T36"/>
    <mergeCell ref="V33:V34"/>
    <mergeCell ref="W33:X33"/>
    <mergeCell ref="Y33:AB33"/>
    <mergeCell ref="AC33:AD33"/>
    <mergeCell ref="Y36:AB36"/>
    <mergeCell ref="B34:D34"/>
    <mergeCell ref="E34:F34"/>
    <mergeCell ref="W34:X34"/>
    <mergeCell ref="Y34:AB34"/>
    <mergeCell ref="AC34:AD34"/>
    <mergeCell ref="V35:V36"/>
    <mergeCell ref="W35:X35"/>
    <mergeCell ref="Y35:AB35"/>
    <mergeCell ref="AC35:AD35"/>
    <mergeCell ref="W36:X36"/>
    <mergeCell ref="AC36:AD36"/>
    <mergeCell ref="Q30:T30"/>
    <mergeCell ref="W30:X30"/>
    <mergeCell ref="Y30:AB30"/>
    <mergeCell ref="AC30:AD30"/>
    <mergeCell ref="E31:G31"/>
    <mergeCell ref="H31:K31"/>
    <mergeCell ref="Q31:T32"/>
    <mergeCell ref="W31:X31"/>
    <mergeCell ref="Y31:AB31"/>
    <mergeCell ref="AC31:AD31"/>
    <mergeCell ref="E32:G32"/>
    <mergeCell ref="H32:K32"/>
    <mergeCell ref="W32:X32"/>
    <mergeCell ref="Y32:AB32"/>
    <mergeCell ref="AC32:AD32"/>
    <mergeCell ref="W27:X27"/>
    <mergeCell ref="Y27:AB27"/>
    <mergeCell ref="AC27:AD27"/>
    <mergeCell ref="E28:G28"/>
    <mergeCell ref="H28:I28"/>
    <mergeCell ref="J28:L28"/>
    <mergeCell ref="Q28:T29"/>
    <mergeCell ref="W28:X28"/>
    <mergeCell ref="Y28:AB28"/>
    <mergeCell ref="AC28:AD28"/>
    <mergeCell ref="B29:M29"/>
    <mergeCell ref="W29:X29"/>
    <mergeCell ref="Y29:AB29"/>
    <mergeCell ref="AC29:AD29"/>
    <mergeCell ref="AE23:AE39"/>
    <mergeCell ref="E24:G24"/>
    <mergeCell ref="H24:I24"/>
    <mergeCell ref="J24:L24"/>
    <mergeCell ref="Q24:T24"/>
    <mergeCell ref="W24:X24"/>
    <mergeCell ref="Y24:AB24"/>
    <mergeCell ref="AC24:AD24"/>
    <mergeCell ref="E25:G25"/>
    <mergeCell ref="H25:I25"/>
    <mergeCell ref="J25:L25"/>
    <mergeCell ref="Q25:T25"/>
    <mergeCell ref="W25:X25"/>
    <mergeCell ref="Y25:AB25"/>
    <mergeCell ref="AC25:AD25"/>
    <mergeCell ref="E26:G26"/>
    <mergeCell ref="H26:I26"/>
    <mergeCell ref="J26:L26"/>
    <mergeCell ref="Q26:T27"/>
    <mergeCell ref="W26:X26"/>
    <mergeCell ref="Y26:AB26"/>
    <mergeCell ref="AC26:AD26"/>
    <mergeCell ref="E27:G27"/>
    <mergeCell ref="H27:I27"/>
    <mergeCell ref="W20:X20"/>
    <mergeCell ref="Y20:AB20"/>
    <mergeCell ref="J22:L22"/>
    <mergeCell ref="W22:X22"/>
    <mergeCell ref="Y22:AB22"/>
    <mergeCell ref="AC20:AD20"/>
    <mergeCell ref="E21:G21"/>
    <mergeCell ref="H21:I21"/>
    <mergeCell ref="J21:L21"/>
    <mergeCell ref="U21:U23"/>
    <mergeCell ref="W21:X21"/>
    <mergeCell ref="Y21:AB21"/>
    <mergeCell ref="AC21:AD21"/>
    <mergeCell ref="E22:G22"/>
    <mergeCell ref="H22:I22"/>
    <mergeCell ref="AC22:AD22"/>
    <mergeCell ref="E23:G23"/>
    <mergeCell ref="H23:I23"/>
    <mergeCell ref="J23:L23"/>
    <mergeCell ref="W23:X23"/>
    <mergeCell ref="Y23:AB23"/>
    <mergeCell ref="AC23:AD23"/>
    <mergeCell ref="W18:X18"/>
    <mergeCell ref="Y18:AB18"/>
    <mergeCell ref="AC18:AD18"/>
    <mergeCell ref="E19:G19"/>
    <mergeCell ref="H19:I19"/>
    <mergeCell ref="J19:L19"/>
    <mergeCell ref="W19:X19"/>
    <mergeCell ref="Y19:AB19"/>
    <mergeCell ref="AC19:AD19"/>
    <mergeCell ref="AC14:AD14"/>
    <mergeCell ref="E15:G15"/>
    <mergeCell ref="H15:I15"/>
    <mergeCell ref="J15:L15"/>
    <mergeCell ref="W15:X15"/>
    <mergeCell ref="Y15:AB15"/>
    <mergeCell ref="AC15:AD15"/>
    <mergeCell ref="AE15:AE19"/>
    <mergeCell ref="E16:G16"/>
    <mergeCell ref="H16:I16"/>
    <mergeCell ref="J16:L16"/>
    <mergeCell ref="Q16:T17"/>
    <mergeCell ref="W16:X16"/>
    <mergeCell ref="Y16:AB16"/>
    <mergeCell ref="AC16:AD16"/>
    <mergeCell ref="E17:G17"/>
    <mergeCell ref="H17:I17"/>
    <mergeCell ref="J17:L17"/>
    <mergeCell ref="W17:X17"/>
    <mergeCell ref="Y17:AB17"/>
    <mergeCell ref="AC17:AD17"/>
    <mergeCell ref="E18:G18"/>
    <mergeCell ref="H18:I18"/>
    <mergeCell ref="J18:L18"/>
    <mergeCell ref="W10:X11"/>
    <mergeCell ref="Y10:AB11"/>
    <mergeCell ref="AC10:AE10"/>
    <mergeCell ref="E11:G11"/>
    <mergeCell ref="H11:I11"/>
    <mergeCell ref="J11:L11"/>
    <mergeCell ref="AC11:AD11"/>
    <mergeCell ref="M10:M11"/>
    <mergeCell ref="N10:N11"/>
    <mergeCell ref="P10:P39"/>
    <mergeCell ref="W12:X12"/>
    <mergeCell ref="Y12:AB12"/>
    <mergeCell ref="AC12:AD12"/>
    <mergeCell ref="E13:G13"/>
    <mergeCell ref="H13:I13"/>
    <mergeCell ref="J13:L13"/>
    <mergeCell ref="Q13:T15"/>
    <mergeCell ref="W13:X13"/>
    <mergeCell ref="Y13:AB13"/>
    <mergeCell ref="AC13:AD13"/>
    <mergeCell ref="J14:L14"/>
    <mergeCell ref="U14:U15"/>
    <mergeCell ref="W14:X14"/>
    <mergeCell ref="Y14:AB14"/>
    <mergeCell ref="Q10:T11"/>
    <mergeCell ref="U10:U11"/>
    <mergeCell ref="V10:V11"/>
    <mergeCell ref="Q12:T12"/>
    <mergeCell ref="B10:B28"/>
    <mergeCell ref="C10:C11"/>
    <mergeCell ref="D10:D11"/>
    <mergeCell ref="E10:G10"/>
    <mergeCell ref="H10:I10"/>
    <mergeCell ref="J10:L10"/>
    <mergeCell ref="Q18:T19"/>
    <mergeCell ref="E20:G20"/>
    <mergeCell ref="H20:I20"/>
    <mergeCell ref="J20:L20"/>
    <mergeCell ref="Q20:T23"/>
    <mergeCell ref="J27:L27"/>
    <mergeCell ref="E12:G12"/>
    <mergeCell ref="H12:I12"/>
    <mergeCell ref="J12:L12"/>
    <mergeCell ref="E14:G14"/>
    <mergeCell ref="A1:A48"/>
    <mergeCell ref="B1:N1"/>
    <mergeCell ref="B7:C8"/>
    <mergeCell ref="D7:D8"/>
    <mergeCell ref="F39:G39"/>
    <mergeCell ref="H14:I14"/>
    <mergeCell ref="B30:D32"/>
    <mergeCell ref="E30:G30"/>
    <mergeCell ref="H30:K30"/>
    <mergeCell ref="N30:N33"/>
    <mergeCell ref="B37:D37"/>
    <mergeCell ref="E37:F37"/>
    <mergeCell ref="F42:G42"/>
    <mergeCell ref="B42:D42"/>
    <mergeCell ref="U6:AA6"/>
    <mergeCell ref="U4:AA4"/>
    <mergeCell ref="P1:Q1"/>
    <mergeCell ref="B3:N3"/>
    <mergeCell ref="Q4:R4"/>
    <mergeCell ref="H6:I6"/>
    <mergeCell ref="J6:L6"/>
    <mergeCell ref="Q6:R6"/>
    <mergeCell ref="C5:E5"/>
  </mergeCells>
  <phoneticPr fontId="29"/>
  <dataValidations count="2">
    <dataValidation type="list" allowBlank="1" showInputMessage="1" showErrorMessage="1" sqref="D7:D8" xr:uid="{00000000-0002-0000-0000-000000000000}">
      <formula1>" ,1,2"</formula1>
    </dataValidation>
    <dataValidation type="list" showInputMessage="1" showErrorMessage="1" sqref="D12:D26" xr:uid="{00000000-0002-0000-0000-000001000000}">
      <formula1>"　,○"</formula1>
    </dataValidation>
  </dataValidations>
  <printOptions horizontalCentered="1"/>
  <pageMargins left="0.67" right="0.39370078740157483" top="0.47244094488188981" bottom="7.874015748031496E-2" header="0" footer="0"/>
  <pageSetup paperSize="9" scale="61"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zoomScale="80" zoomScaleNormal="80" zoomScaleSheetLayoutView="80" workbookViewId="0">
      <selection activeCell="M17" sqref="M17"/>
    </sheetView>
  </sheetViews>
  <sheetFormatPr defaultRowHeight="13.5" x14ac:dyDescent="0.15"/>
  <cols>
    <col min="1" max="1" width="10.625" customWidth="1"/>
    <col min="2" max="2" width="6.625" style="46" customWidth="1"/>
    <col min="3" max="3" width="23.125" style="46" customWidth="1"/>
    <col min="4" max="4" width="4.625" style="46" customWidth="1"/>
    <col min="5" max="7" width="19.5" style="46" customWidth="1"/>
  </cols>
  <sheetData>
    <row r="1" spans="1:8" ht="18.75" x14ac:dyDescent="0.2">
      <c r="A1" s="271"/>
      <c r="B1" s="45" t="s">
        <v>135</v>
      </c>
    </row>
    <row r="2" spans="1:8" ht="18.75" x14ac:dyDescent="0.2">
      <c r="A2" s="271"/>
      <c r="B2" s="45"/>
    </row>
    <row r="3" spans="1:8" x14ac:dyDescent="0.15">
      <c r="A3" s="272"/>
      <c r="G3" s="47" t="s">
        <v>136</v>
      </c>
    </row>
    <row r="4" spans="1:8" s="1" customFormat="1" ht="24.95" customHeight="1" x14ac:dyDescent="0.15">
      <c r="A4" s="272"/>
      <c r="B4" s="273" t="s">
        <v>137</v>
      </c>
      <c r="C4" s="274"/>
      <c r="D4" s="275"/>
      <c r="E4" s="48" t="s">
        <v>138</v>
      </c>
      <c r="F4" s="48" t="s">
        <v>139</v>
      </c>
      <c r="G4" s="50" t="s">
        <v>35</v>
      </c>
    </row>
    <row r="5" spans="1:8" s="1" customFormat="1" ht="24.95" customHeight="1" thickBot="1" x14ac:dyDescent="0.2">
      <c r="A5" s="272"/>
      <c r="B5" s="51" t="s">
        <v>140</v>
      </c>
      <c r="C5" s="52" t="s">
        <v>141</v>
      </c>
      <c r="D5" s="49"/>
      <c r="E5" s="53">
        <f>+E6+E7</f>
        <v>0</v>
      </c>
      <c r="F5" s="53">
        <f>+F6+F7</f>
        <v>0</v>
      </c>
      <c r="G5" s="53">
        <f>+G6+G7</f>
        <v>0</v>
      </c>
      <c r="H5" s="1" t="s">
        <v>218</v>
      </c>
    </row>
    <row r="6" spans="1:8" s="1" customFormat="1" ht="24.95" customHeight="1" thickTop="1" x14ac:dyDescent="0.15">
      <c r="A6" s="272"/>
      <c r="B6" s="276" t="s">
        <v>142</v>
      </c>
      <c r="C6" s="52" t="s">
        <v>143</v>
      </c>
      <c r="D6" s="49" t="s">
        <v>144</v>
      </c>
      <c r="E6" s="54"/>
      <c r="F6" s="54"/>
      <c r="G6" s="54"/>
    </row>
    <row r="7" spans="1:8" s="1" customFormat="1" ht="24.95" customHeight="1" thickBot="1" x14ac:dyDescent="0.2">
      <c r="A7" s="272"/>
      <c r="B7" s="277"/>
      <c r="C7" s="52" t="s">
        <v>145</v>
      </c>
      <c r="D7" s="49" t="s">
        <v>146</v>
      </c>
      <c r="E7" s="54"/>
      <c r="F7" s="54"/>
      <c r="G7" s="54"/>
    </row>
    <row r="8" spans="1:8" s="1" customFormat="1" ht="24.95" customHeight="1" thickTop="1" thickBot="1" x14ac:dyDescent="0.2">
      <c r="A8" s="272"/>
      <c r="B8" s="55" t="s">
        <v>147</v>
      </c>
      <c r="C8" s="52" t="s">
        <v>148</v>
      </c>
      <c r="D8" s="49"/>
      <c r="E8" s="53">
        <f>+E9+E10</f>
        <v>0</v>
      </c>
      <c r="F8" s="53">
        <f>+F9+F10</f>
        <v>0</v>
      </c>
      <c r="G8" s="53">
        <f>+G9+G10</f>
        <v>0</v>
      </c>
      <c r="H8" s="1" t="s">
        <v>219</v>
      </c>
    </row>
    <row r="9" spans="1:8" s="1" customFormat="1" ht="24.95" customHeight="1" thickTop="1" x14ac:dyDescent="0.15">
      <c r="A9" s="272"/>
      <c r="B9" s="278" t="s">
        <v>142</v>
      </c>
      <c r="C9" s="52" t="s">
        <v>149</v>
      </c>
      <c r="D9" s="49" t="s">
        <v>150</v>
      </c>
      <c r="E9" s="54"/>
      <c r="F9" s="54"/>
      <c r="G9" s="54"/>
    </row>
    <row r="10" spans="1:8" s="1" customFormat="1" ht="24.95" customHeight="1" thickBot="1" x14ac:dyDescent="0.2">
      <c r="A10" s="272"/>
      <c r="B10" s="279"/>
      <c r="C10" s="52" t="s">
        <v>145</v>
      </c>
      <c r="D10" s="49" t="s">
        <v>151</v>
      </c>
      <c r="E10" s="54"/>
      <c r="F10" s="54"/>
      <c r="G10" s="54"/>
    </row>
    <row r="11" spans="1:8" s="1" customFormat="1" ht="24.95" customHeight="1" thickTop="1" thickBot="1" x14ac:dyDescent="0.2">
      <c r="A11" s="272"/>
      <c r="B11" s="56" t="s">
        <v>152</v>
      </c>
      <c r="C11" s="52" t="s">
        <v>153</v>
      </c>
      <c r="D11" s="49"/>
      <c r="E11" s="57">
        <f>SUM(E12:E14)</f>
        <v>0</v>
      </c>
      <c r="F11" s="57">
        <f>SUM(F12:F14)</f>
        <v>0</v>
      </c>
      <c r="G11" s="57">
        <f>SUM(G12:G14)</f>
        <v>0</v>
      </c>
      <c r="H11" s="1" t="s">
        <v>220</v>
      </c>
    </row>
    <row r="12" spans="1:8" s="1" customFormat="1" ht="24.95" customHeight="1" thickTop="1" x14ac:dyDescent="0.15">
      <c r="A12" s="272"/>
      <c r="B12" s="280" t="s">
        <v>154</v>
      </c>
      <c r="C12" s="58" t="s">
        <v>155</v>
      </c>
      <c r="D12" s="59" t="s">
        <v>156</v>
      </c>
      <c r="E12" s="60"/>
      <c r="F12" s="60"/>
      <c r="G12" s="60"/>
    </row>
    <row r="13" spans="1:8" s="1" customFormat="1" ht="24.95" customHeight="1" x14ac:dyDescent="0.15">
      <c r="A13" s="272"/>
      <c r="B13" s="281"/>
      <c r="C13" s="61" t="s">
        <v>157</v>
      </c>
      <c r="D13" s="49" t="s">
        <v>158</v>
      </c>
      <c r="E13" s="54"/>
      <c r="F13" s="54"/>
      <c r="G13" s="54"/>
      <c r="H13" s="1" t="s">
        <v>221</v>
      </c>
    </row>
    <row r="14" spans="1:8" s="1" customFormat="1" ht="24.95" customHeight="1" thickBot="1" x14ac:dyDescent="0.2">
      <c r="A14" s="272"/>
      <c r="B14" s="282"/>
      <c r="C14" s="62" t="s">
        <v>159</v>
      </c>
      <c r="D14" s="63" t="s">
        <v>160</v>
      </c>
      <c r="E14" s="64"/>
      <c r="F14" s="64"/>
      <c r="G14" s="64"/>
    </row>
    <row r="15" spans="1:8" s="1" customFormat="1" ht="24.95" customHeight="1" thickTop="1" x14ac:dyDescent="0.15">
      <c r="A15" s="272"/>
      <c r="B15" s="56" t="s">
        <v>161</v>
      </c>
      <c r="C15" s="58" t="s">
        <v>162</v>
      </c>
      <c r="D15" s="59" t="s">
        <v>163</v>
      </c>
      <c r="E15" s="60"/>
      <c r="F15" s="60"/>
      <c r="G15" s="60"/>
      <c r="H15" s="1" t="s">
        <v>222</v>
      </c>
    </row>
    <row r="16" spans="1:8" s="1" customFormat="1" ht="24.95" customHeight="1" thickBot="1" x14ac:dyDescent="0.2">
      <c r="A16" s="272"/>
      <c r="B16" s="65" t="s">
        <v>164</v>
      </c>
      <c r="C16" s="52" t="s">
        <v>165</v>
      </c>
      <c r="D16" s="49" t="s">
        <v>166</v>
      </c>
      <c r="E16" s="54"/>
      <c r="F16" s="54"/>
      <c r="G16" s="54"/>
      <c r="H16" s="1" t="s">
        <v>223</v>
      </c>
    </row>
    <row r="17" spans="1:16" s="1" customFormat="1" ht="24.95" customHeight="1" thickTop="1" thickBot="1" x14ac:dyDescent="0.2">
      <c r="A17" s="272"/>
      <c r="B17" s="66" t="s">
        <v>27</v>
      </c>
      <c r="C17" s="67"/>
      <c r="D17" s="68" t="s">
        <v>167</v>
      </c>
      <c r="E17" s="69">
        <f>E7+E14+E15</f>
        <v>0</v>
      </c>
      <c r="F17" s="69">
        <f>F7+F14+F15</f>
        <v>0</v>
      </c>
      <c r="G17" s="70">
        <f>G7+G14+G15</f>
        <v>0</v>
      </c>
    </row>
    <row r="18" spans="1:16" s="1" customFormat="1" ht="24.95" customHeight="1" thickTop="1" thickBot="1" x14ac:dyDescent="0.2">
      <c r="A18" s="272"/>
      <c r="B18" s="66" t="s">
        <v>168</v>
      </c>
      <c r="C18" s="67"/>
      <c r="D18" s="71" t="s">
        <v>158</v>
      </c>
      <c r="E18" s="69">
        <f>E13</f>
        <v>0</v>
      </c>
      <c r="F18" s="69">
        <f>F13</f>
        <v>0</v>
      </c>
      <c r="G18" s="72">
        <f>G13</f>
        <v>0</v>
      </c>
    </row>
    <row r="19" spans="1:16" s="1" customFormat="1" ht="24.95" customHeight="1" thickTop="1" thickBot="1" x14ac:dyDescent="0.2">
      <c r="A19" s="272"/>
      <c r="B19" s="66" t="s">
        <v>169</v>
      </c>
      <c r="C19" s="67"/>
      <c r="D19" s="71" t="s">
        <v>151</v>
      </c>
      <c r="E19" s="69">
        <f>E10</f>
        <v>0</v>
      </c>
      <c r="F19" s="69">
        <f>F10</f>
        <v>0</v>
      </c>
      <c r="G19" s="72">
        <f>G10</f>
        <v>0</v>
      </c>
    </row>
    <row r="20" spans="1:16" ht="24.95" customHeight="1" thickTop="1" thickBot="1" x14ac:dyDescent="0.2">
      <c r="A20" s="272"/>
      <c r="B20" s="66" t="s">
        <v>85</v>
      </c>
      <c r="C20" s="67"/>
      <c r="D20" s="68" t="s">
        <v>170</v>
      </c>
      <c r="E20" s="69">
        <f>E6+E9+E16</f>
        <v>0</v>
      </c>
      <c r="F20" s="69">
        <f>F6+F9+F16</f>
        <v>0</v>
      </c>
      <c r="G20" s="72">
        <f>G6+G9+G16</f>
        <v>0</v>
      </c>
    </row>
    <row r="21" spans="1:16" ht="21.75" customHeight="1" thickTop="1" x14ac:dyDescent="0.15">
      <c r="A21" s="272"/>
      <c r="B21" s="46" t="s">
        <v>171</v>
      </c>
    </row>
    <row r="22" spans="1:16" ht="21.75" customHeight="1" x14ac:dyDescent="0.15">
      <c r="A22" s="272"/>
      <c r="B22" s="73" t="s">
        <v>172</v>
      </c>
      <c r="C22" s="283" t="s">
        <v>173</v>
      </c>
      <c r="D22" s="283"/>
      <c r="E22" s="283"/>
      <c r="F22" s="283"/>
      <c r="G22" s="283"/>
      <c r="H22" s="283"/>
      <c r="I22" s="283"/>
      <c r="J22" s="283"/>
      <c r="K22" s="283"/>
      <c r="L22" s="283"/>
      <c r="M22" s="283"/>
    </row>
    <row r="23" spans="1:16" ht="21.75" customHeight="1" x14ac:dyDescent="0.15">
      <c r="A23" s="272"/>
      <c r="B23" s="73" t="s">
        <v>174</v>
      </c>
      <c r="C23" s="74" t="s">
        <v>175</v>
      </c>
      <c r="D23" s="74"/>
      <c r="E23" s="74"/>
      <c r="F23" s="74"/>
      <c r="G23" s="74"/>
      <c r="H23" s="74"/>
      <c r="I23" s="74"/>
      <c r="J23" s="74"/>
      <c r="K23" s="74"/>
      <c r="L23" s="74"/>
      <c r="M23" s="74"/>
    </row>
    <row r="24" spans="1:16" ht="21.75" customHeight="1" x14ac:dyDescent="0.15">
      <c r="A24" s="272"/>
      <c r="B24" s="73" t="s">
        <v>176</v>
      </c>
      <c r="C24" s="283" t="s">
        <v>177</v>
      </c>
      <c r="D24" s="283"/>
      <c r="E24" s="283"/>
      <c r="F24" s="283"/>
      <c r="G24" s="283"/>
      <c r="H24" s="283"/>
      <c r="I24" s="283"/>
      <c r="J24" s="283"/>
      <c r="K24" s="283"/>
      <c r="L24" s="283"/>
      <c r="M24" s="283"/>
    </row>
    <row r="25" spans="1:16" ht="21.75" customHeight="1" x14ac:dyDescent="0.15">
      <c r="A25" s="272"/>
      <c r="B25" s="73" t="s">
        <v>178</v>
      </c>
      <c r="C25" s="75" t="s">
        <v>179</v>
      </c>
      <c r="D25" s="74"/>
      <c r="E25" s="74"/>
      <c r="F25" s="74"/>
      <c r="G25" s="74"/>
      <c r="H25" s="74"/>
      <c r="I25" s="74"/>
      <c r="J25" s="74"/>
      <c r="K25" s="74"/>
      <c r="L25" s="74"/>
      <c r="M25" s="74"/>
    </row>
    <row r="26" spans="1:16" ht="21.75" customHeight="1" x14ac:dyDescent="0.15">
      <c r="A26" s="272"/>
      <c r="B26" s="73"/>
      <c r="C26" s="75" t="s">
        <v>180</v>
      </c>
      <c r="D26" s="74"/>
      <c r="E26" s="74"/>
      <c r="F26" s="74"/>
      <c r="G26" s="74"/>
      <c r="H26" s="74"/>
      <c r="I26" s="74"/>
      <c r="J26" s="74"/>
      <c r="K26" s="74"/>
      <c r="L26" s="74"/>
      <c r="M26" s="74"/>
    </row>
    <row r="27" spans="1:16" ht="21.75" customHeight="1" x14ac:dyDescent="0.15">
      <c r="A27" s="272"/>
      <c r="B27" s="73" t="s">
        <v>181</v>
      </c>
      <c r="C27" s="283" t="s">
        <v>182</v>
      </c>
      <c r="D27" s="283"/>
      <c r="E27" s="283"/>
      <c r="F27" s="283"/>
      <c r="G27" s="283"/>
      <c r="H27" s="283"/>
      <c r="I27" s="283"/>
      <c r="J27" s="283"/>
      <c r="K27" s="283"/>
      <c r="L27" s="283"/>
      <c r="M27" s="283"/>
    </row>
    <row r="28" spans="1:16" ht="21.75" customHeight="1" x14ac:dyDescent="0.15">
      <c r="A28" s="272"/>
      <c r="B28" s="73" t="s">
        <v>183</v>
      </c>
      <c r="C28" s="76" t="s">
        <v>229</v>
      </c>
      <c r="D28" s="76"/>
      <c r="E28" s="76"/>
      <c r="F28" s="76"/>
      <c r="G28" s="76"/>
      <c r="H28" s="76"/>
      <c r="I28" s="76"/>
      <c r="J28" s="76"/>
      <c r="K28" s="76"/>
      <c r="L28" s="76"/>
      <c r="M28" s="76"/>
    </row>
    <row r="29" spans="1:16" ht="21.75" customHeight="1" x14ac:dyDescent="0.15">
      <c r="A29" s="272"/>
      <c r="B29" s="73"/>
      <c r="C29" s="283" t="s">
        <v>184</v>
      </c>
      <c r="D29" s="283"/>
      <c r="E29" s="283"/>
      <c r="F29" s="283"/>
      <c r="G29" s="283"/>
      <c r="H29" s="283"/>
      <c r="I29" s="283"/>
      <c r="J29" s="283"/>
      <c r="K29" s="283"/>
      <c r="L29" s="283"/>
      <c r="M29" s="283"/>
    </row>
    <row r="30" spans="1:16" ht="21.75" customHeight="1" x14ac:dyDescent="0.15">
      <c r="A30" s="272"/>
      <c r="B30" s="73" t="s">
        <v>185</v>
      </c>
      <c r="C30" s="76" t="s">
        <v>186</v>
      </c>
      <c r="D30" s="77"/>
      <c r="E30" s="77"/>
      <c r="F30" s="77"/>
      <c r="G30" s="77"/>
      <c r="H30" s="77"/>
      <c r="I30" s="77"/>
      <c r="J30" s="77"/>
      <c r="K30" s="77"/>
      <c r="L30" s="77"/>
      <c r="M30" s="77"/>
    </row>
    <row r="31" spans="1:16" ht="21.75" customHeight="1" x14ac:dyDescent="0.15">
      <c r="A31" s="272"/>
      <c r="B31" s="73"/>
      <c r="C31" s="74" t="s">
        <v>187</v>
      </c>
      <c r="D31" s="78"/>
      <c r="E31" s="78"/>
      <c r="F31" s="78"/>
      <c r="G31" s="78"/>
      <c r="H31" s="78"/>
      <c r="I31" s="78"/>
      <c r="J31" s="78"/>
      <c r="K31" s="78"/>
      <c r="L31" s="78"/>
      <c r="M31" s="78"/>
      <c r="P31" s="76"/>
    </row>
    <row r="32" spans="1:16" ht="21.75" customHeight="1" x14ac:dyDescent="0.15">
      <c r="A32" s="272"/>
      <c r="B32" s="73" t="s">
        <v>188</v>
      </c>
      <c r="C32" s="76" t="s">
        <v>189</v>
      </c>
      <c r="D32" s="76"/>
      <c r="E32" s="76"/>
      <c r="F32" s="76"/>
      <c r="G32" s="76"/>
      <c r="H32" s="76"/>
      <c r="I32" s="76"/>
      <c r="J32" s="76"/>
      <c r="K32" s="76"/>
      <c r="L32" s="76"/>
      <c r="M32" s="76"/>
      <c r="P32" s="76"/>
    </row>
    <row r="33" spans="1:16" ht="21.75" customHeight="1" x14ac:dyDescent="0.15">
      <c r="A33" s="272"/>
      <c r="B33" s="47" t="s">
        <v>190</v>
      </c>
      <c r="C33" s="79" t="s">
        <v>191</v>
      </c>
      <c r="D33" s="80"/>
      <c r="E33" s="80"/>
      <c r="F33" s="80"/>
      <c r="G33" s="80"/>
      <c r="H33" s="80"/>
      <c r="I33" s="80"/>
      <c r="J33" s="80"/>
      <c r="K33" s="80"/>
      <c r="L33" s="80"/>
      <c r="M33" s="80"/>
      <c r="P33" s="74"/>
    </row>
    <row r="34" spans="1:16" ht="21.75" customHeight="1" x14ac:dyDescent="0.15">
      <c r="A34" s="272"/>
      <c r="B34" s="47" t="s">
        <v>192</v>
      </c>
      <c r="C34" s="76" t="s">
        <v>193</v>
      </c>
      <c r="D34" s="81"/>
      <c r="E34" s="81"/>
      <c r="F34" s="81"/>
      <c r="G34" s="81"/>
      <c r="H34" s="81"/>
      <c r="I34" s="81"/>
      <c r="J34" s="81"/>
      <c r="K34" s="81"/>
      <c r="L34" s="81"/>
      <c r="M34" s="81"/>
    </row>
    <row r="35" spans="1:16" ht="21.75" customHeight="1" x14ac:dyDescent="0.15">
      <c r="A35" s="272"/>
      <c r="C35" s="46" t="s">
        <v>194</v>
      </c>
      <c r="D35" s="74"/>
      <c r="E35" s="74"/>
      <c r="F35" s="74"/>
      <c r="G35" s="74"/>
      <c r="H35" s="74"/>
      <c r="I35" s="74"/>
      <c r="J35" s="74"/>
      <c r="K35" s="74"/>
      <c r="L35" s="74"/>
      <c r="M35" s="74"/>
    </row>
    <row r="36" spans="1:16" ht="18" customHeight="1" x14ac:dyDescent="0.15">
      <c r="C36" s="74" t="s">
        <v>195</v>
      </c>
    </row>
    <row r="37" spans="1:16" ht="18" customHeight="1" x14ac:dyDescent="0.15"/>
  </sheetData>
  <mergeCells count="9">
    <mergeCell ref="A1:A35"/>
    <mergeCell ref="B4:D4"/>
    <mergeCell ref="B6:B7"/>
    <mergeCell ref="B9:B10"/>
    <mergeCell ref="B12:B14"/>
    <mergeCell ref="C22:M22"/>
    <mergeCell ref="C24:M24"/>
    <mergeCell ref="C27:M27"/>
    <mergeCell ref="C29:M29"/>
  </mergeCells>
  <phoneticPr fontId="29"/>
  <pageMargins left="0.7" right="0.7" top="0.75" bottom="0.75" header="0.3" footer="0.3"/>
  <pageSetup paperSize="9" scale="6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DC3-69E1-437E-BF1E-DA6DD7CB695D}">
  <dimension ref="B1:V44"/>
  <sheetViews>
    <sheetView view="pageBreakPreview" zoomScaleNormal="100" zoomScaleSheetLayoutView="100" workbookViewId="0">
      <selection activeCell="P35" sqref="P35"/>
    </sheetView>
  </sheetViews>
  <sheetFormatPr defaultRowHeight="13.5" x14ac:dyDescent="0.15"/>
  <cols>
    <col min="1" max="1" width="2.625" style="95" customWidth="1"/>
    <col min="2" max="2" width="2.875" style="95" customWidth="1"/>
    <col min="3" max="4" width="13.875" style="95" customWidth="1"/>
    <col min="5" max="5" width="11.5" style="95" customWidth="1"/>
    <col min="6" max="6" width="12.875" style="95" customWidth="1"/>
    <col min="7" max="7" width="6" style="95" customWidth="1"/>
    <col min="8" max="22" width="2" style="95" customWidth="1"/>
    <col min="23" max="16384" width="9" style="95"/>
  </cols>
  <sheetData>
    <row r="1" spans="2:22" ht="21" customHeight="1" x14ac:dyDescent="0.15">
      <c r="F1" s="290" t="s">
        <v>226</v>
      </c>
      <c r="G1" s="290"/>
      <c r="H1" s="290"/>
      <c r="I1" s="290"/>
      <c r="J1" s="290"/>
      <c r="K1" s="290"/>
      <c r="L1" s="290"/>
      <c r="M1" s="290"/>
      <c r="N1" s="290"/>
      <c r="O1" s="290"/>
      <c r="P1" s="290"/>
      <c r="Q1" s="290"/>
      <c r="R1" s="290"/>
      <c r="S1" s="290"/>
      <c r="T1" s="290"/>
      <c r="U1" s="290"/>
      <c r="V1" s="290"/>
    </row>
    <row r="2" spans="2:22" ht="29.25" customHeight="1" x14ac:dyDescent="0.15">
      <c r="B2" s="291" t="s">
        <v>196</v>
      </c>
      <c r="C2" s="291"/>
      <c r="D2" s="291"/>
      <c r="E2" s="291"/>
      <c r="F2" s="291"/>
      <c r="G2" s="291"/>
      <c r="H2" s="291"/>
      <c r="I2" s="291"/>
      <c r="J2" s="291"/>
      <c r="K2" s="291"/>
      <c r="L2" s="291"/>
      <c r="M2" s="291"/>
      <c r="N2" s="291"/>
      <c r="O2" s="291"/>
      <c r="P2" s="291"/>
      <c r="Q2" s="291"/>
      <c r="R2" s="291"/>
      <c r="S2" s="291"/>
      <c r="T2" s="291"/>
      <c r="U2" s="291"/>
      <c r="V2" s="291"/>
    </row>
    <row r="3" spans="2:22" ht="21" customHeight="1" x14ac:dyDescent="0.15">
      <c r="F3" s="292" t="s">
        <v>197</v>
      </c>
      <c r="G3" s="292"/>
      <c r="H3" s="292"/>
      <c r="I3" s="292"/>
      <c r="J3" s="292"/>
      <c r="K3" s="292"/>
      <c r="L3" s="292"/>
      <c r="M3" s="292"/>
      <c r="N3" s="292"/>
      <c r="O3" s="292"/>
      <c r="P3" s="292"/>
      <c r="Q3" s="292"/>
      <c r="R3" s="292"/>
      <c r="S3" s="292"/>
      <c r="T3" s="292"/>
      <c r="U3" s="292"/>
      <c r="V3" s="292"/>
    </row>
    <row r="4" spans="2:22" ht="21" customHeight="1" x14ac:dyDescent="0.15">
      <c r="F4" s="292" t="s">
        <v>198</v>
      </c>
      <c r="G4" s="292"/>
      <c r="H4" s="292"/>
      <c r="I4" s="292"/>
      <c r="J4" s="292"/>
      <c r="K4" s="292"/>
      <c r="L4" s="292"/>
      <c r="M4" s="292"/>
      <c r="N4" s="292"/>
      <c r="O4" s="292"/>
      <c r="P4" s="292"/>
      <c r="Q4" s="292"/>
      <c r="R4" s="292"/>
      <c r="S4" s="292"/>
      <c r="T4" s="292"/>
      <c r="U4" s="292"/>
      <c r="V4" s="292"/>
    </row>
    <row r="5" spans="2:22" ht="20.25" customHeight="1" x14ac:dyDescent="0.15">
      <c r="V5" s="117" t="s">
        <v>199</v>
      </c>
    </row>
    <row r="6" spans="2:22" ht="22.5" customHeight="1" x14ac:dyDescent="0.15">
      <c r="B6" s="96"/>
      <c r="C6" s="97" t="s">
        <v>200</v>
      </c>
      <c r="D6" s="97" t="s">
        <v>201</v>
      </c>
      <c r="E6" s="97" t="s">
        <v>202</v>
      </c>
      <c r="F6" s="118" t="s">
        <v>203</v>
      </c>
      <c r="G6" s="98" t="s">
        <v>204</v>
      </c>
      <c r="H6" s="293" t="s">
        <v>205</v>
      </c>
      <c r="I6" s="294"/>
      <c r="J6" s="294"/>
      <c r="K6" s="294"/>
      <c r="L6" s="294"/>
      <c r="M6" s="294"/>
      <c r="N6" s="294"/>
      <c r="O6" s="294"/>
      <c r="P6" s="294"/>
      <c r="Q6" s="294"/>
      <c r="R6" s="294"/>
      <c r="S6" s="294"/>
      <c r="T6" s="294"/>
      <c r="U6" s="294"/>
      <c r="V6" s="295"/>
    </row>
    <row r="7" spans="2:22" ht="18.75" customHeight="1" x14ac:dyDescent="0.15">
      <c r="B7" s="99">
        <v>1</v>
      </c>
      <c r="C7" s="100"/>
      <c r="D7" s="100"/>
      <c r="E7" s="101"/>
      <c r="F7" s="101"/>
      <c r="G7" s="101"/>
      <c r="H7" s="102"/>
      <c r="I7" s="103"/>
      <c r="J7" s="104"/>
      <c r="K7" s="102"/>
      <c r="L7" s="103"/>
      <c r="M7" s="104"/>
      <c r="N7" s="102"/>
      <c r="O7" s="103"/>
      <c r="P7" s="104"/>
      <c r="Q7" s="102"/>
      <c r="R7" s="103"/>
      <c r="S7" s="104"/>
      <c r="T7" s="102"/>
      <c r="U7" s="103"/>
      <c r="V7" s="104"/>
    </row>
    <row r="8" spans="2:22" ht="18.75" customHeight="1" x14ac:dyDescent="0.15">
      <c r="B8" s="99">
        <v>2</v>
      </c>
      <c r="C8" s="100"/>
      <c r="D8" s="100"/>
      <c r="E8" s="101"/>
      <c r="F8" s="101"/>
      <c r="G8" s="101"/>
      <c r="H8" s="102"/>
      <c r="I8" s="103"/>
      <c r="J8" s="104"/>
      <c r="K8" s="102"/>
      <c r="L8" s="103"/>
      <c r="M8" s="104"/>
      <c r="N8" s="102"/>
      <c r="O8" s="103"/>
      <c r="P8" s="104"/>
      <c r="Q8" s="102"/>
      <c r="R8" s="103"/>
      <c r="S8" s="104"/>
      <c r="T8" s="102"/>
      <c r="U8" s="103"/>
      <c r="V8" s="104"/>
    </row>
    <row r="9" spans="2:22" ht="18.75" customHeight="1" x14ac:dyDescent="0.15">
      <c r="B9" s="99">
        <v>3</v>
      </c>
      <c r="C9" s="100"/>
      <c r="D9" s="100"/>
      <c r="E9" s="101"/>
      <c r="F9" s="101"/>
      <c r="G9" s="105"/>
      <c r="H9" s="102"/>
      <c r="I9" s="103"/>
      <c r="J9" s="104"/>
      <c r="K9" s="102"/>
      <c r="L9" s="103"/>
      <c r="M9" s="104"/>
      <c r="N9" s="102"/>
      <c r="O9" s="103"/>
      <c r="P9" s="104"/>
      <c r="Q9" s="102"/>
      <c r="R9" s="103"/>
      <c r="S9" s="104"/>
      <c r="T9" s="102"/>
      <c r="U9" s="103"/>
      <c r="V9" s="104"/>
    </row>
    <row r="10" spans="2:22" ht="18.75" customHeight="1" x14ac:dyDescent="0.15">
      <c r="B10" s="99">
        <v>4</v>
      </c>
      <c r="C10" s="100"/>
      <c r="D10" s="100"/>
      <c r="E10" s="101"/>
      <c r="F10" s="101"/>
      <c r="G10" s="101"/>
      <c r="H10" s="102"/>
      <c r="I10" s="103"/>
      <c r="J10" s="104"/>
      <c r="K10" s="102"/>
      <c r="L10" s="103"/>
      <c r="M10" s="104"/>
      <c r="N10" s="102"/>
      <c r="O10" s="103"/>
      <c r="P10" s="104"/>
      <c r="Q10" s="102"/>
      <c r="R10" s="103"/>
      <c r="S10" s="104"/>
      <c r="T10" s="102"/>
      <c r="U10" s="103"/>
      <c r="V10" s="104"/>
    </row>
    <row r="11" spans="2:22" ht="18.75" customHeight="1" x14ac:dyDescent="0.15">
      <c r="B11" s="99">
        <v>5</v>
      </c>
      <c r="C11" s="100"/>
      <c r="D11" s="100"/>
      <c r="E11" s="101"/>
      <c r="F11" s="101"/>
      <c r="G11" s="101"/>
      <c r="H11" s="102"/>
      <c r="I11" s="103"/>
      <c r="J11" s="104"/>
      <c r="K11" s="102"/>
      <c r="L11" s="103"/>
      <c r="M11" s="104"/>
      <c r="N11" s="102"/>
      <c r="O11" s="103"/>
      <c r="P11" s="104"/>
      <c r="Q11" s="102"/>
      <c r="R11" s="103"/>
      <c r="S11" s="104"/>
      <c r="T11" s="102"/>
      <c r="U11" s="103"/>
      <c r="V11" s="104"/>
    </row>
    <row r="12" spans="2:22" ht="18.75" customHeight="1" x14ac:dyDescent="0.15">
      <c r="B12" s="99">
        <v>6</v>
      </c>
      <c r="C12" s="100"/>
      <c r="D12" s="100"/>
      <c r="E12" s="101"/>
      <c r="F12" s="101"/>
      <c r="G12" s="101"/>
      <c r="H12" s="102"/>
      <c r="I12" s="103"/>
      <c r="J12" s="104"/>
      <c r="K12" s="102"/>
      <c r="L12" s="103"/>
      <c r="M12" s="104"/>
      <c r="N12" s="102"/>
      <c r="O12" s="103"/>
      <c r="P12" s="104"/>
      <c r="Q12" s="102"/>
      <c r="R12" s="103"/>
      <c r="S12" s="104"/>
      <c r="T12" s="102"/>
      <c r="U12" s="103"/>
      <c r="V12" s="104"/>
    </row>
    <row r="13" spans="2:22" ht="18.75" customHeight="1" x14ac:dyDescent="0.15">
      <c r="B13" s="99">
        <v>7</v>
      </c>
      <c r="C13" s="100"/>
      <c r="D13" s="100"/>
      <c r="E13" s="101"/>
      <c r="F13" s="101"/>
      <c r="G13" s="101"/>
      <c r="H13" s="102"/>
      <c r="I13" s="103"/>
      <c r="J13" s="104"/>
      <c r="K13" s="102"/>
      <c r="L13" s="103"/>
      <c r="M13" s="104"/>
      <c r="N13" s="102"/>
      <c r="O13" s="103"/>
      <c r="P13" s="104"/>
      <c r="Q13" s="102"/>
      <c r="R13" s="103"/>
      <c r="S13" s="104"/>
      <c r="T13" s="102"/>
      <c r="U13" s="103"/>
      <c r="V13" s="104"/>
    </row>
    <row r="14" spans="2:22" ht="18.75" customHeight="1" x14ac:dyDescent="0.15">
      <c r="B14" s="99">
        <v>8</v>
      </c>
      <c r="C14" s="100"/>
      <c r="D14" s="100"/>
      <c r="E14" s="101"/>
      <c r="F14" s="101"/>
      <c r="G14" s="101"/>
      <c r="H14" s="102"/>
      <c r="I14" s="103"/>
      <c r="J14" s="104"/>
      <c r="K14" s="102"/>
      <c r="L14" s="103"/>
      <c r="M14" s="104"/>
      <c r="N14" s="102"/>
      <c r="O14" s="103"/>
      <c r="P14" s="104"/>
      <c r="Q14" s="102"/>
      <c r="R14" s="103"/>
      <c r="S14" s="104"/>
      <c r="T14" s="102"/>
      <c r="U14" s="103"/>
      <c r="V14" s="104"/>
    </row>
    <row r="15" spans="2:22" ht="18.75" customHeight="1" x14ac:dyDescent="0.15">
      <c r="B15" s="99">
        <v>9</v>
      </c>
      <c r="C15" s="100"/>
      <c r="D15" s="100"/>
      <c r="E15" s="101"/>
      <c r="F15" s="101"/>
      <c r="G15" s="101"/>
      <c r="H15" s="102"/>
      <c r="I15" s="103"/>
      <c r="J15" s="104"/>
      <c r="K15" s="102"/>
      <c r="L15" s="103"/>
      <c r="M15" s="104"/>
      <c r="N15" s="102"/>
      <c r="O15" s="103"/>
      <c r="P15" s="104"/>
      <c r="Q15" s="102"/>
      <c r="R15" s="103"/>
      <c r="S15" s="104"/>
      <c r="T15" s="102"/>
      <c r="U15" s="103"/>
      <c r="V15" s="104"/>
    </row>
    <row r="16" spans="2:22" ht="18.75" customHeight="1" x14ac:dyDescent="0.15">
      <c r="B16" s="99">
        <v>10</v>
      </c>
      <c r="C16" s="100"/>
      <c r="D16" s="100"/>
      <c r="E16" s="101"/>
      <c r="F16" s="101"/>
      <c r="G16" s="101"/>
      <c r="H16" s="102"/>
      <c r="I16" s="103"/>
      <c r="J16" s="104"/>
      <c r="K16" s="102"/>
      <c r="L16" s="103"/>
      <c r="M16" s="104"/>
      <c r="N16" s="102"/>
      <c r="O16" s="103"/>
      <c r="P16" s="104"/>
      <c r="Q16" s="102"/>
      <c r="R16" s="103"/>
      <c r="S16" s="104"/>
      <c r="T16" s="102"/>
      <c r="U16" s="103"/>
      <c r="V16" s="104"/>
    </row>
    <row r="17" spans="2:22" ht="18.75" customHeight="1" x14ac:dyDescent="0.15">
      <c r="B17" s="99">
        <v>11</v>
      </c>
      <c r="C17" s="100"/>
      <c r="D17" s="100"/>
      <c r="E17" s="101"/>
      <c r="F17" s="101"/>
      <c r="G17" s="101"/>
      <c r="H17" s="102"/>
      <c r="I17" s="103"/>
      <c r="J17" s="104"/>
      <c r="K17" s="102"/>
      <c r="L17" s="103"/>
      <c r="M17" s="104"/>
      <c r="N17" s="102"/>
      <c r="O17" s="103"/>
      <c r="P17" s="104"/>
      <c r="Q17" s="102"/>
      <c r="R17" s="103"/>
      <c r="S17" s="104"/>
      <c r="T17" s="102"/>
      <c r="U17" s="103"/>
      <c r="V17" s="104"/>
    </row>
    <row r="18" spans="2:22" ht="18.75" customHeight="1" x14ac:dyDescent="0.15">
      <c r="B18" s="99">
        <v>12</v>
      </c>
      <c r="C18" s="100"/>
      <c r="D18" s="100"/>
      <c r="E18" s="101"/>
      <c r="F18" s="105"/>
      <c r="G18" s="105"/>
      <c r="H18" s="102"/>
      <c r="I18" s="103"/>
      <c r="J18" s="104"/>
      <c r="K18" s="102"/>
      <c r="L18" s="103"/>
      <c r="M18" s="104"/>
      <c r="N18" s="102"/>
      <c r="O18" s="103"/>
      <c r="P18" s="104"/>
      <c r="Q18" s="102"/>
      <c r="R18" s="103"/>
      <c r="S18" s="104"/>
      <c r="T18" s="102"/>
      <c r="U18" s="103"/>
      <c r="V18" s="104"/>
    </row>
    <row r="19" spans="2:22" ht="18.75" customHeight="1" x14ac:dyDescent="0.15">
      <c r="B19" s="99">
        <v>13</v>
      </c>
      <c r="C19" s="100"/>
      <c r="D19" s="100"/>
      <c r="E19" s="101"/>
      <c r="F19" s="105"/>
      <c r="G19" s="105"/>
      <c r="H19" s="102"/>
      <c r="I19" s="103"/>
      <c r="J19" s="104"/>
      <c r="K19" s="102"/>
      <c r="L19" s="103"/>
      <c r="M19" s="104"/>
      <c r="N19" s="102"/>
      <c r="O19" s="103"/>
      <c r="P19" s="104"/>
      <c r="Q19" s="102"/>
      <c r="R19" s="103"/>
      <c r="S19" s="104"/>
      <c r="T19" s="102"/>
      <c r="U19" s="103"/>
      <c r="V19" s="104"/>
    </row>
    <row r="20" spans="2:22" ht="18.75" customHeight="1" x14ac:dyDescent="0.15">
      <c r="B20" s="99">
        <v>14</v>
      </c>
      <c r="C20" s="100"/>
      <c r="D20" s="100"/>
      <c r="E20" s="101"/>
      <c r="F20" s="105"/>
      <c r="G20" s="105"/>
      <c r="H20" s="102"/>
      <c r="I20" s="103"/>
      <c r="J20" s="104"/>
      <c r="K20" s="102"/>
      <c r="L20" s="103"/>
      <c r="M20" s="104"/>
      <c r="N20" s="102"/>
      <c r="O20" s="103"/>
      <c r="P20" s="104"/>
      <c r="Q20" s="102"/>
      <c r="R20" s="103"/>
      <c r="S20" s="104"/>
      <c r="T20" s="102"/>
      <c r="U20" s="103"/>
      <c r="V20" s="104"/>
    </row>
    <row r="21" spans="2:22" ht="18.75" customHeight="1" x14ac:dyDescent="0.15">
      <c r="B21" s="99">
        <v>15</v>
      </c>
      <c r="C21" s="100"/>
      <c r="D21" s="100"/>
      <c r="E21" s="101"/>
      <c r="F21" s="105"/>
      <c r="G21" s="105"/>
      <c r="H21" s="102"/>
      <c r="I21" s="103"/>
      <c r="J21" s="104"/>
      <c r="K21" s="102"/>
      <c r="L21" s="103"/>
      <c r="M21" s="104"/>
      <c r="N21" s="102"/>
      <c r="O21" s="103"/>
      <c r="P21" s="104"/>
      <c r="Q21" s="102"/>
      <c r="R21" s="103"/>
      <c r="S21" s="104"/>
      <c r="T21" s="102"/>
      <c r="U21" s="103"/>
      <c r="V21" s="104"/>
    </row>
    <row r="22" spans="2:22" ht="18.75" customHeight="1" x14ac:dyDescent="0.15">
      <c r="B22" s="99">
        <v>16</v>
      </c>
      <c r="C22" s="100"/>
      <c r="D22" s="100"/>
      <c r="E22" s="101"/>
      <c r="F22" s="105"/>
      <c r="G22" s="105"/>
      <c r="H22" s="102"/>
      <c r="I22" s="103"/>
      <c r="J22" s="104"/>
      <c r="K22" s="102"/>
      <c r="L22" s="103"/>
      <c r="M22" s="104"/>
      <c r="N22" s="102"/>
      <c r="O22" s="103"/>
      <c r="P22" s="104"/>
      <c r="Q22" s="102"/>
      <c r="R22" s="103"/>
      <c r="S22" s="104"/>
      <c r="T22" s="102"/>
      <c r="U22" s="103"/>
      <c r="V22" s="104"/>
    </row>
    <row r="23" spans="2:22" ht="18.75" customHeight="1" x14ac:dyDescent="0.15">
      <c r="B23" s="99">
        <v>17</v>
      </c>
      <c r="C23" s="100"/>
      <c r="D23" s="100"/>
      <c r="E23" s="101"/>
      <c r="F23" s="105"/>
      <c r="G23" s="105"/>
      <c r="H23" s="102"/>
      <c r="I23" s="103"/>
      <c r="J23" s="104"/>
      <c r="K23" s="102"/>
      <c r="L23" s="103"/>
      <c r="M23" s="104"/>
      <c r="N23" s="102"/>
      <c r="O23" s="103"/>
      <c r="P23" s="104"/>
      <c r="Q23" s="102"/>
      <c r="R23" s="103"/>
      <c r="S23" s="104"/>
      <c r="T23" s="102"/>
      <c r="U23" s="103"/>
      <c r="V23" s="104"/>
    </row>
    <row r="24" spans="2:22" ht="18.75" customHeight="1" x14ac:dyDescent="0.15">
      <c r="B24" s="99">
        <v>18</v>
      </c>
      <c r="C24" s="100"/>
      <c r="D24" s="100"/>
      <c r="E24" s="101"/>
      <c r="F24" s="105"/>
      <c r="G24" s="105"/>
      <c r="H24" s="102"/>
      <c r="I24" s="103"/>
      <c r="J24" s="104"/>
      <c r="K24" s="102"/>
      <c r="L24" s="103"/>
      <c r="M24" s="104"/>
      <c r="N24" s="102"/>
      <c r="O24" s="103"/>
      <c r="P24" s="104"/>
      <c r="Q24" s="102"/>
      <c r="R24" s="103"/>
      <c r="S24" s="104"/>
      <c r="T24" s="102"/>
      <c r="U24" s="103"/>
      <c r="V24" s="104"/>
    </row>
    <row r="25" spans="2:22" ht="18.75" customHeight="1" x14ac:dyDescent="0.15">
      <c r="B25" s="99">
        <v>19</v>
      </c>
      <c r="C25" s="100"/>
      <c r="D25" s="100"/>
      <c r="E25" s="101"/>
      <c r="F25" s="105"/>
      <c r="G25" s="105"/>
      <c r="H25" s="102"/>
      <c r="I25" s="103"/>
      <c r="J25" s="104"/>
      <c r="K25" s="102"/>
      <c r="L25" s="103"/>
      <c r="M25" s="104"/>
      <c r="N25" s="102"/>
      <c r="O25" s="103"/>
      <c r="P25" s="104"/>
      <c r="Q25" s="102"/>
      <c r="R25" s="103"/>
      <c r="S25" s="104"/>
      <c r="T25" s="102"/>
      <c r="U25" s="103"/>
      <c r="V25" s="104"/>
    </row>
    <row r="26" spans="2:22" ht="18.75" customHeight="1" x14ac:dyDescent="0.15">
      <c r="B26" s="99">
        <v>20</v>
      </c>
      <c r="C26" s="100"/>
      <c r="D26" s="100"/>
      <c r="E26" s="101"/>
      <c r="F26" s="105"/>
      <c r="G26" s="105"/>
      <c r="H26" s="102"/>
      <c r="I26" s="103"/>
      <c r="J26" s="104"/>
      <c r="K26" s="102"/>
      <c r="L26" s="103"/>
      <c r="M26" s="104"/>
      <c r="N26" s="102"/>
      <c r="O26" s="103"/>
      <c r="P26" s="104"/>
      <c r="Q26" s="102"/>
      <c r="R26" s="103"/>
      <c r="S26" s="104"/>
      <c r="T26" s="102"/>
      <c r="U26" s="103"/>
      <c r="V26" s="104"/>
    </row>
    <row r="27" spans="2:22" ht="18.75" customHeight="1" x14ac:dyDescent="0.15">
      <c r="B27" s="99">
        <v>21</v>
      </c>
      <c r="C27" s="100"/>
      <c r="D27" s="100"/>
      <c r="E27" s="101"/>
      <c r="F27" s="105"/>
      <c r="G27" s="105"/>
      <c r="H27" s="102"/>
      <c r="I27" s="103"/>
      <c r="J27" s="104"/>
      <c r="K27" s="102"/>
      <c r="L27" s="103"/>
      <c r="M27" s="104"/>
      <c r="N27" s="102"/>
      <c r="O27" s="103"/>
      <c r="P27" s="104"/>
      <c r="Q27" s="102"/>
      <c r="R27" s="103"/>
      <c r="S27" s="104"/>
      <c r="T27" s="102"/>
      <c r="U27" s="103"/>
      <c r="V27" s="104"/>
    </row>
    <row r="28" spans="2:22" ht="18.75" customHeight="1" x14ac:dyDescent="0.15">
      <c r="B28" s="99">
        <v>22</v>
      </c>
      <c r="C28" s="100"/>
      <c r="D28" s="100"/>
      <c r="E28" s="101"/>
      <c r="F28" s="105"/>
      <c r="G28" s="105"/>
      <c r="H28" s="102"/>
      <c r="I28" s="103"/>
      <c r="J28" s="104"/>
      <c r="K28" s="102"/>
      <c r="L28" s="103"/>
      <c r="M28" s="104"/>
      <c r="N28" s="102"/>
      <c r="O28" s="103"/>
      <c r="P28" s="104"/>
      <c r="Q28" s="102"/>
      <c r="R28" s="103"/>
      <c r="S28" s="104"/>
      <c r="T28" s="102"/>
      <c r="U28" s="103"/>
      <c r="V28" s="104"/>
    </row>
    <row r="29" spans="2:22" ht="18.75" customHeight="1" x14ac:dyDescent="0.15">
      <c r="B29" s="99">
        <v>23</v>
      </c>
      <c r="C29" s="100"/>
      <c r="D29" s="100"/>
      <c r="E29" s="101"/>
      <c r="F29" s="105"/>
      <c r="G29" s="105"/>
      <c r="H29" s="102"/>
      <c r="I29" s="103"/>
      <c r="J29" s="104"/>
      <c r="K29" s="102"/>
      <c r="L29" s="103"/>
      <c r="M29" s="104"/>
      <c r="N29" s="102"/>
      <c r="O29" s="103"/>
      <c r="P29" s="104"/>
      <c r="Q29" s="102"/>
      <c r="R29" s="103"/>
      <c r="S29" s="104"/>
      <c r="T29" s="102"/>
      <c r="U29" s="103"/>
      <c r="V29" s="104"/>
    </row>
    <row r="30" spans="2:22" ht="18.75" customHeight="1" x14ac:dyDescent="0.15">
      <c r="B30" s="99">
        <v>24</v>
      </c>
      <c r="C30" s="100"/>
      <c r="D30" s="100"/>
      <c r="E30" s="101"/>
      <c r="F30" s="105"/>
      <c r="G30" s="105"/>
      <c r="H30" s="102"/>
      <c r="I30" s="103"/>
      <c r="J30" s="104"/>
      <c r="K30" s="102"/>
      <c r="L30" s="103"/>
      <c r="M30" s="104"/>
      <c r="N30" s="102"/>
      <c r="O30" s="103"/>
      <c r="P30" s="104"/>
      <c r="Q30" s="102"/>
      <c r="R30" s="103"/>
      <c r="S30" s="104"/>
      <c r="T30" s="102"/>
      <c r="U30" s="103"/>
      <c r="V30" s="104"/>
    </row>
    <row r="31" spans="2:22" ht="18.75" customHeight="1" x14ac:dyDescent="0.15">
      <c r="B31" s="99">
        <v>25</v>
      </c>
      <c r="C31" s="100"/>
      <c r="D31" s="100"/>
      <c r="E31" s="101"/>
      <c r="F31" s="105"/>
      <c r="G31" s="105"/>
      <c r="H31" s="102"/>
      <c r="I31" s="103"/>
      <c r="J31" s="104"/>
      <c r="K31" s="102"/>
      <c r="L31" s="103"/>
      <c r="M31" s="104"/>
      <c r="N31" s="102"/>
      <c r="O31" s="103"/>
      <c r="P31" s="104"/>
      <c r="Q31" s="102"/>
      <c r="R31" s="103"/>
      <c r="S31" s="104"/>
      <c r="T31" s="102"/>
      <c r="U31" s="103"/>
      <c r="V31" s="104"/>
    </row>
    <row r="32" spans="2:22" ht="18.75" customHeight="1" x14ac:dyDescent="0.15">
      <c r="B32" s="99">
        <v>26</v>
      </c>
      <c r="C32" s="100"/>
      <c r="D32" s="100"/>
      <c r="E32" s="101"/>
      <c r="F32" s="105"/>
      <c r="G32" s="105"/>
      <c r="H32" s="102"/>
      <c r="I32" s="103"/>
      <c r="J32" s="104"/>
      <c r="K32" s="102"/>
      <c r="L32" s="103"/>
      <c r="M32" s="104"/>
      <c r="N32" s="102"/>
      <c r="O32" s="103"/>
      <c r="P32" s="104"/>
      <c r="Q32" s="102"/>
      <c r="R32" s="103"/>
      <c r="S32" s="104"/>
      <c r="T32" s="102"/>
      <c r="U32" s="103"/>
      <c r="V32" s="104"/>
    </row>
    <row r="33" spans="2:22" ht="18.75" customHeight="1" x14ac:dyDescent="0.15">
      <c r="B33" s="99">
        <v>27</v>
      </c>
      <c r="C33" s="100"/>
      <c r="D33" s="100"/>
      <c r="E33" s="101"/>
      <c r="F33" s="105"/>
      <c r="G33" s="105"/>
      <c r="H33" s="102"/>
      <c r="I33" s="103"/>
      <c r="J33" s="104"/>
      <c r="K33" s="102"/>
      <c r="L33" s="103"/>
      <c r="M33" s="104"/>
      <c r="N33" s="102"/>
      <c r="O33" s="103"/>
      <c r="P33" s="104"/>
      <c r="Q33" s="102"/>
      <c r="R33" s="103"/>
      <c r="S33" s="104"/>
      <c r="T33" s="102"/>
      <c r="U33" s="103"/>
      <c r="V33" s="104"/>
    </row>
    <row r="34" spans="2:22" ht="18.75" customHeight="1" x14ac:dyDescent="0.15">
      <c r="B34" s="99">
        <v>28</v>
      </c>
      <c r="C34" s="100"/>
      <c r="D34" s="100"/>
      <c r="E34" s="101"/>
      <c r="F34" s="105"/>
      <c r="G34" s="105"/>
      <c r="H34" s="102"/>
      <c r="I34" s="103"/>
      <c r="J34" s="104"/>
      <c r="K34" s="102"/>
      <c r="L34" s="103"/>
      <c r="M34" s="104"/>
      <c r="N34" s="102"/>
      <c r="O34" s="103"/>
      <c r="P34" s="104"/>
      <c r="Q34" s="102"/>
      <c r="R34" s="103"/>
      <c r="S34" s="104"/>
      <c r="T34" s="102"/>
      <c r="U34" s="103"/>
      <c r="V34" s="104"/>
    </row>
    <row r="35" spans="2:22" ht="18.75" customHeight="1" x14ac:dyDescent="0.15">
      <c r="B35" s="99">
        <v>29</v>
      </c>
      <c r="C35" s="100"/>
      <c r="D35" s="100"/>
      <c r="E35" s="101"/>
      <c r="F35" s="105"/>
      <c r="G35" s="105"/>
      <c r="H35" s="102"/>
      <c r="I35" s="103"/>
      <c r="J35" s="104"/>
      <c r="K35" s="102"/>
      <c r="L35" s="103"/>
      <c r="M35" s="104"/>
      <c r="N35" s="102"/>
      <c r="O35" s="103"/>
      <c r="P35" s="104"/>
      <c r="Q35" s="102"/>
      <c r="R35" s="103"/>
      <c r="S35" s="104"/>
      <c r="T35" s="102"/>
      <c r="U35" s="103"/>
      <c r="V35" s="104"/>
    </row>
    <row r="36" spans="2:22" ht="18.75" customHeight="1" x14ac:dyDescent="0.15">
      <c r="B36" s="99">
        <v>30</v>
      </c>
      <c r="C36" s="100"/>
      <c r="D36" s="100"/>
      <c r="E36" s="101"/>
      <c r="F36" s="105"/>
      <c r="G36" s="105"/>
      <c r="H36" s="102"/>
      <c r="I36" s="103"/>
      <c r="J36" s="104"/>
      <c r="K36" s="102"/>
      <c r="L36" s="103"/>
      <c r="M36" s="104"/>
      <c r="N36" s="102"/>
      <c r="O36" s="103"/>
      <c r="P36" s="104"/>
      <c r="Q36" s="102"/>
      <c r="R36" s="103"/>
      <c r="S36" s="104"/>
      <c r="T36" s="102"/>
      <c r="U36" s="103"/>
      <c r="V36" s="104"/>
    </row>
    <row r="37" spans="2:22" ht="5.25" customHeight="1" x14ac:dyDescent="0.15"/>
    <row r="38" spans="2:22" s="107" customFormat="1" ht="16.5" customHeight="1" x14ac:dyDescent="0.15">
      <c r="B38" s="106" t="s">
        <v>206</v>
      </c>
      <c r="C38" s="106"/>
      <c r="D38" s="106"/>
      <c r="E38" s="106"/>
      <c r="F38" s="106"/>
      <c r="G38" s="106"/>
      <c r="H38" s="106"/>
      <c r="I38" s="106"/>
      <c r="J38" s="106"/>
      <c r="K38" s="106"/>
      <c r="L38" s="106"/>
      <c r="M38" s="106"/>
      <c r="N38" s="106"/>
      <c r="O38" s="106"/>
      <c r="P38" s="106"/>
      <c r="Q38" s="106"/>
      <c r="R38" s="106"/>
      <c r="S38" s="106"/>
      <c r="T38" s="106"/>
      <c r="U38" s="106"/>
      <c r="V38" s="106"/>
    </row>
    <row r="39" spans="2:22" s="107" customFormat="1" ht="39" customHeight="1" x14ac:dyDescent="0.15">
      <c r="B39" s="108" t="s">
        <v>207</v>
      </c>
      <c r="C39" s="284" t="s">
        <v>217</v>
      </c>
      <c r="D39" s="285"/>
      <c r="E39" s="285"/>
      <c r="F39" s="285"/>
      <c r="G39" s="285"/>
      <c r="H39" s="285"/>
      <c r="I39" s="285"/>
      <c r="J39" s="285"/>
      <c r="K39" s="285"/>
      <c r="L39" s="285"/>
      <c r="M39" s="285"/>
      <c r="N39" s="285"/>
      <c r="O39" s="285"/>
      <c r="P39" s="285"/>
      <c r="Q39" s="285"/>
      <c r="R39" s="285"/>
      <c r="S39" s="285"/>
      <c r="T39" s="285"/>
      <c r="U39" s="285"/>
      <c r="V39" s="285"/>
    </row>
    <row r="40" spans="2:22" s="107" customFormat="1" ht="15.75" customHeight="1" x14ac:dyDescent="0.15">
      <c r="B40" s="108" t="s">
        <v>208</v>
      </c>
      <c r="C40" s="284" t="s">
        <v>209</v>
      </c>
      <c r="D40" s="285"/>
      <c r="E40" s="285"/>
      <c r="F40" s="285"/>
      <c r="G40" s="285"/>
      <c r="H40" s="285"/>
      <c r="I40" s="285"/>
      <c r="J40" s="285"/>
      <c r="K40" s="285"/>
      <c r="L40" s="285"/>
      <c r="M40" s="285"/>
      <c r="N40" s="285"/>
      <c r="O40" s="285"/>
      <c r="P40" s="285"/>
      <c r="Q40" s="285"/>
      <c r="R40" s="285"/>
      <c r="S40" s="285"/>
      <c r="T40" s="285"/>
      <c r="U40" s="285"/>
      <c r="V40" s="285"/>
    </row>
    <row r="41" spans="2:22" s="107" customFormat="1" ht="15.75" customHeight="1" x14ac:dyDescent="0.15">
      <c r="B41" s="108" t="s">
        <v>210</v>
      </c>
      <c r="C41" s="284" t="s">
        <v>211</v>
      </c>
      <c r="D41" s="285"/>
      <c r="E41" s="285"/>
      <c r="F41" s="285"/>
      <c r="G41" s="285"/>
      <c r="H41" s="285"/>
      <c r="I41" s="285"/>
      <c r="J41" s="285"/>
      <c r="K41" s="285"/>
      <c r="L41" s="285"/>
      <c r="M41" s="285"/>
      <c r="N41" s="285"/>
      <c r="O41" s="285"/>
      <c r="P41" s="285"/>
      <c r="Q41" s="285"/>
      <c r="R41" s="285"/>
      <c r="S41" s="285"/>
      <c r="T41" s="285"/>
      <c r="U41" s="285"/>
      <c r="V41" s="285"/>
    </row>
    <row r="42" spans="2:22" ht="63" customHeight="1" x14ac:dyDescent="0.15">
      <c r="B42" s="108" t="s">
        <v>212</v>
      </c>
      <c r="C42" s="286" t="s">
        <v>228</v>
      </c>
      <c r="D42" s="286"/>
      <c r="E42" s="286"/>
      <c r="F42" s="286"/>
      <c r="G42" s="286"/>
      <c r="H42" s="286"/>
      <c r="I42" s="286"/>
      <c r="J42" s="286"/>
      <c r="K42" s="286"/>
      <c r="L42" s="286"/>
      <c r="M42" s="286"/>
      <c r="N42" s="286"/>
      <c r="O42" s="286"/>
      <c r="P42" s="286"/>
      <c r="Q42" s="286"/>
      <c r="R42" s="286"/>
      <c r="S42" s="286"/>
      <c r="T42" s="286"/>
      <c r="U42" s="286"/>
      <c r="V42" s="286"/>
    </row>
    <row r="43" spans="2:22" ht="23.25" customHeight="1" x14ac:dyDescent="0.15">
      <c r="B43" s="108" t="s">
        <v>213</v>
      </c>
      <c r="C43" s="287" t="s">
        <v>214</v>
      </c>
      <c r="D43" s="287"/>
      <c r="E43" s="287"/>
      <c r="F43" s="287"/>
      <c r="G43" s="287"/>
      <c r="H43" s="287"/>
      <c r="I43" s="287"/>
      <c r="J43" s="287"/>
      <c r="K43" s="287"/>
      <c r="L43" s="287"/>
      <c r="M43" s="287"/>
      <c r="N43" s="287"/>
      <c r="O43" s="287"/>
      <c r="P43" s="287"/>
      <c r="Q43" s="287"/>
      <c r="R43" s="287"/>
      <c r="S43" s="287"/>
      <c r="T43" s="287"/>
      <c r="U43" s="287"/>
      <c r="V43" s="287"/>
    </row>
    <row r="44" spans="2:22" ht="15.75" customHeight="1" x14ac:dyDescent="0.15">
      <c r="B44" s="109" t="s">
        <v>215</v>
      </c>
      <c r="C44" s="288" t="s">
        <v>227</v>
      </c>
      <c r="D44" s="289"/>
      <c r="E44" s="289"/>
      <c r="F44" s="289"/>
      <c r="G44" s="289"/>
      <c r="H44" s="289"/>
      <c r="I44" s="289"/>
      <c r="J44" s="289"/>
      <c r="K44" s="289"/>
      <c r="L44" s="289"/>
      <c r="M44" s="289"/>
      <c r="N44" s="289"/>
      <c r="O44" s="289"/>
      <c r="P44" s="289"/>
      <c r="Q44" s="289"/>
      <c r="R44" s="289"/>
      <c r="S44" s="289"/>
      <c r="T44" s="289"/>
      <c r="U44" s="289"/>
      <c r="V44" s="289"/>
    </row>
  </sheetData>
  <mergeCells count="11">
    <mergeCell ref="C39:V39"/>
    <mergeCell ref="F1:V1"/>
    <mergeCell ref="B2:V2"/>
    <mergeCell ref="F3:V3"/>
    <mergeCell ref="F4:V4"/>
    <mergeCell ref="H6:V6"/>
    <mergeCell ref="C40:V40"/>
    <mergeCell ref="C41:V41"/>
    <mergeCell ref="C42:V42"/>
    <mergeCell ref="C43:V43"/>
    <mergeCell ref="C44:V44"/>
  </mergeCells>
  <phoneticPr fontId="29"/>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申請書（表）（R9）</vt:lpstr>
      <vt:lpstr>申請書（裏）（R9）</vt:lpstr>
      <vt:lpstr>技術職員名簿（R9）</vt:lpstr>
      <vt:lpstr>'申請書（表）（R9）'!Print_Area</vt:lpstr>
    </vt:vector>
  </TitlesOfParts>
  <Company>秋田県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建設交通部</dc:creator>
  <cp:lastModifiedBy>橋本　茉奈</cp:lastModifiedBy>
  <cp:lastPrinted>2026-01-27T03:00:38Z</cp:lastPrinted>
  <dcterms:created xsi:type="dcterms:W3CDTF">2004-02-13T17:03:38Z</dcterms:created>
  <dcterms:modified xsi:type="dcterms:W3CDTF">2026-06-29T06:34:20Z</dcterms:modified>
</cp:coreProperties>
</file>