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G00640XSV9\share\●☆★【就業支援チーム】R5年度～★☆●\B 就業支援\B-17 外国人材受入れ・共生\R7\B-17-3 外国人材受入サポートセンター事業\02_加速化事業\03_外国人材定着支援事業費補助金\様式等\完成品\様式最新版\"/>
    </mc:Choice>
  </mc:AlternateContent>
  <xr:revisionPtr revIDLastSave="0" documentId="13_ncr:1_{C6956BDD-FA92-4AE5-8B02-F5900A2DD3B4}" xr6:coauthVersionLast="47" xr6:coauthVersionMax="47" xr10:uidLastSave="{00000000-0000-0000-0000-000000000000}"/>
  <bookViews>
    <workbookView xWindow="28680" yWindow="3690" windowWidth="29040" windowHeight="15720" xr2:uid="{6FCB4180-AB99-4CC7-84DF-B24C7EDB88C7}"/>
  </bookViews>
  <sheets>
    <sheet name="収支精算書" sheetId="2" r:id="rId1"/>
  </sheets>
  <definedNames>
    <definedName name="_xlnm.Print_Area" localSheetId="0">収支精算書!$A$1:$AD$34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2" l="1"/>
  <c r="S11" i="2"/>
  <c r="T11" i="2"/>
  <c r="U11" i="2"/>
  <c r="W11" i="2" s="1"/>
  <c r="V11" i="2"/>
  <c r="X11" i="2" s="1"/>
  <c r="S29" i="2"/>
  <c r="T29" i="2" s="1"/>
  <c r="O30" i="2"/>
  <c r="K30" i="2"/>
  <c r="S28" i="2"/>
  <c r="T28" i="2" s="1"/>
  <c r="V28" i="2"/>
  <c r="V29" i="2"/>
  <c r="V12" i="2"/>
  <c r="V10" i="2"/>
  <c r="V9" i="2"/>
  <c r="V8" i="2"/>
  <c r="V27" i="2"/>
  <c r="S27" i="2"/>
  <c r="T27" i="2" s="1"/>
  <c r="U27" i="2" s="1"/>
  <c r="K13" i="2"/>
  <c r="V13" i="2" s="1"/>
  <c r="O13" i="2"/>
  <c r="T8" i="2"/>
  <c r="U8" i="2" s="1"/>
  <c r="S12" i="2"/>
  <c r="S10" i="2"/>
  <c r="S9" i="2"/>
  <c r="N18" i="2"/>
  <c r="V18" i="2" s="1"/>
  <c r="S30" i="2" l="1"/>
  <c r="T30" i="2" s="1"/>
  <c r="V30" i="2"/>
  <c r="U28" i="2"/>
  <c r="W28" i="2" s="1"/>
  <c r="X28" i="2" s="1"/>
  <c r="U29" i="2"/>
  <c r="W29" i="2" s="1"/>
  <c r="X29" i="2" s="1"/>
  <c r="W27" i="2"/>
  <c r="X27" i="2" s="1"/>
  <c r="S13" i="2"/>
  <c r="T13" i="2" s="1"/>
  <c r="U13" i="2" s="1"/>
  <c r="W13" i="2" s="1"/>
  <c r="X13" i="2" s="1"/>
  <c r="W8" i="2"/>
  <c r="X8" i="2" s="1"/>
  <c r="T9" i="2"/>
  <c r="U9" i="2" s="1"/>
  <c r="W9" i="2" s="1"/>
  <c r="X9" i="2" s="1"/>
  <c r="T10" i="2"/>
  <c r="U10" i="2" s="1"/>
  <c r="W10" i="2" s="1"/>
  <c r="X10" i="2" s="1"/>
  <c r="T12" i="2"/>
  <c r="U12" i="2" s="1"/>
  <c r="W12" i="2" s="1"/>
  <c r="X12" i="2" s="1"/>
  <c r="U30" i="2" l="1"/>
  <c r="W30" i="2" s="1"/>
  <c r="X30" i="2" s="1"/>
</calcChain>
</file>

<file path=xl/sharedStrings.xml><?xml version="1.0" encoding="utf-8"?>
<sst xmlns="http://schemas.openxmlformats.org/spreadsheetml/2006/main" count="56" uniqueCount="46">
  <si>
    <t>１　収入の部</t>
    <rPh sb="2" eb="4">
      <t>シュウニュウ</t>
    </rPh>
    <rPh sb="5" eb="6">
      <t>ブ</t>
    </rPh>
    <phoneticPr fontId="2"/>
  </si>
  <si>
    <t>その他</t>
    <rPh sb="2" eb="3">
      <t>タ</t>
    </rPh>
    <phoneticPr fontId="2"/>
  </si>
  <si>
    <t>（単位：円）</t>
    <rPh sb="1" eb="3">
      <t>タンイ</t>
    </rPh>
    <rPh sb="4" eb="5">
      <t>エン</t>
    </rPh>
    <phoneticPr fontId="2"/>
  </si>
  <si>
    <t>２　支出の部</t>
    <rPh sb="2" eb="4">
      <t>シシュツ</t>
    </rPh>
    <rPh sb="5" eb="6">
      <t>ブ</t>
    </rPh>
    <phoneticPr fontId="2"/>
  </si>
  <si>
    <t>内容</t>
    <rPh sb="0" eb="2">
      <t>ナイヨウ</t>
    </rPh>
    <phoneticPr fontId="2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</si>
  <si>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2"/>
  </si>
  <si>
    <t>県　補　助　金</t>
    <rPh sb="0" eb="1">
      <t>ケン</t>
    </rPh>
    <rPh sb="2" eb="3">
      <t>ホ</t>
    </rPh>
    <rPh sb="4" eb="5">
      <t>スケ</t>
    </rPh>
    <rPh sb="6" eb="7">
      <t>キン</t>
    </rPh>
    <phoneticPr fontId="2"/>
  </si>
  <si>
    <t>事　業　収　入</t>
    <rPh sb="0" eb="1">
      <t>コト</t>
    </rPh>
    <rPh sb="2" eb="3">
      <t>ゴウ</t>
    </rPh>
    <rPh sb="4" eb="5">
      <t>オサム</t>
    </rPh>
    <rPh sb="6" eb="7">
      <t>ニュウ</t>
    </rPh>
    <phoneticPr fontId="2"/>
  </si>
  <si>
    <t>定着・共生支援事業</t>
    <rPh sb="0" eb="2">
      <t>テイチャク</t>
    </rPh>
    <rPh sb="3" eb="5">
      <t>キョウセイ</t>
    </rPh>
    <rPh sb="5" eb="7">
      <t>シエン</t>
    </rPh>
    <rPh sb="7" eb="9">
      <t>ジギョウ</t>
    </rPh>
    <phoneticPr fontId="2"/>
  </si>
  <si>
    <t>合　計</t>
    <rPh sb="0" eb="1">
      <t>ゴウ</t>
    </rPh>
    <rPh sb="2" eb="3">
      <t>ケイ</t>
    </rPh>
    <phoneticPr fontId="2"/>
  </si>
  <si>
    <t>摘　要</t>
    <rPh sb="0" eb="1">
      <t>テキ</t>
    </rPh>
    <rPh sb="2" eb="3">
      <t>ヨウ</t>
    </rPh>
    <phoneticPr fontId="2"/>
  </si>
  <si>
    <t>（注）</t>
    <rPh sb="1" eb="2">
      <t>チュウ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</si>
  <si>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</si>
  <si>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3">
      <t>ヨサンガク</t>
    </rPh>
    <phoneticPr fontId="2"/>
  </si>
  <si>
    <t>差引増減</t>
    <rPh sb="0" eb="1">
      <t>サ</t>
    </rPh>
    <rPh sb="1" eb="2">
      <t>ヒ</t>
    </rPh>
    <rPh sb="2" eb="4">
      <t>ゾウゲン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</si>
  <si>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</si>
  <si>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</si>
  <si>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収　支　精　算　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2"/>
  </si>
  <si>
    <t>総事業費</t>
  </si>
  <si>
    <t>補助率</t>
  </si>
  <si>
    <t>摘要</t>
  </si>
  <si>
    <t>（</t>
  </si>
  <si>
    <t>）</t>
  </si>
  <si>
    <t>区　　分</t>
    <rPh sb="0" eb="1">
      <t>ク</t>
    </rPh>
    <rPh sb="3" eb="4">
      <t>ブン</t>
    </rPh>
    <phoneticPr fontId="2"/>
  </si>
  <si>
    <t>事業収入額</t>
    <phoneticPr fontId="2"/>
  </si>
  <si>
    <t>A</t>
    <phoneticPr fontId="2"/>
  </si>
  <si>
    <t>B</t>
    <phoneticPr fontId="2"/>
  </si>
  <si>
    <t>C</t>
    <phoneticPr fontId="2"/>
  </si>
  <si>
    <t>D=B-C</t>
    <phoneticPr fontId="2"/>
  </si>
  <si>
    <t>E</t>
    <phoneticPr fontId="2"/>
  </si>
  <si>
    <t>F=D×E</t>
    <phoneticPr fontId="2"/>
  </si>
  <si>
    <t>補助対象
経費</t>
    <rPh sb="5" eb="7">
      <t>ケイヒ</t>
    </rPh>
    <phoneticPr fontId="2"/>
  </si>
  <si>
    <t>対象経費の
実支出額</t>
    <phoneticPr fontId="2"/>
  </si>
  <si>
    <t>補助金等
実績額</t>
    <phoneticPr fontId="2"/>
  </si>
  <si>
    <t>補助金等実績額Fは、千円未満の端数を切捨てるものとし、限度額は、500千円とする。</t>
    <rPh sb="27" eb="30">
      <t>ゲンドガク</t>
    </rPh>
    <rPh sb="35" eb="37">
      <t>センエン</t>
    </rPh>
    <phoneticPr fontId="2"/>
  </si>
  <si>
    <t>＜内容別の内訳＞</t>
    <rPh sb="1" eb="3">
      <t>ナイヨウ</t>
    </rPh>
    <rPh sb="3" eb="4">
      <t>ベツ</t>
    </rPh>
    <rPh sb="5" eb="7">
      <t>ウチワケ</t>
    </rPh>
    <phoneticPr fontId="2"/>
  </si>
  <si>
    <t>予算額には、交付決定を受けた収支予算書（様式第３号）の金額を転記する。</t>
    <rPh sb="0" eb="3">
      <t>ヨサンガク</t>
    </rPh>
    <rPh sb="6" eb="8">
      <t>コウフ</t>
    </rPh>
    <rPh sb="8" eb="10">
      <t>ケッテイ</t>
    </rPh>
    <rPh sb="11" eb="12">
      <t>ウ</t>
    </rPh>
    <rPh sb="14" eb="16">
      <t>シュウシ</t>
    </rPh>
    <rPh sb="16" eb="19">
      <t>ヨサンショ</t>
    </rPh>
    <rPh sb="20" eb="22">
      <t>ヨウシキ</t>
    </rPh>
    <rPh sb="22" eb="23">
      <t>ダイ</t>
    </rPh>
    <rPh sb="24" eb="25">
      <t>ゴウ</t>
    </rPh>
    <rPh sb="27" eb="29">
      <t>キンガク</t>
    </rPh>
    <rPh sb="30" eb="32">
      <t>テンキ</t>
    </rPh>
    <phoneticPr fontId="2"/>
  </si>
  <si>
    <t>決算額には、消費税及び地方消費税を除いた額を計上すること。</t>
    <rPh sb="0" eb="2">
      <t>ケッサン</t>
    </rPh>
    <rPh sb="2" eb="3">
      <t>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rPh sb="20" eb="21">
      <t>ガク</t>
    </rPh>
    <rPh sb="22" eb="24">
      <t>ケイジョウ</t>
    </rPh>
    <phoneticPr fontId="2"/>
  </si>
  <si>
    <t>決算額の合計額は、補助対象経費Ｂと一致すること。</t>
    <rPh sb="0" eb="3">
      <t>ケッサンガク</t>
    </rPh>
    <rPh sb="4" eb="7">
      <t>ゴウケイガク</t>
    </rPh>
    <rPh sb="9" eb="11">
      <t>ホジョ</t>
    </rPh>
    <rPh sb="11" eb="13">
      <t>タイショウ</t>
    </rPh>
    <rPh sb="13" eb="15">
      <t>ケイヒ</t>
    </rPh>
    <rPh sb="17" eb="19">
      <t>イッチ</t>
    </rPh>
    <phoneticPr fontId="2"/>
  </si>
  <si>
    <t>区分</t>
    <rPh sb="0" eb="2">
      <t>クブン</t>
    </rPh>
    <phoneticPr fontId="2"/>
  </si>
  <si>
    <t>総事業費Aには、補助対象外とした経費も含めた合計額を記載すること。</t>
    <rPh sb="8" eb="10">
      <t>ホジョ</t>
    </rPh>
    <rPh sb="10" eb="13">
      <t>タイショウガイ</t>
    </rPh>
    <rPh sb="16" eb="18">
      <t>ケイヒ</t>
    </rPh>
    <rPh sb="19" eb="20">
      <t>フク</t>
    </rPh>
    <phoneticPr fontId="2"/>
  </si>
  <si>
    <t>市町村補助金等</t>
    <rPh sb="0" eb="3">
      <t>シチョウソン</t>
    </rPh>
    <rPh sb="3" eb="6">
      <t>ホジョキン</t>
    </rPh>
    <rPh sb="6" eb="7">
      <t>トウ</t>
    </rPh>
    <phoneticPr fontId="2"/>
  </si>
  <si>
    <t>様式第12号</t>
    <rPh sb="0" eb="2">
      <t>ヨウシキ</t>
    </rPh>
    <rPh sb="2" eb="3">
      <t>ダイ</t>
    </rPh>
    <rPh sb="5" eb="6">
      <t>ゴウ</t>
    </rPh>
    <phoneticPr fontId="2"/>
  </si>
  <si>
    <t>就労・生活環境整備事業</t>
    <rPh sb="0" eb="2">
      <t>シュウロウ</t>
    </rPh>
    <rPh sb="3" eb="11">
      <t>セイカツカンキョウセイビジギョウ</t>
    </rPh>
    <phoneticPr fontId="2"/>
  </si>
  <si>
    <t>日本語教育等支援事業</t>
    <rPh sb="0" eb="3">
      <t>ニホンゴ</t>
    </rPh>
    <rPh sb="3" eb="5">
      <t>キョウイク</t>
    </rPh>
    <rPh sb="5" eb="6">
      <t>トウ</t>
    </rPh>
    <rPh sb="6" eb="8">
      <t>シエン</t>
    </rPh>
    <rPh sb="8" eb="10">
      <t>ジギョウ</t>
    </rPh>
    <phoneticPr fontId="2"/>
  </si>
  <si>
    <t>補助対象経費Bには、事業実績書（様式第11号）の補助対象経費の合計額を記載すること。</t>
    <rPh sb="10" eb="12">
      <t>ジギョウ</t>
    </rPh>
    <rPh sb="12" eb="14">
      <t>ジッセキ</t>
    </rPh>
    <rPh sb="16" eb="18">
      <t>ヨウシキ</t>
    </rPh>
    <rPh sb="18" eb="19">
      <t>ダイ</t>
    </rPh>
    <rPh sb="21" eb="2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</si>
</sst>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8" fontId="0" fillId="0" borderId="34" xfId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9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38" fontId="0" fillId="0" borderId="33" xfId="1" applyFont="1" applyBorder="1" applyAlignment="1">
      <alignment horizontal="right" vertical="center"/>
    </xf>
    <xf numFmtId="12" fontId="0" fillId="0" borderId="34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AA36-63EF-4CA7-94EA-5502E54BF782}">
  <dimension ref="B1:AD34"/>
  <sheetViews>
    <sheetView showZeros="0" tabSelected="1" view="pageBreakPreview" topLeftCell="A7" zoomScale="130" zoomScaleNormal="100" zoomScaleSheetLayoutView="130" workbookViewId="0">
      <selection activeCell="D23" sqref="D23"/>
    </sheetView>
  </sheetViews>
  <sheetFormatPr defaultRowHeight="18.75" x14ac:dyDescent="0.4"/>
  <cols>
    <col min="1" max="137" width="2.625" customWidth="1"/>
  </cols>
  <sheetData>
    <row r="1" spans="2:30" ht="6.75" customHeight="1" x14ac:dyDescent="0.4">
      <c r="P1" s="13"/>
    </row>
    <row r="2" spans="2:30" x14ac:dyDescent="0.4">
      <c r="B2" t="s">
        <v>42</v>
      </c>
    </row>
    <row r="3" spans="2:30" ht="24" x14ac:dyDescent="0.4">
      <c r="B3" s="77" t="s">
        <v>17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2:30" ht="9" customHeight="1" x14ac:dyDescent="0.4"/>
    <row r="5" spans="2:30" ht="19.5" thickBot="1" x14ac:dyDescent="0.45">
      <c r="B5" t="s">
        <v>0</v>
      </c>
      <c r="AC5" s="1" t="s">
        <v>2</v>
      </c>
    </row>
    <row r="6" spans="2:30" x14ac:dyDescent="0.4">
      <c r="B6" s="22" t="s">
        <v>23</v>
      </c>
      <c r="C6" s="23"/>
      <c r="D6" s="23"/>
      <c r="E6" s="23"/>
      <c r="F6" s="23"/>
      <c r="G6" s="23"/>
      <c r="H6" s="23"/>
      <c r="I6" s="23"/>
      <c r="J6" s="24"/>
      <c r="K6" s="44" t="s">
        <v>12</v>
      </c>
      <c r="L6" s="23"/>
      <c r="M6" s="23"/>
      <c r="N6" s="24"/>
      <c r="O6" s="44" t="s">
        <v>13</v>
      </c>
      <c r="P6" s="23"/>
      <c r="Q6" s="23"/>
      <c r="R6" s="24"/>
      <c r="S6" s="54" t="s">
        <v>14</v>
      </c>
      <c r="T6" s="55"/>
      <c r="U6" s="55"/>
      <c r="V6" s="55"/>
      <c r="W6" s="55"/>
      <c r="X6" s="56"/>
      <c r="Y6" s="43" t="s">
        <v>10</v>
      </c>
      <c r="Z6" s="43"/>
      <c r="AA6" s="43"/>
      <c r="AB6" s="43"/>
      <c r="AC6" s="43"/>
      <c r="AD6" s="52"/>
    </row>
    <row r="7" spans="2:30" x14ac:dyDescent="0.4">
      <c r="B7" s="25"/>
      <c r="C7" s="26"/>
      <c r="D7" s="26"/>
      <c r="E7" s="26"/>
      <c r="F7" s="26"/>
      <c r="G7" s="26"/>
      <c r="H7" s="26"/>
      <c r="I7" s="26"/>
      <c r="J7" s="27"/>
      <c r="K7" s="45"/>
      <c r="L7" s="26"/>
      <c r="M7" s="26"/>
      <c r="N7" s="27"/>
      <c r="O7" s="45"/>
      <c r="P7" s="26"/>
      <c r="Q7" s="26"/>
      <c r="R7" s="27"/>
      <c r="S7" s="57" t="s">
        <v>15</v>
      </c>
      <c r="T7" s="58"/>
      <c r="U7" s="59"/>
      <c r="V7" s="57" t="s">
        <v>16</v>
      </c>
      <c r="W7" s="58"/>
      <c r="X7" s="59"/>
      <c r="Y7" s="32"/>
      <c r="Z7" s="32"/>
      <c r="AA7" s="32"/>
      <c r="AB7" s="32"/>
      <c r="AC7" s="32"/>
      <c r="AD7" s="53"/>
    </row>
    <row r="8" spans="2:30" ht="27" customHeight="1" x14ac:dyDescent="0.4">
      <c r="B8" s="31" t="s">
        <v>5</v>
      </c>
      <c r="C8" s="32"/>
      <c r="D8" s="32"/>
      <c r="E8" s="32"/>
      <c r="F8" s="32"/>
      <c r="G8" s="32"/>
      <c r="H8" s="32"/>
      <c r="I8" s="32"/>
      <c r="J8" s="32"/>
      <c r="K8" s="46"/>
      <c r="L8" s="47"/>
      <c r="M8" s="47"/>
      <c r="N8" s="47"/>
      <c r="O8" s="46"/>
      <c r="P8" s="47"/>
      <c r="Q8" s="47"/>
      <c r="R8" s="47"/>
      <c r="S8" s="66">
        <f>IF($K8-$O8&gt;0,$K8-$O8,0)</f>
        <v>0</v>
      </c>
      <c r="T8" s="66">
        <f t="shared" ref="T8:U8" si="0">IF(R8-S8&gt;0,R8-S8,0)</f>
        <v>0</v>
      </c>
      <c r="U8" s="66">
        <f t="shared" si="0"/>
        <v>0</v>
      </c>
      <c r="V8" s="66">
        <f>IF($K8-$O8&lt;0,($K8-$O8)*-1,0)</f>
        <v>0</v>
      </c>
      <c r="W8" s="66">
        <f t="shared" ref="W8" si="1">IF(U8-V8&gt;0,U8-V8,0)</f>
        <v>0</v>
      </c>
      <c r="X8" s="66">
        <f t="shared" ref="X8" si="2">IF(V8-W8&gt;0,V8-W8,0)</f>
        <v>0</v>
      </c>
      <c r="Y8" s="62"/>
      <c r="Z8" s="62"/>
      <c r="AA8" s="62"/>
      <c r="AB8" s="62"/>
      <c r="AC8" s="62"/>
      <c r="AD8" s="63"/>
    </row>
    <row r="9" spans="2:30" ht="27" customHeight="1" x14ac:dyDescent="0.4">
      <c r="B9" s="31" t="s">
        <v>6</v>
      </c>
      <c r="C9" s="32"/>
      <c r="D9" s="32"/>
      <c r="E9" s="32"/>
      <c r="F9" s="32"/>
      <c r="G9" s="32"/>
      <c r="H9" s="32"/>
      <c r="I9" s="32"/>
      <c r="J9" s="32"/>
      <c r="K9" s="46"/>
      <c r="L9" s="47"/>
      <c r="M9" s="47"/>
      <c r="N9" s="47"/>
      <c r="O9" s="46"/>
      <c r="P9" s="47"/>
      <c r="Q9" s="47"/>
      <c r="R9" s="47"/>
      <c r="S9" s="66">
        <f t="shared" ref="S9:S13" si="3">IF(K9-O9&gt;0,K9-O9,0)</f>
        <v>0</v>
      </c>
      <c r="T9" s="66">
        <f t="shared" ref="T9:T13" si="4">IF(R9-S9&gt;0,R9-S9,0)</f>
        <v>0</v>
      </c>
      <c r="U9" s="66">
        <f t="shared" ref="U9:U13" si="5">IF(S9-T9&gt;0,S9-T9,0)</f>
        <v>0</v>
      </c>
      <c r="V9" s="66">
        <f t="shared" ref="V9:V13" si="6">IF($K9-$O9&lt;0,($K9-$O9)*-1,0)</f>
        <v>0</v>
      </c>
      <c r="W9" s="66">
        <f t="shared" ref="W9:W13" si="7">IF(U9-V9&gt;0,U9-V9,0)</f>
        <v>0</v>
      </c>
      <c r="X9" s="66">
        <f t="shared" ref="X9:X13" si="8">IF(V9-W9&gt;0,V9-W9,0)</f>
        <v>0</v>
      </c>
      <c r="Y9" s="62"/>
      <c r="Z9" s="62"/>
      <c r="AA9" s="62"/>
      <c r="AB9" s="62"/>
      <c r="AC9" s="62"/>
      <c r="AD9" s="63"/>
    </row>
    <row r="10" spans="2:30" ht="27" customHeight="1" x14ac:dyDescent="0.4">
      <c r="B10" s="31" t="s">
        <v>7</v>
      </c>
      <c r="C10" s="32"/>
      <c r="D10" s="32"/>
      <c r="E10" s="32"/>
      <c r="F10" s="32"/>
      <c r="G10" s="32"/>
      <c r="H10" s="32"/>
      <c r="I10" s="32"/>
      <c r="J10" s="32"/>
      <c r="K10" s="46"/>
      <c r="L10" s="47"/>
      <c r="M10" s="47"/>
      <c r="N10" s="47"/>
      <c r="O10" s="46"/>
      <c r="P10" s="47"/>
      <c r="Q10" s="47"/>
      <c r="R10" s="47"/>
      <c r="S10" s="66">
        <f t="shared" si="3"/>
        <v>0</v>
      </c>
      <c r="T10" s="66">
        <f t="shared" si="4"/>
        <v>0</v>
      </c>
      <c r="U10" s="66">
        <f t="shared" si="5"/>
        <v>0</v>
      </c>
      <c r="V10" s="66">
        <f t="shared" si="6"/>
        <v>0</v>
      </c>
      <c r="W10" s="66">
        <f t="shared" si="7"/>
        <v>0</v>
      </c>
      <c r="X10" s="66">
        <f t="shared" si="8"/>
        <v>0</v>
      </c>
      <c r="Y10" s="62"/>
      <c r="Z10" s="62"/>
      <c r="AA10" s="62"/>
      <c r="AB10" s="62"/>
      <c r="AC10" s="62"/>
      <c r="AD10" s="63"/>
    </row>
    <row r="11" spans="2:30" ht="27" customHeight="1" x14ac:dyDescent="0.4">
      <c r="B11" s="31" t="s">
        <v>41</v>
      </c>
      <c r="C11" s="32"/>
      <c r="D11" s="32"/>
      <c r="E11" s="32"/>
      <c r="F11" s="32"/>
      <c r="G11" s="32"/>
      <c r="H11" s="32"/>
      <c r="I11" s="32"/>
      <c r="J11" s="32"/>
      <c r="K11" s="46"/>
      <c r="L11" s="47"/>
      <c r="M11" s="47"/>
      <c r="N11" s="47"/>
      <c r="O11" s="46"/>
      <c r="P11" s="47"/>
      <c r="Q11" s="47"/>
      <c r="R11" s="47"/>
      <c r="S11" s="66">
        <f t="shared" ref="S11" si="9">IF(K11-O11&gt;0,K11-O11,0)</f>
        <v>0</v>
      </c>
      <c r="T11" s="66">
        <f t="shared" ref="T11" si="10">IF(R11-S11&gt;0,R11-S11,0)</f>
        <v>0</v>
      </c>
      <c r="U11" s="66">
        <f t="shared" ref="U11" si="11">IF(S11-T11&gt;0,S11-T11,0)</f>
        <v>0</v>
      </c>
      <c r="V11" s="66">
        <f t="shared" si="6"/>
        <v>0</v>
      </c>
      <c r="W11" s="66">
        <f t="shared" ref="W11" si="12">IF(U11-V11&gt;0,U11-V11,0)</f>
        <v>0</v>
      </c>
      <c r="X11" s="66">
        <f t="shared" ref="X11" si="13">IF(V11-W11&gt;0,V11-W11,0)</f>
        <v>0</v>
      </c>
      <c r="Y11" s="62"/>
      <c r="Z11" s="62"/>
      <c r="AA11" s="62"/>
      <c r="AB11" s="62"/>
      <c r="AC11" s="62"/>
      <c r="AD11" s="63"/>
    </row>
    <row r="12" spans="2:30" ht="27" customHeight="1" thickBot="1" x14ac:dyDescent="0.45">
      <c r="B12" s="20" t="s">
        <v>1</v>
      </c>
      <c r="C12" s="21"/>
      <c r="D12" s="21"/>
      <c r="E12" s="2" t="s">
        <v>21</v>
      </c>
      <c r="F12" s="28"/>
      <c r="G12" s="29"/>
      <c r="H12" s="29"/>
      <c r="I12" s="30"/>
      <c r="J12" s="3" t="s">
        <v>22</v>
      </c>
      <c r="K12" s="60"/>
      <c r="L12" s="61"/>
      <c r="M12" s="61"/>
      <c r="N12" s="61"/>
      <c r="O12" s="60"/>
      <c r="P12" s="61"/>
      <c r="Q12" s="61"/>
      <c r="R12" s="61"/>
      <c r="S12" s="48">
        <f t="shared" si="3"/>
        <v>0</v>
      </c>
      <c r="T12" s="48">
        <f t="shared" si="4"/>
        <v>0</v>
      </c>
      <c r="U12" s="48">
        <f t="shared" si="5"/>
        <v>0</v>
      </c>
      <c r="V12" s="48">
        <f t="shared" si="6"/>
        <v>0</v>
      </c>
      <c r="W12" s="48">
        <f t="shared" si="7"/>
        <v>0</v>
      </c>
      <c r="X12" s="48">
        <f t="shared" si="8"/>
        <v>0</v>
      </c>
      <c r="Y12" s="64"/>
      <c r="Z12" s="64"/>
      <c r="AA12" s="64"/>
      <c r="AB12" s="64"/>
      <c r="AC12" s="64"/>
      <c r="AD12" s="65"/>
    </row>
    <row r="13" spans="2:30" ht="27" customHeight="1" thickTop="1" thickBot="1" x14ac:dyDescent="0.45">
      <c r="B13" s="38" t="s">
        <v>9</v>
      </c>
      <c r="C13" s="39"/>
      <c r="D13" s="39"/>
      <c r="E13" s="39"/>
      <c r="F13" s="39"/>
      <c r="G13" s="39"/>
      <c r="H13" s="39"/>
      <c r="I13" s="39"/>
      <c r="J13" s="39"/>
      <c r="K13" s="49">
        <f>SUM(K8:N12)</f>
        <v>0</v>
      </c>
      <c r="L13" s="49"/>
      <c r="M13" s="49"/>
      <c r="N13" s="49"/>
      <c r="O13" s="49">
        <f>SUM(O8:R12)</f>
        <v>0</v>
      </c>
      <c r="P13" s="49"/>
      <c r="Q13" s="49"/>
      <c r="R13" s="49"/>
      <c r="S13" s="49">
        <f t="shared" si="3"/>
        <v>0</v>
      </c>
      <c r="T13" s="49">
        <f t="shared" si="4"/>
        <v>0</v>
      </c>
      <c r="U13" s="49">
        <f t="shared" si="5"/>
        <v>0</v>
      </c>
      <c r="V13" s="49">
        <f t="shared" si="6"/>
        <v>0</v>
      </c>
      <c r="W13" s="49">
        <f t="shared" si="7"/>
        <v>0</v>
      </c>
      <c r="X13" s="49">
        <f t="shared" si="8"/>
        <v>0</v>
      </c>
      <c r="Y13" s="50"/>
      <c r="Z13" s="50"/>
      <c r="AA13" s="50"/>
      <c r="AB13" s="50"/>
      <c r="AC13" s="50"/>
      <c r="AD13" s="51"/>
    </row>
    <row r="15" spans="2:30" ht="19.5" thickBot="1" x14ac:dyDescent="0.45">
      <c r="B15" t="s">
        <v>3</v>
      </c>
      <c r="AC15" s="1" t="s">
        <v>2</v>
      </c>
    </row>
    <row r="16" spans="2:30" s="5" customFormat="1" ht="30.75" customHeight="1" x14ac:dyDescent="0.4">
      <c r="B16" s="33" t="s">
        <v>18</v>
      </c>
      <c r="C16" s="34"/>
      <c r="D16" s="34"/>
      <c r="E16" s="34"/>
      <c r="F16" s="40" t="s">
        <v>31</v>
      </c>
      <c r="G16" s="34"/>
      <c r="H16" s="34"/>
      <c r="I16" s="41"/>
      <c r="J16" s="34" t="s">
        <v>24</v>
      </c>
      <c r="K16" s="34"/>
      <c r="L16" s="34"/>
      <c r="M16" s="34"/>
      <c r="N16" s="40" t="s">
        <v>32</v>
      </c>
      <c r="O16" s="34"/>
      <c r="P16" s="34"/>
      <c r="Q16" s="41"/>
      <c r="R16" s="34" t="s">
        <v>19</v>
      </c>
      <c r="S16" s="34"/>
      <c r="T16" s="34"/>
      <c r="U16" s="34"/>
      <c r="V16" s="40" t="s">
        <v>33</v>
      </c>
      <c r="W16" s="34"/>
      <c r="X16" s="34"/>
      <c r="Y16" s="41"/>
      <c r="Z16" s="67" t="s">
        <v>20</v>
      </c>
      <c r="AA16" s="67"/>
      <c r="AB16" s="67"/>
      <c r="AC16" s="67"/>
      <c r="AD16" s="68"/>
    </row>
    <row r="17" spans="2:30" s="5" customFormat="1" ht="16.5" customHeight="1" x14ac:dyDescent="0.4">
      <c r="B17" s="74" t="s">
        <v>25</v>
      </c>
      <c r="C17" s="72"/>
      <c r="D17" s="72"/>
      <c r="E17" s="72"/>
      <c r="F17" s="71" t="s">
        <v>26</v>
      </c>
      <c r="G17" s="72"/>
      <c r="H17" s="72"/>
      <c r="I17" s="73"/>
      <c r="J17" s="72" t="s">
        <v>27</v>
      </c>
      <c r="K17" s="72"/>
      <c r="L17" s="72"/>
      <c r="M17" s="72"/>
      <c r="N17" s="71" t="s">
        <v>28</v>
      </c>
      <c r="O17" s="72"/>
      <c r="P17" s="72"/>
      <c r="Q17" s="73"/>
      <c r="R17" s="72" t="s">
        <v>29</v>
      </c>
      <c r="S17" s="72"/>
      <c r="T17" s="72"/>
      <c r="U17" s="72"/>
      <c r="V17" s="71" t="s">
        <v>30</v>
      </c>
      <c r="W17" s="72"/>
      <c r="X17" s="72"/>
      <c r="Y17" s="73"/>
      <c r="Z17" s="69"/>
      <c r="AA17" s="69"/>
      <c r="AB17" s="69"/>
      <c r="AC17" s="69"/>
      <c r="AD17" s="70"/>
    </row>
    <row r="18" spans="2:30" s="4" customFormat="1" ht="27" customHeight="1" thickBot="1" x14ac:dyDescent="0.45">
      <c r="B18" s="75"/>
      <c r="C18" s="42"/>
      <c r="D18" s="42"/>
      <c r="E18" s="42"/>
      <c r="F18" s="35"/>
      <c r="G18" s="36"/>
      <c r="H18" s="36"/>
      <c r="I18" s="37"/>
      <c r="J18" s="42"/>
      <c r="K18" s="42"/>
      <c r="L18" s="42"/>
      <c r="M18" s="42"/>
      <c r="N18" s="35">
        <f>F18-J18</f>
        <v>0</v>
      </c>
      <c r="O18" s="36"/>
      <c r="P18" s="36"/>
      <c r="Q18" s="37"/>
      <c r="R18" s="76">
        <v>0.5</v>
      </c>
      <c r="S18" s="76"/>
      <c r="T18" s="76"/>
      <c r="U18" s="76"/>
      <c r="V18" s="35">
        <f>ROUNDDOWN(N18*R18,-3)</f>
        <v>0</v>
      </c>
      <c r="W18" s="36"/>
      <c r="X18" s="36"/>
      <c r="Y18" s="37"/>
      <c r="Z18" s="78"/>
      <c r="AA18" s="78"/>
      <c r="AB18" s="78"/>
      <c r="AC18" s="78"/>
      <c r="AD18" s="79"/>
    </row>
    <row r="19" spans="2:30" x14ac:dyDescent="0.4">
      <c r="B19" s="7" t="s">
        <v>11</v>
      </c>
    </row>
    <row r="20" spans="2:30" ht="17.25" customHeight="1" x14ac:dyDescent="0.4">
      <c r="C20" s="6">
        <v>1</v>
      </c>
      <c r="D20" s="7" t="s">
        <v>40</v>
      </c>
    </row>
    <row r="21" spans="2:30" s="14" customFormat="1" ht="17.25" customHeight="1" x14ac:dyDescent="0.4">
      <c r="C21" s="15">
        <v>2</v>
      </c>
      <c r="D21" s="16" t="s">
        <v>45</v>
      </c>
    </row>
    <row r="22" spans="2:30" ht="17.25" customHeight="1" x14ac:dyDescent="0.4">
      <c r="C22" s="9">
        <v>3</v>
      </c>
      <c r="D22" s="8" t="s">
        <v>34</v>
      </c>
    </row>
    <row r="23" spans="2:30" ht="11.25" customHeight="1" x14ac:dyDescent="0.4">
      <c r="B23" s="9"/>
      <c r="C23" s="8"/>
      <c r="D23" s="8"/>
    </row>
    <row r="24" spans="2:30" ht="19.5" thickBot="1" x14ac:dyDescent="0.45">
      <c r="B24" s="10" t="s">
        <v>35</v>
      </c>
      <c r="C24" s="8"/>
      <c r="D24" s="8"/>
      <c r="AC24" s="1" t="s">
        <v>2</v>
      </c>
    </row>
    <row r="25" spans="2:30" x14ac:dyDescent="0.4">
      <c r="B25" s="82" t="s">
        <v>39</v>
      </c>
      <c r="C25" s="43" t="s">
        <v>4</v>
      </c>
      <c r="D25" s="43"/>
      <c r="E25" s="43"/>
      <c r="F25" s="43"/>
      <c r="G25" s="43"/>
      <c r="H25" s="43"/>
      <c r="I25" s="43"/>
      <c r="J25" s="43"/>
      <c r="K25" s="43" t="s">
        <v>12</v>
      </c>
      <c r="L25" s="43"/>
      <c r="M25" s="43"/>
      <c r="N25" s="43"/>
      <c r="O25" s="43" t="s">
        <v>13</v>
      </c>
      <c r="P25" s="43"/>
      <c r="Q25" s="43"/>
      <c r="R25" s="43"/>
      <c r="S25" s="43" t="s">
        <v>14</v>
      </c>
      <c r="T25" s="43"/>
      <c r="U25" s="43"/>
      <c r="V25" s="43"/>
      <c r="W25" s="43"/>
      <c r="X25" s="43"/>
      <c r="Y25" s="43" t="s">
        <v>10</v>
      </c>
      <c r="Z25" s="43"/>
      <c r="AA25" s="43"/>
      <c r="AB25" s="43"/>
      <c r="AC25" s="43"/>
      <c r="AD25" s="52"/>
    </row>
    <row r="26" spans="2:30" x14ac:dyDescent="0.4">
      <c r="B26" s="8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 t="s">
        <v>15</v>
      </c>
      <c r="T26" s="32"/>
      <c r="U26" s="32"/>
      <c r="V26" s="32" t="s">
        <v>16</v>
      </c>
      <c r="W26" s="32"/>
      <c r="X26" s="32"/>
      <c r="Y26" s="32"/>
      <c r="Z26" s="32"/>
      <c r="AA26" s="32"/>
      <c r="AB26" s="32"/>
      <c r="AC26" s="32"/>
      <c r="AD26" s="53"/>
    </row>
    <row r="27" spans="2:30" ht="27" customHeight="1" x14ac:dyDescent="0.4">
      <c r="B27" s="11">
        <v>1</v>
      </c>
      <c r="C27" s="80" t="s">
        <v>43</v>
      </c>
      <c r="D27" s="80"/>
      <c r="E27" s="80"/>
      <c r="F27" s="80"/>
      <c r="G27" s="80"/>
      <c r="H27" s="80"/>
      <c r="I27" s="80"/>
      <c r="J27" s="80"/>
      <c r="K27" s="66"/>
      <c r="L27" s="66"/>
      <c r="M27" s="66"/>
      <c r="N27" s="66"/>
      <c r="O27" s="66"/>
      <c r="P27" s="66"/>
      <c r="Q27" s="66"/>
      <c r="R27" s="66"/>
      <c r="S27" s="66">
        <f>IF($K27-$O27&gt;0,$K27-$O27,0)</f>
        <v>0</v>
      </c>
      <c r="T27" s="66">
        <f t="shared" ref="T27" si="14">IF(R27-S27&gt;0,R27-S27,0)</f>
        <v>0</v>
      </c>
      <c r="U27" s="66">
        <f t="shared" ref="U27" si="15">IF(S27-T27&gt;0,S27-T27,0)</f>
        <v>0</v>
      </c>
      <c r="V27" s="66">
        <f>IF($K27-$O27&lt;0,($K27-$O27)*-1,0)</f>
        <v>0</v>
      </c>
      <c r="W27" s="66">
        <f t="shared" ref="W27" si="16">IF(U27-V27&gt;0,U27-V27,0)</f>
        <v>0</v>
      </c>
      <c r="X27" s="66">
        <f t="shared" ref="X27" si="17">IF(V27-W27&gt;0,V27-W27,0)</f>
        <v>0</v>
      </c>
      <c r="Y27" s="32"/>
      <c r="Z27" s="32"/>
      <c r="AA27" s="32"/>
      <c r="AB27" s="32"/>
      <c r="AC27" s="32"/>
      <c r="AD27" s="53"/>
    </row>
    <row r="28" spans="2:30" ht="27" customHeight="1" x14ac:dyDescent="0.4">
      <c r="B28" s="11">
        <v>2</v>
      </c>
      <c r="C28" s="80" t="s">
        <v>44</v>
      </c>
      <c r="D28" s="80"/>
      <c r="E28" s="80"/>
      <c r="F28" s="80"/>
      <c r="G28" s="80"/>
      <c r="H28" s="80"/>
      <c r="I28" s="80"/>
      <c r="J28" s="80"/>
      <c r="K28" s="66"/>
      <c r="L28" s="66"/>
      <c r="M28" s="66"/>
      <c r="N28" s="66"/>
      <c r="O28" s="66"/>
      <c r="P28" s="66"/>
      <c r="Q28" s="66"/>
      <c r="R28" s="66"/>
      <c r="S28" s="66">
        <f t="shared" ref="S28:S30" si="18">IF($K28-$O28&gt;0,$K28-$O28,0)</f>
        <v>0</v>
      </c>
      <c r="T28" s="66">
        <f t="shared" ref="T28:T30" si="19">IF(R28-S28&gt;0,R28-S28,0)</f>
        <v>0</v>
      </c>
      <c r="U28" s="66">
        <f t="shared" ref="U28:U30" si="20">IF(S28-T28&gt;0,S28-T28,0)</f>
        <v>0</v>
      </c>
      <c r="V28" s="66">
        <f t="shared" ref="V28:V30" si="21">IF($K28-$O28&lt;0,($K28-$O28)*-1,0)</f>
        <v>0</v>
      </c>
      <c r="W28" s="66">
        <f t="shared" ref="W28:W30" si="22">IF(U28-V28&gt;0,U28-V28,0)</f>
        <v>0</v>
      </c>
      <c r="X28" s="66">
        <f t="shared" ref="X28:X30" si="23">IF(V28-W28&gt;0,V28-W28,0)</f>
        <v>0</v>
      </c>
      <c r="Y28" s="32"/>
      <c r="Z28" s="32"/>
      <c r="AA28" s="32"/>
      <c r="AB28" s="32"/>
      <c r="AC28" s="32"/>
      <c r="AD28" s="53"/>
    </row>
    <row r="29" spans="2:30" ht="27" customHeight="1" thickBot="1" x14ac:dyDescent="0.45">
      <c r="B29" s="12">
        <v>3</v>
      </c>
      <c r="C29" s="81" t="s">
        <v>8</v>
      </c>
      <c r="D29" s="81"/>
      <c r="E29" s="81"/>
      <c r="F29" s="81"/>
      <c r="G29" s="81"/>
      <c r="H29" s="81"/>
      <c r="I29" s="81"/>
      <c r="J29" s="81"/>
      <c r="K29" s="48"/>
      <c r="L29" s="48"/>
      <c r="M29" s="48"/>
      <c r="N29" s="48"/>
      <c r="O29" s="48"/>
      <c r="P29" s="48"/>
      <c r="Q29" s="48"/>
      <c r="R29" s="48"/>
      <c r="S29" s="48">
        <f>IF($K29-$O29&gt;0,$K29-$O29,0)</f>
        <v>0</v>
      </c>
      <c r="T29" s="48">
        <f t="shared" si="19"/>
        <v>0</v>
      </c>
      <c r="U29" s="48">
        <f t="shared" si="20"/>
        <v>0</v>
      </c>
      <c r="V29" s="48">
        <f t="shared" si="21"/>
        <v>0</v>
      </c>
      <c r="W29" s="48">
        <f t="shared" si="22"/>
        <v>0</v>
      </c>
      <c r="X29" s="48">
        <f t="shared" si="23"/>
        <v>0</v>
      </c>
      <c r="Y29" s="29"/>
      <c r="Z29" s="29"/>
      <c r="AA29" s="29"/>
      <c r="AB29" s="29"/>
      <c r="AC29" s="29"/>
      <c r="AD29" s="84"/>
    </row>
    <row r="30" spans="2:30" ht="27" customHeight="1" thickTop="1" thickBot="1" x14ac:dyDescent="0.45">
      <c r="B30" s="17" t="s">
        <v>9</v>
      </c>
      <c r="C30" s="18"/>
      <c r="D30" s="18"/>
      <c r="E30" s="18"/>
      <c r="F30" s="18"/>
      <c r="G30" s="18"/>
      <c r="H30" s="18"/>
      <c r="I30" s="18"/>
      <c r="J30" s="19"/>
      <c r="K30" s="49">
        <f>SUM(K27:N29)</f>
        <v>0</v>
      </c>
      <c r="L30" s="49"/>
      <c r="M30" s="49"/>
      <c r="N30" s="49"/>
      <c r="O30" s="49">
        <f>SUM(O27:R29)</f>
        <v>0</v>
      </c>
      <c r="P30" s="49"/>
      <c r="Q30" s="49"/>
      <c r="R30" s="49"/>
      <c r="S30" s="49">
        <f t="shared" si="18"/>
        <v>0</v>
      </c>
      <c r="T30" s="49">
        <f t="shared" si="19"/>
        <v>0</v>
      </c>
      <c r="U30" s="49">
        <f t="shared" si="20"/>
        <v>0</v>
      </c>
      <c r="V30" s="49">
        <f t="shared" si="21"/>
        <v>0</v>
      </c>
      <c r="W30" s="49">
        <f t="shared" si="22"/>
        <v>0</v>
      </c>
      <c r="X30" s="49">
        <f t="shared" si="23"/>
        <v>0</v>
      </c>
      <c r="Y30" s="39"/>
      <c r="Z30" s="39"/>
      <c r="AA30" s="39"/>
      <c r="AB30" s="39"/>
      <c r="AC30" s="39"/>
      <c r="AD30" s="85"/>
    </row>
    <row r="31" spans="2:30" x14ac:dyDescent="0.4">
      <c r="B31" s="7" t="s">
        <v>11</v>
      </c>
    </row>
    <row r="32" spans="2:30" ht="17.25" customHeight="1" x14ac:dyDescent="0.4">
      <c r="C32" s="6">
        <v>1</v>
      </c>
      <c r="D32" s="7" t="s">
        <v>36</v>
      </c>
    </row>
    <row r="33" spans="3:4" ht="17.25" customHeight="1" x14ac:dyDescent="0.4">
      <c r="C33" s="9">
        <v>2</v>
      </c>
      <c r="D33" s="8" t="s">
        <v>37</v>
      </c>
    </row>
    <row r="34" spans="3:4" ht="17.25" customHeight="1" x14ac:dyDescent="0.4">
      <c r="C34" s="9">
        <v>3</v>
      </c>
      <c r="D34" s="8" t="s">
        <v>38</v>
      </c>
    </row>
  </sheetData>
  <mergeCells count="97">
    <mergeCell ref="B11:J11"/>
    <mergeCell ref="K11:N11"/>
    <mergeCell ref="O11:R11"/>
    <mergeCell ref="S11:U11"/>
    <mergeCell ref="V11:X11"/>
    <mergeCell ref="Y30:AD30"/>
    <mergeCell ref="S26:U26"/>
    <mergeCell ref="V26:X26"/>
    <mergeCell ref="S25:X25"/>
    <mergeCell ref="Y25:AD26"/>
    <mergeCell ref="Y27:AD27"/>
    <mergeCell ref="Y28:AD28"/>
    <mergeCell ref="V28:X28"/>
    <mergeCell ref="V29:X29"/>
    <mergeCell ref="V30:X30"/>
    <mergeCell ref="S28:U28"/>
    <mergeCell ref="S29:U29"/>
    <mergeCell ref="S30:U30"/>
    <mergeCell ref="S27:U27"/>
    <mergeCell ref="V27:X27"/>
    <mergeCell ref="B3:AD3"/>
    <mergeCell ref="K27:N27"/>
    <mergeCell ref="K28:N28"/>
    <mergeCell ref="K29:N29"/>
    <mergeCell ref="K30:N30"/>
    <mergeCell ref="O27:R27"/>
    <mergeCell ref="O28:R28"/>
    <mergeCell ref="O29:R29"/>
    <mergeCell ref="O30:R30"/>
    <mergeCell ref="Z18:AD18"/>
    <mergeCell ref="C25:J26"/>
    <mergeCell ref="C27:J27"/>
    <mergeCell ref="C28:J28"/>
    <mergeCell ref="C29:J29"/>
    <mergeCell ref="B25:B26"/>
    <mergeCell ref="Y29:AD29"/>
    <mergeCell ref="B17:E17"/>
    <mergeCell ref="F17:I17"/>
    <mergeCell ref="J17:M17"/>
    <mergeCell ref="R17:U17"/>
    <mergeCell ref="B18:E18"/>
    <mergeCell ref="N18:Q18"/>
    <mergeCell ref="R18:U18"/>
    <mergeCell ref="V18:Y18"/>
    <mergeCell ref="N16:Q16"/>
    <mergeCell ref="V16:Y16"/>
    <mergeCell ref="N17:Q17"/>
    <mergeCell ref="V17:Y17"/>
    <mergeCell ref="O25:R26"/>
    <mergeCell ref="O8:R8"/>
    <mergeCell ref="Y8:AD8"/>
    <mergeCell ref="Y9:AD9"/>
    <mergeCell ref="Y10:AD10"/>
    <mergeCell ref="Y12:AD12"/>
    <mergeCell ref="Y11:AD11"/>
    <mergeCell ref="S8:U8"/>
    <mergeCell ref="V8:X8"/>
    <mergeCell ref="Z16:AD17"/>
    <mergeCell ref="S9:U9"/>
    <mergeCell ref="S10:U10"/>
    <mergeCell ref="S12:U12"/>
    <mergeCell ref="S13:U13"/>
    <mergeCell ref="V9:X9"/>
    <mergeCell ref="V10:X10"/>
    <mergeCell ref="K9:N9"/>
    <mergeCell ref="K10:N10"/>
    <mergeCell ref="K12:N12"/>
    <mergeCell ref="K13:N13"/>
    <mergeCell ref="O9:R9"/>
    <mergeCell ref="O10:R10"/>
    <mergeCell ref="O12:R12"/>
    <mergeCell ref="O13:R13"/>
    <mergeCell ref="V12:X12"/>
    <mergeCell ref="V13:X13"/>
    <mergeCell ref="Y13:AD13"/>
    <mergeCell ref="R16:U16"/>
    <mergeCell ref="Y6:AD7"/>
    <mergeCell ref="S6:X6"/>
    <mergeCell ref="S7:U7"/>
    <mergeCell ref="V7:X7"/>
    <mergeCell ref="O6:R7"/>
    <mergeCell ref="B30:J30"/>
    <mergeCell ref="B12:D12"/>
    <mergeCell ref="B6:J7"/>
    <mergeCell ref="F12:I12"/>
    <mergeCell ref="B10:J10"/>
    <mergeCell ref="B9:J9"/>
    <mergeCell ref="B8:J8"/>
    <mergeCell ref="B16:E16"/>
    <mergeCell ref="F18:I18"/>
    <mergeCell ref="J16:M16"/>
    <mergeCell ref="B13:J13"/>
    <mergeCell ref="F16:I16"/>
    <mergeCell ref="J18:M18"/>
    <mergeCell ref="K25:N26"/>
    <mergeCell ref="K6:N7"/>
    <mergeCell ref="K8:N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収支精算書</vt:lpstr>
      <vt:lpstr>収支精算書!Print_Area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　武俊</dc:creator>
  <cp:lastModifiedBy>野呂　優介</cp:lastModifiedBy>
  <cp:lastPrinted>2025-03-24T04:34:12Z</cp:lastPrinted>
  <dcterms:created xsi:type="dcterms:W3CDTF">2025-03-11T05:09:44Z</dcterms:created>
  <dcterms:modified xsi:type="dcterms:W3CDTF">2025-06-13T09:52:25Z</dcterms:modified>
</cp:coreProperties>
</file>