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10.18.4.7\share\R7\D-27_子どもの貧困対策\D-27-020_子どもの未来応援地域ネットワーク形成支援事業\04 子どもの未来応援居場所づくり等支援事業\02_補助金\01_要綱等\補助事業様式\美の国用\"/>
    </mc:Choice>
  </mc:AlternateContent>
  <xr:revisionPtr revIDLastSave="0" documentId="13_ncr:1_{F9980276-05F4-4647-AA5F-C3DB80F308EE}" xr6:coauthVersionLast="47" xr6:coauthVersionMax="47" xr10:uidLastSave="{00000000-0000-0000-0000-000000000000}"/>
  <bookViews>
    <workbookView xWindow="-120" yWindow="-120" windowWidth="29040" windowHeight="15720" xr2:uid="{20844A1F-F736-4B0B-BFE6-B2A5674BDD64}"/>
  </bookViews>
  <sheets>
    <sheet name="様式第１号" sheetId="9" r:id="rId1"/>
    <sheet name="様式第１号の１" sheetId="4" r:id="rId2"/>
    <sheet name="様式第１号の２" sheetId="2" r:id="rId3"/>
    <sheet name="様式第１号 (記載例)" sheetId="10" r:id="rId4"/>
    <sheet name="様式第１号の１ (記載例)" sheetId="5" r:id="rId5"/>
    <sheet name="様式第１号の２ (記載例)" sheetId="6" r:id="rId6"/>
    <sheet name="様式第１号の１ (手書き用)" sheetId="7" r:id="rId7"/>
    <sheet name="様式第１号の２ (手書き用)" sheetId="8" r:id="rId8"/>
  </sheets>
  <definedNames>
    <definedName name="_xlnm.Print_Area" localSheetId="0">様式第１号!$A$1:$I$31</definedName>
    <definedName name="_xlnm.Print_Area" localSheetId="3">'様式第１号 (記載例)'!$A$1:$I$31</definedName>
    <definedName name="_xlnm.Print_Area" localSheetId="1">様式第１号の１!$A$1:$I$14</definedName>
    <definedName name="_xlnm.Print_Area" localSheetId="4">'様式第１号の１ (記載例)'!$A$1:$I$14</definedName>
    <definedName name="_xlnm.Print_Area" localSheetId="6">'様式第１号の１ (手書き用)'!$A$1:$I$14</definedName>
    <definedName name="_xlnm.Print_Area" localSheetId="2">様式第１号の２!$A$1:$C$37</definedName>
    <definedName name="_xlnm.Print_Area" localSheetId="5">'様式第１号の２ (記載例)'!$A$1:$C$38</definedName>
    <definedName name="_xlnm.Print_Area" localSheetId="7">'様式第１号の２ (手書き用)'!$A$1:$C$37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8" l="1"/>
  <c r="D10" i="5"/>
  <c r="G10" i="5" s="1"/>
  <c r="H10" i="5" s="1"/>
  <c r="I10" i="5" s="1"/>
  <c r="D10" i="4"/>
  <c r="G10" i="4" s="1"/>
  <c r="H10" i="4" s="1"/>
  <c r="I10" i="4" s="1"/>
  <c r="B3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  愛</author>
  </authors>
  <commentList>
    <comment ref="H2" authorId="0" shapeId="0" xr:uid="{926B51B6-B8F3-4F68-9653-7CC0B41C6334}">
      <text>
        <r>
          <rPr>
            <b/>
            <sz val="9"/>
            <color indexed="81"/>
            <rFont val="MS P ゴシック"/>
            <family val="3"/>
            <charset val="128"/>
          </rPr>
          <t>団体等で文書番号がある場合は記載してください。</t>
        </r>
      </text>
    </comment>
    <comment ref="E23" authorId="0" shapeId="0" xr:uid="{C264FBE6-F012-4508-86D9-E5944D89FBDB}">
      <text>
        <r>
          <rPr>
            <b/>
            <sz val="9"/>
            <color indexed="81"/>
            <rFont val="MS P ゴシック"/>
            <family val="3"/>
            <charset val="128"/>
          </rPr>
          <t>規約や団体概要、事業計画書等を別添資料とます。</t>
        </r>
      </text>
    </comment>
    <comment ref="G27" authorId="0" shapeId="0" xr:uid="{1FE019A3-D47E-4EB2-AE92-72E70E9F03BB}">
      <text>
        <r>
          <rPr>
            <b/>
            <sz val="9"/>
            <color indexed="81"/>
            <rFont val="MS P ゴシック"/>
            <family val="3"/>
            <charset val="128"/>
          </rPr>
          <t>様式第１号の２に加えて任意様式での提出も可とします。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  愛</author>
  </authors>
  <commentList>
    <comment ref="C5" authorId="0" shapeId="0" xr:uid="{C0FB68E7-3C5B-4EE9-B144-27D90AE60C4B}">
      <text>
        <r>
          <rPr>
            <b/>
            <sz val="9"/>
            <color indexed="81"/>
            <rFont val="MS P ゴシック"/>
            <family val="3"/>
            <charset val="128"/>
          </rPr>
          <t>参加費などを徴収した場合は記入します。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  愛</author>
  </authors>
  <commentList>
    <comment ref="A8" authorId="0" shapeId="0" xr:uid="{0CCA46DB-8A0F-4F61-A246-6BD7823E56A8}">
      <text>
        <r>
          <rPr>
            <sz val="11"/>
            <color theme="1"/>
            <rFont val="游ゴシック"/>
            <family val="2"/>
            <charset val="128"/>
            <scheme val="minor"/>
          </rPr>
          <t xml:space="preserve">交付要綱に記載されいてる対象経費ごとにまとめて記載します。
</t>
        </r>
      </text>
    </comment>
    <comment ref="A11" authorId="0" shapeId="0" xr:uid="{D43EB123-5D8D-45A7-9A06-D75838CCEF45}">
      <text>
        <r>
          <rPr>
            <sz val="11"/>
            <color theme="1"/>
            <rFont val="游ゴシック"/>
            <family val="2"/>
            <charset val="128"/>
            <scheme val="minor"/>
          </rPr>
          <t>交付要綱に記載されいてる対象経費ごとにまとめて記載します。</t>
        </r>
      </text>
    </comment>
    <comment ref="C13" authorId="0" shapeId="0" xr:uid="{183C956F-D56A-48C8-80B3-D8EDE0D94310}">
      <text>
        <r>
          <rPr>
            <sz val="11"/>
            <color indexed="81"/>
            <rFont val="游ゴシック"/>
            <family val="3"/>
            <charset val="128"/>
            <scheme val="minor"/>
          </rPr>
          <t xml:space="preserve">事業に必要なもので３万円未満のものは消耗品として扱います。
　消耗品の内訳を記載してください。
消耗品費の例
　・食材費・食器・日用品・掃除用品・衛生用品・
</t>
        </r>
      </text>
    </comment>
    <comment ref="C15" authorId="0" shapeId="0" xr:uid="{F287379A-3F12-47B9-8BFD-4459444ED7E6}">
      <text>
        <r>
          <rPr>
            <b/>
            <sz val="11"/>
            <color indexed="81"/>
            <rFont val="MS P ゴシック"/>
            <family val="3"/>
            <charset val="128"/>
          </rPr>
          <t>備品でも3万円未満のものは消耗品として記入します。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<sst xmlns="http://schemas.openxmlformats.org/spreadsheetml/2006/main" count="215" uniqueCount="92">
  <si>
    <t xml:space="preserve"> </t>
  </si>
  <si>
    <t xml:space="preserve"> 合　　　　　　計</t>
  </si>
  <si>
    <t>内　　　　　　　　訳</t>
    <phoneticPr fontId="19"/>
  </si>
  <si>
    <t>科　　　　目</t>
    <phoneticPr fontId="19"/>
  </si>
  <si>
    <t>様式第１号の１</t>
  </si>
  <si>
    <t>補　　助　　金　　所　　要　　額　　調　　書</t>
  </si>
  <si>
    <t xml:space="preserve">                                                                                           　　　　　　　（単位：円）</t>
  </si>
  <si>
    <t xml:space="preserve">  区　　　分</t>
  </si>
  <si>
    <t xml:space="preserve"> 総事業費</t>
  </si>
  <si>
    <t xml:space="preserve"> 寄　附　金</t>
  </si>
  <si>
    <t xml:space="preserve"> 差　引　額</t>
  </si>
  <si>
    <t xml:space="preserve"> 事業費支</t>
  </si>
  <si>
    <t xml:space="preserve"> 基　準　額</t>
  </si>
  <si>
    <t xml:space="preserve"> 選　定　額</t>
  </si>
  <si>
    <t xml:space="preserve"> 県　補　助</t>
  </si>
  <si>
    <t xml:space="preserve"> その他の</t>
  </si>
  <si>
    <t xml:space="preserve"> （Ａ－Ｂ）</t>
  </si>
  <si>
    <t xml:space="preserve"> 出予定額</t>
  </si>
  <si>
    <t xml:space="preserve"> 基　本　額</t>
  </si>
  <si>
    <t xml:space="preserve"> 所　要　額</t>
  </si>
  <si>
    <t xml:space="preserve"> 収　入　額</t>
  </si>
  <si>
    <t xml:space="preserve">          Ａ</t>
  </si>
  <si>
    <t xml:space="preserve">          Ｂ</t>
  </si>
  <si>
    <t xml:space="preserve">          Ｃ</t>
  </si>
  <si>
    <t xml:space="preserve">          Ｄ</t>
  </si>
  <si>
    <t xml:space="preserve">          Ｅ</t>
  </si>
  <si>
    <t xml:space="preserve">          Ｆ</t>
  </si>
  <si>
    <t xml:space="preserve">          Ｇ</t>
  </si>
  <si>
    <t xml:space="preserve">          Ｈ</t>
  </si>
  <si>
    <t>　（記入要領）</t>
  </si>
  <si>
    <t xml:space="preserve">    １．Ａ欄は当該事業の支出予定額を記入すること。</t>
  </si>
  <si>
    <t>　　２．Ｆ欄はＣ、Ｄ、Ｅのうち最も少ない額を記入すること。</t>
  </si>
  <si>
    <t>消耗品費</t>
    <rPh sb="0" eb="3">
      <t>ショウモウヒン</t>
    </rPh>
    <rPh sb="3" eb="4">
      <t>ヒ</t>
    </rPh>
    <phoneticPr fontId="19"/>
  </si>
  <si>
    <t>　環境設備費</t>
    <rPh sb="1" eb="3">
      <t>カンキョウ</t>
    </rPh>
    <rPh sb="3" eb="6">
      <t>セツビヒ</t>
    </rPh>
    <phoneticPr fontId="19"/>
  </si>
  <si>
    <t>様式第１号の２</t>
    <rPh sb="2" eb="3">
      <t>ダイ</t>
    </rPh>
    <phoneticPr fontId="19"/>
  </si>
  <si>
    <t>対  象  経  費  支  出  予  定  額  内  訳  書</t>
    <rPh sb="18" eb="19">
      <t>ヨ</t>
    </rPh>
    <rPh sb="21" eb="22">
      <t>サダム</t>
    </rPh>
    <phoneticPr fontId="19"/>
  </si>
  <si>
    <t>支出予定額（円）</t>
    <rPh sb="2" eb="4">
      <t>ヨテイ</t>
    </rPh>
    <rPh sb="6" eb="7">
      <t>エン</t>
    </rPh>
    <phoneticPr fontId="19"/>
  </si>
  <si>
    <t>印刷製本費</t>
    <rPh sb="0" eb="5">
      <t>インサツセイホンヒ</t>
    </rPh>
    <phoneticPr fontId="19"/>
  </si>
  <si>
    <t>保険料</t>
    <rPh sb="0" eb="3">
      <t>ホケンリョウ</t>
    </rPh>
    <phoneticPr fontId="19"/>
  </si>
  <si>
    <t>　食材費</t>
    <rPh sb="1" eb="4">
      <t>ショクザイヒ</t>
    </rPh>
    <phoneticPr fontId="19"/>
  </si>
  <si>
    <t>座布団</t>
    <rPh sb="0" eb="3">
      <t>ザブトン</t>
    </rPh>
    <phoneticPr fontId="19"/>
  </si>
  <si>
    <t>食材費（＠20,500円×１０回分）</t>
    <rPh sb="0" eb="3">
      <t>ショクザイヒ</t>
    </rPh>
    <rPh sb="11" eb="12">
      <t>エン</t>
    </rPh>
    <rPh sb="15" eb="16">
      <t>カイ</t>
    </rPh>
    <rPh sb="16" eb="17">
      <t>ブン</t>
    </rPh>
    <phoneticPr fontId="19"/>
  </si>
  <si>
    <t>　消耗費</t>
    <rPh sb="1" eb="3">
      <t>ショウモウ</t>
    </rPh>
    <rPh sb="3" eb="4">
      <t>ヒ</t>
    </rPh>
    <phoneticPr fontId="19"/>
  </si>
  <si>
    <t>テーブル（＠5,000円×４台）</t>
    <rPh sb="11" eb="12">
      <t>エン</t>
    </rPh>
    <rPh sb="14" eb="15">
      <t>ダイ</t>
    </rPh>
    <phoneticPr fontId="19"/>
  </si>
  <si>
    <t>なべ（＠7,000円×２個）</t>
    <rPh sb="9" eb="10">
      <t>エン</t>
    </rPh>
    <rPh sb="12" eb="13">
      <t>コ</t>
    </rPh>
    <phoneticPr fontId="19"/>
  </si>
  <si>
    <t>ざる（＠1,999円×４個）</t>
    <rPh sb="9" eb="10">
      <t>エン</t>
    </rPh>
    <rPh sb="12" eb="13">
      <t>コ</t>
    </rPh>
    <phoneticPr fontId="19"/>
  </si>
  <si>
    <t>フライパン（＠2,890円×２個）</t>
    <rPh sb="12" eb="13">
      <t>エン</t>
    </rPh>
    <rPh sb="15" eb="16">
      <t>コ</t>
    </rPh>
    <phoneticPr fontId="19"/>
  </si>
  <si>
    <t>・</t>
    <phoneticPr fontId="19"/>
  </si>
  <si>
    <t>インク代（＠4,000円×１個）</t>
    <rPh sb="3" eb="4">
      <t>ダイ</t>
    </rPh>
    <rPh sb="11" eb="12">
      <t>エン</t>
    </rPh>
    <rPh sb="14" eb="15">
      <t>コ</t>
    </rPh>
    <phoneticPr fontId="19"/>
  </si>
  <si>
    <t>コピー用紙（＠690×２個）</t>
    <rPh sb="3" eb="5">
      <t>ヨウシ</t>
    </rPh>
    <rPh sb="12" eb="13">
      <t>コ</t>
    </rPh>
    <phoneticPr fontId="19"/>
  </si>
  <si>
    <t>保険料（＠28円×６人×３回）</t>
    <rPh sb="0" eb="3">
      <t>ホケンリョウ</t>
    </rPh>
    <rPh sb="7" eb="8">
      <t>エン</t>
    </rPh>
    <rPh sb="10" eb="11">
      <t>ニン</t>
    </rPh>
    <rPh sb="13" eb="14">
      <t>カイ</t>
    </rPh>
    <phoneticPr fontId="19"/>
  </si>
  <si>
    <t xml:space="preserve"> 子どもの居場所・生活支援事業立ち上げに対する補助金</t>
    <phoneticPr fontId="19"/>
  </si>
  <si>
    <r>
      <t xml:space="preserve"> </t>
    </r>
    <r>
      <rPr>
        <sz val="12"/>
        <color rgb="FFFF0000"/>
        <rFont val="ＭＳ 明朝"/>
        <family val="1"/>
        <charset val="128"/>
      </rPr>
      <t>子どもの居場所・生活支援事業立ち上げに対する補助金</t>
    </r>
    <phoneticPr fontId="19"/>
  </si>
  <si>
    <t>番                号</t>
  </si>
  <si>
    <t>令和　年　　月　　日</t>
  </si>
  <si>
    <t xml:space="preserve">  （あて先）秋田県知事</t>
  </si>
  <si>
    <t>住所　</t>
    <phoneticPr fontId="19"/>
  </si>
  <si>
    <t xml:space="preserve">　　　　　　　　　　　　　　　　　　　　　　　 </t>
  </si>
  <si>
    <t>団体名</t>
    <phoneticPr fontId="19"/>
  </si>
  <si>
    <t>代表者職氏名</t>
    <phoneticPr fontId="19"/>
  </si>
  <si>
    <t>補助金の交付について（申請）</t>
  </si>
  <si>
    <t>　秋田県財務規則第２４７条の規定に基づき、令和　年度において、次のとおり補助金を交付されるよう申請します。</t>
  </si>
  <si>
    <t>１</t>
    <phoneticPr fontId="19"/>
  </si>
  <si>
    <t>補助金の名称</t>
    <phoneticPr fontId="19"/>
  </si>
  <si>
    <t>２</t>
    <phoneticPr fontId="19"/>
  </si>
  <si>
    <t>補助金の交付申請額</t>
    <phoneticPr fontId="19"/>
  </si>
  <si>
    <t>金</t>
    <rPh sb="0" eb="1">
      <t>キン</t>
    </rPh>
    <phoneticPr fontId="19"/>
  </si>
  <si>
    <t>円</t>
    <rPh sb="0" eb="1">
      <t>エン</t>
    </rPh>
    <phoneticPr fontId="19"/>
  </si>
  <si>
    <t>３　　</t>
    <phoneticPr fontId="19"/>
  </si>
  <si>
    <t>事業目的及び内容</t>
    <phoneticPr fontId="19"/>
  </si>
  <si>
    <t>４　　</t>
    <phoneticPr fontId="19"/>
  </si>
  <si>
    <t>補助金所要額調書</t>
    <phoneticPr fontId="19"/>
  </si>
  <si>
    <t>５　　　　</t>
    <phoneticPr fontId="19"/>
  </si>
  <si>
    <t>対象経費支出予定額内訳書</t>
    <phoneticPr fontId="19"/>
  </si>
  <si>
    <t>６</t>
    <phoneticPr fontId="19"/>
  </si>
  <si>
    <t>事業の実施期間</t>
    <rPh sb="0" eb="2">
      <t>ジギョウ</t>
    </rPh>
    <rPh sb="3" eb="5">
      <t>ジッシ</t>
    </rPh>
    <rPh sb="5" eb="7">
      <t>キカン</t>
    </rPh>
    <phoneticPr fontId="19"/>
  </si>
  <si>
    <t>令和　年　月　日　～令和　年　月　日</t>
    <phoneticPr fontId="19"/>
  </si>
  <si>
    <t>７　　</t>
    <phoneticPr fontId="19"/>
  </si>
  <si>
    <t>収支予算書</t>
    <phoneticPr fontId="19"/>
  </si>
  <si>
    <t>様式第１号</t>
    <phoneticPr fontId="19"/>
  </si>
  <si>
    <t>令和７年６月１５日</t>
    <rPh sb="0" eb="2">
      <t>レイワ</t>
    </rPh>
    <rPh sb="3" eb="4">
      <t>ネン</t>
    </rPh>
    <rPh sb="5" eb="6">
      <t>ガツ</t>
    </rPh>
    <rPh sb="8" eb="9">
      <t>ニチ</t>
    </rPh>
    <phoneticPr fontId="19"/>
  </si>
  <si>
    <t>〒010-8570</t>
    <phoneticPr fontId="19"/>
  </si>
  <si>
    <t>秋田市山王四丁目１番１号</t>
    <rPh sb="0" eb="3">
      <t>アキタシ</t>
    </rPh>
    <rPh sb="3" eb="5">
      <t>サンノウ</t>
    </rPh>
    <rPh sb="5" eb="8">
      <t>ヨンチョウメ</t>
    </rPh>
    <rPh sb="9" eb="10">
      <t>バン</t>
    </rPh>
    <rPh sb="11" eb="12">
      <t>ゴウ</t>
    </rPh>
    <phoneticPr fontId="19"/>
  </si>
  <si>
    <t>○○食堂</t>
    <rPh sb="2" eb="4">
      <t>ショクドウ</t>
    </rPh>
    <phoneticPr fontId="19"/>
  </si>
  <si>
    <t>代表　○○　○○</t>
    <rPh sb="0" eb="2">
      <t>ダイヒョウ</t>
    </rPh>
    <phoneticPr fontId="19"/>
  </si>
  <si>
    <t>金　２５０，０００</t>
    <rPh sb="0" eb="1">
      <t>キン</t>
    </rPh>
    <phoneticPr fontId="19"/>
  </si>
  <si>
    <t>別添資料１</t>
    <rPh sb="0" eb="2">
      <t>ベッテン</t>
    </rPh>
    <rPh sb="2" eb="4">
      <t>シリョウ</t>
    </rPh>
    <phoneticPr fontId="19"/>
  </si>
  <si>
    <t>別添様式第１号の１</t>
    <rPh sb="0" eb="2">
      <t>ベッテン</t>
    </rPh>
    <rPh sb="2" eb="4">
      <t>ヨウシキ</t>
    </rPh>
    <rPh sb="4" eb="5">
      <t>ダイ</t>
    </rPh>
    <rPh sb="6" eb="7">
      <t>ゴウ</t>
    </rPh>
    <phoneticPr fontId="19"/>
  </si>
  <si>
    <t>別添様式第１号の２、別添資料２</t>
    <rPh sb="0" eb="2">
      <t>ベッテン</t>
    </rPh>
    <rPh sb="2" eb="4">
      <t>ヨウシキ</t>
    </rPh>
    <rPh sb="4" eb="5">
      <t>ダイ</t>
    </rPh>
    <rPh sb="6" eb="7">
      <t>ゴウ</t>
    </rPh>
    <rPh sb="10" eb="12">
      <t>ベッテン</t>
    </rPh>
    <rPh sb="12" eb="14">
      <t>シリョウ</t>
    </rPh>
    <phoneticPr fontId="19"/>
  </si>
  <si>
    <t>令和７年７月１５日　～　令和８年３月３１日</t>
    <rPh sb="5" eb="6">
      <t>ガツ</t>
    </rPh>
    <phoneticPr fontId="19"/>
  </si>
  <si>
    <t>別添資料３</t>
    <rPh sb="0" eb="2">
      <t>ベッテン</t>
    </rPh>
    <rPh sb="2" eb="4">
      <t>シリョウ</t>
    </rPh>
    <phoneticPr fontId="19"/>
  </si>
  <si>
    <t>番              号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</si>
</sst>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8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indexed="8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justify" vertical="top" wrapText="1"/>
    </xf>
    <xf numFmtId="0" fontId="18" fillId="0" borderId="11" xfId="0" applyFont="1" applyBorder="1" applyAlignment="1">
      <alignment horizontal="justify" vertical="top" wrapText="1"/>
    </xf>
    <xf numFmtId="0" fontId="18" fillId="0" borderId="12" xfId="0" applyFont="1" applyBorder="1" applyAlignment="1">
      <alignment horizontal="justify" vertical="top" wrapText="1"/>
    </xf>
    <xf numFmtId="0" fontId="18" fillId="0" borderId="14" xfId="0" applyFont="1" applyBorder="1" applyAlignment="1">
      <alignment horizontal="justify" vertical="top" wrapText="1"/>
    </xf>
    <xf numFmtId="0" fontId="18" fillId="0" borderId="15" xfId="0" applyFont="1" applyBorder="1" applyAlignment="1">
      <alignment horizontal="justify" vertical="top" wrapText="1"/>
    </xf>
    <xf numFmtId="0" fontId="18" fillId="0" borderId="16" xfId="0" applyFont="1" applyBorder="1" applyAlignment="1">
      <alignment horizontal="justify" vertical="top" wrapText="1"/>
    </xf>
    <xf numFmtId="0" fontId="18" fillId="0" borderId="14" xfId="0" applyFont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38" fontId="18" fillId="0" borderId="15" xfId="1" applyFont="1" applyBorder="1" applyAlignment="1">
      <alignment horizontal="right" vertical="top" wrapText="1"/>
    </xf>
    <xf numFmtId="38" fontId="18" fillId="0" borderId="13" xfId="1" applyFont="1" applyBorder="1" applyAlignment="1">
      <alignment horizontal="right" vertical="top" wrapText="1"/>
    </xf>
    <xf numFmtId="0" fontId="18" fillId="0" borderId="14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left" vertical="top" wrapText="1"/>
    </xf>
    <xf numFmtId="38" fontId="20" fillId="0" borderId="20" xfId="1" applyFont="1" applyBorder="1" applyAlignment="1">
      <alignment horizontal="right" vertical="center" wrapText="1"/>
    </xf>
    <xf numFmtId="38" fontId="20" fillId="33" borderId="20" xfId="1" applyFont="1" applyFill="1" applyBorder="1" applyAlignment="1">
      <alignment horizontal="right" vertical="center" wrapText="1"/>
    </xf>
    <xf numFmtId="38" fontId="20" fillId="33" borderId="21" xfId="1" applyFont="1" applyFill="1" applyBorder="1" applyAlignment="1">
      <alignment horizontal="right" vertical="center" wrapText="1"/>
    </xf>
    <xf numFmtId="0" fontId="18" fillId="0" borderId="14" xfId="0" applyFont="1" applyBorder="1" applyAlignment="1">
      <alignment horizontal="left" vertical="top" wrapText="1" indent="1"/>
    </xf>
    <xf numFmtId="0" fontId="18" fillId="0" borderId="11" xfId="0" applyFont="1" applyBorder="1" applyAlignment="1">
      <alignment horizontal="left" vertical="top" wrapText="1" indent="1"/>
    </xf>
    <xf numFmtId="38" fontId="20" fillId="0" borderId="20" xfId="1" applyFont="1" applyFill="1" applyBorder="1" applyAlignment="1">
      <alignment horizontal="right" vertical="center" wrapText="1"/>
    </xf>
    <xf numFmtId="38" fontId="20" fillId="0" borderId="21" xfId="1" applyFont="1" applyFill="1" applyBorder="1" applyAlignment="1">
      <alignment horizontal="right" vertical="center" wrapText="1"/>
    </xf>
    <xf numFmtId="38" fontId="22" fillId="0" borderId="20" xfId="1" applyFont="1" applyBorder="1" applyAlignment="1">
      <alignment horizontal="right" vertical="center" wrapText="1"/>
    </xf>
    <xf numFmtId="0" fontId="23" fillId="0" borderId="14" xfId="0" applyFont="1" applyBorder="1" applyAlignment="1">
      <alignment horizontal="left" vertical="top" wrapText="1" indent="1"/>
    </xf>
    <xf numFmtId="38" fontId="23" fillId="0" borderId="15" xfId="1" applyFont="1" applyBorder="1" applyAlignment="1">
      <alignment horizontal="right" vertical="top" wrapText="1"/>
    </xf>
    <xf numFmtId="0" fontId="0" fillId="0" borderId="0" xfId="0">
      <alignment vertical="center"/>
    </xf>
    <xf numFmtId="38" fontId="22" fillId="33" borderId="21" xfId="1" applyFont="1" applyFill="1" applyBorder="1" applyAlignment="1">
      <alignment horizontal="right" vertical="center" wrapText="1"/>
    </xf>
    <xf numFmtId="38" fontId="23" fillId="0" borderId="15" xfId="1" applyFont="1" applyBorder="1" applyAlignment="1">
      <alignment horizontal="center" vertical="top" wrapText="1"/>
    </xf>
    <xf numFmtId="0" fontId="18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0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6" fontId="18" fillId="0" borderId="10" xfId="2" applyFont="1" applyBorder="1" applyAlignment="1">
      <alignment horizontal="right" vertical="center" wrapText="1"/>
    </xf>
    <xf numFmtId="6" fontId="18" fillId="0" borderId="14" xfId="2" applyFont="1" applyBorder="1" applyAlignment="1">
      <alignment horizontal="right" vertical="center" wrapText="1"/>
    </xf>
    <xf numFmtId="6" fontId="18" fillId="0" borderId="16" xfId="2" applyFont="1" applyBorder="1" applyAlignment="1">
      <alignment horizontal="right" vertical="center" wrapText="1"/>
    </xf>
    <xf numFmtId="0" fontId="18" fillId="0" borderId="10" xfId="0" applyFont="1" applyBorder="1" applyAlignment="1">
      <alignment horizontal="justify" vertical="top" wrapText="1"/>
    </xf>
    <xf numFmtId="0" fontId="18" fillId="0" borderId="14" xfId="0" applyFont="1" applyBorder="1" applyAlignment="1">
      <alignment horizontal="justify" vertical="top" wrapText="1"/>
    </xf>
    <xf numFmtId="0" fontId="18" fillId="0" borderId="16" xfId="0" applyFont="1" applyBorder="1" applyAlignment="1">
      <alignment horizontal="justify" vertical="top" wrapText="1"/>
    </xf>
    <xf numFmtId="0" fontId="1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6" fillId="0" borderId="0" xfId="0" applyFont="1">
      <alignment vertical="center"/>
    </xf>
    <xf numFmtId="6" fontId="23" fillId="0" borderId="10" xfId="2" applyFont="1" applyBorder="1" applyAlignment="1">
      <alignment horizontal="right" vertical="center" wrapText="1"/>
    </xf>
    <xf numFmtId="6" fontId="23" fillId="0" borderId="14" xfId="2" applyFont="1" applyBorder="1" applyAlignment="1">
      <alignment horizontal="right" vertical="center" wrapText="1"/>
    </xf>
    <xf numFmtId="6" fontId="23" fillId="0" borderId="16" xfId="2" applyFont="1" applyBorder="1" applyAlignment="1">
      <alignment horizontal="right" vertical="center" wrapText="1"/>
    </xf>
    <xf numFmtId="0" fontId="28" fillId="0" borderId="0" xfId="0" applyFont="1">
      <alignment vertical="center"/>
    </xf>
    <xf numFmtId="0" fontId="28" fillId="0" borderId="0" xfId="0" applyFont="1" applyAlignment="1">
      <alignment horizontal="justify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49" fontId="28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49" fontId="28" fillId="0" borderId="0" xfId="0" applyNumberFormat="1" applyFont="1" applyAlignment="1">
      <alignment horizontal="justify" vertical="center"/>
    </xf>
    <xf numFmtId="49" fontId="28" fillId="0" borderId="0" xfId="0" applyNumberFormat="1" applyFont="1">
      <alignment vertical="center"/>
    </xf>
    <xf numFmtId="0" fontId="28" fillId="0" borderId="0" xfId="0" applyFont="1" applyAlignment="1">
      <alignment horizontal="justify" vertical="center"/>
    </xf>
    <xf numFmtId="0" fontId="28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>
      <alignment vertical="center"/>
    </xf>
    <xf numFmtId="49" fontId="23" fillId="0" borderId="0" xfId="0" applyNumberFormat="1" applyFo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>
      <alignment vertical="center"/>
    </xf>
  </cellXfs>
  <cellStyles count="44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" xfId="17" builtinId="10" customBuiltin="1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9" builtinId="25" customBuiltin="1"/>
    <cellStyle name="出力" xfId="12" builtinId="21" customBuiltin="1"/>
    <cellStyle name="説明文" xfId="18" builtinId="53" customBuiltin="1"/>
    <cellStyle name="通貨" xfId="2" builtinId="7"/>
    <cellStyle name="入力" xfId="11" builtinId="20" customBuiltin="1"/>
    <cellStyle name="標準" xfId="0" builtinId="0"/>
    <cellStyle name="良い" xfId="8" builtinId="26" customBuiltin="1"/>
  </cellStyles>
  <dxfs count="2"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3333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146164</xdr:colOff>
      <xdr:row>0</xdr:row>
      <xdr:rowOff>198784</xdr:rowOff>
    </xdr:from>
    <xdr:to>
      <xdr:col>14</xdr:col>
      <xdr:colOff>179294</xdr:colOff>
      <xdr:row>9</xdr:row>
      <xdr:rowOff>385873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F905F2A-B586-725A-F62B-0107F523774F}"/>
            </a:ext>
          </a:extLst>
        </xdr:cNvPr>
        <xdr:cNvSpPr txBox="1"/>
      </xdr:nvSpPr>
      <xdr:spPr>
        <a:xfrm>
          <a:off x="10926223" y="198784"/>
          <a:ext cx="3450924" cy="23610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3333FF"/>
              </a:solidFill>
            </a:rPr>
            <a:t>黄色いセルに入力してください。</a:t>
          </a:r>
          <a:endParaRPr kumimoji="1" lang="en-US" altLang="ja-JP" sz="1600">
            <a:solidFill>
              <a:srgbClr val="3333FF"/>
            </a:solidFill>
          </a:endParaRPr>
        </a:p>
        <a:p>
          <a:endParaRPr kumimoji="1" lang="en-US" altLang="ja-JP" sz="1600">
            <a:solidFill>
              <a:srgbClr val="3333FF"/>
            </a:solidFill>
          </a:endParaRPr>
        </a:p>
        <a:p>
          <a:r>
            <a:rPr kumimoji="1" lang="en-US" altLang="ja-JP" sz="1600">
              <a:solidFill>
                <a:srgbClr val="3333FF"/>
              </a:solidFill>
            </a:rPr>
            <a:t>※</a:t>
          </a:r>
          <a:r>
            <a:rPr kumimoji="1" lang="ja-JP" altLang="en-US" sz="1600">
              <a:solidFill>
                <a:srgbClr val="3333FF"/>
              </a:solidFill>
            </a:rPr>
            <a:t>黒色のセルは数式が入っていますので、何も入力しないでください。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1008529</xdr:colOff>
      <xdr:row>0</xdr:row>
      <xdr:rowOff>156883</xdr:rowOff>
    </xdr:from>
    <xdr:to>
      <xdr:col>1</xdr:col>
      <xdr:colOff>481854</xdr:colOff>
      <xdr:row>3</xdr:row>
      <xdr:rowOff>89647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D5480E1-F57E-43AD-9C03-FDE5B7253415}"/>
            </a:ext>
          </a:extLst>
        </xdr:cNvPr>
        <xdr:cNvSpPr txBox="1"/>
      </xdr:nvSpPr>
      <xdr:spPr>
        <a:xfrm>
          <a:off x="1008529" y="156883"/>
          <a:ext cx="1826560" cy="672352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2181225</xdr:colOff>
      <xdr:row>1</xdr:row>
      <xdr:rowOff>95249</xdr:rowOff>
    </xdr:from>
    <xdr:to>
      <xdr:col>3</xdr:col>
      <xdr:colOff>171450</xdr:colOff>
      <xdr:row>3</xdr:row>
      <xdr:rowOff>91326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7176535-0E26-4A22-8015-838F0DB92470}"/>
            </a:ext>
          </a:extLst>
        </xdr:cNvPr>
        <xdr:cNvSpPr txBox="1"/>
      </xdr:nvSpPr>
      <xdr:spPr>
        <a:xfrm>
          <a:off x="5057775" y="333374"/>
          <a:ext cx="990600" cy="47232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3</xdr:col>
      <xdr:colOff>247651</xdr:colOff>
      <xdr:row>0</xdr:row>
      <xdr:rowOff>142875</xdr:rowOff>
    </xdr:from>
    <xdr:to>
      <xdr:col>7</xdr:col>
      <xdr:colOff>171451</xdr:colOff>
      <xdr:row>4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9F3CDE6-B80B-B81A-8648-12B60D1A5078}"/>
            </a:ext>
          </a:extLst>
        </xdr:cNvPr>
        <xdr:cNvSpPr txBox="1"/>
      </xdr:nvSpPr>
      <xdr:spPr>
        <a:xfrm>
          <a:off x="6124576" y="142875"/>
          <a:ext cx="2667000" cy="885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「内訳」には、</a:t>
          </a:r>
          <a:r>
            <a:rPr kumimoji="1" lang="ja-JP" altLang="en-US" sz="1100" u="sng">
              <a:solidFill>
                <a:srgbClr val="FF0000"/>
              </a:solidFill>
            </a:rPr>
            <a:t>単価</a:t>
          </a:r>
          <a:r>
            <a:rPr kumimoji="1" lang="en-US" altLang="ja-JP" sz="1100" u="sng">
              <a:solidFill>
                <a:srgbClr val="FF0000"/>
              </a:solidFill>
            </a:rPr>
            <a:t>×</a:t>
          </a:r>
          <a:r>
            <a:rPr kumimoji="1" lang="ja-JP" altLang="en-US" sz="1100" u="sng">
              <a:solidFill>
                <a:srgbClr val="FF0000"/>
              </a:solidFill>
            </a:rPr>
            <a:t>個数　などの記載をします</a:t>
          </a:r>
          <a:r>
            <a:rPr kumimoji="1" lang="ja-JP" altLang="en-US" sz="1100">
              <a:solidFill>
                <a:srgbClr val="FF0000"/>
              </a:solidFill>
            </a:rPr>
            <a:t>。または、別で任意の様式で作成したものを添付してください。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146164</xdr:colOff>
      <xdr:row>0</xdr:row>
      <xdr:rowOff>198784</xdr:rowOff>
    </xdr:from>
    <xdr:to>
      <xdr:col>14</xdr:col>
      <xdr:colOff>179294</xdr:colOff>
      <xdr:row>3</xdr:row>
      <xdr:rowOff>44824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80B9122-C8FA-4EF9-B35C-BE729A59C6B1}"/>
            </a:ext>
          </a:extLst>
        </xdr:cNvPr>
        <xdr:cNvSpPr txBox="1"/>
      </xdr:nvSpPr>
      <xdr:spPr>
        <a:xfrm>
          <a:off x="10926223" y="198784"/>
          <a:ext cx="3450924" cy="5856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3333FF"/>
              </a:solidFill>
            </a:rPr>
            <a:t>印刷してお使いください。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9525</xdr:rowOff>
    </xdr:from>
    <xdr:to>
      <xdr:col>8</xdr:col>
      <xdr:colOff>117174</xdr:colOff>
      <xdr:row>6</xdr:row>
      <xdr:rowOff>109378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EA61895-2BFF-4E66-B76A-C4F9BC0461E2}"/>
            </a:ext>
          </a:extLst>
        </xdr:cNvPr>
        <xdr:cNvSpPr txBox="1"/>
      </xdr:nvSpPr>
      <xdr:spPr>
        <a:xfrm>
          <a:off x="5972175" y="971550"/>
          <a:ext cx="3450924" cy="5856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3333FF"/>
              </a:solidFill>
            </a:rPr>
            <a:t>印刷してお使いください。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C3D8-76F7-4F81-9AD4-F61B25C339F7}">
  <sheetPr>
    <tabColor theme="4" tint="0.39997558519241921"/>
    <pageSetUpPr fitToPage="1"/>
  </sheetPr>
  <dimension ref="A1:I31"/>
  <sheetViews>
    <sheetView tabSelected="1" view="pageBreakPreview" topLeftCell="A4" zoomScale="115" zoomScaleNormal="100" zoomScaleSheetLayoutView="115" workbookViewId="0">
      <selection activeCell="A4" sqref="A4"/>
    </sheetView>
  </sheetViews>
  <sheetFormatPr defaultRowHeight="19.5" customHeight="1"/>
  <cols>
    <col min="1" max="1" width="4.125" style="62" customWidth="1"/>
    <col min="2" max="16384" width="9" style="62"/>
  </cols>
  <sheetData>
    <row r="1" spans="1:9" ht="19.5" customHeight="1">
      <c r="A1" s="49" t="s">
        <v>79</v>
      </c>
      <c r="B1" s="49"/>
    </row>
    <row r="2" spans="1:9" ht="19.5" customHeight="1">
      <c r="G2" s="49" t="s">
        <v>53</v>
      </c>
    </row>
    <row r="3" spans="1:9" ht="19.5" customHeight="1">
      <c r="G3" s="49" t="s">
        <v>54</v>
      </c>
    </row>
    <row r="4" spans="1:9" ht="19.5" customHeight="1">
      <c r="A4" s="50"/>
      <c r="B4" s="50"/>
    </row>
    <row r="5" spans="1:9" ht="19.5" customHeight="1">
      <c r="A5" s="49" t="s">
        <v>55</v>
      </c>
      <c r="B5" s="49"/>
      <c r="C5" s="49"/>
      <c r="D5" s="49"/>
    </row>
    <row r="6" spans="1:9" ht="19.5" customHeight="1">
      <c r="A6" s="50"/>
      <c r="B6" s="50"/>
    </row>
    <row r="7" spans="1:9" ht="19.5" customHeight="1">
      <c r="E7" s="51" t="s">
        <v>56</v>
      </c>
    </row>
    <row r="8" spans="1:9" ht="19.5" customHeight="1">
      <c r="A8" s="52" t="s">
        <v>57</v>
      </c>
      <c r="B8" s="52"/>
    </row>
    <row r="9" spans="1:9" ht="19.5" customHeight="1">
      <c r="E9" s="52" t="s">
        <v>58</v>
      </c>
      <c r="G9" s="63"/>
      <c r="H9" s="63"/>
      <c r="I9" s="63"/>
    </row>
    <row r="10" spans="1:9" ht="19.5" customHeight="1">
      <c r="A10" s="52" t="s">
        <v>57</v>
      </c>
      <c r="B10" s="52"/>
    </row>
    <row r="11" spans="1:9" ht="19.5" customHeight="1">
      <c r="E11" s="49" t="s">
        <v>59</v>
      </c>
    </row>
    <row r="12" spans="1:9" ht="19.5" customHeight="1">
      <c r="A12" s="52" t="s">
        <v>57</v>
      </c>
      <c r="B12" s="52"/>
    </row>
    <row r="13" spans="1:9" ht="19.5" customHeight="1">
      <c r="A13" s="50"/>
      <c r="B13" s="50"/>
    </row>
    <row r="14" spans="1:9" ht="19.5" customHeight="1">
      <c r="A14" s="53" t="s">
        <v>60</v>
      </c>
      <c r="B14" s="53"/>
      <c r="C14" s="53"/>
      <c r="D14" s="53"/>
      <c r="E14" s="53"/>
      <c r="F14" s="53"/>
      <c r="G14" s="53"/>
      <c r="H14" s="53"/>
      <c r="I14" s="53"/>
    </row>
    <row r="15" spans="1:9" ht="19.5" customHeight="1">
      <c r="A15" s="54"/>
      <c r="B15" s="54"/>
      <c r="C15" s="54"/>
      <c r="D15" s="54"/>
      <c r="E15" s="54"/>
      <c r="F15" s="54"/>
      <c r="G15" s="54"/>
      <c r="H15" s="54"/>
      <c r="I15" s="54"/>
    </row>
    <row r="16" spans="1:9" ht="19.5" customHeight="1">
      <c r="A16" s="50"/>
      <c r="B16" s="50"/>
    </row>
    <row r="17" spans="1:9" ht="37.5" customHeight="1">
      <c r="A17" s="55" t="s">
        <v>61</v>
      </c>
      <c r="B17" s="55"/>
      <c r="C17" s="55"/>
      <c r="D17" s="55"/>
      <c r="E17" s="55"/>
      <c r="F17" s="55"/>
      <c r="G17" s="55"/>
      <c r="H17" s="55"/>
      <c r="I17" s="55"/>
    </row>
    <row r="18" spans="1:9" ht="19.5" customHeight="1">
      <c r="A18" s="50"/>
      <c r="B18" s="50"/>
    </row>
    <row r="19" spans="1:9" ht="19.5" customHeight="1">
      <c r="A19" s="56" t="s">
        <v>62</v>
      </c>
      <c r="B19" s="57" t="s">
        <v>63</v>
      </c>
      <c r="C19" s="57"/>
      <c r="D19" s="57"/>
      <c r="E19" s="53"/>
      <c r="F19" s="53"/>
      <c r="G19" s="53"/>
      <c r="H19" s="53"/>
      <c r="I19" s="53"/>
    </row>
    <row r="20" spans="1:9" ht="19.5" customHeight="1">
      <c r="A20" s="58"/>
      <c r="B20" s="50"/>
      <c r="E20" s="49"/>
      <c r="F20" s="49"/>
      <c r="G20" s="49"/>
      <c r="H20" s="49"/>
      <c r="I20" s="49"/>
    </row>
    <row r="21" spans="1:9" ht="19.5" customHeight="1">
      <c r="A21" s="56" t="s">
        <v>64</v>
      </c>
      <c r="B21" s="57" t="s">
        <v>65</v>
      </c>
      <c r="C21" s="57"/>
      <c r="D21" s="57"/>
      <c r="E21" s="61" t="s">
        <v>66</v>
      </c>
      <c r="F21" s="49"/>
      <c r="G21" s="49"/>
      <c r="H21" s="54" t="s">
        <v>67</v>
      </c>
      <c r="I21" s="49"/>
    </row>
    <row r="22" spans="1:9" ht="19.5" customHeight="1">
      <c r="A22" s="58"/>
      <c r="B22" s="50"/>
      <c r="E22" s="49"/>
      <c r="F22" s="49"/>
      <c r="G22" s="49"/>
      <c r="H22" s="49"/>
      <c r="I22" s="49"/>
    </row>
    <row r="23" spans="1:9" ht="19.5" customHeight="1">
      <c r="A23" s="59" t="s">
        <v>68</v>
      </c>
      <c r="B23" s="60" t="s">
        <v>69</v>
      </c>
      <c r="C23" s="60"/>
      <c r="D23" s="60"/>
      <c r="E23" s="49"/>
      <c r="F23" s="49"/>
      <c r="G23" s="49"/>
      <c r="H23" s="49"/>
      <c r="I23" s="49"/>
    </row>
    <row r="24" spans="1:9" ht="19.5" customHeight="1">
      <c r="A24" s="58"/>
      <c r="B24" s="50"/>
      <c r="E24" s="49"/>
      <c r="F24" s="49"/>
      <c r="G24" s="49"/>
      <c r="H24" s="49"/>
      <c r="I24" s="49"/>
    </row>
    <row r="25" spans="1:9" ht="19.5" customHeight="1">
      <c r="A25" s="59" t="s">
        <v>70</v>
      </c>
      <c r="B25" s="61" t="s">
        <v>71</v>
      </c>
      <c r="E25" s="49"/>
      <c r="F25" s="49"/>
      <c r="G25" s="49"/>
      <c r="H25" s="49"/>
      <c r="I25" s="49"/>
    </row>
    <row r="26" spans="1:9" ht="19.5" customHeight="1">
      <c r="A26" s="58"/>
      <c r="B26" s="50"/>
      <c r="E26" s="49"/>
      <c r="F26" s="49"/>
      <c r="G26" s="49"/>
      <c r="H26" s="49"/>
      <c r="I26" s="49"/>
    </row>
    <row r="27" spans="1:9" ht="19.5" customHeight="1">
      <c r="A27" s="59" t="s">
        <v>72</v>
      </c>
      <c r="B27" s="60" t="s">
        <v>73</v>
      </c>
      <c r="C27" s="60"/>
      <c r="D27" s="60"/>
      <c r="E27" s="49"/>
      <c r="F27" s="49"/>
      <c r="G27" s="49"/>
      <c r="H27" s="49"/>
      <c r="I27" s="49"/>
    </row>
    <row r="28" spans="1:9" ht="19.5" customHeight="1">
      <c r="A28" s="58"/>
      <c r="B28" s="50"/>
      <c r="E28" s="49"/>
      <c r="F28" s="49"/>
      <c r="G28" s="49"/>
      <c r="H28" s="49"/>
      <c r="I28" s="49"/>
    </row>
    <row r="29" spans="1:9" ht="19.5" customHeight="1">
      <c r="A29" s="59" t="s">
        <v>74</v>
      </c>
      <c r="B29" s="60" t="s">
        <v>75</v>
      </c>
      <c r="C29" s="60"/>
      <c r="D29" s="60"/>
      <c r="E29" s="61" t="s">
        <v>76</v>
      </c>
      <c r="F29" s="49"/>
      <c r="G29" s="49"/>
      <c r="H29" s="49"/>
      <c r="I29" s="49"/>
    </row>
    <row r="30" spans="1:9" ht="19.5" customHeight="1">
      <c r="A30" s="58"/>
      <c r="B30" s="50"/>
    </row>
    <row r="31" spans="1:9" ht="19.5" customHeight="1">
      <c r="A31" s="59" t="s">
        <v>77</v>
      </c>
      <c r="B31" s="57" t="s">
        <v>78</v>
      </c>
      <c r="C31" s="57"/>
      <c r="D31" s="57"/>
    </row>
  </sheetData>
  <mergeCells count="9">
    <mergeCell ref="B23:D23"/>
    <mergeCell ref="B27:D27"/>
    <mergeCell ref="B29:D29"/>
    <mergeCell ref="B31:D31"/>
    <mergeCell ref="A14:I14"/>
    <mergeCell ref="A17:I17"/>
    <mergeCell ref="B19:D19"/>
    <mergeCell ref="E19:I19"/>
    <mergeCell ref="B21:D21"/>
  </mergeCells>
  <phoneticPr fontId="19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62081-0902-4832-8413-82F49620A155}">
  <sheetPr>
    <tabColor theme="4" tint="0.39997558519241921"/>
    <pageSetUpPr fitToPage="1"/>
  </sheetPr>
  <dimension ref="A1:I16"/>
  <sheetViews>
    <sheetView view="pageBreakPreview" zoomScale="70" zoomScaleNormal="70" zoomScaleSheetLayoutView="70" workbookViewId="0">
      <selection activeCell="A10" sqref="A10"/>
    </sheetView>
  </sheetViews>
  <sheetFormatPr defaultRowHeight="18.75"/>
  <cols>
    <col min="1" max="1" width="30.875" customWidth="1"/>
    <col min="2" max="9" width="13.875" customWidth="1"/>
  </cols>
  <sheetData>
    <row r="1" spans="1:9">
      <c r="A1" s="32" t="s">
        <v>4</v>
      </c>
      <c r="B1" s="33"/>
      <c r="C1" s="33"/>
      <c r="D1" s="33"/>
      <c r="E1" s="33"/>
      <c r="F1" s="33"/>
      <c r="G1" s="33"/>
      <c r="H1" s="33"/>
      <c r="I1" s="33"/>
    </row>
    <row r="2" spans="1:9" ht="21" customHeight="1">
      <c r="A2" s="34" t="s">
        <v>5</v>
      </c>
      <c r="B2" s="33"/>
      <c r="C2" s="33"/>
      <c r="D2" s="33"/>
      <c r="E2" s="33"/>
      <c r="F2" s="33"/>
      <c r="G2" s="33"/>
      <c r="H2" s="33"/>
      <c r="I2" s="33"/>
    </row>
    <row r="3" spans="1:9">
      <c r="A3" s="2"/>
    </row>
    <row r="4" spans="1:9" ht="19.5" thickBot="1">
      <c r="A4" s="35" t="s">
        <v>6</v>
      </c>
      <c r="B4" s="36"/>
      <c r="C4" s="36"/>
      <c r="D4" s="36"/>
      <c r="E4" s="36"/>
      <c r="F4" s="36"/>
      <c r="G4" s="36"/>
      <c r="H4" s="36"/>
      <c r="I4" s="36"/>
    </row>
    <row r="5" spans="1:9">
      <c r="A5" s="3"/>
      <c r="B5" s="5"/>
      <c r="C5" s="5"/>
      <c r="D5" s="5"/>
      <c r="E5" s="5"/>
      <c r="F5" s="5"/>
      <c r="G5" s="5"/>
      <c r="H5" s="5"/>
      <c r="I5" s="5"/>
    </row>
    <row r="6" spans="1:9">
      <c r="A6" s="15" t="s">
        <v>7</v>
      </c>
      <c r="B6" s="17" t="s">
        <v>8</v>
      </c>
      <c r="C6" s="7" t="s">
        <v>9</v>
      </c>
      <c r="D6" s="17" t="s">
        <v>10</v>
      </c>
      <c r="E6" s="17" t="s">
        <v>11</v>
      </c>
      <c r="F6" s="17" t="s">
        <v>12</v>
      </c>
      <c r="G6" s="17" t="s">
        <v>13</v>
      </c>
      <c r="H6" s="17" t="s">
        <v>14</v>
      </c>
      <c r="I6" s="17" t="s">
        <v>14</v>
      </c>
    </row>
    <row r="7" spans="1:9">
      <c r="A7" s="6"/>
      <c r="B7" s="7"/>
      <c r="C7" s="18" t="s">
        <v>15</v>
      </c>
      <c r="D7" s="17" t="s">
        <v>16</v>
      </c>
      <c r="E7" s="17" t="s">
        <v>17</v>
      </c>
      <c r="F7" s="7"/>
      <c r="G7" s="7"/>
      <c r="H7" s="17" t="s">
        <v>18</v>
      </c>
      <c r="I7" s="17" t="s">
        <v>19</v>
      </c>
    </row>
    <row r="8" spans="1:9">
      <c r="A8" s="6"/>
      <c r="B8" s="7"/>
      <c r="C8" s="18" t="s">
        <v>20</v>
      </c>
      <c r="D8" s="7"/>
      <c r="E8" s="7"/>
      <c r="F8" s="7"/>
      <c r="G8" s="7"/>
      <c r="H8" s="7"/>
      <c r="I8" s="7"/>
    </row>
    <row r="9" spans="1:9" ht="19.5" thickBot="1">
      <c r="A9" s="6"/>
      <c r="B9" s="7" t="s">
        <v>21</v>
      </c>
      <c r="C9" s="7" t="s">
        <v>22</v>
      </c>
      <c r="D9" s="7" t="s">
        <v>23</v>
      </c>
      <c r="E9" s="7" t="s">
        <v>24</v>
      </c>
      <c r="F9" s="7" t="s">
        <v>25</v>
      </c>
      <c r="G9" s="7" t="s">
        <v>26</v>
      </c>
      <c r="H9" s="7" t="s">
        <v>27</v>
      </c>
      <c r="I9" s="7" t="s">
        <v>28</v>
      </c>
    </row>
    <row r="10" spans="1:9" ht="88.5" customHeight="1" thickBot="1">
      <c r="A10" s="16" t="s">
        <v>51</v>
      </c>
      <c r="B10" s="19"/>
      <c r="C10" s="19"/>
      <c r="D10" s="20">
        <f>B10-C10</f>
        <v>0</v>
      </c>
      <c r="E10" s="19"/>
      <c r="F10" s="20">
        <v>400000</v>
      </c>
      <c r="G10" s="20">
        <f>MIN(D10,E10,F10)</f>
        <v>0</v>
      </c>
      <c r="H10" s="20">
        <f>G10*3/4</f>
        <v>0</v>
      </c>
      <c r="I10" s="21">
        <f>ROUNDDOWN(H10,-3)</f>
        <v>0</v>
      </c>
    </row>
    <row r="11" spans="1:9">
      <c r="A11" s="1"/>
    </row>
    <row r="12" spans="1:9">
      <c r="A12" s="32" t="s">
        <v>29</v>
      </c>
      <c r="B12" s="33"/>
      <c r="C12" s="33"/>
      <c r="D12" s="33"/>
      <c r="E12" s="33"/>
      <c r="F12" s="33"/>
      <c r="G12" s="33"/>
      <c r="H12" s="33"/>
      <c r="I12" s="33"/>
    </row>
    <row r="13" spans="1:9">
      <c r="A13" s="32" t="s">
        <v>30</v>
      </c>
      <c r="B13" s="33"/>
      <c r="C13" s="33"/>
      <c r="D13" s="33"/>
      <c r="E13" s="33"/>
      <c r="F13" s="33"/>
      <c r="G13" s="33"/>
      <c r="H13" s="33"/>
      <c r="I13" s="33"/>
    </row>
    <row r="14" spans="1:9">
      <c r="A14" s="32" t="s">
        <v>31</v>
      </c>
      <c r="B14" s="33"/>
      <c r="C14" s="33"/>
      <c r="D14" s="33"/>
      <c r="E14" s="33"/>
      <c r="F14" s="33"/>
      <c r="G14" s="33"/>
      <c r="H14" s="33"/>
      <c r="I14" s="33"/>
    </row>
    <row r="16" spans="1:9">
      <c r="A16" s="1"/>
    </row>
  </sheetData>
  <mergeCells count="6">
    <mergeCell ref="A12:I12"/>
    <mergeCell ref="A13:I13"/>
    <mergeCell ref="A14:I14"/>
    <mergeCell ref="A1:I1"/>
    <mergeCell ref="A2:I2"/>
    <mergeCell ref="A4:I4"/>
  </mergeCells>
  <phoneticPr fontId="19"/>
  <conditionalFormatting sqref="B10:C10 E10">
    <cfRule type="cellIs" dxfId="1" priority="1" operator="equal">
      <formula>""</formula>
    </cfRule>
  </conditionalFormatting>
  <pageMargins left="0.70866141732283472" right="0.70866141732283472" top="1.1417322834645669" bottom="0.74803149606299213" header="0.31496062992125984" footer="0.31496062992125984"/>
  <pageSetup paperSize="9" scale="85" orientation="landscape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BCA0B-7F72-4C30-8A7F-A2C593EDDE26}">
  <sheetPr>
    <tabColor theme="4" tint="0.39997558519241921"/>
    <pageSetUpPr fitToPage="1"/>
  </sheetPr>
  <dimension ref="A1:C38"/>
  <sheetViews>
    <sheetView workbookViewId="0">
      <selection sqref="A1:C1"/>
    </sheetView>
  </sheetViews>
  <sheetFormatPr defaultRowHeight="18.75"/>
  <cols>
    <col min="1" max="1" width="19" customWidth="1"/>
    <col min="2" max="2" width="18.75" customWidth="1"/>
    <col min="3" max="3" width="39.375" customWidth="1"/>
  </cols>
  <sheetData>
    <row r="1" spans="1:3">
      <c r="A1" s="32" t="s">
        <v>34</v>
      </c>
      <c r="B1" s="33"/>
      <c r="C1" s="33"/>
    </row>
    <row r="2" spans="1:3">
      <c r="A2" s="1"/>
    </row>
    <row r="3" spans="1:3">
      <c r="A3" s="43" t="s">
        <v>35</v>
      </c>
      <c r="B3" s="33"/>
      <c r="C3" s="33"/>
    </row>
    <row r="4" spans="1:3" ht="19.5" thickBot="1">
      <c r="A4" s="1"/>
    </row>
    <row r="5" spans="1:3" ht="19.5" thickBot="1">
      <c r="A5" s="11" t="s">
        <v>3</v>
      </c>
      <c r="B5" s="12" t="s">
        <v>36</v>
      </c>
      <c r="C5" s="12" t="s">
        <v>2</v>
      </c>
    </row>
    <row r="6" spans="1:3">
      <c r="A6" s="6"/>
      <c r="B6" s="13"/>
      <c r="C6" s="9"/>
    </row>
    <row r="7" spans="1:3">
      <c r="A7" s="6"/>
      <c r="B7" s="13"/>
      <c r="C7" s="9"/>
    </row>
    <row r="8" spans="1:3">
      <c r="A8" s="6" t="s">
        <v>0</v>
      </c>
      <c r="B8" s="13"/>
      <c r="C8" s="9"/>
    </row>
    <row r="9" spans="1:3">
      <c r="A9" s="6"/>
      <c r="B9" s="13"/>
      <c r="C9" s="9"/>
    </row>
    <row r="10" spans="1:3">
      <c r="A10" s="6" t="s">
        <v>0</v>
      </c>
      <c r="B10" s="13"/>
      <c r="C10" s="9"/>
    </row>
    <row r="11" spans="1:3">
      <c r="A11" s="6"/>
      <c r="B11" s="13"/>
      <c r="C11" s="9"/>
    </row>
    <row r="12" spans="1:3">
      <c r="A12" s="6" t="s">
        <v>0</v>
      </c>
      <c r="B12" s="13"/>
      <c r="C12" s="9"/>
    </row>
    <row r="13" spans="1:3">
      <c r="A13" s="6"/>
      <c r="B13" s="13"/>
      <c r="C13" s="9"/>
    </row>
    <row r="14" spans="1:3">
      <c r="A14" s="6" t="s">
        <v>0</v>
      </c>
      <c r="B14" s="13"/>
      <c r="C14" s="9"/>
    </row>
    <row r="15" spans="1:3">
      <c r="A15" s="6"/>
      <c r="B15" s="13"/>
      <c r="C15" s="9"/>
    </row>
    <row r="16" spans="1:3">
      <c r="A16" s="6" t="s">
        <v>0</v>
      </c>
      <c r="B16" s="13"/>
      <c r="C16" s="9"/>
    </row>
    <row r="17" spans="1:3">
      <c r="A17" s="6"/>
      <c r="B17" s="13"/>
      <c r="C17" s="9"/>
    </row>
    <row r="18" spans="1:3">
      <c r="A18" s="6" t="s">
        <v>0</v>
      </c>
      <c r="B18" s="13"/>
      <c r="C18" s="9"/>
    </row>
    <row r="19" spans="1:3">
      <c r="A19" s="6"/>
      <c r="B19" s="13"/>
      <c r="C19" s="9"/>
    </row>
    <row r="20" spans="1:3">
      <c r="A20" s="6" t="s">
        <v>0</v>
      </c>
      <c r="B20" s="13"/>
      <c r="C20" s="9"/>
    </row>
    <row r="21" spans="1:3">
      <c r="A21" s="6"/>
      <c r="B21" s="13"/>
      <c r="C21" s="9"/>
    </row>
    <row r="22" spans="1:3">
      <c r="A22" s="6"/>
      <c r="B22" s="13"/>
      <c r="C22" s="9"/>
    </row>
    <row r="23" spans="1:3">
      <c r="A23" s="6"/>
      <c r="B23" s="13"/>
      <c r="C23" s="9"/>
    </row>
    <row r="24" spans="1:3">
      <c r="A24" s="6"/>
      <c r="B24" s="13"/>
      <c r="C24" s="9"/>
    </row>
    <row r="25" spans="1:3">
      <c r="A25" s="6"/>
      <c r="B25" s="13"/>
      <c r="C25" s="9"/>
    </row>
    <row r="26" spans="1:3">
      <c r="A26" s="6"/>
      <c r="B26" s="13"/>
      <c r="C26" s="9"/>
    </row>
    <row r="27" spans="1:3">
      <c r="A27" s="6"/>
      <c r="B27" s="13"/>
      <c r="C27" s="9"/>
    </row>
    <row r="28" spans="1:3">
      <c r="A28" s="6"/>
      <c r="B28" s="13"/>
      <c r="C28" s="9"/>
    </row>
    <row r="29" spans="1:3">
      <c r="A29" s="6"/>
      <c r="B29" s="13"/>
      <c r="C29" s="9"/>
    </row>
    <row r="30" spans="1:3">
      <c r="A30" s="6"/>
      <c r="B30" s="13"/>
      <c r="C30" s="9"/>
    </row>
    <row r="31" spans="1:3">
      <c r="A31" s="6"/>
      <c r="B31" s="13"/>
      <c r="C31" s="9"/>
    </row>
    <row r="32" spans="1:3">
      <c r="A32" s="6"/>
      <c r="B32" s="13"/>
      <c r="C32" s="9"/>
    </row>
    <row r="33" spans="1:3">
      <c r="A33" s="6"/>
      <c r="B33" s="13"/>
      <c r="C33" s="9"/>
    </row>
    <row r="34" spans="1:3" ht="19.5" thickBot="1">
      <c r="A34" s="4"/>
      <c r="B34" s="14"/>
      <c r="C34" s="10"/>
    </row>
    <row r="35" spans="1:3" ht="18.75" customHeight="1">
      <c r="A35" s="6"/>
      <c r="B35" s="37">
        <f>SUM(B6:B34)</f>
        <v>0</v>
      </c>
      <c r="C35" s="40"/>
    </row>
    <row r="36" spans="1:3" ht="18.75" customHeight="1">
      <c r="A36" s="6" t="s">
        <v>1</v>
      </c>
      <c r="B36" s="38"/>
      <c r="C36" s="41"/>
    </row>
    <row r="37" spans="1:3" ht="18.75" customHeight="1" thickBot="1">
      <c r="A37" s="8"/>
      <c r="B37" s="39"/>
      <c r="C37" s="42"/>
    </row>
    <row r="38" spans="1:3">
      <c r="A38" s="1"/>
    </row>
  </sheetData>
  <mergeCells count="4">
    <mergeCell ref="B35:B37"/>
    <mergeCell ref="C35:C37"/>
    <mergeCell ref="A1:C1"/>
    <mergeCell ref="A3:C3"/>
  </mergeCells>
  <phoneticPr fontId="19"/>
  <pageMargins left="0.94488188976377963" right="0.74803149606299213" top="0.98425196850393704" bottom="0.98425196850393704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D1697-8503-430C-AF12-43D0CFC8F3BE}">
  <sheetPr>
    <pageSetUpPr fitToPage="1"/>
  </sheetPr>
  <dimension ref="A1:I31"/>
  <sheetViews>
    <sheetView view="pageBreakPreview" zoomScale="115" zoomScaleNormal="100" zoomScaleSheetLayoutView="115" workbookViewId="0">
      <selection activeCell="B31" sqref="B31:D31"/>
    </sheetView>
  </sheetViews>
  <sheetFormatPr defaultRowHeight="19.5" customHeight="1"/>
  <cols>
    <col min="1" max="1" width="4.125" style="62" customWidth="1"/>
    <col min="2" max="6" width="9" style="62"/>
    <col min="7" max="7" width="9" style="62" customWidth="1"/>
    <col min="8" max="16384" width="9" style="62"/>
  </cols>
  <sheetData>
    <row r="1" spans="1:9" ht="19.5" customHeight="1">
      <c r="A1" s="49" t="s">
        <v>79</v>
      </c>
      <c r="B1" s="49"/>
    </row>
    <row r="2" spans="1:9" ht="19.5" customHeight="1">
      <c r="G2" s="49" t="s">
        <v>91</v>
      </c>
    </row>
    <row r="3" spans="1:9" ht="19.5" customHeight="1">
      <c r="G3" s="65" t="s">
        <v>80</v>
      </c>
    </row>
    <row r="4" spans="1:9" ht="19.5" customHeight="1">
      <c r="A4" s="50"/>
      <c r="B4" s="50"/>
    </row>
    <row r="5" spans="1:9" ht="19.5" customHeight="1">
      <c r="A5" s="49" t="s">
        <v>55</v>
      </c>
      <c r="B5" s="49"/>
      <c r="C5" s="49"/>
      <c r="D5" s="49"/>
    </row>
    <row r="6" spans="1:9" ht="19.5" customHeight="1">
      <c r="A6" s="50"/>
      <c r="B6" s="50"/>
    </row>
    <row r="7" spans="1:9" ht="19.5" customHeight="1">
      <c r="E7" s="51" t="s">
        <v>56</v>
      </c>
      <c r="F7" s="64" t="s">
        <v>81</v>
      </c>
    </row>
    <row r="8" spans="1:9" ht="19.5" customHeight="1">
      <c r="A8" s="52" t="s">
        <v>57</v>
      </c>
      <c r="B8" s="52"/>
      <c r="F8" s="64" t="s">
        <v>82</v>
      </c>
    </row>
    <row r="9" spans="1:9" ht="19.5" customHeight="1">
      <c r="E9" s="52" t="s">
        <v>58</v>
      </c>
      <c r="F9" s="64" t="s">
        <v>83</v>
      </c>
      <c r="G9" s="63"/>
      <c r="H9" s="63"/>
      <c r="I9" s="63"/>
    </row>
    <row r="10" spans="1:9" ht="19.5" customHeight="1">
      <c r="A10" s="52" t="s">
        <v>57</v>
      </c>
      <c r="B10" s="52"/>
    </row>
    <row r="11" spans="1:9" ht="19.5" customHeight="1">
      <c r="E11" s="49" t="s">
        <v>59</v>
      </c>
      <c r="G11" s="64" t="s">
        <v>84</v>
      </c>
    </row>
    <row r="12" spans="1:9" ht="19.5" customHeight="1">
      <c r="A12" s="52" t="s">
        <v>57</v>
      </c>
      <c r="B12" s="52"/>
    </row>
    <row r="13" spans="1:9" ht="19.5" customHeight="1">
      <c r="A13" s="50"/>
      <c r="B13" s="50"/>
    </row>
    <row r="14" spans="1:9" ht="19.5" customHeight="1">
      <c r="A14" s="53" t="s">
        <v>60</v>
      </c>
      <c r="B14" s="53"/>
      <c r="C14" s="53"/>
      <c r="D14" s="53"/>
      <c r="E14" s="53"/>
      <c r="F14" s="53"/>
      <c r="G14" s="53"/>
      <c r="H14" s="53"/>
      <c r="I14" s="53"/>
    </row>
    <row r="15" spans="1:9" ht="19.5" customHeight="1">
      <c r="A15" s="54"/>
      <c r="B15" s="54"/>
      <c r="C15" s="54"/>
      <c r="D15" s="54"/>
      <c r="E15" s="54"/>
      <c r="F15" s="54"/>
      <c r="G15" s="54"/>
      <c r="H15" s="54"/>
      <c r="I15" s="54"/>
    </row>
    <row r="16" spans="1:9" ht="19.5" customHeight="1">
      <c r="A16" s="50"/>
      <c r="B16" s="50"/>
    </row>
    <row r="17" spans="1:9" ht="37.5" customHeight="1">
      <c r="A17" s="55" t="s">
        <v>61</v>
      </c>
      <c r="B17" s="55"/>
      <c r="C17" s="55"/>
      <c r="D17" s="55"/>
      <c r="E17" s="55"/>
      <c r="F17" s="55"/>
      <c r="G17" s="55"/>
      <c r="H17" s="55"/>
      <c r="I17" s="55"/>
    </row>
    <row r="18" spans="1:9" ht="19.5" customHeight="1">
      <c r="A18" s="50"/>
      <c r="B18" s="50"/>
    </row>
    <row r="19" spans="1:9" ht="19.5" customHeight="1">
      <c r="A19" s="56" t="s">
        <v>62</v>
      </c>
      <c r="B19" s="57" t="s">
        <v>63</v>
      </c>
      <c r="C19" s="57"/>
      <c r="D19" s="57"/>
      <c r="E19" s="53"/>
      <c r="F19" s="53"/>
      <c r="G19" s="53"/>
      <c r="H19" s="53"/>
      <c r="I19" s="53"/>
    </row>
    <row r="20" spans="1:9" ht="19.5" customHeight="1">
      <c r="A20" s="58"/>
      <c r="B20" s="50"/>
      <c r="E20" s="49"/>
      <c r="F20" s="49"/>
      <c r="G20" s="49"/>
      <c r="H20" s="49"/>
      <c r="I20" s="49"/>
    </row>
    <row r="21" spans="1:9" ht="19.5" customHeight="1">
      <c r="A21" s="56" t="s">
        <v>64</v>
      </c>
      <c r="B21" s="57" t="s">
        <v>65</v>
      </c>
      <c r="C21" s="57"/>
      <c r="D21" s="57"/>
      <c r="E21" s="66" t="s">
        <v>85</v>
      </c>
      <c r="F21" s="49"/>
      <c r="G21" s="54" t="s">
        <v>67</v>
      </c>
      <c r="I21" s="49"/>
    </row>
    <row r="22" spans="1:9" ht="19.5" customHeight="1">
      <c r="A22" s="58"/>
      <c r="B22" s="50"/>
      <c r="E22" s="49"/>
      <c r="F22" s="49"/>
      <c r="G22" s="49"/>
      <c r="H22" s="49"/>
      <c r="I22" s="49"/>
    </row>
    <row r="23" spans="1:9" ht="19.5" customHeight="1">
      <c r="A23" s="59" t="s">
        <v>68</v>
      </c>
      <c r="B23" s="60" t="s">
        <v>69</v>
      </c>
      <c r="C23" s="60"/>
      <c r="D23" s="60"/>
      <c r="E23" s="67" t="s">
        <v>86</v>
      </c>
      <c r="F23" s="67"/>
      <c r="G23" s="67"/>
      <c r="H23" s="49"/>
      <c r="I23" s="49"/>
    </row>
    <row r="24" spans="1:9" ht="19.5" customHeight="1">
      <c r="A24" s="58"/>
      <c r="B24" s="50"/>
      <c r="E24" s="67"/>
      <c r="F24" s="67"/>
      <c r="G24" s="67"/>
      <c r="H24" s="49"/>
      <c r="I24" s="49"/>
    </row>
    <row r="25" spans="1:9" ht="19.5" customHeight="1">
      <c r="A25" s="59" t="s">
        <v>70</v>
      </c>
      <c r="B25" s="61" t="s">
        <v>71</v>
      </c>
      <c r="E25" s="67" t="s">
        <v>87</v>
      </c>
      <c r="F25" s="67"/>
      <c r="G25" s="67"/>
      <c r="H25" s="49"/>
      <c r="I25" s="49"/>
    </row>
    <row r="26" spans="1:9" ht="19.5" customHeight="1">
      <c r="A26" s="58"/>
      <c r="B26" s="50"/>
      <c r="E26" s="67"/>
      <c r="F26" s="67"/>
      <c r="G26" s="67"/>
      <c r="H26" s="49"/>
      <c r="I26" s="49"/>
    </row>
    <row r="27" spans="1:9" ht="19.5" customHeight="1">
      <c r="A27" s="59" t="s">
        <v>72</v>
      </c>
      <c r="B27" s="60" t="s">
        <v>73</v>
      </c>
      <c r="C27" s="60"/>
      <c r="D27" s="60"/>
      <c r="E27" s="67" t="s">
        <v>88</v>
      </c>
      <c r="F27" s="67"/>
      <c r="G27" s="67"/>
      <c r="H27" s="49"/>
      <c r="I27" s="49"/>
    </row>
    <row r="28" spans="1:9" ht="19.5" customHeight="1">
      <c r="A28" s="58"/>
      <c r="B28" s="50"/>
      <c r="E28" s="49"/>
      <c r="F28" s="49"/>
      <c r="G28" s="49"/>
      <c r="H28" s="49"/>
      <c r="I28" s="49"/>
    </row>
    <row r="29" spans="1:9" ht="19.5" customHeight="1">
      <c r="A29" s="59" t="s">
        <v>74</v>
      </c>
      <c r="B29" s="60" t="s">
        <v>75</v>
      </c>
      <c r="C29" s="60"/>
      <c r="D29" s="60"/>
      <c r="E29" s="66" t="s">
        <v>89</v>
      </c>
      <c r="F29" s="49"/>
      <c r="G29" s="49"/>
      <c r="H29" s="49"/>
      <c r="I29" s="49"/>
    </row>
    <row r="30" spans="1:9" ht="19.5" customHeight="1">
      <c r="A30" s="58"/>
      <c r="B30" s="50"/>
    </row>
    <row r="31" spans="1:9" ht="19.5" customHeight="1">
      <c r="A31" s="59" t="s">
        <v>77</v>
      </c>
      <c r="B31" s="57" t="s">
        <v>78</v>
      </c>
      <c r="C31" s="57"/>
      <c r="D31" s="57"/>
      <c r="E31" s="64" t="s">
        <v>90</v>
      </c>
    </row>
  </sheetData>
  <mergeCells count="9">
    <mergeCell ref="B27:D27"/>
    <mergeCell ref="B29:D29"/>
    <mergeCell ref="B31:D31"/>
    <mergeCell ref="A14:I14"/>
    <mergeCell ref="A17:I17"/>
    <mergeCell ref="B19:D19"/>
    <mergeCell ref="E19:I19"/>
    <mergeCell ref="B21:D21"/>
    <mergeCell ref="B23:D23"/>
  </mergeCells>
  <phoneticPr fontId="19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98A95-851B-4599-A10D-A8433DD93085}">
  <sheetPr>
    <pageSetUpPr fitToPage="1"/>
  </sheetPr>
  <dimension ref="A1:I16"/>
  <sheetViews>
    <sheetView view="pageBreakPreview" zoomScale="85" zoomScaleNormal="70" zoomScaleSheetLayoutView="85" workbookViewId="0">
      <selection activeCell="A10" sqref="A10"/>
    </sheetView>
  </sheetViews>
  <sheetFormatPr defaultRowHeight="18.75"/>
  <cols>
    <col min="1" max="1" width="30.875" customWidth="1"/>
    <col min="2" max="9" width="13.875" customWidth="1"/>
  </cols>
  <sheetData>
    <row r="1" spans="1:9">
      <c r="A1" s="32" t="s">
        <v>4</v>
      </c>
      <c r="B1" s="33"/>
      <c r="C1" s="33"/>
      <c r="D1" s="33"/>
      <c r="E1" s="33"/>
      <c r="F1" s="33"/>
      <c r="G1" s="33"/>
      <c r="H1" s="33"/>
      <c r="I1" s="33"/>
    </row>
    <row r="2" spans="1:9" ht="21" customHeight="1">
      <c r="A2" s="34" t="s">
        <v>5</v>
      </c>
      <c r="B2" s="33"/>
      <c r="C2" s="33"/>
      <c r="D2" s="33"/>
      <c r="E2" s="33"/>
      <c r="F2" s="33"/>
      <c r="G2" s="33"/>
      <c r="H2" s="33"/>
      <c r="I2" s="33"/>
    </row>
    <row r="3" spans="1:9">
      <c r="A3" s="2"/>
    </row>
    <row r="4" spans="1:9" ht="19.5" thickBot="1">
      <c r="A4" s="32" t="s">
        <v>6</v>
      </c>
      <c r="B4" s="33"/>
      <c r="C4" s="33"/>
      <c r="D4" s="33"/>
      <c r="E4" s="33"/>
      <c r="F4" s="33"/>
      <c r="G4" s="33"/>
      <c r="H4" s="33"/>
      <c r="I4" s="33"/>
    </row>
    <row r="5" spans="1:9">
      <c r="A5" s="3"/>
      <c r="B5" s="5"/>
      <c r="C5" s="5"/>
      <c r="D5" s="5"/>
      <c r="E5" s="5"/>
      <c r="F5" s="5"/>
      <c r="G5" s="5"/>
      <c r="H5" s="5"/>
      <c r="I5" s="5"/>
    </row>
    <row r="6" spans="1:9">
      <c r="A6" s="15" t="s">
        <v>7</v>
      </c>
      <c r="B6" s="17" t="s">
        <v>8</v>
      </c>
      <c r="C6" s="7" t="s">
        <v>9</v>
      </c>
      <c r="D6" s="17" t="s">
        <v>10</v>
      </c>
      <c r="E6" s="17" t="s">
        <v>11</v>
      </c>
      <c r="F6" s="17" t="s">
        <v>12</v>
      </c>
      <c r="G6" s="17" t="s">
        <v>13</v>
      </c>
      <c r="H6" s="17" t="s">
        <v>14</v>
      </c>
      <c r="I6" s="17" t="s">
        <v>14</v>
      </c>
    </row>
    <row r="7" spans="1:9">
      <c r="A7" s="6"/>
      <c r="B7" s="7"/>
      <c r="C7" s="18" t="s">
        <v>15</v>
      </c>
      <c r="D7" s="17" t="s">
        <v>16</v>
      </c>
      <c r="E7" s="17" t="s">
        <v>17</v>
      </c>
      <c r="F7" s="7"/>
      <c r="G7" s="7"/>
      <c r="H7" s="17" t="s">
        <v>18</v>
      </c>
      <c r="I7" s="17" t="s">
        <v>19</v>
      </c>
    </row>
    <row r="8" spans="1:9">
      <c r="A8" s="6"/>
      <c r="B8" s="7"/>
      <c r="C8" s="18" t="s">
        <v>20</v>
      </c>
      <c r="D8" s="7"/>
      <c r="E8" s="7"/>
      <c r="F8" s="7"/>
      <c r="G8" s="7"/>
      <c r="H8" s="7"/>
      <c r="I8" s="7"/>
    </row>
    <row r="9" spans="1:9" ht="19.5" thickBot="1">
      <c r="A9" s="6"/>
      <c r="B9" s="7" t="s">
        <v>21</v>
      </c>
      <c r="C9" s="7" t="s">
        <v>22</v>
      </c>
      <c r="D9" s="7" t="s">
        <v>23</v>
      </c>
      <c r="E9" s="7" t="s">
        <v>24</v>
      </c>
      <c r="F9" s="7" t="s">
        <v>25</v>
      </c>
      <c r="G9" s="7" t="s">
        <v>26</v>
      </c>
      <c r="H9" s="7" t="s">
        <v>27</v>
      </c>
      <c r="I9" s="7" t="s">
        <v>28</v>
      </c>
    </row>
    <row r="10" spans="1:9" ht="88.5" customHeight="1" thickBot="1">
      <c r="A10" s="16" t="s">
        <v>52</v>
      </c>
      <c r="B10" s="26">
        <v>334270</v>
      </c>
      <c r="C10" s="26">
        <v>0</v>
      </c>
      <c r="D10" s="20">
        <f>B10-C10</f>
        <v>334270</v>
      </c>
      <c r="E10" s="26">
        <v>334270</v>
      </c>
      <c r="F10" s="20">
        <v>400000</v>
      </c>
      <c r="G10" s="20">
        <f>MIN(D10,E10,F10)</f>
        <v>334270</v>
      </c>
      <c r="H10" s="20">
        <f>G10*3/4</f>
        <v>250702.5</v>
      </c>
      <c r="I10" s="30">
        <f>ROUNDDOWN(H10,-3)</f>
        <v>250000</v>
      </c>
    </row>
    <row r="11" spans="1:9">
      <c r="A11" s="1"/>
    </row>
    <row r="12" spans="1:9">
      <c r="A12" s="32" t="s">
        <v>29</v>
      </c>
      <c r="B12" s="33"/>
      <c r="C12" s="33"/>
      <c r="D12" s="33"/>
      <c r="E12" s="33"/>
      <c r="F12" s="33"/>
      <c r="G12" s="33"/>
      <c r="H12" s="33"/>
      <c r="I12" s="33"/>
    </row>
    <row r="13" spans="1:9">
      <c r="A13" s="32" t="s">
        <v>30</v>
      </c>
      <c r="B13" s="33"/>
      <c r="C13" s="33"/>
      <c r="D13" s="33"/>
      <c r="E13" s="33"/>
      <c r="F13" s="33"/>
      <c r="G13" s="33"/>
      <c r="H13" s="33"/>
      <c r="I13" s="33"/>
    </row>
    <row r="14" spans="1:9">
      <c r="A14" s="32" t="s">
        <v>31</v>
      </c>
      <c r="B14" s="33"/>
      <c r="C14" s="33"/>
      <c r="D14" s="33"/>
      <c r="E14" s="33"/>
      <c r="F14" s="33"/>
      <c r="G14" s="33"/>
      <c r="H14" s="33"/>
      <c r="I14" s="33"/>
    </row>
    <row r="16" spans="1:9">
      <c r="A16" s="1"/>
    </row>
  </sheetData>
  <mergeCells count="6">
    <mergeCell ref="A14:I14"/>
    <mergeCell ref="A1:I1"/>
    <mergeCell ref="A2:I2"/>
    <mergeCell ref="A4:I4"/>
    <mergeCell ref="A12:I12"/>
    <mergeCell ref="A13:I13"/>
  </mergeCells>
  <phoneticPr fontId="19"/>
  <conditionalFormatting sqref="B10:C10 E10">
    <cfRule type="cellIs" dxfId="0" priority="1" operator="equal">
      <formula>""</formula>
    </cfRule>
  </conditionalFormatting>
  <pageMargins left="0.70866141732283472" right="0.70866141732283472" top="1.1417322834645669" bottom="0.74803149606299213" header="0.31496062992125984" footer="0.31496062992125984"/>
  <pageSetup paperSize="9" scale="85" orientation="landscape" blackAndWhite="1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F4496-B042-4A1B-BB37-8B6E9F849932}">
  <sheetPr>
    <pageSetUpPr fitToPage="1"/>
  </sheetPr>
  <dimension ref="A1:C39"/>
  <sheetViews>
    <sheetView zoomScale="85" zoomScaleNormal="85" workbookViewId="0">
      <selection activeCell="L27" sqref="L27"/>
    </sheetView>
  </sheetViews>
  <sheetFormatPr defaultRowHeight="18.75"/>
  <cols>
    <col min="1" max="1" width="19" customWidth="1"/>
    <col min="2" max="2" width="18.75" customWidth="1"/>
    <col min="3" max="3" width="39.375" customWidth="1"/>
  </cols>
  <sheetData>
    <row r="1" spans="1:3">
      <c r="A1" s="32" t="s">
        <v>34</v>
      </c>
      <c r="B1" s="33"/>
      <c r="C1" s="33"/>
    </row>
    <row r="2" spans="1:3">
      <c r="A2" s="1"/>
    </row>
    <row r="3" spans="1:3" ht="18.75" customHeight="1">
      <c r="A3" s="44" t="s">
        <v>35</v>
      </c>
      <c r="B3" s="45"/>
      <c r="C3" s="45"/>
    </row>
    <row r="4" spans="1:3" ht="19.5" thickBot="1">
      <c r="A4" s="1"/>
    </row>
    <row r="5" spans="1:3" ht="19.5" thickBot="1">
      <c r="A5" s="11" t="s">
        <v>3</v>
      </c>
      <c r="B5" s="12" t="s">
        <v>36</v>
      </c>
      <c r="C5" s="12" t="s">
        <v>2</v>
      </c>
    </row>
    <row r="6" spans="1:3">
      <c r="A6" s="27" t="s">
        <v>37</v>
      </c>
      <c r="B6" s="28">
        <v>5380</v>
      </c>
      <c r="C6" s="27" t="s">
        <v>48</v>
      </c>
    </row>
    <row r="7" spans="1:3" s="29" customFormat="1">
      <c r="A7" s="27"/>
      <c r="B7" s="28"/>
      <c r="C7" s="27" t="s">
        <v>49</v>
      </c>
    </row>
    <row r="8" spans="1:3">
      <c r="A8" s="27" t="s">
        <v>38</v>
      </c>
      <c r="B8" s="28">
        <v>504</v>
      </c>
      <c r="C8" s="27" t="s">
        <v>50</v>
      </c>
    </row>
    <row r="9" spans="1:3">
      <c r="A9" s="27"/>
      <c r="B9" s="28"/>
      <c r="C9" s="27"/>
    </row>
    <row r="10" spans="1:3">
      <c r="A10" s="27" t="s">
        <v>32</v>
      </c>
      <c r="B10" s="13"/>
      <c r="C10" s="22"/>
    </row>
    <row r="11" spans="1:3">
      <c r="A11" s="27" t="s">
        <v>39</v>
      </c>
      <c r="B11" s="28">
        <v>205000</v>
      </c>
      <c r="C11" s="27" t="s">
        <v>41</v>
      </c>
    </row>
    <row r="12" spans="1:3">
      <c r="A12" s="27" t="s">
        <v>42</v>
      </c>
      <c r="B12" s="28">
        <v>19780</v>
      </c>
      <c r="C12" s="27" t="s">
        <v>44</v>
      </c>
    </row>
    <row r="13" spans="1:3">
      <c r="A13" s="27"/>
      <c r="B13" s="28"/>
      <c r="C13" s="27" t="s">
        <v>45</v>
      </c>
    </row>
    <row r="14" spans="1:3">
      <c r="A14" s="27" t="s">
        <v>0</v>
      </c>
      <c r="B14" s="28"/>
      <c r="C14" s="27" t="s">
        <v>46</v>
      </c>
    </row>
    <row r="15" spans="1:3">
      <c r="A15" s="27" t="s">
        <v>33</v>
      </c>
      <c r="B15" s="28">
        <v>20000</v>
      </c>
      <c r="C15" s="27" t="s">
        <v>43</v>
      </c>
    </row>
    <row r="16" spans="1:3">
      <c r="A16" s="27" t="s">
        <v>0</v>
      </c>
      <c r="B16" s="28">
        <v>36000</v>
      </c>
      <c r="C16" s="27" t="s">
        <v>40</v>
      </c>
    </row>
    <row r="17" spans="1:3">
      <c r="A17" s="27"/>
      <c r="B17" s="31" t="s">
        <v>47</v>
      </c>
      <c r="C17" s="27"/>
    </row>
    <row r="18" spans="1:3">
      <c r="A18" s="27" t="s">
        <v>0</v>
      </c>
      <c r="B18" s="31" t="s">
        <v>47</v>
      </c>
      <c r="C18" s="27"/>
    </row>
    <row r="19" spans="1:3">
      <c r="A19" s="22"/>
      <c r="B19" s="31" t="s">
        <v>47</v>
      </c>
      <c r="C19" s="22"/>
    </row>
    <row r="20" spans="1:3">
      <c r="A20" s="27"/>
      <c r="B20" s="31" t="s">
        <v>47</v>
      </c>
      <c r="C20" s="22"/>
    </row>
    <row r="21" spans="1:3">
      <c r="A21" s="22"/>
      <c r="B21" s="31" t="s">
        <v>47</v>
      </c>
      <c r="C21" s="22"/>
    </row>
    <row r="22" spans="1:3">
      <c r="A22" s="22"/>
      <c r="B22" s="31" t="s">
        <v>47</v>
      </c>
      <c r="C22" s="22"/>
    </row>
    <row r="23" spans="1:3">
      <c r="A23" s="22"/>
      <c r="B23" s="31" t="s">
        <v>47</v>
      </c>
      <c r="C23" s="22"/>
    </row>
    <row r="24" spans="1:3">
      <c r="A24" s="22"/>
      <c r="B24" s="31" t="s">
        <v>47</v>
      </c>
      <c r="C24" s="22"/>
    </row>
    <row r="25" spans="1:3">
      <c r="A25" s="22"/>
      <c r="B25" s="31" t="s">
        <v>47</v>
      </c>
      <c r="C25" s="22"/>
    </row>
    <row r="26" spans="1:3">
      <c r="A26" s="22"/>
      <c r="B26" s="31" t="s">
        <v>47</v>
      </c>
      <c r="C26" s="22"/>
    </row>
    <row r="27" spans="1:3">
      <c r="A27" s="22"/>
      <c r="B27" s="13"/>
      <c r="C27" s="22"/>
    </row>
    <row r="28" spans="1:3">
      <c r="A28" s="22"/>
      <c r="B28" s="13"/>
      <c r="C28" s="22"/>
    </row>
    <row r="29" spans="1:3">
      <c r="A29" s="22"/>
      <c r="B29" s="13"/>
      <c r="C29" s="22"/>
    </row>
    <row r="30" spans="1:3">
      <c r="A30" s="22"/>
      <c r="B30" s="13"/>
      <c r="C30" s="22"/>
    </row>
    <row r="31" spans="1:3">
      <c r="A31" s="22"/>
      <c r="B31" s="13"/>
      <c r="C31" s="22"/>
    </row>
    <row r="32" spans="1:3">
      <c r="A32" s="22"/>
      <c r="B32" s="13"/>
      <c r="C32" s="22"/>
    </row>
    <row r="33" spans="1:3">
      <c r="A33" s="22"/>
      <c r="B33" s="13"/>
      <c r="C33" s="22"/>
    </row>
    <row r="34" spans="1:3">
      <c r="A34" s="22"/>
      <c r="B34" s="13"/>
      <c r="C34" s="22"/>
    </row>
    <row r="35" spans="1:3" ht="19.5" thickBot="1">
      <c r="A35" s="23"/>
      <c r="B35" s="14"/>
      <c r="C35" s="23"/>
    </row>
    <row r="36" spans="1:3" ht="18.75" customHeight="1">
      <c r="A36" s="6"/>
      <c r="B36" s="46">
        <v>334270</v>
      </c>
      <c r="C36" s="40"/>
    </row>
    <row r="37" spans="1:3" ht="18.75" customHeight="1">
      <c r="A37" s="6" t="s">
        <v>1</v>
      </c>
      <c r="B37" s="47"/>
      <c r="C37" s="41"/>
    </row>
    <row r="38" spans="1:3" ht="18.75" customHeight="1" thickBot="1">
      <c r="A38" s="8"/>
      <c r="B38" s="48"/>
      <c r="C38" s="42"/>
    </row>
    <row r="39" spans="1:3">
      <c r="A39" s="1"/>
    </row>
  </sheetData>
  <mergeCells count="4">
    <mergeCell ref="A1:C1"/>
    <mergeCell ref="A3:C3"/>
    <mergeCell ref="B36:B38"/>
    <mergeCell ref="C36:C38"/>
  </mergeCells>
  <phoneticPr fontId="19"/>
  <pageMargins left="0.94488188976377963" right="0.74803149606299213" top="0.98425196850393704" bottom="0.98425196850393704" header="0.51181102362204722" footer="0.51181102362204722"/>
  <pageSetup paperSize="9" scale="64" orientation="landscape" cellComments="asDisplayed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BC005-0B19-4BCF-923B-C40DCF15954E}">
  <sheetPr>
    <tabColor theme="7" tint="0.79998168889431442"/>
    <pageSetUpPr fitToPage="1"/>
  </sheetPr>
  <dimension ref="A1:I16"/>
  <sheetViews>
    <sheetView view="pageBreakPreview" zoomScale="85" zoomScaleNormal="70" zoomScaleSheetLayoutView="85" workbookViewId="0">
      <selection activeCell="A10" sqref="A10"/>
    </sheetView>
  </sheetViews>
  <sheetFormatPr defaultRowHeight="18.75"/>
  <cols>
    <col min="1" max="1" width="30.875" customWidth="1"/>
    <col min="2" max="9" width="13.875" customWidth="1"/>
  </cols>
  <sheetData>
    <row r="1" spans="1:9">
      <c r="A1" s="32" t="s">
        <v>4</v>
      </c>
      <c r="B1" s="33"/>
      <c r="C1" s="33"/>
      <c r="D1" s="33"/>
      <c r="E1" s="33"/>
      <c r="F1" s="33"/>
      <c r="G1" s="33"/>
      <c r="H1" s="33"/>
      <c r="I1" s="33"/>
    </row>
    <row r="2" spans="1:9" ht="21" customHeight="1">
      <c r="A2" s="34" t="s">
        <v>5</v>
      </c>
      <c r="B2" s="33"/>
      <c r="C2" s="33"/>
      <c r="D2" s="33"/>
      <c r="E2" s="33"/>
      <c r="F2" s="33"/>
      <c r="G2" s="33"/>
      <c r="H2" s="33"/>
      <c r="I2" s="33"/>
    </row>
    <row r="3" spans="1:9">
      <c r="A3" s="2"/>
    </row>
    <row r="4" spans="1:9" ht="19.5" thickBot="1">
      <c r="A4" s="32" t="s">
        <v>6</v>
      </c>
      <c r="B4" s="33"/>
      <c r="C4" s="33"/>
      <c r="D4" s="33"/>
      <c r="E4" s="33"/>
      <c r="F4" s="33"/>
      <c r="G4" s="33"/>
      <c r="H4" s="33"/>
      <c r="I4" s="33"/>
    </row>
    <row r="5" spans="1:9">
      <c r="A5" s="3"/>
      <c r="B5" s="5"/>
      <c r="C5" s="5"/>
      <c r="D5" s="5"/>
      <c r="E5" s="5"/>
      <c r="F5" s="5"/>
      <c r="G5" s="5"/>
      <c r="H5" s="5"/>
      <c r="I5" s="5"/>
    </row>
    <row r="6" spans="1:9">
      <c r="A6" s="15" t="s">
        <v>7</v>
      </c>
      <c r="B6" s="17" t="s">
        <v>8</v>
      </c>
      <c r="C6" s="7" t="s">
        <v>9</v>
      </c>
      <c r="D6" s="17" t="s">
        <v>10</v>
      </c>
      <c r="E6" s="17" t="s">
        <v>11</v>
      </c>
      <c r="F6" s="17" t="s">
        <v>12</v>
      </c>
      <c r="G6" s="17" t="s">
        <v>13</v>
      </c>
      <c r="H6" s="17" t="s">
        <v>14</v>
      </c>
      <c r="I6" s="17" t="s">
        <v>14</v>
      </c>
    </row>
    <row r="7" spans="1:9">
      <c r="A7" s="6"/>
      <c r="B7" s="7"/>
      <c r="C7" s="18" t="s">
        <v>15</v>
      </c>
      <c r="D7" s="17" t="s">
        <v>16</v>
      </c>
      <c r="E7" s="17" t="s">
        <v>17</v>
      </c>
      <c r="F7" s="7"/>
      <c r="G7" s="7"/>
      <c r="H7" s="17" t="s">
        <v>18</v>
      </c>
      <c r="I7" s="17" t="s">
        <v>19</v>
      </c>
    </row>
    <row r="8" spans="1:9">
      <c r="A8" s="6"/>
      <c r="B8" s="7"/>
      <c r="C8" s="18" t="s">
        <v>20</v>
      </c>
      <c r="D8" s="7"/>
      <c r="E8" s="7"/>
      <c r="F8" s="7"/>
      <c r="G8" s="7"/>
      <c r="H8" s="7"/>
      <c r="I8" s="7"/>
    </row>
    <row r="9" spans="1:9" ht="19.5" thickBot="1">
      <c r="A9" s="6"/>
      <c r="B9" s="7" t="s">
        <v>21</v>
      </c>
      <c r="C9" s="7" t="s">
        <v>22</v>
      </c>
      <c r="D9" s="7" t="s">
        <v>23</v>
      </c>
      <c r="E9" s="7" t="s">
        <v>24</v>
      </c>
      <c r="F9" s="7" t="s">
        <v>25</v>
      </c>
      <c r="G9" s="7" t="s">
        <v>26</v>
      </c>
      <c r="H9" s="7" t="s">
        <v>27</v>
      </c>
      <c r="I9" s="7" t="s">
        <v>28</v>
      </c>
    </row>
    <row r="10" spans="1:9" ht="88.5" customHeight="1" thickBot="1">
      <c r="A10" s="16"/>
      <c r="B10" s="24"/>
      <c r="C10" s="24"/>
      <c r="D10" s="24"/>
      <c r="E10" s="24"/>
      <c r="F10" s="24"/>
      <c r="G10" s="24"/>
      <c r="H10" s="24"/>
      <c r="I10" s="25"/>
    </row>
    <row r="11" spans="1:9">
      <c r="A11" s="1"/>
    </row>
    <row r="12" spans="1:9">
      <c r="A12" s="32" t="s">
        <v>29</v>
      </c>
      <c r="B12" s="33"/>
      <c r="C12" s="33"/>
      <c r="D12" s="33"/>
      <c r="E12" s="33"/>
      <c r="F12" s="33"/>
      <c r="G12" s="33"/>
      <c r="H12" s="33"/>
      <c r="I12" s="33"/>
    </row>
    <row r="13" spans="1:9">
      <c r="A13" s="32" t="s">
        <v>30</v>
      </c>
      <c r="B13" s="33"/>
      <c r="C13" s="33"/>
      <c r="D13" s="33"/>
      <c r="E13" s="33"/>
      <c r="F13" s="33"/>
      <c r="G13" s="33"/>
      <c r="H13" s="33"/>
      <c r="I13" s="33"/>
    </row>
    <row r="14" spans="1:9">
      <c r="A14" s="32" t="s">
        <v>31</v>
      </c>
      <c r="B14" s="33"/>
      <c r="C14" s="33"/>
      <c r="D14" s="33"/>
      <c r="E14" s="33"/>
      <c r="F14" s="33"/>
      <c r="G14" s="33"/>
      <c r="H14" s="33"/>
      <c r="I14" s="33"/>
    </row>
    <row r="16" spans="1:9">
      <c r="A16" s="1"/>
    </row>
  </sheetData>
  <mergeCells count="6">
    <mergeCell ref="A14:I14"/>
    <mergeCell ref="A1:I1"/>
    <mergeCell ref="A2:I2"/>
    <mergeCell ref="A4:I4"/>
    <mergeCell ref="A12:I12"/>
    <mergeCell ref="A13:I13"/>
  </mergeCells>
  <phoneticPr fontId="19"/>
  <pageMargins left="0.70866141732283472" right="0.70866141732283472" top="1.1417322834645669" bottom="0.74803149606299213" header="0.31496062992125984" footer="0.31496062992125984"/>
  <pageSetup paperSize="9" scale="85" orientation="landscape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46AA-B16D-4152-AADA-5FB7517FC7BB}">
  <sheetPr>
    <tabColor theme="7" tint="0.79998168889431442"/>
    <pageSetUpPr fitToPage="1"/>
  </sheetPr>
  <dimension ref="A1:C38"/>
  <sheetViews>
    <sheetView topLeftCell="A12" workbookViewId="0">
      <selection activeCell="F34" sqref="F34"/>
    </sheetView>
  </sheetViews>
  <sheetFormatPr defaultRowHeight="18.75"/>
  <cols>
    <col min="1" max="1" width="19" customWidth="1"/>
    <col min="2" max="2" width="18.75" customWidth="1"/>
    <col min="3" max="3" width="39.375" customWidth="1"/>
  </cols>
  <sheetData>
    <row r="1" spans="1:3">
      <c r="A1" s="32" t="s">
        <v>34</v>
      </c>
      <c r="B1" s="33"/>
      <c r="C1" s="33"/>
    </row>
    <row r="2" spans="1:3">
      <c r="A2" s="1"/>
    </row>
    <row r="3" spans="1:3" ht="18.75" customHeight="1">
      <c r="A3" s="43" t="s">
        <v>35</v>
      </c>
      <c r="B3" s="33"/>
      <c r="C3" s="33"/>
    </row>
    <row r="4" spans="1:3" ht="19.5" thickBot="1">
      <c r="A4" s="1"/>
    </row>
    <row r="5" spans="1:3" ht="19.5" thickBot="1">
      <c r="A5" s="11" t="s">
        <v>3</v>
      </c>
      <c r="B5" s="12" t="s">
        <v>36</v>
      </c>
      <c r="C5" s="12" t="s">
        <v>2</v>
      </c>
    </row>
    <row r="6" spans="1:3">
      <c r="A6" s="6"/>
      <c r="B6" s="13"/>
      <c r="C6" s="9"/>
    </row>
    <row r="7" spans="1:3">
      <c r="A7" s="6"/>
      <c r="B7" s="13"/>
      <c r="C7" s="9"/>
    </row>
    <row r="8" spans="1:3">
      <c r="A8" s="6" t="s">
        <v>0</v>
      </c>
      <c r="B8" s="13"/>
      <c r="C8" s="9"/>
    </row>
    <row r="9" spans="1:3">
      <c r="A9" s="6"/>
      <c r="B9" s="13"/>
      <c r="C9" s="9"/>
    </row>
    <row r="10" spans="1:3">
      <c r="A10" s="6" t="s">
        <v>0</v>
      </c>
      <c r="B10" s="13"/>
      <c r="C10" s="9"/>
    </row>
    <row r="11" spans="1:3">
      <c r="A11" s="6"/>
      <c r="B11" s="13"/>
      <c r="C11" s="9"/>
    </row>
    <row r="12" spans="1:3">
      <c r="A12" s="6" t="s">
        <v>0</v>
      </c>
      <c r="B12" s="13"/>
      <c r="C12" s="9"/>
    </row>
    <row r="13" spans="1:3">
      <c r="A13" s="6"/>
      <c r="B13" s="13"/>
      <c r="C13" s="9"/>
    </row>
    <row r="14" spans="1:3">
      <c r="A14" s="6" t="s">
        <v>0</v>
      </c>
      <c r="B14" s="13"/>
      <c r="C14" s="9"/>
    </row>
    <row r="15" spans="1:3">
      <c r="A15" s="6"/>
      <c r="B15" s="13"/>
      <c r="C15" s="9"/>
    </row>
    <row r="16" spans="1:3">
      <c r="A16" s="6" t="s">
        <v>0</v>
      </c>
      <c r="B16" s="13"/>
      <c r="C16" s="9"/>
    </row>
    <row r="17" spans="1:3">
      <c r="A17" s="6"/>
      <c r="B17" s="13"/>
      <c r="C17" s="9"/>
    </row>
    <row r="18" spans="1:3">
      <c r="A18" s="6" t="s">
        <v>0</v>
      </c>
      <c r="B18" s="13"/>
      <c r="C18" s="9"/>
    </row>
    <row r="19" spans="1:3">
      <c r="A19" s="6"/>
      <c r="B19" s="13"/>
      <c r="C19" s="9"/>
    </row>
    <row r="20" spans="1:3">
      <c r="A20" s="6" t="s">
        <v>0</v>
      </c>
      <c r="B20" s="13"/>
      <c r="C20" s="9"/>
    </row>
    <row r="21" spans="1:3">
      <c r="A21" s="6"/>
      <c r="B21" s="13"/>
      <c r="C21" s="9"/>
    </row>
    <row r="22" spans="1:3">
      <c r="A22" s="6"/>
      <c r="B22" s="13"/>
      <c r="C22" s="9"/>
    </row>
    <row r="23" spans="1:3">
      <c r="A23" s="6"/>
      <c r="B23" s="13"/>
      <c r="C23" s="9"/>
    </row>
    <row r="24" spans="1:3">
      <c r="A24" s="6"/>
      <c r="B24" s="13"/>
      <c r="C24" s="9"/>
    </row>
    <row r="25" spans="1:3">
      <c r="A25" s="6"/>
      <c r="B25" s="13"/>
      <c r="C25" s="9"/>
    </row>
    <row r="26" spans="1:3">
      <c r="A26" s="6"/>
      <c r="B26" s="13"/>
      <c r="C26" s="9"/>
    </row>
    <row r="27" spans="1:3">
      <c r="A27" s="6"/>
      <c r="B27" s="13"/>
      <c r="C27" s="9"/>
    </row>
    <row r="28" spans="1:3">
      <c r="A28" s="6"/>
      <c r="B28" s="13"/>
      <c r="C28" s="9"/>
    </row>
    <row r="29" spans="1:3">
      <c r="A29" s="6"/>
      <c r="B29" s="13"/>
      <c r="C29" s="9"/>
    </row>
    <row r="30" spans="1:3">
      <c r="A30" s="6"/>
      <c r="B30" s="13"/>
      <c r="C30" s="9"/>
    </row>
    <row r="31" spans="1:3">
      <c r="A31" s="6"/>
      <c r="B31" s="13"/>
      <c r="C31" s="9"/>
    </row>
    <row r="32" spans="1:3">
      <c r="A32" s="6"/>
      <c r="B32" s="13"/>
      <c r="C32" s="9"/>
    </row>
    <row r="33" spans="1:3">
      <c r="A33" s="6"/>
      <c r="B33" s="13"/>
      <c r="C33" s="9"/>
    </row>
    <row r="34" spans="1:3" ht="19.5" thickBot="1">
      <c r="A34" s="4"/>
      <c r="B34" s="14"/>
      <c r="C34" s="10"/>
    </row>
    <row r="35" spans="1:3" ht="18.75" customHeight="1">
      <c r="A35" s="6"/>
      <c r="B35" s="37">
        <f>SUM(B6:B34)</f>
        <v>0</v>
      </c>
      <c r="C35" s="40"/>
    </row>
    <row r="36" spans="1:3" ht="18.75" customHeight="1">
      <c r="A36" s="6" t="s">
        <v>1</v>
      </c>
      <c r="B36" s="38"/>
      <c r="C36" s="41"/>
    </row>
    <row r="37" spans="1:3" ht="18.75" customHeight="1" thickBot="1">
      <c r="A37" s="8"/>
      <c r="B37" s="39"/>
      <c r="C37" s="42"/>
    </row>
    <row r="38" spans="1:3">
      <c r="A38" s="1"/>
    </row>
  </sheetData>
  <mergeCells count="4">
    <mergeCell ref="A1:C1"/>
    <mergeCell ref="A3:C3"/>
    <mergeCell ref="B35:B37"/>
    <mergeCell ref="C35:C37"/>
  </mergeCells>
  <phoneticPr fontId="19"/>
  <pageMargins left="0.94488188976377963" right="0.74803149606299213" top="0.98425196850393704" bottom="0.98425196850393704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308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様式第１号</vt:lpstr>
      <vt:lpstr>様式第１号の１</vt:lpstr>
      <vt:lpstr>様式第１号の２</vt:lpstr>
      <vt:lpstr>様式第１号 (記載例)</vt:lpstr>
      <vt:lpstr>様式第１号の１ (記載例)</vt:lpstr>
      <vt:lpstr>様式第１号の２ (記載例)</vt:lpstr>
      <vt:lpstr>様式第１号の１ (手書き用)</vt:lpstr>
      <vt:lpstr>様式第１号の２ (手書き用)</vt:lpstr>
      <vt:lpstr>様式第１号!Print_Area</vt:lpstr>
      <vt:lpstr>'様式第１号 (記載例)'!Print_Area</vt:lpstr>
      <vt:lpstr>様式第１号の１!Print_Area</vt:lpstr>
      <vt:lpstr>'様式第１号の１ (記載例)'!Print_Area</vt:lpstr>
      <vt:lpstr>'様式第１号の１ (手書き用)'!Print_Area</vt:lpstr>
      <vt:lpstr>様式第１号の２!Print_Area</vt:lpstr>
      <vt:lpstr>'様式第１号の２ (記載例)'!Print_Area</vt:lpstr>
      <vt:lpstr>'様式第１号の２ (手書き用)'!Print_Area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高橋  愛</cp:lastModifiedBy>
  <cp:revision>2</cp:revision>
  <cp:lastPrinted>2025-06-11T00:51:27Z</cp:lastPrinted>
  <dcterms:created xsi:type="dcterms:W3CDTF">2025-05-23T09:59:00Z</dcterms:created>
  <dcterms:modified xsi:type="dcterms:W3CDTF">2025-06-11T01:02:00Z</dcterms:modified>
</cp:coreProperties>
</file>