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18.4.7\share\R7\D-27_子どもの貧困対策\D-27-020_子どもの未来応援地域ネットワーク形成支援事業\04 子どもの未来応援居場所づくり等支援事業\02_補助金\01_要綱等\補助事業様式\美の国用\"/>
    </mc:Choice>
  </mc:AlternateContent>
  <xr:revisionPtr revIDLastSave="0" documentId="13_ncr:1_{88BC3A37-BA6A-4814-A1F0-0124D3F3E4BF}" xr6:coauthVersionLast="47" xr6:coauthVersionMax="47" xr10:uidLastSave="{00000000-0000-0000-0000-000000000000}"/>
  <bookViews>
    <workbookView xWindow="-120" yWindow="-120" windowWidth="29040" windowHeight="15720" tabRatio="764" xr2:uid="{20844A1F-F736-4B0B-BFE6-B2A5674BDD64}"/>
  </bookViews>
  <sheets>
    <sheet name="様式１号" sheetId="9" r:id="rId1"/>
    <sheet name="様式１号の１" sheetId="4" r:id="rId2"/>
    <sheet name="様式１号の２" sheetId="2" r:id="rId3"/>
    <sheet name="様式１号の１ (記載例)" sheetId="5" r:id="rId4"/>
    <sheet name="様式１号の２ (記載例)" sheetId="6" r:id="rId5"/>
    <sheet name="様式第１号の１ (手書き用)" sheetId="7" r:id="rId6"/>
    <sheet name="様式第１号の２ (手書き用)" sheetId="8" r:id="rId7"/>
  </sheets>
  <definedNames>
    <definedName name="_xlnm.Print_Area" localSheetId="0">様式１号!$A$1:$I$40</definedName>
    <definedName name="_xlnm.Print_Area" localSheetId="1">様式１号の１!$A$1:$I$14</definedName>
    <definedName name="_xlnm.Print_Area" localSheetId="3">'様式１号の１ (記載例)'!$A$1:$I$14</definedName>
    <definedName name="_xlnm.Print_Area" localSheetId="2">様式１号の２!$A$1:$C$37</definedName>
    <definedName name="_xlnm.Print_Area" localSheetId="4">'様式１号の２ (記載例)'!$A$1:$C$38</definedName>
    <definedName name="_xlnm.Print_Area" localSheetId="5">'様式第１号の１ (手書き用)'!$A$1:$I$14</definedName>
    <definedName name="_xlnm.Print_Area" localSheetId="6">'様式第１号の２ (手書き用)'!$A$1:$C$37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5" l="1"/>
  <c r="G10" i="5" s="1"/>
  <c r="H10" i="5" s="1"/>
  <c r="I10" i="5" s="1"/>
  <c r="D10" i="4"/>
  <c r="G10" i="4" s="1"/>
  <c r="H10" i="4" s="1"/>
  <c r="I10" i="4" s="1"/>
  <c r="B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愛</author>
  </authors>
  <commentList>
    <comment ref="C5" authorId="0" shapeId="0" xr:uid="{C0FB68E7-3C5B-4EE9-B144-27D90AE60C4B}">
      <text>
        <r>
          <rPr>
            <b/>
            <sz val="9"/>
            <color indexed="81"/>
            <rFont val="MS P ゴシック"/>
            <family val="3"/>
            <charset val="128"/>
          </rPr>
          <t>参加費などを徴収した場合は記入します。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愛</author>
  </authors>
  <commentList>
    <comment ref="A8" authorId="0" shapeId="0" xr:uid="{0CCA46DB-8A0F-4F61-A246-6BD7823E56A8}">
      <text>
        <r>
          <rPr>
            <sz val="11"/>
            <color theme="1"/>
            <rFont val="游ゴシック"/>
            <family val="2"/>
            <charset val="128"/>
            <scheme val="minor"/>
          </rPr>
          <t xml:space="preserve">交付要綱に記載されいてる対象経費ごとにまとめて記載します。
</t>
        </r>
      </text>
    </comment>
    <comment ref="A11" authorId="0" shapeId="0" xr:uid="{D43EB123-5D8D-45A7-9A06-D75838CCEF45}">
      <text>
        <r>
          <rPr>
            <sz val="11"/>
            <color theme="1"/>
            <rFont val="游ゴシック"/>
            <family val="2"/>
            <charset val="128"/>
            <scheme val="minor"/>
          </rPr>
          <t>交付要綱に記載されいてる対象経費の区分ごとにまとめて記載します。</t>
        </r>
      </text>
    </comment>
    <comment ref="C13" authorId="0" shapeId="0" xr:uid="{183C956F-D56A-48C8-80B3-D8EDE0D94310}">
      <text>
        <r>
          <rPr>
            <sz val="11"/>
            <color indexed="81"/>
            <rFont val="游ゴシック"/>
            <family val="3"/>
            <charset val="128"/>
            <scheme val="minor"/>
          </rPr>
          <t>消耗品の内訳を記載してください。
消耗品費の例
　・食材費・食器・調理器具・日用品・掃除用品・衛生用品
事業に必要なもので３万円未満のものは消耗品として扱います。</t>
        </r>
      </text>
    </comment>
  </commentList>
</comments>
</file>

<file path=xl/sharedStrings.xml><?xml version="1.0" encoding="utf-8"?>
<sst xmlns="http://schemas.openxmlformats.org/spreadsheetml/2006/main" count="192" uniqueCount="92">
  <si>
    <t xml:space="preserve"> </t>
  </si>
  <si>
    <t xml:space="preserve"> 合　　　　　　計</t>
  </si>
  <si>
    <t>内　　　　　　　　訳</t>
    <phoneticPr fontId="19"/>
  </si>
  <si>
    <t>科　　　　目</t>
    <phoneticPr fontId="19"/>
  </si>
  <si>
    <t xml:space="preserve">                                                                                           　　　　　　　（単位：円）</t>
  </si>
  <si>
    <t xml:space="preserve">  区　　　分</t>
  </si>
  <si>
    <t xml:space="preserve"> 総事業費</t>
  </si>
  <si>
    <t xml:space="preserve"> 寄　附　金</t>
  </si>
  <si>
    <t xml:space="preserve"> 差　引　額</t>
  </si>
  <si>
    <t xml:space="preserve"> 基　準　額</t>
  </si>
  <si>
    <t xml:space="preserve"> 選　定　額</t>
  </si>
  <si>
    <t xml:space="preserve"> 県　補　助</t>
  </si>
  <si>
    <t xml:space="preserve"> その他の</t>
  </si>
  <si>
    <t xml:space="preserve"> （Ａ－Ｂ）</t>
  </si>
  <si>
    <t xml:space="preserve"> 基　本　額</t>
  </si>
  <si>
    <t xml:space="preserve"> 所　要　額</t>
  </si>
  <si>
    <t xml:space="preserve"> 収　入　額</t>
  </si>
  <si>
    <t xml:space="preserve">          Ａ</t>
  </si>
  <si>
    <t xml:space="preserve">          Ｂ</t>
  </si>
  <si>
    <t xml:space="preserve">          Ｃ</t>
  </si>
  <si>
    <t xml:space="preserve">          Ｄ</t>
  </si>
  <si>
    <t xml:space="preserve">          Ｅ</t>
  </si>
  <si>
    <t xml:space="preserve">          Ｆ</t>
  </si>
  <si>
    <t xml:space="preserve">          Ｇ</t>
  </si>
  <si>
    <t xml:space="preserve">          Ｈ</t>
  </si>
  <si>
    <t>　（記入要領）</t>
  </si>
  <si>
    <t xml:space="preserve">    １．Ａ欄は当該事業の支出予定額を記入すること。</t>
  </si>
  <si>
    <t>　　２．Ｆ欄はＣ、Ｄ、Ｅのうち最も少ない額を記入すること。</t>
  </si>
  <si>
    <t>消耗品費</t>
    <rPh sb="0" eb="3">
      <t>ショウモウヒン</t>
    </rPh>
    <rPh sb="3" eb="4">
      <t>ヒ</t>
    </rPh>
    <phoneticPr fontId="19"/>
  </si>
  <si>
    <t>　環境設備費</t>
    <rPh sb="1" eb="3">
      <t>カンキョウ</t>
    </rPh>
    <rPh sb="3" eb="6">
      <t>セツビヒ</t>
    </rPh>
    <phoneticPr fontId="19"/>
  </si>
  <si>
    <t>印刷製本費</t>
    <rPh sb="0" eb="5">
      <t>インサツセイホンヒ</t>
    </rPh>
    <phoneticPr fontId="19"/>
  </si>
  <si>
    <t>保険料</t>
    <rPh sb="0" eb="3">
      <t>ホケンリョウ</t>
    </rPh>
    <phoneticPr fontId="19"/>
  </si>
  <si>
    <t>　食材費</t>
    <rPh sb="1" eb="4">
      <t>ショクザイヒ</t>
    </rPh>
    <phoneticPr fontId="19"/>
  </si>
  <si>
    <t>座布団</t>
    <rPh sb="0" eb="3">
      <t>ザブトン</t>
    </rPh>
    <phoneticPr fontId="19"/>
  </si>
  <si>
    <t>食材費（＠20,500円×１０回分）</t>
    <rPh sb="0" eb="3">
      <t>ショクザイヒ</t>
    </rPh>
    <rPh sb="11" eb="12">
      <t>エン</t>
    </rPh>
    <rPh sb="15" eb="16">
      <t>カイ</t>
    </rPh>
    <rPh sb="16" eb="17">
      <t>ブン</t>
    </rPh>
    <phoneticPr fontId="19"/>
  </si>
  <si>
    <t>　消耗費</t>
    <rPh sb="1" eb="3">
      <t>ショウモウ</t>
    </rPh>
    <rPh sb="3" eb="4">
      <t>ヒ</t>
    </rPh>
    <phoneticPr fontId="19"/>
  </si>
  <si>
    <t>テーブル（＠5,000円×４台）</t>
    <rPh sb="11" eb="12">
      <t>エン</t>
    </rPh>
    <rPh sb="14" eb="15">
      <t>ダイ</t>
    </rPh>
    <phoneticPr fontId="19"/>
  </si>
  <si>
    <t>なべ（＠7,000円×２個）</t>
    <rPh sb="9" eb="10">
      <t>エン</t>
    </rPh>
    <rPh sb="12" eb="13">
      <t>コ</t>
    </rPh>
    <phoneticPr fontId="19"/>
  </si>
  <si>
    <t>ざる（＠1,999円×４個）</t>
    <rPh sb="9" eb="10">
      <t>エン</t>
    </rPh>
    <rPh sb="12" eb="13">
      <t>コ</t>
    </rPh>
    <phoneticPr fontId="19"/>
  </si>
  <si>
    <t>フライパン（＠2,890円×２個）</t>
    <rPh sb="12" eb="13">
      <t>エン</t>
    </rPh>
    <rPh sb="15" eb="16">
      <t>コ</t>
    </rPh>
    <phoneticPr fontId="19"/>
  </si>
  <si>
    <t>・</t>
    <phoneticPr fontId="19"/>
  </si>
  <si>
    <t>インク代（＠4,000円×１個）</t>
    <rPh sb="3" eb="4">
      <t>ダイ</t>
    </rPh>
    <rPh sb="11" eb="12">
      <t>エン</t>
    </rPh>
    <rPh sb="14" eb="15">
      <t>コ</t>
    </rPh>
    <phoneticPr fontId="19"/>
  </si>
  <si>
    <t>コピー用紙（＠690×２個）</t>
    <rPh sb="3" eb="5">
      <t>ヨウシ</t>
    </rPh>
    <rPh sb="12" eb="13">
      <t>コ</t>
    </rPh>
    <phoneticPr fontId="19"/>
  </si>
  <si>
    <t>保険料（＠28円×６人×３回）</t>
    <rPh sb="0" eb="3">
      <t>ホケンリョウ</t>
    </rPh>
    <rPh sb="7" eb="8">
      <t>エン</t>
    </rPh>
    <rPh sb="10" eb="11">
      <t>ニン</t>
    </rPh>
    <rPh sb="13" eb="14">
      <t>カイ</t>
    </rPh>
    <phoneticPr fontId="19"/>
  </si>
  <si>
    <t xml:space="preserve"> 子どもの居場所・生活支援事業立ち上げに対する補助金</t>
    <phoneticPr fontId="19"/>
  </si>
  <si>
    <r>
      <t xml:space="preserve"> </t>
    </r>
    <r>
      <rPr>
        <sz val="12"/>
        <color rgb="FFFF0000"/>
        <rFont val="ＭＳ 明朝"/>
        <family val="1"/>
        <charset val="128"/>
      </rPr>
      <t>子どもの居場所・生活支援事業立ち上げに対する補助金</t>
    </r>
    <phoneticPr fontId="19"/>
  </si>
  <si>
    <t>番                号</t>
  </si>
  <si>
    <t>令和　年　　月　　日</t>
  </si>
  <si>
    <t xml:space="preserve">  （あて先）秋田県知事</t>
  </si>
  <si>
    <t>住所　</t>
    <phoneticPr fontId="19"/>
  </si>
  <si>
    <t xml:space="preserve">　　　　　　　　　　　　　　　　　　　　　　　 </t>
  </si>
  <si>
    <t>団体名</t>
    <phoneticPr fontId="19"/>
  </si>
  <si>
    <t>代表者職氏名</t>
    <phoneticPr fontId="19"/>
  </si>
  <si>
    <t>１</t>
    <phoneticPr fontId="19"/>
  </si>
  <si>
    <t>補助金の名称</t>
    <phoneticPr fontId="19"/>
  </si>
  <si>
    <t>２</t>
    <phoneticPr fontId="19"/>
  </si>
  <si>
    <t>６</t>
    <phoneticPr fontId="19"/>
  </si>
  <si>
    <t>補　　助　　金　　精　　 算　　書</t>
    <rPh sb="9" eb="10">
      <t>セイ</t>
    </rPh>
    <rPh sb="13" eb="14">
      <t>サン</t>
    </rPh>
    <phoneticPr fontId="19"/>
  </si>
  <si>
    <t>補助事業の実績について（報告）</t>
    <rPh sb="2" eb="4">
      <t>ジギョウ</t>
    </rPh>
    <rPh sb="5" eb="7">
      <t>ジッセキ</t>
    </rPh>
    <rPh sb="12" eb="14">
      <t>ホウコク</t>
    </rPh>
    <phoneticPr fontId="19"/>
  </si>
  <si>
    <t>様式１号</t>
    <phoneticPr fontId="19"/>
  </si>
  <si>
    <t>子どもの居場所・生活支援事業立ち上げに対する</t>
    <rPh sb="0" eb="1">
      <t>コ</t>
    </rPh>
    <rPh sb="4" eb="7">
      <t>イバショ</t>
    </rPh>
    <rPh sb="8" eb="10">
      <t>セイカツ</t>
    </rPh>
    <rPh sb="10" eb="12">
      <t>シエン</t>
    </rPh>
    <rPh sb="12" eb="14">
      <t>ジギョウ</t>
    </rPh>
    <rPh sb="14" eb="15">
      <t>タ</t>
    </rPh>
    <rPh sb="16" eb="17">
      <t>ア</t>
    </rPh>
    <rPh sb="19" eb="20">
      <t>タイ</t>
    </rPh>
    <phoneticPr fontId="19"/>
  </si>
  <si>
    <t>補助金</t>
    <rPh sb="0" eb="3">
      <t>ホジョキン</t>
    </rPh>
    <phoneticPr fontId="19"/>
  </si>
  <si>
    <t>様式１号の２</t>
    <phoneticPr fontId="19"/>
  </si>
  <si>
    <t>様式１号の１</t>
    <phoneticPr fontId="19"/>
  </si>
  <si>
    <t>対  象  経  費  支  出  済  額  内  訳  書</t>
    <rPh sb="18" eb="19">
      <t>スミ</t>
    </rPh>
    <rPh sb="21" eb="22">
      <t>ガク</t>
    </rPh>
    <phoneticPr fontId="19"/>
  </si>
  <si>
    <t>支出済額（円）</t>
    <rPh sb="2" eb="3">
      <t>スミ</t>
    </rPh>
    <rPh sb="3" eb="4">
      <t>ガク</t>
    </rPh>
    <rPh sb="5" eb="6">
      <t>エン</t>
    </rPh>
    <phoneticPr fontId="19"/>
  </si>
  <si>
    <t>対象経費支出済額内訳書</t>
    <rPh sb="6" eb="7">
      <t>スミ</t>
    </rPh>
    <phoneticPr fontId="19"/>
  </si>
  <si>
    <t>補助金の決定額</t>
    <rPh sb="4" eb="6">
      <t>ケッテイ</t>
    </rPh>
    <phoneticPr fontId="19"/>
  </si>
  <si>
    <t>補助金の実績額</t>
    <rPh sb="4" eb="7">
      <t>ジッセキガク</t>
    </rPh>
    <phoneticPr fontId="19"/>
  </si>
  <si>
    <t>３</t>
    <phoneticPr fontId="19"/>
  </si>
  <si>
    <t>４</t>
    <phoneticPr fontId="19"/>
  </si>
  <si>
    <t>差引増減額</t>
    <rPh sb="0" eb="2">
      <t>サシヒキ</t>
    </rPh>
    <rPh sb="2" eb="5">
      <t>ゾウゲンガク</t>
    </rPh>
    <phoneticPr fontId="19"/>
  </si>
  <si>
    <t>￥</t>
    <phoneticPr fontId="19"/>
  </si>
  <si>
    <t>５</t>
    <phoneticPr fontId="19"/>
  </si>
  <si>
    <t>交付決定年月日</t>
    <rPh sb="0" eb="7">
      <t>コウフケッテイネンガッピ</t>
    </rPh>
    <phoneticPr fontId="19"/>
  </si>
  <si>
    <t>令和　年　月　日</t>
    <rPh sb="0" eb="2">
      <t>レイワ</t>
    </rPh>
    <rPh sb="3" eb="4">
      <t>ネン</t>
    </rPh>
    <rPh sb="5" eb="6">
      <t>ガツ</t>
    </rPh>
    <rPh sb="7" eb="8">
      <t>ニチ</t>
    </rPh>
    <phoneticPr fontId="19"/>
  </si>
  <si>
    <t>交付決定書の指令番号</t>
    <rPh sb="0" eb="5">
      <t>コウフケッテイショ</t>
    </rPh>
    <rPh sb="6" eb="10">
      <t>シレイバンゴウ</t>
    </rPh>
    <phoneticPr fontId="19"/>
  </si>
  <si>
    <t>指令地福</t>
    <rPh sb="0" eb="2">
      <t>シレイ</t>
    </rPh>
    <rPh sb="2" eb="4">
      <t>チフク</t>
    </rPh>
    <phoneticPr fontId="19"/>
  </si>
  <si>
    <t>－</t>
    <phoneticPr fontId="19"/>
  </si>
  <si>
    <t>７</t>
    <phoneticPr fontId="19"/>
  </si>
  <si>
    <t>補助事業の完了年月日</t>
    <rPh sb="0" eb="4">
      <t>ホジョジギョウ</t>
    </rPh>
    <rPh sb="5" eb="10">
      <t>カンリョウネンガッピ</t>
    </rPh>
    <phoneticPr fontId="19"/>
  </si>
  <si>
    <t>８</t>
    <phoneticPr fontId="19"/>
  </si>
  <si>
    <t>補助金精算書</t>
    <rPh sb="3" eb="5">
      <t>セイサン</t>
    </rPh>
    <phoneticPr fontId="19"/>
  </si>
  <si>
    <t>９</t>
    <phoneticPr fontId="19"/>
  </si>
  <si>
    <t>10</t>
    <phoneticPr fontId="19"/>
  </si>
  <si>
    <t>事業実績報告書</t>
    <rPh sb="0" eb="2">
      <t>ジギョウ</t>
    </rPh>
    <rPh sb="2" eb="7">
      <t>ジッセキホウコクショ</t>
    </rPh>
    <phoneticPr fontId="19"/>
  </si>
  <si>
    <t>11</t>
    <phoneticPr fontId="19"/>
  </si>
  <si>
    <t>令和　年度収支決算書</t>
    <rPh sb="0" eb="2">
      <t>レイワ</t>
    </rPh>
    <rPh sb="3" eb="5">
      <t>ネンド</t>
    </rPh>
    <rPh sb="5" eb="7">
      <t>シュウシ</t>
    </rPh>
    <rPh sb="7" eb="10">
      <t>ケッサンショ</t>
    </rPh>
    <phoneticPr fontId="19"/>
  </si>
  <si>
    <t>支出済額</t>
    <rPh sb="0" eb="1">
      <t>シ</t>
    </rPh>
    <rPh sb="2" eb="3">
      <t>スミ</t>
    </rPh>
    <phoneticPr fontId="19"/>
  </si>
  <si>
    <t xml:space="preserve">  事業費</t>
    <phoneticPr fontId="19"/>
  </si>
  <si>
    <t>対  象  経  費  支  出  済  額  内  訳  書</t>
    <rPh sb="18" eb="19">
      <t>スミ</t>
    </rPh>
    <phoneticPr fontId="19"/>
  </si>
  <si>
    <t>　秋田県財務規則第２５５条の規定に基づき、令和　年度における補助事業の実施状況を次のとおり報告します。</t>
    <rPh sb="12" eb="13">
      <t>ジョウ</t>
    </rPh>
    <rPh sb="30" eb="34">
      <t>ホジョジギョウ</t>
    </rPh>
    <rPh sb="35" eb="39">
      <t>ジッシジョウキョウ</t>
    </rPh>
    <rPh sb="45" eb="47">
      <t>ホウコク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</si>
</sst>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name val="ＭＳ 明朝"/>
      <family val="1"/>
      <charset val="128"/>
    </font>
    <font>
      <sz val="6"/>
      <name val="游ゴシック"/>
      <family val="2"/>
      <charset val="128"/>
      <scheme val="minor"/>
    </font>
    <font>
      <sz val="18"/>
      <name val="ＭＳ 明朝"/>
      <family val="1"/>
      <charset val="128"/>
    </font>
    <font>
      <b/>
      <sz val="9"/>
      <color indexed="81"/>
      <name val="MS P ゴシック"/>
      <family val="3"/>
      <charset val="128"/>
    </font>
    <font>
      <sz val="18"/>
      <color rgb="FFFF0000"/>
      <name val="ＭＳ 明朝"/>
      <family val="1"/>
      <charset val="128"/>
    </font>
    <font>
      <sz val="12"/>
      <color rgb="FFFF0000"/>
      <name val="ＭＳ 明朝"/>
      <family val="1"/>
      <charset val="128"/>
    </font>
    <font>
      <b/>
      <sz val="12"/>
      <name val="ＭＳ 明朝"/>
      <family val="1"/>
      <charset val="128"/>
    </font>
    <font>
      <sz val="11"/>
      <color indexed="81"/>
      <name val="游ゴシック"/>
      <family val="3"/>
      <charset val="128"/>
      <scheme val="minor"/>
    </font>
    <font>
      <sz val="12"/>
      <color theme="1"/>
      <name val="ＭＳ 明朝"/>
      <family val="1"/>
      <charset val="128"/>
    </font>
    <font>
      <sz val="11"/>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4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5">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10" xfId="0" applyFont="1" applyBorder="1" applyAlignment="1">
      <alignment horizontal="justify" vertical="top" wrapText="1"/>
    </xf>
    <xf numFmtId="0" fontId="18" fillId="0" borderId="11" xfId="0" applyFont="1" applyBorder="1" applyAlignment="1">
      <alignment horizontal="justify" vertical="top" wrapText="1"/>
    </xf>
    <xf numFmtId="0" fontId="18" fillId="0" borderId="12" xfId="0" applyFont="1" applyBorder="1" applyAlignment="1">
      <alignment horizontal="justify" vertical="top" wrapText="1"/>
    </xf>
    <xf numFmtId="0" fontId="18" fillId="0" borderId="14" xfId="0" applyFont="1" applyBorder="1" applyAlignment="1">
      <alignment horizontal="justify" vertical="top" wrapText="1"/>
    </xf>
    <xf numFmtId="0" fontId="18" fillId="0" borderId="15" xfId="0" applyFont="1" applyBorder="1" applyAlignment="1">
      <alignment horizontal="justify" vertical="top" wrapText="1"/>
    </xf>
    <xf numFmtId="0" fontId="18" fillId="0" borderId="16" xfId="0" applyFont="1" applyBorder="1" applyAlignment="1">
      <alignment horizontal="justify" vertical="top" wrapText="1"/>
    </xf>
    <xf numFmtId="0" fontId="18" fillId="0" borderId="14" xfId="0" applyFont="1" applyBorder="1" applyAlignment="1">
      <alignment vertical="top" wrapText="1"/>
    </xf>
    <xf numFmtId="0" fontId="18" fillId="0" borderId="11" xfId="0" applyFont="1" applyBorder="1" applyAlignment="1">
      <alignment vertical="top"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38" fontId="18" fillId="0" borderId="15" xfId="1" applyFont="1" applyBorder="1" applyAlignment="1">
      <alignment horizontal="right" vertical="top" wrapText="1"/>
    </xf>
    <xf numFmtId="38" fontId="18" fillId="0" borderId="13" xfId="1" applyFont="1" applyBorder="1" applyAlignment="1">
      <alignment horizontal="right" vertical="top" wrapText="1"/>
    </xf>
    <xf numFmtId="0" fontId="18" fillId="0" borderId="14" xfId="0" applyFont="1" applyBorder="1" applyAlignment="1">
      <alignment horizontal="center" vertical="top" wrapText="1"/>
    </xf>
    <xf numFmtId="0" fontId="18" fillId="0" borderId="19" xfId="0" applyFont="1" applyBorder="1" applyAlignment="1">
      <alignment horizontal="left" vertical="center" wrapText="1"/>
    </xf>
    <xf numFmtId="0" fontId="18" fillId="0" borderId="15" xfId="0" applyFont="1" applyBorder="1" applyAlignment="1">
      <alignment horizontal="center" vertical="top" wrapText="1"/>
    </xf>
    <xf numFmtId="0" fontId="18" fillId="0" borderId="15" xfId="0" applyFont="1" applyBorder="1" applyAlignment="1">
      <alignment horizontal="left" vertical="top" wrapText="1"/>
    </xf>
    <xf numFmtId="38" fontId="20" fillId="0" borderId="20" xfId="1" applyFont="1" applyBorder="1" applyAlignment="1">
      <alignment horizontal="right" vertical="center" wrapText="1"/>
    </xf>
    <xf numFmtId="38" fontId="20" fillId="33" borderId="20" xfId="1" applyFont="1" applyFill="1" applyBorder="1" applyAlignment="1">
      <alignment horizontal="right" vertical="center" wrapText="1"/>
    </xf>
    <xf numFmtId="38" fontId="20" fillId="33" borderId="21" xfId="1" applyFont="1" applyFill="1" applyBorder="1" applyAlignment="1">
      <alignment horizontal="right" vertical="center" wrapText="1"/>
    </xf>
    <xf numFmtId="0" fontId="18" fillId="0" borderId="14" xfId="0" applyFont="1" applyBorder="1" applyAlignment="1">
      <alignment horizontal="left" vertical="top" wrapText="1" indent="1"/>
    </xf>
    <xf numFmtId="0" fontId="18" fillId="0" borderId="11" xfId="0" applyFont="1" applyBorder="1" applyAlignment="1">
      <alignment horizontal="left" vertical="top" wrapText="1" indent="1"/>
    </xf>
    <xf numFmtId="38" fontId="20" fillId="0" borderId="20" xfId="1" applyFont="1" applyFill="1" applyBorder="1" applyAlignment="1">
      <alignment horizontal="right" vertical="center" wrapText="1"/>
    </xf>
    <xf numFmtId="38" fontId="20" fillId="0" borderId="21" xfId="1" applyFont="1" applyFill="1" applyBorder="1" applyAlignment="1">
      <alignment horizontal="right" vertical="center" wrapText="1"/>
    </xf>
    <xf numFmtId="38" fontId="22" fillId="0" borderId="20" xfId="1" applyFont="1" applyBorder="1" applyAlignment="1">
      <alignment horizontal="right" vertical="center" wrapText="1"/>
    </xf>
    <xf numFmtId="0" fontId="23" fillId="0" borderId="14" xfId="0" applyFont="1" applyBorder="1" applyAlignment="1">
      <alignment horizontal="left" vertical="top" wrapText="1" indent="1"/>
    </xf>
    <xf numFmtId="38" fontId="23" fillId="0" borderId="15" xfId="1" applyFont="1" applyBorder="1" applyAlignment="1">
      <alignment horizontal="right" vertical="top" wrapText="1"/>
    </xf>
    <xf numFmtId="0" fontId="0" fillId="0" borderId="0" xfId="0">
      <alignment vertical="center"/>
    </xf>
    <xf numFmtId="38" fontId="22" fillId="33" borderId="21" xfId="1" applyFont="1" applyFill="1" applyBorder="1" applyAlignment="1">
      <alignment horizontal="right" vertical="center" wrapText="1"/>
    </xf>
    <xf numFmtId="38" fontId="23" fillId="0" borderId="15" xfId="1" applyFont="1" applyBorder="1" applyAlignment="1">
      <alignment horizontal="center" vertical="top" wrapText="1"/>
    </xf>
    <xf numFmtId="0" fontId="26" fillId="0" borderId="0" xfId="0" applyFont="1">
      <alignment vertical="center"/>
    </xf>
    <xf numFmtId="0" fontId="26" fillId="0" borderId="0" xfId="0" applyFont="1" applyAlignment="1">
      <alignment horizontal="justify" vertical="center"/>
    </xf>
    <xf numFmtId="0" fontId="26" fillId="0" borderId="0" xfId="0" applyFont="1" applyAlignment="1">
      <alignment horizontal="left" vertical="center" wrapText="1"/>
    </xf>
    <xf numFmtId="0" fontId="26" fillId="0" borderId="0" xfId="0" applyFont="1" applyAlignment="1">
      <alignment vertical="center" wrapText="1"/>
    </xf>
    <xf numFmtId="0" fontId="26" fillId="0" borderId="0" xfId="0" applyFont="1" applyAlignment="1">
      <alignment horizontal="center" vertical="center"/>
    </xf>
    <xf numFmtId="49" fontId="26" fillId="0" borderId="0" xfId="0" applyNumberFormat="1" applyFont="1" applyAlignment="1">
      <alignment horizontal="left" vertical="center"/>
    </xf>
    <xf numFmtId="49" fontId="26" fillId="0" borderId="0" xfId="0" applyNumberFormat="1" applyFont="1" applyAlignment="1">
      <alignment horizontal="justify" vertical="center"/>
    </xf>
    <xf numFmtId="49" fontId="26" fillId="0" borderId="0" xfId="0" applyNumberFormat="1" applyFont="1">
      <alignment vertical="center"/>
    </xf>
    <xf numFmtId="0" fontId="26" fillId="0" borderId="0" xfId="0" applyFont="1" applyAlignment="1">
      <alignment horizontal="justify" vertical="center"/>
    </xf>
    <xf numFmtId="0" fontId="26" fillId="0" borderId="0" xfId="0" applyFont="1" applyAlignment="1">
      <alignment horizontal="left" vertical="center"/>
    </xf>
    <xf numFmtId="0" fontId="27" fillId="0" borderId="0" xfId="0" applyFont="1">
      <alignment vertical="center"/>
    </xf>
    <xf numFmtId="0" fontId="27"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18" fillId="0" borderId="0" xfId="0" applyFont="1" applyAlignment="1">
      <alignment horizontal="right" vertical="center" wrapText="1"/>
    </xf>
    <xf numFmtId="0" fontId="0" fillId="0" borderId="0" xfId="0" applyAlignment="1">
      <alignment horizontal="right" vertical="center"/>
    </xf>
    <xf numFmtId="6" fontId="18" fillId="0" borderId="10" xfId="2" applyFont="1" applyBorder="1" applyAlignment="1">
      <alignment horizontal="right" vertical="center" wrapText="1"/>
    </xf>
    <xf numFmtId="6" fontId="18" fillId="0" borderId="14" xfId="2" applyFont="1" applyBorder="1" applyAlignment="1">
      <alignment horizontal="right" vertical="center" wrapText="1"/>
    </xf>
    <xf numFmtId="6" fontId="18" fillId="0" borderId="16" xfId="2" applyFont="1" applyBorder="1" applyAlignment="1">
      <alignment horizontal="right" vertical="center" wrapText="1"/>
    </xf>
    <xf numFmtId="0" fontId="18" fillId="0" borderId="10" xfId="0" applyFont="1" applyBorder="1" applyAlignment="1">
      <alignment horizontal="justify" vertical="top" wrapText="1"/>
    </xf>
    <xf numFmtId="0" fontId="18" fillId="0" borderId="14" xfId="0" applyFont="1" applyBorder="1" applyAlignment="1">
      <alignment horizontal="justify" vertical="top" wrapText="1"/>
    </xf>
    <xf numFmtId="0" fontId="18" fillId="0" borderId="16" xfId="0" applyFont="1" applyBorder="1" applyAlignment="1">
      <alignment horizontal="justify" vertical="top" wrapText="1"/>
    </xf>
    <xf numFmtId="0" fontId="18" fillId="0" borderId="0" xfId="0" applyFont="1" applyAlignment="1">
      <alignment horizontal="center" vertical="center" wrapText="1"/>
    </xf>
    <xf numFmtId="0" fontId="24" fillId="0" borderId="0" xfId="0" applyFont="1" applyAlignment="1">
      <alignment horizontal="center" vertical="center" wrapText="1"/>
    </xf>
    <xf numFmtId="0" fontId="16" fillId="0" borderId="0" xfId="0" applyFont="1">
      <alignment vertical="center"/>
    </xf>
    <xf numFmtId="6" fontId="23" fillId="0" borderId="10" xfId="2" applyFont="1" applyBorder="1" applyAlignment="1">
      <alignment horizontal="right" vertical="center" wrapText="1"/>
    </xf>
    <xf numFmtId="6" fontId="23" fillId="0" borderId="14" xfId="2" applyFont="1" applyBorder="1" applyAlignment="1">
      <alignment horizontal="right" vertical="center" wrapText="1"/>
    </xf>
    <xf numFmtId="6" fontId="23" fillId="0" borderId="16" xfId="2" applyFont="1" applyBorder="1" applyAlignment="1">
      <alignment horizontal="right" vertical="center" wrapText="1"/>
    </xf>
  </cellXfs>
  <cellStyles count="44">
    <cellStyle name="20% - アクセント 1" xfId="21" builtinId="30" customBuiltin="1"/>
    <cellStyle name="20% - アクセント 2" xfId="25" builtinId="34" customBuiltin="1"/>
    <cellStyle name="20% - アクセント 3" xfId="29" builtinId="38" customBuiltin="1"/>
    <cellStyle name="20% - アクセント 4" xfId="33" builtinId="42" customBuiltin="1"/>
    <cellStyle name="20% - アクセント 5" xfId="37" builtinId="46" customBuiltin="1"/>
    <cellStyle name="20% - アクセント 6" xfId="41" builtinId="50" customBuiltin="1"/>
    <cellStyle name="40% - アクセント 1" xfId="22" builtinId="31" customBuiltin="1"/>
    <cellStyle name="40% - アクセント 2" xfId="26" builtinId="35" customBuiltin="1"/>
    <cellStyle name="40% - アクセント 3" xfId="30" builtinId="39" customBuiltin="1"/>
    <cellStyle name="40% - アクセント 4" xfId="34" builtinId="43" customBuiltin="1"/>
    <cellStyle name="40% - アクセント 5" xfId="38" builtinId="47" customBuiltin="1"/>
    <cellStyle name="40% - アクセント 6" xfId="42" builtinId="51" customBuiltin="1"/>
    <cellStyle name="60% - アクセント 1" xfId="23" builtinId="32" customBuiltin="1"/>
    <cellStyle name="60% - アクセント 2" xfId="27" builtinId="36" customBuiltin="1"/>
    <cellStyle name="60% - アクセント 3" xfId="31" builtinId="40" customBuiltin="1"/>
    <cellStyle name="60% - アクセント 4" xfId="35" builtinId="44" customBuiltin="1"/>
    <cellStyle name="60% - アクセント 5" xfId="39" builtinId="48" customBuiltin="1"/>
    <cellStyle name="60% - アクセント 6" xfId="43" builtinId="52" customBuiltin="1"/>
    <cellStyle name="アクセント 1" xfId="20" builtinId="29" customBuiltin="1"/>
    <cellStyle name="アクセント 2" xfId="24" builtinId="33" customBuiltin="1"/>
    <cellStyle name="アクセント 3" xfId="28" builtinId="37" customBuiltin="1"/>
    <cellStyle name="アクセント 4" xfId="32" builtinId="41" customBuiltin="1"/>
    <cellStyle name="アクセント 5" xfId="36" builtinId="45" customBuiltin="1"/>
    <cellStyle name="アクセント 6" xfId="40" builtinId="49" customBuiltin="1"/>
    <cellStyle name="タイトル" xfId="3" builtinId="15" customBuiltin="1"/>
    <cellStyle name="チェック セル" xfId="15" builtinId="23" customBuiltin="1"/>
    <cellStyle name="どちらでもない" xfId="10" builtinId="28" customBuiltin="1"/>
    <cellStyle name="メモ" xfId="17" builtinId="10" customBuiltin="1"/>
    <cellStyle name="リンク セル" xfId="14" builtinId="24" customBuiltin="1"/>
    <cellStyle name="悪い" xfId="9" builtinId="27" customBuiltin="1"/>
    <cellStyle name="計算" xfId="13" builtinId="22" customBuiltin="1"/>
    <cellStyle name="警告文" xfId="16" builtinId="11" customBuiltin="1"/>
    <cellStyle name="桁区切り" xfId="1" builtinId="6"/>
    <cellStyle name="見出し 1" xfId="4" builtinId="16" customBuiltin="1"/>
    <cellStyle name="見出し 2" xfId="5" builtinId="17" customBuiltin="1"/>
    <cellStyle name="見出し 3" xfId="6" builtinId="18" customBuiltin="1"/>
    <cellStyle name="見出し 4" xfId="7" builtinId="19" customBuiltin="1"/>
    <cellStyle name="集計" xfId="19" builtinId="25" customBuiltin="1"/>
    <cellStyle name="出力" xfId="12" builtinId="21" customBuiltin="1"/>
    <cellStyle name="説明文" xfId="18" builtinId="53" customBuiltin="1"/>
    <cellStyle name="通貨" xfId="2" builtinId="7"/>
    <cellStyle name="入力" xfId="11" builtinId="20" customBuiltin="1"/>
    <cellStyle name="標準" xfId="0" builtinId="0"/>
    <cellStyle name="良い" xfId="8" builtinId="26" customBuiltin="1"/>
  </cellStyles>
  <dxfs count="2">
    <dxf>
      <fill>
        <patternFill>
          <bgColor rgb="FFFFFF99"/>
        </patternFill>
      </fill>
    </dxf>
    <dxf>
      <fill>
        <patternFill>
          <bgColor rgb="FFFFFF99"/>
        </patternFill>
      </fill>
    </dxf>
  </dxfs>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146164</xdr:colOff>
      <xdr:row>0</xdr:row>
      <xdr:rowOff>198784</xdr:rowOff>
    </xdr:from>
    <xdr:to>
      <xdr:col>14</xdr:col>
      <xdr:colOff>179294</xdr:colOff>
      <xdr:row>9</xdr:row>
      <xdr:rowOff>385873</xdr:rowOff>
    </xdr:to>
    <xdr:sp macro="" textlink="">
      <xdr:nvSpPr>
        <xdr:cNvPr id="2" name="テキスト ボックス 1">
          <a:extLst>
            <a:ext uri="{FF2B5EF4-FFF2-40B4-BE49-F238E27FC236}">
              <a16:creationId xmlns:a16="http://schemas.microsoft.com/office/drawing/2014/main" id="{EF905F2A-B586-725A-F62B-0107F523774F}"/>
            </a:ext>
          </a:extLst>
        </xdr:cNvPr>
        <xdr:cNvSpPr txBox="1"/>
      </xdr:nvSpPr>
      <xdr:spPr>
        <a:xfrm>
          <a:off x="10926223" y="198784"/>
          <a:ext cx="3450924" cy="2361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3333FF"/>
              </a:solidFill>
            </a:rPr>
            <a:t>黄色いセルに入力してください。</a:t>
          </a:r>
          <a:endParaRPr kumimoji="1" lang="en-US" altLang="ja-JP" sz="1600">
            <a:solidFill>
              <a:srgbClr val="3333FF"/>
            </a:solidFill>
          </a:endParaRPr>
        </a:p>
        <a:p>
          <a:endParaRPr kumimoji="1" lang="en-US" altLang="ja-JP" sz="1600">
            <a:solidFill>
              <a:srgbClr val="3333FF"/>
            </a:solidFill>
          </a:endParaRPr>
        </a:p>
        <a:p>
          <a:r>
            <a:rPr kumimoji="1" lang="en-US" altLang="ja-JP" sz="1600">
              <a:solidFill>
                <a:srgbClr val="3333FF"/>
              </a:solidFill>
            </a:rPr>
            <a:t>※</a:t>
          </a:r>
          <a:r>
            <a:rPr kumimoji="1" lang="ja-JP" altLang="en-US" sz="1600">
              <a:solidFill>
                <a:srgbClr val="3333FF"/>
              </a:solidFill>
            </a:rPr>
            <a:t>黒色のセルは数式が入っていますので、何も入力しないでください。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1008529</xdr:colOff>
      <xdr:row>0</xdr:row>
      <xdr:rowOff>156883</xdr:rowOff>
    </xdr:from>
    <xdr:to>
      <xdr:col>1</xdr:col>
      <xdr:colOff>481854</xdr:colOff>
      <xdr:row>3</xdr:row>
      <xdr:rowOff>89647</xdr:rowOff>
    </xdr:to>
    <xdr:sp macro="" textlink="">
      <xdr:nvSpPr>
        <xdr:cNvPr id="3" name="テキスト ボックス 2">
          <a:extLst>
            <a:ext uri="{FF2B5EF4-FFF2-40B4-BE49-F238E27FC236}">
              <a16:creationId xmlns:a16="http://schemas.microsoft.com/office/drawing/2014/main" id="{7D5480E1-F57E-43AD-9C03-FDE5B7253415}"/>
            </a:ext>
          </a:extLst>
        </xdr:cNvPr>
        <xdr:cNvSpPr txBox="1"/>
      </xdr:nvSpPr>
      <xdr:spPr>
        <a:xfrm>
          <a:off x="1008529" y="156883"/>
          <a:ext cx="1826560" cy="67235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2181225</xdr:colOff>
      <xdr:row>1</xdr:row>
      <xdr:rowOff>95249</xdr:rowOff>
    </xdr:from>
    <xdr:to>
      <xdr:col>3</xdr:col>
      <xdr:colOff>171450</xdr:colOff>
      <xdr:row>3</xdr:row>
      <xdr:rowOff>91326</xdr:rowOff>
    </xdr:to>
    <xdr:sp macro="" textlink="">
      <xdr:nvSpPr>
        <xdr:cNvPr id="2" name="テキスト ボックス 1">
          <a:extLst>
            <a:ext uri="{FF2B5EF4-FFF2-40B4-BE49-F238E27FC236}">
              <a16:creationId xmlns:a16="http://schemas.microsoft.com/office/drawing/2014/main" id="{97176535-0E26-4A22-8015-838F0DB92470}"/>
            </a:ext>
          </a:extLst>
        </xdr:cNvPr>
        <xdr:cNvSpPr txBox="1"/>
      </xdr:nvSpPr>
      <xdr:spPr>
        <a:xfrm>
          <a:off x="5057775" y="333374"/>
          <a:ext cx="990600" cy="47232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rPr>
            <a:t>記載例</a:t>
          </a:r>
        </a:p>
      </xdr:txBody>
    </xdr:sp>
    <xdr:clientData/>
  </xdr:twoCellAnchor>
  <xdr:twoCellAnchor>
    <xdr:from>
      <xdr:col>3</xdr:col>
      <xdr:colOff>247650</xdr:colOff>
      <xdr:row>0</xdr:row>
      <xdr:rowOff>89647</xdr:rowOff>
    </xdr:from>
    <xdr:to>
      <xdr:col>9</xdr:col>
      <xdr:colOff>649940</xdr:colOff>
      <xdr:row>6</xdr:row>
      <xdr:rowOff>44824</xdr:rowOff>
    </xdr:to>
    <xdr:sp macro="" textlink="">
      <xdr:nvSpPr>
        <xdr:cNvPr id="3" name="テキスト ボックス 2">
          <a:extLst>
            <a:ext uri="{FF2B5EF4-FFF2-40B4-BE49-F238E27FC236}">
              <a16:creationId xmlns:a16="http://schemas.microsoft.com/office/drawing/2014/main" id="{D9F3CDE6-B80B-B81A-8648-12B60D1A5078}"/>
            </a:ext>
          </a:extLst>
        </xdr:cNvPr>
        <xdr:cNvSpPr txBox="1"/>
      </xdr:nvSpPr>
      <xdr:spPr>
        <a:xfrm>
          <a:off x="6130738" y="89647"/>
          <a:ext cx="4503643" cy="1389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○「内訳」には、</a:t>
          </a:r>
          <a:r>
            <a:rPr kumimoji="1" lang="ja-JP" altLang="en-US" sz="1100" u="sng">
              <a:solidFill>
                <a:srgbClr val="FF0000"/>
              </a:solidFill>
            </a:rPr>
            <a:t>単価</a:t>
          </a:r>
          <a:r>
            <a:rPr kumimoji="1" lang="en-US" altLang="ja-JP" sz="1100" u="sng">
              <a:solidFill>
                <a:srgbClr val="FF0000"/>
              </a:solidFill>
            </a:rPr>
            <a:t>×</a:t>
          </a:r>
          <a:r>
            <a:rPr kumimoji="1" lang="ja-JP" altLang="en-US" sz="1100" u="sng">
              <a:solidFill>
                <a:srgbClr val="FF0000"/>
              </a:solidFill>
            </a:rPr>
            <a:t>個数　などの記載をします</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○この様式に加えて任意の様式で作成したものを添付しても構いません。</a:t>
          </a:r>
          <a:endParaRPr kumimoji="1" lang="en-US" altLang="ja-JP" sz="1100">
            <a:solidFill>
              <a:srgbClr val="FF0000"/>
            </a:solidFill>
          </a:endParaRPr>
        </a:p>
        <a:p>
          <a:r>
            <a:rPr kumimoji="1" lang="ja-JP" altLang="en-US" sz="1100">
              <a:solidFill>
                <a:srgbClr val="FF0000"/>
              </a:solidFill>
            </a:rPr>
            <a:t>○領収書はすべて保管し、実績報告と一緒に提出してください。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146164</xdr:colOff>
      <xdr:row>0</xdr:row>
      <xdr:rowOff>198784</xdr:rowOff>
    </xdr:from>
    <xdr:to>
      <xdr:col>14</xdr:col>
      <xdr:colOff>179294</xdr:colOff>
      <xdr:row>3</xdr:row>
      <xdr:rowOff>44824</xdr:rowOff>
    </xdr:to>
    <xdr:sp macro="" textlink="">
      <xdr:nvSpPr>
        <xdr:cNvPr id="2" name="テキスト ボックス 1">
          <a:extLst>
            <a:ext uri="{FF2B5EF4-FFF2-40B4-BE49-F238E27FC236}">
              <a16:creationId xmlns:a16="http://schemas.microsoft.com/office/drawing/2014/main" id="{D80B9122-C8FA-4EF9-B35C-BE729A59C6B1}"/>
            </a:ext>
          </a:extLst>
        </xdr:cNvPr>
        <xdr:cNvSpPr txBox="1"/>
      </xdr:nvSpPr>
      <xdr:spPr>
        <a:xfrm>
          <a:off x="10926223" y="198784"/>
          <a:ext cx="3450924" cy="585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3333FF"/>
              </a:solidFill>
            </a:rPr>
            <a:t>印刷してお使いください。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4</xdr:row>
      <xdr:rowOff>9525</xdr:rowOff>
    </xdr:from>
    <xdr:to>
      <xdr:col>8</xdr:col>
      <xdr:colOff>117174</xdr:colOff>
      <xdr:row>6</xdr:row>
      <xdr:rowOff>109378</xdr:rowOff>
    </xdr:to>
    <xdr:sp macro="" textlink="">
      <xdr:nvSpPr>
        <xdr:cNvPr id="2" name="テキスト ボックス 1">
          <a:extLst>
            <a:ext uri="{FF2B5EF4-FFF2-40B4-BE49-F238E27FC236}">
              <a16:creationId xmlns:a16="http://schemas.microsoft.com/office/drawing/2014/main" id="{DEA61895-2BFF-4E66-B76A-C4F9BC0461E2}"/>
            </a:ext>
          </a:extLst>
        </xdr:cNvPr>
        <xdr:cNvSpPr txBox="1"/>
      </xdr:nvSpPr>
      <xdr:spPr>
        <a:xfrm>
          <a:off x="5972175" y="971550"/>
          <a:ext cx="3450924" cy="585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3333FF"/>
              </a:solidFill>
            </a:rPr>
            <a:t>印刷してお使いください。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FC3D8-76F7-4F81-9AD4-F61B25C339F7}">
  <sheetPr>
    <tabColor theme="4" tint="0.39997558519241921"/>
    <pageSetUpPr fitToPage="1"/>
  </sheetPr>
  <dimension ref="A1:I40"/>
  <sheetViews>
    <sheetView tabSelected="1" view="pageBreakPreview" zoomScaleNormal="100" zoomScaleSheetLayoutView="100" workbookViewId="0"/>
  </sheetViews>
  <sheetFormatPr defaultRowHeight="19.5" customHeight="1"/>
  <cols>
    <col min="1" max="1" width="4.125" style="42" customWidth="1"/>
    <col min="2" max="16384" width="9" style="42"/>
  </cols>
  <sheetData>
    <row r="1" spans="1:9" ht="19.5" customHeight="1">
      <c r="A1" s="32" t="s">
        <v>59</v>
      </c>
      <c r="B1" s="32"/>
    </row>
    <row r="2" spans="1:9" ht="19.5" customHeight="1">
      <c r="G2" s="32" t="s">
        <v>46</v>
      </c>
    </row>
    <row r="3" spans="1:9" ht="19.5" customHeight="1">
      <c r="G3" s="32" t="s">
        <v>47</v>
      </c>
    </row>
    <row r="4" spans="1:9" ht="19.5" customHeight="1">
      <c r="A4" s="33"/>
      <c r="B4" s="33"/>
    </row>
    <row r="5" spans="1:9" ht="19.5" customHeight="1">
      <c r="A5" s="32" t="s">
        <v>48</v>
      </c>
      <c r="B5" s="32"/>
      <c r="C5" s="32"/>
      <c r="D5" s="32"/>
    </row>
    <row r="6" spans="1:9" ht="19.5" customHeight="1">
      <c r="A6" s="33"/>
      <c r="B6" s="33"/>
    </row>
    <row r="7" spans="1:9" ht="19.5" customHeight="1">
      <c r="E7" s="34" t="s">
        <v>49</v>
      </c>
    </row>
    <row r="8" spans="1:9" ht="19.5" customHeight="1">
      <c r="A8" s="35" t="s">
        <v>50</v>
      </c>
      <c r="B8" s="35"/>
    </row>
    <row r="9" spans="1:9" ht="19.5" customHeight="1">
      <c r="E9" s="35" t="s">
        <v>51</v>
      </c>
      <c r="G9" s="43"/>
      <c r="H9" s="43"/>
      <c r="I9" s="43"/>
    </row>
    <row r="10" spans="1:9" ht="19.5" customHeight="1">
      <c r="A10" s="35" t="s">
        <v>50</v>
      </c>
      <c r="B10" s="35"/>
    </row>
    <row r="11" spans="1:9" ht="19.5" customHeight="1">
      <c r="E11" s="32" t="s">
        <v>52</v>
      </c>
    </row>
    <row r="12" spans="1:9" ht="19.5" customHeight="1">
      <c r="A12" s="35" t="s">
        <v>50</v>
      </c>
      <c r="B12" s="35"/>
    </row>
    <row r="13" spans="1:9" ht="19.5" customHeight="1">
      <c r="A13" s="33"/>
      <c r="B13" s="33"/>
    </row>
    <row r="14" spans="1:9" ht="19.5" customHeight="1">
      <c r="A14" s="46" t="s">
        <v>58</v>
      </c>
      <c r="B14" s="46"/>
      <c r="C14" s="46"/>
      <c r="D14" s="46"/>
      <c r="E14" s="46"/>
      <c r="F14" s="46"/>
      <c r="G14" s="46"/>
      <c r="H14" s="46"/>
      <c r="I14" s="46"/>
    </row>
    <row r="15" spans="1:9" ht="19.5" customHeight="1">
      <c r="A15" s="36"/>
      <c r="B15" s="36"/>
      <c r="C15" s="36"/>
      <c r="D15" s="36"/>
      <c r="E15" s="36"/>
      <c r="F15" s="36"/>
      <c r="G15" s="36"/>
      <c r="H15" s="36"/>
      <c r="I15" s="36"/>
    </row>
    <row r="16" spans="1:9" ht="19.5" customHeight="1">
      <c r="A16" s="33"/>
      <c r="B16" s="33"/>
    </row>
    <row r="17" spans="1:9" ht="37.5" customHeight="1">
      <c r="A17" s="47" t="s">
        <v>91</v>
      </c>
      <c r="B17" s="47"/>
      <c r="C17" s="47"/>
      <c r="D17" s="47"/>
      <c r="E17" s="47"/>
      <c r="F17" s="47"/>
      <c r="G17" s="47"/>
      <c r="H17" s="47"/>
      <c r="I17" s="47"/>
    </row>
    <row r="18" spans="1:9" ht="19.5" customHeight="1">
      <c r="A18" s="33"/>
      <c r="B18" s="33"/>
    </row>
    <row r="19" spans="1:9" ht="19.5" customHeight="1">
      <c r="A19" s="37" t="s">
        <v>53</v>
      </c>
      <c r="B19" s="45" t="s">
        <v>54</v>
      </c>
      <c r="C19" s="45"/>
      <c r="D19" s="45"/>
      <c r="E19" s="47" t="s">
        <v>60</v>
      </c>
      <c r="F19" s="47"/>
      <c r="G19" s="47"/>
      <c r="H19" s="47"/>
      <c r="I19" s="47"/>
    </row>
    <row r="20" spans="1:9" ht="19.5" customHeight="1">
      <c r="A20" s="38"/>
      <c r="B20" s="33"/>
      <c r="E20" s="32" t="s">
        <v>61</v>
      </c>
      <c r="F20" s="32"/>
      <c r="G20" s="32"/>
      <c r="H20" s="32"/>
      <c r="I20" s="32"/>
    </row>
    <row r="21" spans="1:9" ht="19.5" customHeight="1">
      <c r="A21" s="38"/>
      <c r="B21" s="40"/>
      <c r="E21" s="32"/>
      <c r="F21" s="32"/>
      <c r="G21" s="32"/>
      <c r="H21" s="32"/>
      <c r="I21" s="32"/>
    </row>
    <row r="22" spans="1:9" ht="19.5" customHeight="1">
      <c r="A22" s="37" t="s">
        <v>55</v>
      </c>
      <c r="B22" s="45" t="s">
        <v>67</v>
      </c>
      <c r="C22" s="45"/>
      <c r="D22" s="45"/>
      <c r="E22" s="41" t="s">
        <v>72</v>
      </c>
      <c r="F22" s="32"/>
      <c r="G22" s="32"/>
      <c r="H22" s="36"/>
      <c r="I22" s="32"/>
    </row>
    <row r="23" spans="1:9" ht="19.5" customHeight="1">
      <c r="A23" s="38"/>
      <c r="B23" s="33"/>
      <c r="E23" s="32"/>
      <c r="F23" s="32"/>
      <c r="G23" s="32"/>
      <c r="H23" s="32"/>
      <c r="I23" s="32"/>
    </row>
    <row r="24" spans="1:9" ht="19.5" customHeight="1">
      <c r="A24" s="37" t="s">
        <v>69</v>
      </c>
      <c r="B24" s="45" t="s">
        <v>68</v>
      </c>
      <c r="C24" s="45"/>
      <c r="D24" s="45"/>
      <c r="E24" s="41" t="s">
        <v>72</v>
      </c>
      <c r="F24" s="32"/>
      <c r="G24" s="32"/>
      <c r="H24" s="36"/>
      <c r="I24" s="32"/>
    </row>
    <row r="25" spans="1:9" ht="19.5" customHeight="1">
      <c r="A25" s="38"/>
      <c r="B25" s="40"/>
      <c r="E25" s="32"/>
      <c r="F25" s="32"/>
      <c r="G25" s="32"/>
      <c r="H25" s="32"/>
      <c r="I25" s="32"/>
    </row>
    <row r="26" spans="1:9" ht="19.5" customHeight="1">
      <c r="A26" s="39" t="s">
        <v>70</v>
      </c>
      <c r="B26" s="44" t="s">
        <v>71</v>
      </c>
      <c r="C26" s="44"/>
      <c r="D26" s="44"/>
      <c r="E26" s="41" t="s">
        <v>72</v>
      </c>
      <c r="F26" s="32"/>
      <c r="G26" s="32"/>
      <c r="H26" s="32"/>
      <c r="I26" s="32"/>
    </row>
    <row r="27" spans="1:9" ht="19.5" customHeight="1">
      <c r="A27" s="38"/>
      <c r="B27" s="33"/>
      <c r="E27" s="32"/>
      <c r="F27" s="32"/>
      <c r="G27" s="32"/>
      <c r="H27" s="32"/>
      <c r="I27" s="32"/>
    </row>
    <row r="28" spans="1:9" ht="19.5" customHeight="1">
      <c r="A28" s="38" t="s">
        <v>73</v>
      </c>
      <c r="B28" s="45" t="s">
        <v>74</v>
      </c>
      <c r="C28" s="45"/>
      <c r="D28" s="45"/>
      <c r="E28" s="32" t="s">
        <v>75</v>
      </c>
      <c r="F28" s="32"/>
      <c r="G28" s="32"/>
      <c r="H28" s="32"/>
      <c r="I28" s="32"/>
    </row>
    <row r="29" spans="1:9" ht="19.5" customHeight="1">
      <c r="A29" s="38"/>
      <c r="B29" s="41"/>
      <c r="C29" s="41"/>
      <c r="D29" s="41"/>
      <c r="E29" s="32"/>
      <c r="F29" s="32"/>
      <c r="G29" s="32"/>
      <c r="H29" s="32"/>
      <c r="I29" s="32"/>
    </row>
    <row r="30" spans="1:9" ht="19.5" customHeight="1">
      <c r="A30" s="38" t="s">
        <v>56</v>
      </c>
      <c r="B30" s="41" t="s">
        <v>76</v>
      </c>
      <c r="C30" s="41"/>
      <c r="D30" s="41"/>
      <c r="E30" s="32" t="s">
        <v>77</v>
      </c>
      <c r="F30" s="32" t="s">
        <v>78</v>
      </c>
      <c r="G30" s="32"/>
      <c r="H30" s="32"/>
      <c r="I30" s="32"/>
    </row>
    <row r="31" spans="1:9" ht="19.5" customHeight="1">
      <c r="A31" s="38"/>
      <c r="B31" s="41"/>
      <c r="C31" s="41"/>
      <c r="D31" s="41"/>
      <c r="E31" s="32"/>
      <c r="F31" s="32"/>
      <c r="G31" s="32"/>
      <c r="H31" s="32"/>
      <c r="I31" s="32"/>
    </row>
    <row r="32" spans="1:9" ht="19.5" customHeight="1">
      <c r="A32" s="38" t="s">
        <v>79</v>
      </c>
      <c r="B32" s="41" t="s">
        <v>80</v>
      </c>
      <c r="C32" s="41"/>
      <c r="D32" s="41"/>
      <c r="E32" s="32" t="s">
        <v>75</v>
      </c>
      <c r="F32" s="32"/>
      <c r="G32" s="32"/>
      <c r="H32" s="32"/>
      <c r="I32" s="32"/>
    </row>
    <row r="33" spans="1:9" ht="19.5" customHeight="1">
      <c r="A33" s="38"/>
      <c r="B33" s="41"/>
      <c r="C33" s="41"/>
      <c r="D33" s="41"/>
      <c r="E33" s="32"/>
      <c r="F33" s="32"/>
      <c r="G33" s="32"/>
      <c r="H33" s="32"/>
      <c r="I33" s="32"/>
    </row>
    <row r="34" spans="1:9" ht="19.5" customHeight="1">
      <c r="A34" s="39" t="s">
        <v>81</v>
      </c>
      <c r="B34" s="41" t="s">
        <v>82</v>
      </c>
      <c r="E34" s="32"/>
      <c r="F34" s="32"/>
      <c r="G34" s="32"/>
      <c r="H34" s="32"/>
      <c r="I34" s="32"/>
    </row>
    <row r="35" spans="1:9" ht="19.5" customHeight="1">
      <c r="A35" s="38"/>
      <c r="B35" s="33"/>
      <c r="E35" s="32"/>
      <c r="F35" s="32"/>
      <c r="G35" s="32"/>
      <c r="H35" s="32"/>
      <c r="I35" s="32"/>
    </row>
    <row r="36" spans="1:9" ht="19.5" customHeight="1">
      <c r="A36" s="39" t="s">
        <v>83</v>
      </c>
      <c r="B36" s="44" t="s">
        <v>66</v>
      </c>
      <c r="C36" s="44"/>
      <c r="D36" s="44"/>
      <c r="E36" s="32"/>
      <c r="F36" s="32"/>
      <c r="G36" s="32"/>
      <c r="H36" s="32"/>
      <c r="I36" s="32"/>
    </row>
    <row r="37" spans="1:9" ht="19.5" customHeight="1">
      <c r="A37" s="38"/>
      <c r="B37" s="33"/>
      <c r="E37" s="32"/>
      <c r="F37" s="32"/>
      <c r="G37" s="32"/>
      <c r="H37" s="32"/>
      <c r="I37" s="32"/>
    </row>
    <row r="38" spans="1:9" ht="19.5" customHeight="1">
      <c r="A38" s="39" t="s">
        <v>84</v>
      </c>
      <c r="B38" s="44" t="s">
        <v>85</v>
      </c>
      <c r="C38" s="44"/>
      <c r="D38" s="44"/>
      <c r="E38" s="41"/>
      <c r="F38" s="32"/>
      <c r="G38" s="32"/>
      <c r="H38" s="32"/>
      <c r="I38" s="32"/>
    </row>
    <row r="39" spans="1:9" ht="19.5" customHeight="1">
      <c r="A39" s="38"/>
      <c r="B39" s="33"/>
    </row>
    <row r="40" spans="1:9" ht="19.5" customHeight="1">
      <c r="A40" s="39" t="s">
        <v>86</v>
      </c>
      <c r="B40" s="45" t="s">
        <v>87</v>
      </c>
      <c r="C40" s="45"/>
      <c r="D40" s="45"/>
    </row>
  </sheetData>
  <mergeCells count="11">
    <mergeCell ref="B26:D26"/>
    <mergeCell ref="B36:D36"/>
    <mergeCell ref="B38:D38"/>
    <mergeCell ref="B40:D40"/>
    <mergeCell ref="A14:I14"/>
    <mergeCell ref="A17:I17"/>
    <mergeCell ref="B19:D19"/>
    <mergeCell ref="E19:I19"/>
    <mergeCell ref="B22:D22"/>
    <mergeCell ref="B24:D24"/>
    <mergeCell ref="B28:D28"/>
  </mergeCells>
  <phoneticPr fontId="19"/>
  <printOptions horizontalCentered="1" vertic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2081-0902-4832-8413-82F49620A155}">
  <sheetPr>
    <tabColor theme="4" tint="0.39997558519241921"/>
    <pageSetUpPr fitToPage="1"/>
  </sheetPr>
  <dimension ref="A1:I16"/>
  <sheetViews>
    <sheetView view="pageBreakPreview" zoomScale="70" zoomScaleNormal="70" zoomScaleSheetLayoutView="70" workbookViewId="0">
      <selection activeCell="E6" sqref="E6:E7"/>
    </sheetView>
  </sheetViews>
  <sheetFormatPr defaultRowHeight="18.75"/>
  <cols>
    <col min="1" max="1" width="30.875" customWidth="1"/>
    <col min="2" max="9" width="13.875" customWidth="1"/>
  </cols>
  <sheetData>
    <row r="1" spans="1:9">
      <c r="A1" s="48" t="s">
        <v>63</v>
      </c>
      <c r="B1" s="49"/>
      <c r="C1" s="49"/>
      <c r="D1" s="49"/>
      <c r="E1" s="49"/>
      <c r="F1" s="49"/>
      <c r="G1" s="49"/>
      <c r="H1" s="49"/>
      <c r="I1" s="49"/>
    </row>
    <row r="2" spans="1:9" ht="21" customHeight="1">
      <c r="A2" s="50" t="s">
        <v>57</v>
      </c>
      <c r="B2" s="49"/>
      <c r="C2" s="49"/>
      <c r="D2" s="49"/>
      <c r="E2" s="49"/>
      <c r="F2" s="49"/>
      <c r="G2" s="49"/>
      <c r="H2" s="49"/>
      <c r="I2" s="49"/>
    </row>
    <row r="3" spans="1:9">
      <c r="A3" s="2"/>
    </row>
    <row r="4" spans="1:9" ht="19.5" thickBot="1">
      <c r="A4" s="51" t="s">
        <v>4</v>
      </c>
      <c r="B4" s="52"/>
      <c r="C4" s="52"/>
      <c r="D4" s="52"/>
      <c r="E4" s="52"/>
      <c r="F4" s="52"/>
      <c r="G4" s="52"/>
      <c r="H4" s="52"/>
      <c r="I4" s="52"/>
    </row>
    <row r="5" spans="1:9">
      <c r="A5" s="3"/>
      <c r="B5" s="5"/>
      <c r="C5" s="5"/>
      <c r="D5" s="5"/>
      <c r="E5" s="5"/>
      <c r="F5" s="5"/>
      <c r="G5" s="5"/>
      <c r="H5" s="5"/>
      <c r="I5" s="5"/>
    </row>
    <row r="6" spans="1:9">
      <c r="A6" s="15" t="s">
        <v>5</v>
      </c>
      <c r="B6" s="17" t="s">
        <v>6</v>
      </c>
      <c r="C6" s="7" t="s">
        <v>7</v>
      </c>
      <c r="D6" s="17" t="s">
        <v>8</v>
      </c>
      <c r="E6" s="18" t="s">
        <v>89</v>
      </c>
      <c r="F6" s="17" t="s">
        <v>9</v>
      </c>
      <c r="G6" s="17" t="s">
        <v>10</v>
      </c>
      <c r="H6" s="17" t="s">
        <v>11</v>
      </c>
      <c r="I6" s="17" t="s">
        <v>11</v>
      </c>
    </row>
    <row r="7" spans="1:9">
      <c r="A7" s="6"/>
      <c r="B7" s="7"/>
      <c r="C7" s="18" t="s">
        <v>12</v>
      </c>
      <c r="D7" s="17" t="s">
        <v>13</v>
      </c>
      <c r="E7" s="17" t="s">
        <v>88</v>
      </c>
      <c r="F7" s="7"/>
      <c r="G7" s="7"/>
      <c r="H7" s="17" t="s">
        <v>14</v>
      </c>
      <c r="I7" s="17" t="s">
        <v>15</v>
      </c>
    </row>
    <row r="8" spans="1:9">
      <c r="A8" s="6"/>
      <c r="B8" s="7"/>
      <c r="C8" s="18" t="s">
        <v>16</v>
      </c>
      <c r="D8" s="7"/>
      <c r="E8" s="7"/>
      <c r="F8" s="7"/>
      <c r="G8" s="7"/>
      <c r="H8" s="7"/>
      <c r="I8" s="7"/>
    </row>
    <row r="9" spans="1:9" ht="19.5" thickBot="1">
      <c r="A9" s="6"/>
      <c r="B9" s="7" t="s">
        <v>17</v>
      </c>
      <c r="C9" s="7" t="s">
        <v>18</v>
      </c>
      <c r="D9" s="7" t="s">
        <v>19</v>
      </c>
      <c r="E9" s="7" t="s">
        <v>20</v>
      </c>
      <c r="F9" s="7" t="s">
        <v>21</v>
      </c>
      <c r="G9" s="7" t="s">
        <v>22</v>
      </c>
      <c r="H9" s="7" t="s">
        <v>23</v>
      </c>
      <c r="I9" s="7" t="s">
        <v>24</v>
      </c>
    </row>
    <row r="10" spans="1:9" ht="88.5" customHeight="1" thickBot="1">
      <c r="A10" s="16" t="s">
        <v>44</v>
      </c>
      <c r="B10" s="19"/>
      <c r="C10" s="19"/>
      <c r="D10" s="20">
        <f>B10-C10</f>
        <v>0</v>
      </c>
      <c r="E10" s="19"/>
      <c r="F10" s="20">
        <v>400000</v>
      </c>
      <c r="G10" s="20">
        <f>MIN(D10,E10,F10)</f>
        <v>0</v>
      </c>
      <c r="H10" s="20">
        <f>G10*3/4</f>
        <v>0</v>
      </c>
      <c r="I10" s="21">
        <f>ROUNDDOWN(H10,-3)</f>
        <v>0</v>
      </c>
    </row>
    <row r="11" spans="1:9">
      <c r="A11" s="1"/>
    </row>
    <row r="12" spans="1:9">
      <c r="A12" s="48" t="s">
        <v>25</v>
      </c>
      <c r="B12" s="49"/>
      <c r="C12" s="49"/>
      <c r="D12" s="49"/>
      <c r="E12" s="49"/>
      <c r="F12" s="49"/>
      <c r="G12" s="49"/>
      <c r="H12" s="49"/>
      <c r="I12" s="49"/>
    </row>
    <row r="13" spans="1:9">
      <c r="A13" s="48" t="s">
        <v>26</v>
      </c>
      <c r="B13" s="49"/>
      <c r="C13" s="49"/>
      <c r="D13" s="49"/>
      <c r="E13" s="49"/>
      <c r="F13" s="49"/>
      <c r="G13" s="49"/>
      <c r="H13" s="49"/>
      <c r="I13" s="49"/>
    </row>
    <row r="14" spans="1:9">
      <c r="A14" s="48" t="s">
        <v>27</v>
      </c>
      <c r="B14" s="49"/>
      <c r="C14" s="49"/>
      <c r="D14" s="49"/>
      <c r="E14" s="49"/>
      <c r="F14" s="49"/>
      <c r="G14" s="49"/>
      <c r="H14" s="49"/>
      <c r="I14" s="49"/>
    </row>
    <row r="16" spans="1:9">
      <c r="A16" s="1"/>
    </row>
  </sheetData>
  <mergeCells count="6">
    <mergeCell ref="A12:I12"/>
    <mergeCell ref="A13:I13"/>
    <mergeCell ref="A14:I14"/>
    <mergeCell ref="A1:I1"/>
    <mergeCell ref="A2:I2"/>
    <mergeCell ref="A4:I4"/>
  </mergeCells>
  <phoneticPr fontId="19"/>
  <conditionalFormatting sqref="B10:C10 E10">
    <cfRule type="cellIs" dxfId="1" priority="1" operator="equal">
      <formula>""</formula>
    </cfRule>
  </conditionalFormatting>
  <pageMargins left="0.70866141732283472" right="0.70866141732283472" top="1.1417322834645669" bottom="0.74803149606299213" header="0.31496062992125984" footer="0.31496062992125984"/>
  <pageSetup paperSize="9" scale="85"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CA0B-7F72-4C30-8A7F-A2C593EDDE26}">
  <sheetPr>
    <tabColor theme="4" tint="0.39997558519241921"/>
    <pageSetUpPr fitToPage="1"/>
  </sheetPr>
  <dimension ref="A1:C38"/>
  <sheetViews>
    <sheetView workbookViewId="0">
      <selection activeCell="C12" sqref="C12"/>
    </sheetView>
  </sheetViews>
  <sheetFormatPr defaultRowHeight="18.75"/>
  <cols>
    <col min="1" max="1" width="19" customWidth="1"/>
    <col min="2" max="2" width="18.75" customWidth="1"/>
    <col min="3" max="3" width="39.375" customWidth="1"/>
  </cols>
  <sheetData>
    <row r="1" spans="1:3">
      <c r="A1" s="48" t="s">
        <v>62</v>
      </c>
      <c r="B1" s="49"/>
      <c r="C1" s="49"/>
    </row>
    <row r="2" spans="1:3">
      <c r="A2" s="1"/>
    </row>
    <row r="3" spans="1:3">
      <c r="A3" s="59" t="s">
        <v>64</v>
      </c>
      <c r="B3" s="49"/>
      <c r="C3" s="49"/>
    </row>
    <row r="4" spans="1:3" ht="19.5" thickBot="1">
      <c r="A4" s="1"/>
    </row>
    <row r="5" spans="1:3" ht="19.5" thickBot="1">
      <c r="A5" s="11" t="s">
        <v>3</v>
      </c>
      <c r="B5" s="12" t="s">
        <v>65</v>
      </c>
      <c r="C5" s="12" t="s">
        <v>2</v>
      </c>
    </row>
    <row r="6" spans="1:3">
      <c r="A6" s="6"/>
      <c r="B6" s="13"/>
      <c r="C6" s="9"/>
    </row>
    <row r="7" spans="1:3">
      <c r="A7" s="6"/>
      <c r="B7" s="13"/>
      <c r="C7" s="9"/>
    </row>
    <row r="8" spans="1:3">
      <c r="A8" s="6" t="s">
        <v>0</v>
      </c>
      <c r="B8" s="13"/>
      <c r="C8" s="9"/>
    </row>
    <row r="9" spans="1:3">
      <c r="A9" s="6"/>
      <c r="B9" s="13"/>
      <c r="C9" s="9"/>
    </row>
    <row r="10" spans="1:3">
      <c r="A10" s="6" t="s">
        <v>0</v>
      </c>
      <c r="B10" s="13"/>
      <c r="C10" s="9"/>
    </row>
    <row r="11" spans="1:3">
      <c r="A11" s="6"/>
      <c r="B11" s="13"/>
      <c r="C11" s="9"/>
    </row>
    <row r="12" spans="1:3">
      <c r="A12" s="6" t="s">
        <v>0</v>
      </c>
      <c r="B12" s="13"/>
      <c r="C12" s="9"/>
    </row>
    <row r="13" spans="1:3">
      <c r="A13" s="6"/>
      <c r="B13" s="13"/>
      <c r="C13" s="9"/>
    </row>
    <row r="14" spans="1:3">
      <c r="A14" s="6" t="s">
        <v>0</v>
      </c>
      <c r="B14" s="13"/>
      <c r="C14" s="9"/>
    </row>
    <row r="15" spans="1:3">
      <c r="A15" s="6"/>
      <c r="B15" s="13"/>
      <c r="C15" s="9"/>
    </row>
    <row r="16" spans="1:3">
      <c r="A16" s="6" t="s">
        <v>0</v>
      </c>
      <c r="B16" s="13"/>
      <c r="C16" s="9"/>
    </row>
    <row r="17" spans="1:3">
      <c r="A17" s="6"/>
      <c r="B17" s="13"/>
      <c r="C17" s="9"/>
    </row>
    <row r="18" spans="1:3">
      <c r="A18" s="6" t="s">
        <v>0</v>
      </c>
      <c r="B18" s="13"/>
      <c r="C18" s="9"/>
    </row>
    <row r="19" spans="1:3">
      <c r="A19" s="6"/>
      <c r="B19" s="13"/>
      <c r="C19" s="9"/>
    </row>
    <row r="20" spans="1:3">
      <c r="A20" s="6" t="s">
        <v>0</v>
      </c>
      <c r="B20" s="13"/>
      <c r="C20" s="9"/>
    </row>
    <row r="21" spans="1:3">
      <c r="A21" s="6"/>
      <c r="B21" s="13"/>
      <c r="C21" s="9"/>
    </row>
    <row r="22" spans="1:3">
      <c r="A22" s="6"/>
      <c r="B22" s="13"/>
      <c r="C22" s="9"/>
    </row>
    <row r="23" spans="1:3">
      <c r="A23" s="6"/>
      <c r="B23" s="13"/>
      <c r="C23" s="9"/>
    </row>
    <row r="24" spans="1:3">
      <c r="A24" s="6"/>
      <c r="B24" s="13"/>
      <c r="C24" s="9"/>
    </row>
    <row r="25" spans="1:3">
      <c r="A25" s="6"/>
      <c r="B25" s="13"/>
      <c r="C25" s="9"/>
    </row>
    <row r="26" spans="1:3">
      <c r="A26" s="6"/>
      <c r="B26" s="13"/>
      <c r="C26" s="9"/>
    </row>
    <row r="27" spans="1:3">
      <c r="A27" s="6"/>
      <c r="B27" s="13"/>
      <c r="C27" s="9"/>
    </row>
    <row r="28" spans="1:3">
      <c r="A28" s="6"/>
      <c r="B28" s="13"/>
      <c r="C28" s="9"/>
    </row>
    <row r="29" spans="1:3">
      <c r="A29" s="6"/>
      <c r="B29" s="13"/>
      <c r="C29" s="9"/>
    </row>
    <row r="30" spans="1:3">
      <c r="A30" s="6"/>
      <c r="B30" s="13"/>
      <c r="C30" s="9"/>
    </row>
    <row r="31" spans="1:3">
      <c r="A31" s="6"/>
      <c r="B31" s="13"/>
      <c r="C31" s="9"/>
    </row>
    <row r="32" spans="1:3">
      <c r="A32" s="6"/>
      <c r="B32" s="13"/>
      <c r="C32" s="9"/>
    </row>
    <row r="33" spans="1:3">
      <c r="A33" s="6"/>
      <c r="B33" s="13"/>
      <c r="C33" s="9"/>
    </row>
    <row r="34" spans="1:3" ht="19.5" thickBot="1">
      <c r="A34" s="4"/>
      <c r="B34" s="14"/>
      <c r="C34" s="10"/>
    </row>
    <row r="35" spans="1:3" ht="18.75" customHeight="1">
      <c r="A35" s="6"/>
      <c r="B35" s="53">
        <f>SUM(B6:B34)</f>
        <v>0</v>
      </c>
      <c r="C35" s="56"/>
    </row>
    <row r="36" spans="1:3" ht="18.75" customHeight="1">
      <c r="A36" s="6" t="s">
        <v>1</v>
      </c>
      <c r="B36" s="54"/>
      <c r="C36" s="57"/>
    </row>
    <row r="37" spans="1:3" ht="18.75" customHeight="1" thickBot="1">
      <c r="A37" s="8"/>
      <c r="B37" s="55"/>
      <c r="C37" s="58"/>
    </row>
    <row r="38" spans="1:3">
      <c r="A38" s="1"/>
    </row>
  </sheetData>
  <mergeCells count="4">
    <mergeCell ref="B35:B37"/>
    <mergeCell ref="C35:C37"/>
    <mergeCell ref="A1:C1"/>
    <mergeCell ref="A3:C3"/>
  </mergeCells>
  <phoneticPr fontId="19"/>
  <pageMargins left="0.94488188976377963" right="0.74803149606299213" top="0.98425196850393704" bottom="0.98425196850393704"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8A95-851B-4599-A10D-A8433DD93085}">
  <sheetPr>
    <pageSetUpPr fitToPage="1"/>
  </sheetPr>
  <dimension ref="A1:I16"/>
  <sheetViews>
    <sheetView view="pageBreakPreview" zoomScale="85" zoomScaleNormal="70" zoomScaleSheetLayoutView="85" workbookViewId="0">
      <selection activeCell="E10" sqref="E10"/>
    </sheetView>
  </sheetViews>
  <sheetFormatPr defaultRowHeight="18.75"/>
  <cols>
    <col min="1" max="1" width="30.875" customWidth="1"/>
    <col min="2" max="9" width="13.875" customWidth="1"/>
  </cols>
  <sheetData>
    <row r="1" spans="1:9">
      <c r="A1" s="48" t="s">
        <v>63</v>
      </c>
      <c r="B1" s="49"/>
      <c r="C1" s="49"/>
      <c r="D1" s="49"/>
      <c r="E1" s="49"/>
      <c r="F1" s="49"/>
      <c r="G1" s="49"/>
      <c r="H1" s="49"/>
      <c r="I1" s="49"/>
    </row>
    <row r="2" spans="1:9" ht="21" customHeight="1">
      <c r="A2" s="50" t="s">
        <v>57</v>
      </c>
      <c r="B2" s="49"/>
      <c r="C2" s="49"/>
      <c r="D2" s="49"/>
      <c r="E2" s="49"/>
      <c r="F2" s="49"/>
      <c r="G2" s="49"/>
      <c r="H2" s="49"/>
      <c r="I2" s="49"/>
    </row>
    <row r="3" spans="1:9">
      <c r="A3" s="2"/>
    </row>
    <row r="4" spans="1:9" ht="19.5" thickBot="1">
      <c r="A4" s="48" t="s">
        <v>4</v>
      </c>
      <c r="B4" s="49"/>
      <c r="C4" s="49"/>
      <c r="D4" s="49"/>
      <c r="E4" s="49"/>
      <c r="F4" s="49"/>
      <c r="G4" s="49"/>
      <c r="H4" s="49"/>
      <c r="I4" s="49"/>
    </row>
    <row r="5" spans="1:9">
      <c r="A5" s="3"/>
      <c r="B5" s="5"/>
      <c r="C5" s="5"/>
      <c r="D5" s="5"/>
      <c r="E5" s="5"/>
      <c r="F5" s="5"/>
      <c r="G5" s="5"/>
      <c r="H5" s="5"/>
      <c r="I5" s="5"/>
    </row>
    <row r="6" spans="1:9">
      <c r="A6" s="15" t="s">
        <v>5</v>
      </c>
      <c r="B6" s="17" t="s">
        <v>6</v>
      </c>
      <c r="C6" s="7" t="s">
        <v>7</v>
      </c>
      <c r="D6" s="17" t="s">
        <v>8</v>
      </c>
      <c r="E6" s="18" t="s">
        <v>89</v>
      </c>
      <c r="F6" s="17" t="s">
        <v>9</v>
      </c>
      <c r="G6" s="17" t="s">
        <v>10</v>
      </c>
      <c r="H6" s="17" t="s">
        <v>11</v>
      </c>
      <c r="I6" s="17" t="s">
        <v>11</v>
      </c>
    </row>
    <row r="7" spans="1:9">
      <c r="A7" s="6"/>
      <c r="B7" s="7"/>
      <c r="C7" s="18" t="s">
        <v>12</v>
      </c>
      <c r="D7" s="17" t="s">
        <v>13</v>
      </c>
      <c r="E7" s="17" t="s">
        <v>88</v>
      </c>
      <c r="F7" s="7"/>
      <c r="G7" s="7"/>
      <c r="H7" s="17" t="s">
        <v>14</v>
      </c>
      <c r="I7" s="17" t="s">
        <v>15</v>
      </c>
    </row>
    <row r="8" spans="1:9">
      <c r="A8" s="6"/>
      <c r="B8" s="7"/>
      <c r="C8" s="18" t="s">
        <v>16</v>
      </c>
      <c r="D8" s="7"/>
      <c r="E8" s="7"/>
      <c r="F8" s="7"/>
      <c r="G8" s="7"/>
      <c r="H8" s="7"/>
      <c r="I8" s="7"/>
    </row>
    <row r="9" spans="1:9" ht="19.5" thickBot="1">
      <c r="A9" s="6"/>
      <c r="B9" s="7" t="s">
        <v>17</v>
      </c>
      <c r="C9" s="7" t="s">
        <v>18</v>
      </c>
      <c r="D9" s="7" t="s">
        <v>19</v>
      </c>
      <c r="E9" s="7" t="s">
        <v>20</v>
      </c>
      <c r="F9" s="7" t="s">
        <v>21</v>
      </c>
      <c r="G9" s="7" t="s">
        <v>22</v>
      </c>
      <c r="H9" s="7" t="s">
        <v>23</v>
      </c>
      <c r="I9" s="7" t="s">
        <v>24</v>
      </c>
    </row>
    <row r="10" spans="1:9" ht="88.5" customHeight="1" thickBot="1">
      <c r="A10" s="16" t="s">
        <v>45</v>
      </c>
      <c r="B10" s="26">
        <v>334270</v>
      </c>
      <c r="C10" s="26">
        <v>0</v>
      </c>
      <c r="D10" s="20">
        <f>B10-C10</f>
        <v>334270</v>
      </c>
      <c r="E10" s="26">
        <v>334270</v>
      </c>
      <c r="F10" s="20">
        <v>400000</v>
      </c>
      <c r="G10" s="20">
        <f>MIN(D10,E10,F10)</f>
        <v>334270</v>
      </c>
      <c r="H10" s="20">
        <f>G10*3/4</f>
        <v>250702.5</v>
      </c>
      <c r="I10" s="30">
        <f>ROUNDDOWN(H10,-3)</f>
        <v>250000</v>
      </c>
    </row>
    <row r="11" spans="1:9">
      <c r="A11" s="1"/>
    </row>
    <row r="12" spans="1:9">
      <c r="A12" s="48" t="s">
        <v>25</v>
      </c>
      <c r="B12" s="49"/>
      <c r="C12" s="49"/>
      <c r="D12" s="49"/>
      <c r="E12" s="49"/>
      <c r="F12" s="49"/>
      <c r="G12" s="49"/>
      <c r="H12" s="49"/>
      <c r="I12" s="49"/>
    </row>
    <row r="13" spans="1:9">
      <c r="A13" s="48" t="s">
        <v>26</v>
      </c>
      <c r="B13" s="49"/>
      <c r="C13" s="49"/>
      <c r="D13" s="49"/>
      <c r="E13" s="49"/>
      <c r="F13" s="49"/>
      <c r="G13" s="49"/>
      <c r="H13" s="49"/>
      <c r="I13" s="49"/>
    </row>
    <row r="14" spans="1:9">
      <c r="A14" s="48" t="s">
        <v>27</v>
      </c>
      <c r="B14" s="49"/>
      <c r="C14" s="49"/>
      <c r="D14" s="49"/>
      <c r="E14" s="49"/>
      <c r="F14" s="49"/>
      <c r="G14" s="49"/>
      <c r="H14" s="49"/>
      <c r="I14" s="49"/>
    </row>
    <row r="16" spans="1:9">
      <c r="A16" s="1"/>
    </row>
  </sheetData>
  <mergeCells count="6">
    <mergeCell ref="A14:I14"/>
    <mergeCell ref="A1:I1"/>
    <mergeCell ref="A2:I2"/>
    <mergeCell ref="A4:I4"/>
    <mergeCell ref="A12:I12"/>
    <mergeCell ref="A13:I13"/>
  </mergeCells>
  <phoneticPr fontId="19"/>
  <conditionalFormatting sqref="B10:C10 E10">
    <cfRule type="cellIs" dxfId="0" priority="1" operator="equal">
      <formula>""</formula>
    </cfRule>
  </conditionalFormatting>
  <pageMargins left="0.70866141732283472" right="0.70866141732283472" top="1.1417322834645669" bottom="0.74803149606299213" header="0.31496062992125984" footer="0.31496062992125984"/>
  <pageSetup paperSize="9" scale="85" orientation="landscape"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4496-B042-4A1B-BB37-8B6E9F849932}">
  <sheetPr>
    <pageSetUpPr fitToPage="1"/>
  </sheetPr>
  <dimension ref="A1:C39"/>
  <sheetViews>
    <sheetView zoomScale="85" zoomScaleNormal="85" workbookViewId="0">
      <selection activeCell="D1" sqref="D1"/>
    </sheetView>
  </sheetViews>
  <sheetFormatPr defaultRowHeight="18.75"/>
  <cols>
    <col min="1" max="1" width="19" customWidth="1"/>
    <col min="2" max="2" width="18.75" customWidth="1"/>
    <col min="3" max="3" width="39.375" customWidth="1"/>
  </cols>
  <sheetData>
    <row r="1" spans="1:3">
      <c r="A1" s="48" t="s">
        <v>62</v>
      </c>
      <c r="B1" s="49"/>
      <c r="C1" s="49"/>
    </row>
    <row r="2" spans="1:3">
      <c r="A2" s="1"/>
    </row>
    <row r="3" spans="1:3" ht="18.75" customHeight="1">
      <c r="A3" s="60" t="s">
        <v>90</v>
      </c>
      <c r="B3" s="61"/>
      <c r="C3" s="61"/>
    </row>
    <row r="4" spans="1:3" ht="19.5" thickBot="1">
      <c r="A4" s="1"/>
    </row>
    <row r="5" spans="1:3" ht="19.5" thickBot="1">
      <c r="A5" s="11" t="s">
        <v>3</v>
      </c>
      <c r="B5" s="12" t="s">
        <v>65</v>
      </c>
      <c r="C5" s="12" t="s">
        <v>2</v>
      </c>
    </row>
    <row r="6" spans="1:3">
      <c r="A6" s="27" t="s">
        <v>30</v>
      </c>
      <c r="B6" s="28">
        <v>5380</v>
      </c>
      <c r="C6" s="27" t="s">
        <v>41</v>
      </c>
    </row>
    <row r="7" spans="1:3" s="29" customFormat="1">
      <c r="A7" s="27"/>
      <c r="B7" s="28"/>
      <c r="C7" s="27" t="s">
        <v>42</v>
      </c>
    </row>
    <row r="8" spans="1:3">
      <c r="A8" s="27" t="s">
        <v>31</v>
      </c>
      <c r="B8" s="28">
        <v>504</v>
      </c>
      <c r="C8" s="27" t="s">
        <v>43</v>
      </c>
    </row>
    <row r="9" spans="1:3">
      <c r="A9" s="27"/>
      <c r="B9" s="28"/>
      <c r="C9" s="27"/>
    </row>
    <row r="10" spans="1:3">
      <c r="A10" s="27" t="s">
        <v>28</v>
      </c>
      <c r="B10" s="13"/>
      <c r="C10" s="22"/>
    </row>
    <row r="11" spans="1:3">
      <c r="A11" s="27" t="s">
        <v>32</v>
      </c>
      <c r="B11" s="28">
        <v>205000</v>
      </c>
      <c r="C11" s="27" t="s">
        <v>34</v>
      </c>
    </row>
    <row r="12" spans="1:3">
      <c r="A12" s="27" t="s">
        <v>35</v>
      </c>
      <c r="B12" s="28">
        <v>19780</v>
      </c>
      <c r="C12" s="27" t="s">
        <v>37</v>
      </c>
    </row>
    <row r="13" spans="1:3">
      <c r="A13" s="27"/>
      <c r="B13" s="28"/>
      <c r="C13" s="27" t="s">
        <v>38</v>
      </c>
    </row>
    <row r="14" spans="1:3">
      <c r="A14" s="27" t="s">
        <v>0</v>
      </c>
      <c r="B14" s="28"/>
      <c r="C14" s="27" t="s">
        <v>39</v>
      </c>
    </row>
    <row r="15" spans="1:3">
      <c r="A15" s="27" t="s">
        <v>29</v>
      </c>
      <c r="B15" s="28">
        <v>20000</v>
      </c>
      <c r="C15" s="27" t="s">
        <v>36</v>
      </c>
    </row>
    <row r="16" spans="1:3">
      <c r="A16" s="27" t="s">
        <v>0</v>
      </c>
      <c r="B16" s="28">
        <v>36000</v>
      </c>
      <c r="C16" s="27" t="s">
        <v>33</v>
      </c>
    </row>
    <row r="17" spans="1:3">
      <c r="A17" s="27"/>
      <c r="B17" s="31" t="s">
        <v>40</v>
      </c>
      <c r="C17" s="27"/>
    </row>
    <row r="18" spans="1:3">
      <c r="A18" s="27" t="s">
        <v>0</v>
      </c>
      <c r="B18" s="31" t="s">
        <v>40</v>
      </c>
      <c r="C18" s="27"/>
    </row>
    <row r="19" spans="1:3">
      <c r="A19" s="22"/>
      <c r="B19" s="31" t="s">
        <v>40</v>
      </c>
      <c r="C19" s="22"/>
    </row>
    <row r="20" spans="1:3">
      <c r="A20" s="27"/>
      <c r="B20" s="31" t="s">
        <v>40</v>
      </c>
      <c r="C20" s="22"/>
    </row>
    <row r="21" spans="1:3">
      <c r="A21" s="22"/>
      <c r="B21" s="31" t="s">
        <v>40</v>
      </c>
      <c r="C21" s="22"/>
    </row>
    <row r="22" spans="1:3">
      <c r="A22" s="22"/>
      <c r="B22" s="31" t="s">
        <v>40</v>
      </c>
      <c r="C22" s="22"/>
    </row>
    <row r="23" spans="1:3">
      <c r="A23" s="22"/>
      <c r="B23" s="31" t="s">
        <v>40</v>
      </c>
      <c r="C23" s="22"/>
    </row>
    <row r="24" spans="1:3">
      <c r="A24" s="22"/>
      <c r="B24" s="31" t="s">
        <v>40</v>
      </c>
      <c r="C24" s="22"/>
    </row>
    <row r="25" spans="1:3">
      <c r="A25" s="22"/>
      <c r="B25" s="31" t="s">
        <v>40</v>
      </c>
      <c r="C25" s="22"/>
    </row>
    <row r="26" spans="1:3">
      <c r="A26" s="22"/>
      <c r="B26" s="31" t="s">
        <v>40</v>
      </c>
      <c r="C26" s="22"/>
    </row>
    <row r="27" spans="1:3">
      <c r="A27" s="22"/>
      <c r="B27" s="13"/>
      <c r="C27" s="22"/>
    </row>
    <row r="28" spans="1:3">
      <c r="A28" s="22"/>
      <c r="B28" s="13"/>
      <c r="C28" s="22"/>
    </row>
    <row r="29" spans="1:3">
      <c r="A29" s="22"/>
      <c r="B29" s="13"/>
      <c r="C29" s="22"/>
    </row>
    <row r="30" spans="1:3">
      <c r="A30" s="22"/>
      <c r="B30" s="13"/>
      <c r="C30" s="22"/>
    </row>
    <row r="31" spans="1:3">
      <c r="A31" s="22"/>
      <c r="B31" s="13"/>
      <c r="C31" s="22"/>
    </row>
    <row r="32" spans="1:3">
      <c r="A32" s="22"/>
      <c r="B32" s="13"/>
      <c r="C32" s="22"/>
    </row>
    <row r="33" spans="1:3">
      <c r="A33" s="22"/>
      <c r="B33" s="13"/>
      <c r="C33" s="22"/>
    </row>
    <row r="34" spans="1:3">
      <c r="A34" s="22"/>
      <c r="B34" s="13"/>
      <c r="C34" s="22"/>
    </row>
    <row r="35" spans="1:3" ht="19.5" thickBot="1">
      <c r="A35" s="23"/>
      <c r="B35" s="14"/>
      <c r="C35" s="23"/>
    </row>
    <row r="36" spans="1:3" ht="18.75" customHeight="1">
      <c r="A36" s="6"/>
      <c r="B36" s="62">
        <v>334270</v>
      </c>
      <c r="C36" s="56"/>
    </row>
    <row r="37" spans="1:3" ht="18.75" customHeight="1">
      <c r="A37" s="6" t="s">
        <v>1</v>
      </c>
      <c r="B37" s="63"/>
      <c r="C37" s="57"/>
    </row>
    <row r="38" spans="1:3" ht="18.75" customHeight="1" thickBot="1">
      <c r="A38" s="8"/>
      <c r="B38" s="64"/>
      <c r="C38" s="58"/>
    </row>
    <row r="39" spans="1:3">
      <c r="A39" s="1"/>
    </row>
  </sheetData>
  <mergeCells count="4">
    <mergeCell ref="A1:C1"/>
    <mergeCell ref="A3:C3"/>
    <mergeCell ref="B36:B38"/>
    <mergeCell ref="C36:C38"/>
  </mergeCells>
  <phoneticPr fontId="19"/>
  <pageMargins left="0.94488188976377963" right="0.74803149606299213" top="0.98425196850393704" bottom="0.98425196850393704" header="0.51181102362204722" footer="0.51181102362204722"/>
  <pageSetup paperSize="9" scale="64"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BC005-0B19-4BCF-923B-C40DCF15954E}">
  <sheetPr>
    <tabColor theme="7" tint="0.79998168889431442"/>
    <pageSetUpPr fitToPage="1"/>
  </sheetPr>
  <dimension ref="A1:I16"/>
  <sheetViews>
    <sheetView view="pageBreakPreview" zoomScale="85" zoomScaleNormal="70" zoomScaleSheetLayoutView="85" workbookViewId="0">
      <selection sqref="A1:I1"/>
    </sheetView>
  </sheetViews>
  <sheetFormatPr defaultRowHeight="18.75"/>
  <cols>
    <col min="1" max="1" width="30.875" customWidth="1"/>
    <col min="2" max="9" width="13.875" customWidth="1"/>
  </cols>
  <sheetData>
    <row r="1" spans="1:9">
      <c r="A1" s="48" t="s">
        <v>63</v>
      </c>
      <c r="B1" s="49"/>
      <c r="C1" s="49"/>
      <c r="D1" s="49"/>
      <c r="E1" s="49"/>
      <c r="F1" s="49"/>
      <c r="G1" s="49"/>
      <c r="H1" s="49"/>
      <c r="I1" s="49"/>
    </row>
    <row r="2" spans="1:9" ht="21" customHeight="1">
      <c r="A2" s="50" t="s">
        <v>57</v>
      </c>
      <c r="B2" s="49"/>
      <c r="C2" s="49"/>
      <c r="D2" s="49"/>
      <c r="E2" s="49"/>
      <c r="F2" s="49"/>
      <c r="G2" s="49"/>
      <c r="H2" s="49"/>
      <c r="I2" s="49"/>
    </row>
    <row r="3" spans="1:9">
      <c r="A3" s="2"/>
    </row>
    <row r="4" spans="1:9" ht="19.5" thickBot="1">
      <c r="A4" s="48" t="s">
        <v>4</v>
      </c>
      <c r="B4" s="49"/>
      <c r="C4" s="49"/>
      <c r="D4" s="49"/>
      <c r="E4" s="49"/>
      <c r="F4" s="49"/>
      <c r="G4" s="49"/>
      <c r="H4" s="49"/>
      <c r="I4" s="49"/>
    </row>
    <row r="5" spans="1:9">
      <c r="A5" s="3"/>
      <c r="B5" s="5"/>
      <c r="C5" s="5"/>
      <c r="D5" s="5"/>
      <c r="E5" s="5"/>
      <c r="F5" s="5"/>
      <c r="G5" s="5"/>
      <c r="H5" s="5"/>
      <c r="I5" s="5"/>
    </row>
    <row r="6" spans="1:9">
      <c r="A6" s="15" t="s">
        <v>5</v>
      </c>
      <c r="B6" s="17" t="s">
        <v>6</v>
      </c>
      <c r="C6" s="7" t="s">
        <v>7</v>
      </c>
      <c r="D6" s="17" t="s">
        <v>8</v>
      </c>
      <c r="E6" s="18" t="s">
        <v>89</v>
      </c>
      <c r="F6" s="17" t="s">
        <v>9</v>
      </c>
      <c r="G6" s="17" t="s">
        <v>10</v>
      </c>
      <c r="H6" s="17" t="s">
        <v>11</v>
      </c>
      <c r="I6" s="17" t="s">
        <v>11</v>
      </c>
    </row>
    <row r="7" spans="1:9">
      <c r="A7" s="6"/>
      <c r="B7" s="7"/>
      <c r="C7" s="18" t="s">
        <v>12</v>
      </c>
      <c r="D7" s="17" t="s">
        <v>13</v>
      </c>
      <c r="E7" s="17" t="s">
        <v>88</v>
      </c>
      <c r="F7" s="7"/>
      <c r="G7" s="7"/>
      <c r="H7" s="17" t="s">
        <v>14</v>
      </c>
      <c r="I7" s="17" t="s">
        <v>15</v>
      </c>
    </row>
    <row r="8" spans="1:9">
      <c r="A8" s="6"/>
      <c r="B8" s="7"/>
      <c r="C8" s="18" t="s">
        <v>16</v>
      </c>
      <c r="D8" s="7"/>
      <c r="E8" s="7"/>
      <c r="F8" s="7"/>
      <c r="G8" s="7"/>
      <c r="H8" s="7"/>
      <c r="I8" s="7"/>
    </row>
    <row r="9" spans="1:9" ht="19.5" thickBot="1">
      <c r="A9" s="6"/>
      <c r="B9" s="7" t="s">
        <v>17</v>
      </c>
      <c r="C9" s="7" t="s">
        <v>18</v>
      </c>
      <c r="D9" s="7" t="s">
        <v>19</v>
      </c>
      <c r="E9" s="7" t="s">
        <v>20</v>
      </c>
      <c r="F9" s="7" t="s">
        <v>21</v>
      </c>
      <c r="G9" s="7" t="s">
        <v>22</v>
      </c>
      <c r="H9" s="7" t="s">
        <v>23</v>
      </c>
      <c r="I9" s="7" t="s">
        <v>24</v>
      </c>
    </row>
    <row r="10" spans="1:9" ht="88.5" customHeight="1" thickBot="1">
      <c r="A10" s="16"/>
      <c r="B10" s="24"/>
      <c r="C10" s="24"/>
      <c r="D10" s="24"/>
      <c r="E10" s="24"/>
      <c r="F10" s="24"/>
      <c r="G10" s="24"/>
      <c r="H10" s="24"/>
      <c r="I10" s="25"/>
    </row>
    <row r="11" spans="1:9">
      <c r="A11" s="1"/>
    </row>
    <row r="12" spans="1:9">
      <c r="A12" s="48" t="s">
        <v>25</v>
      </c>
      <c r="B12" s="49"/>
      <c r="C12" s="49"/>
      <c r="D12" s="49"/>
      <c r="E12" s="49"/>
      <c r="F12" s="49"/>
      <c r="G12" s="49"/>
      <c r="H12" s="49"/>
      <c r="I12" s="49"/>
    </row>
    <row r="13" spans="1:9">
      <c r="A13" s="48" t="s">
        <v>26</v>
      </c>
      <c r="B13" s="49"/>
      <c r="C13" s="49"/>
      <c r="D13" s="49"/>
      <c r="E13" s="49"/>
      <c r="F13" s="49"/>
      <c r="G13" s="49"/>
      <c r="H13" s="49"/>
      <c r="I13" s="49"/>
    </row>
    <row r="14" spans="1:9">
      <c r="A14" s="48" t="s">
        <v>27</v>
      </c>
      <c r="B14" s="49"/>
      <c r="C14" s="49"/>
      <c r="D14" s="49"/>
      <c r="E14" s="49"/>
      <c r="F14" s="49"/>
      <c r="G14" s="49"/>
      <c r="H14" s="49"/>
      <c r="I14" s="49"/>
    </row>
    <row r="16" spans="1:9">
      <c r="A16" s="1"/>
    </row>
  </sheetData>
  <mergeCells count="6">
    <mergeCell ref="A14:I14"/>
    <mergeCell ref="A1:I1"/>
    <mergeCell ref="A2:I2"/>
    <mergeCell ref="A4:I4"/>
    <mergeCell ref="A12:I12"/>
    <mergeCell ref="A13:I13"/>
  </mergeCells>
  <phoneticPr fontId="19"/>
  <pageMargins left="0.70866141732283472" right="0.70866141732283472" top="1.1417322834645669" bottom="0.74803149606299213" header="0.31496062992125984" footer="0.31496062992125984"/>
  <pageSetup paperSize="9" scale="85"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646AA-B16D-4152-AADA-5FB7517FC7BB}">
  <sheetPr>
    <tabColor theme="7" tint="0.79998168889431442"/>
    <pageSetUpPr fitToPage="1"/>
  </sheetPr>
  <dimension ref="A1:C38"/>
  <sheetViews>
    <sheetView workbookViewId="0">
      <selection sqref="A1:C1"/>
    </sheetView>
  </sheetViews>
  <sheetFormatPr defaultRowHeight="18.75"/>
  <cols>
    <col min="1" max="1" width="19" customWidth="1"/>
    <col min="2" max="2" width="18.75" customWidth="1"/>
    <col min="3" max="3" width="39.375" customWidth="1"/>
  </cols>
  <sheetData>
    <row r="1" spans="1:3">
      <c r="A1" s="48" t="s">
        <v>62</v>
      </c>
      <c r="B1" s="49"/>
      <c r="C1" s="49"/>
    </row>
    <row r="2" spans="1:3">
      <c r="A2" s="1"/>
    </row>
    <row r="3" spans="1:3" ht="18.75" customHeight="1">
      <c r="A3" s="59" t="s">
        <v>90</v>
      </c>
      <c r="B3" s="49"/>
      <c r="C3" s="49"/>
    </row>
    <row r="4" spans="1:3" ht="19.5" thickBot="1">
      <c r="A4" s="1"/>
    </row>
    <row r="5" spans="1:3" ht="19.5" thickBot="1">
      <c r="A5" s="11" t="s">
        <v>3</v>
      </c>
      <c r="B5" s="12" t="s">
        <v>65</v>
      </c>
      <c r="C5" s="12" t="s">
        <v>2</v>
      </c>
    </row>
    <row r="6" spans="1:3">
      <c r="A6" s="6"/>
      <c r="B6" s="13"/>
      <c r="C6" s="9"/>
    </row>
    <row r="7" spans="1:3">
      <c r="A7" s="6"/>
      <c r="B7" s="13"/>
      <c r="C7" s="9"/>
    </row>
    <row r="8" spans="1:3">
      <c r="A8" s="6" t="s">
        <v>0</v>
      </c>
      <c r="B8" s="13"/>
      <c r="C8" s="9"/>
    </row>
    <row r="9" spans="1:3">
      <c r="A9" s="6"/>
      <c r="B9" s="13"/>
      <c r="C9" s="9"/>
    </row>
    <row r="10" spans="1:3">
      <c r="A10" s="6" t="s">
        <v>0</v>
      </c>
      <c r="B10" s="13"/>
      <c r="C10" s="9"/>
    </row>
    <row r="11" spans="1:3">
      <c r="A11" s="6"/>
      <c r="B11" s="13"/>
      <c r="C11" s="9"/>
    </row>
    <row r="12" spans="1:3">
      <c r="A12" s="6" t="s">
        <v>0</v>
      </c>
      <c r="B12" s="13"/>
      <c r="C12" s="9"/>
    </row>
    <row r="13" spans="1:3">
      <c r="A13" s="6"/>
      <c r="B13" s="13"/>
      <c r="C13" s="9"/>
    </row>
    <row r="14" spans="1:3">
      <c r="A14" s="6" t="s">
        <v>0</v>
      </c>
      <c r="B14" s="13"/>
      <c r="C14" s="9"/>
    </row>
    <row r="15" spans="1:3">
      <c r="A15" s="6"/>
      <c r="B15" s="13"/>
      <c r="C15" s="9"/>
    </row>
    <row r="16" spans="1:3">
      <c r="A16" s="6" t="s">
        <v>0</v>
      </c>
      <c r="B16" s="13"/>
      <c r="C16" s="9"/>
    </row>
    <row r="17" spans="1:3">
      <c r="A17" s="6"/>
      <c r="B17" s="13"/>
      <c r="C17" s="9"/>
    </row>
    <row r="18" spans="1:3">
      <c r="A18" s="6" t="s">
        <v>0</v>
      </c>
      <c r="B18" s="13"/>
      <c r="C18" s="9"/>
    </row>
    <row r="19" spans="1:3">
      <c r="A19" s="6"/>
      <c r="B19" s="13"/>
      <c r="C19" s="9"/>
    </row>
    <row r="20" spans="1:3">
      <c r="A20" s="6" t="s">
        <v>0</v>
      </c>
      <c r="B20" s="13"/>
      <c r="C20" s="9"/>
    </row>
    <row r="21" spans="1:3">
      <c r="A21" s="6"/>
      <c r="B21" s="13"/>
      <c r="C21" s="9"/>
    </row>
    <row r="22" spans="1:3">
      <c r="A22" s="6"/>
      <c r="B22" s="13"/>
      <c r="C22" s="9"/>
    </row>
    <row r="23" spans="1:3">
      <c r="A23" s="6"/>
      <c r="B23" s="13"/>
      <c r="C23" s="9"/>
    </row>
    <row r="24" spans="1:3">
      <c r="A24" s="6"/>
      <c r="B24" s="13"/>
      <c r="C24" s="9"/>
    </row>
    <row r="25" spans="1:3">
      <c r="A25" s="6"/>
      <c r="B25" s="13"/>
      <c r="C25" s="9"/>
    </row>
    <row r="26" spans="1:3">
      <c r="A26" s="6"/>
      <c r="B26" s="13"/>
      <c r="C26" s="9"/>
    </row>
    <row r="27" spans="1:3">
      <c r="A27" s="6"/>
      <c r="B27" s="13"/>
      <c r="C27" s="9"/>
    </row>
    <row r="28" spans="1:3">
      <c r="A28" s="6"/>
      <c r="B28" s="13"/>
      <c r="C28" s="9"/>
    </row>
    <row r="29" spans="1:3">
      <c r="A29" s="6"/>
      <c r="B29" s="13"/>
      <c r="C29" s="9"/>
    </row>
    <row r="30" spans="1:3">
      <c r="A30" s="6"/>
      <c r="B30" s="13"/>
      <c r="C30" s="9"/>
    </row>
    <row r="31" spans="1:3">
      <c r="A31" s="6"/>
      <c r="B31" s="13"/>
      <c r="C31" s="9"/>
    </row>
    <row r="32" spans="1:3">
      <c r="A32" s="6"/>
      <c r="B32" s="13"/>
      <c r="C32" s="9"/>
    </row>
    <row r="33" spans="1:3">
      <c r="A33" s="6"/>
      <c r="B33" s="13"/>
      <c r="C33" s="9"/>
    </row>
    <row r="34" spans="1:3" ht="19.5" thickBot="1">
      <c r="A34" s="4"/>
      <c r="B34" s="14"/>
      <c r="C34" s="10"/>
    </row>
    <row r="35" spans="1:3" ht="18.75" customHeight="1">
      <c r="A35" s="6"/>
      <c r="B35" s="53"/>
      <c r="C35" s="56"/>
    </row>
    <row r="36" spans="1:3" ht="18.75" customHeight="1">
      <c r="A36" s="6" t="s">
        <v>1</v>
      </c>
      <c r="B36" s="54"/>
      <c r="C36" s="57"/>
    </row>
    <row r="37" spans="1:3" ht="18.75" customHeight="1" thickBot="1">
      <c r="A37" s="8"/>
      <c r="B37" s="55"/>
      <c r="C37" s="58"/>
    </row>
    <row r="38" spans="1:3">
      <c r="A38" s="1"/>
    </row>
  </sheetData>
  <mergeCells count="4">
    <mergeCell ref="A1:C1"/>
    <mergeCell ref="A3:C3"/>
    <mergeCell ref="B35:B37"/>
    <mergeCell ref="C35:C37"/>
  </mergeCells>
  <phoneticPr fontId="19"/>
  <pageMargins left="0.94488188976377963" right="0.74803149606299213" top="0.98425196850393704" bottom="0.98425196850393704"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308</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様式１号</vt:lpstr>
      <vt:lpstr>様式１号の１</vt:lpstr>
      <vt:lpstr>様式１号の２</vt:lpstr>
      <vt:lpstr>様式１号の１ (記載例)</vt:lpstr>
      <vt:lpstr>様式１号の２ (記載例)</vt:lpstr>
      <vt:lpstr>様式第１号の１ (手書き用)</vt:lpstr>
      <vt:lpstr>様式第１号の２ (手書き用)</vt:lpstr>
      <vt:lpstr>様式１号!Print_Area</vt:lpstr>
      <vt:lpstr>様式１号の１!Print_Area</vt:lpstr>
      <vt:lpstr>'様式１号の１ (記載例)'!Print_Area</vt:lpstr>
      <vt:lpstr>様式１号の２!Print_Area</vt:lpstr>
      <vt:lpstr>'様式１号の２ (記載例)'!Print_Area</vt:lpstr>
      <vt:lpstr>'様式第１号の１ (手書き用)'!Print_Area</vt:lpstr>
      <vt:lpstr>'様式第１号の２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高橋  愛</cp:lastModifiedBy>
  <cp:revision>2</cp:revision>
  <cp:lastPrinted>2025-06-11T01:59:54Z</cp:lastPrinted>
  <dcterms:created xsi:type="dcterms:W3CDTF">2025-05-23T09:59:00Z</dcterms:created>
  <dcterms:modified xsi:type="dcterms:W3CDTF">2025-06-11T02:13:52Z</dcterms:modified>
</cp:coreProperties>
</file>