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720" activeTab="8"/>
  </bookViews>
  <sheets>
    <sheet name="1" sheetId="1" r:id="rId1"/>
    <sheet name="2" sheetId="4" r:id="rId2"/>
    <sheet name="３" sheetId="13" r:id="rId3"/>
    <sheet name="4" sheetId="9" r:id="rId4"/>
    <sheet name="5" sheetId="12" r:id="rId5"/>
    <sheet name="６" sheetId="8" r:id="rId6"/>
    <sheet name="7" sheetId="15" r:id="rId7"/>
    <sheet name="8" sheetId="16" r:id="rId8"/>
    <sheet name="Ⅰ県勢編　20保健衛生" sheetId="2" r:id="rId9"/>
    <sheet name="1 (2)" sheetId="3" state="hidden" r:id="rId10"/>
    <sheet name="2 (2)" sheetId="5" state="hidden" r:id="rId11"/>
    <sheet name="３ (2)" sheetId="6" state="hidden" r:id="rId12"/>
    <sheet name="4 (2)" sheetId="7" state="hidden" r:id="rId13"/>
    <sheet name="5 (2)" sheetId="10" state="hidden" r:id="rId14"/>
    <sheet name="６ (2)" sheetId="11" state="hidden" r:id="rId15"/>
    <sheet name="7 (2)" sheetId="14" state="hidden" r:id="rId16"/>
    <sheet name="8 (2)" sheetId="17" state="hidden" r:id="rId17"/>
  </sheets>
  <definedNames>
    <definedName name="_Key1" hidden="1">#REF!</definedName>
    <definedName name="_1_Key1_1">#REF!</definedName>
    <definedName name="_key2" hidden="1">#REF!</definedName>
    <definedName name="_Order1" hidden="1">0</definedName>
    <definedName name="_Sort" hidden="1">#REF!</definedName>
    <definedName name="_Key1" localSheetId="0" hidden="1">#REF!</definedName>
    <definedName name="_key2" localSheetId="0" hidden="1">#REF!</definedName>
    <definedName name="_Sort" localSheetId="0" hidden="1">#REF!</definedName>
    <definedName name="_Key1" localSheetId="9" hidden="1">#REF!</definedName>
    <definedName name="_key2" localSheetId="9" hidden="1">#REF!</definedName>
    <definedName name="_Sort" localSheetId="9" hidden="1">#REF!</definedName>
    <definedName name="_Key1" localSheetId="1" hidden="1">#REF!</definedName>
    <definedName name="_key2" localSheetId="1" hidden="1">#REF!</definedName>
    <definedName name="_Sort" localSheetId="1" hidden="1">#REF!</definedName>
    <definedName name="_Key1" localSheetId="10" hidden="1">#REF!</definedName>
    <definedName name="_key2" localSheetId="10" hidden="1">#REF!</definedName>
    <definedName name="_Sort" localSheetId="10" hidden="1">#REF!</definedName>
    <definedName name="_xlnm._FilterDatabase" localSheetId="12" hidden="1">'4 (2)'!$A$23:$T$75</definedName>
    <definedName name="_key2" localSheetId="12" hidden="1">#REF!</definedName>
    <definedName name="_Key1" localSheetId="12" hidden="1">#REF!</definedName>
    <definedName name="_xlnm.Print_Area" localSheetId="12">'4 (2)'!$A$1:$Y$22</definedName>
    <definedName name="_Sort" localSheetId="12" hidden="1">#REF!</definedName>
    <definedName name="_Key1" localSheetId="5" hidden="1">#REF!</definedName>
    <definedName name="_xlnm.Print_Area" localSheetId="5">'６'!$A$1:$C$16</definedName>
    <definedName name="_key2" localSheetId="5" hidden="1">#REF!</definedName>
    <definedName name="_Sort" localSheetId="5" hidden="1">#REF!</definedName>
    <definedName name="_xlnm._FilterDatabase" localSheetId="3" hidden="1">'4'!$A$23:$T$75</definedName>
    <definedName name="_key2" localSheetId="3" hidden="1">#REF!</definedName>
    <definedName name="_Key1" localSheetId="3" hidden="1">#REF!</definedName>
    <definedName name="_xlnm.Print_Area" localSheetId="3">'4'!$A$1:$Y$22</definedName>
    <definedName name="_Sort" localSheetId="3" hidden="1">#REF!</definedName>
    <definedName name="_xlnm._FilterDatabase" localSheetId="13" hidden="1">'5 (2)'!$A$2:$E$31</definedName>
    <definedName name="_xlnm.Print_Area" localSheetId="13">'5 (2)'!$A$1:$E$31</definedName>
    <definedName name="_Key1" localSheetId="14" hidden="1">#REF!</definedName>
    <definedName name="_xlnm.Print_Area" localSheetId="14">'６ (2)'!$A$1:$C$15</definedName>
    <definedName name="_key2" localSheetId="14" hidden="1">#REF!</definedName>
    <definedName name="_Sort" localSheetId="14" hidden="1">#REF!</definedName>
    <definedName name="_xlnm._FilterDatabase" localSheetId="4" hidden="1">'5'!$A$2:$E$31</definedName>
    <definedName name="_xlnm.Print_Area" localSheetId="4">'5'!$A$1:$E$31</definedName>
    <definedName name="_xlnm.Print_Area" localSheetId="2">'３'!$A$1:$H$26</definedName>
    <definedName name="_Key1" localSheetId="15" hidden="1">#REF!</definedName>
    <definedName name="_key2" localSheetId="15" hidden="1">#REF!</definedName>
    <definedName name="_Sort" localSheetId="15" hidden="1">#REF!</definedName>
    <definedName name="_Key1" localSheetId="6" hidden="1">#REF!</definedName>
    <definedName name="_xlnm.Print_Area" localSheetId="6">'7'!$A$1:$G$9</definedName>
    <definedName name="_key2" localSheetId="6" hidden="1">#REF!</definedName>
    <definedName name="_Sort" localSheetId="6" hidden="1">#REF!</definedName>
    <definedName name="_xlnm._FilterDatabase" localSheetId="7" hidden="1">'8'!$B$9:$E$11</definedName>
    <definedName name="_key2" localSheetId="7" hidden="1">#REF!</definedName>
    <definedName name="_Key1" localSheetId="7" hidden="1">#REF!</definedName>
    <definedName name="_Sort" localSheetId="7" hidden="1">#REF!</definedName>
    <definedName name="_xlnm._FilterDatabase" localSheetId="16" hidden="1">'8 (2)'!$B$9:$E$11</definedName>
    <definedName name="_key2" localSheetId="16" hidden="1">#REF!</definedName>
    <definedName name="_Key1" localSheetId="16" hidden="1">#REF!</definedName>
    <definedName name="_Sort" localSheetId="16" hidden="1">#REF!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<sst xmlns="http://schemas.openxmlformats.org/spreadsheetml/2006/main" xmlns:r="http://schemas.openxmlformats.org/officeDocument/2006/relationships" count="213" uniqueCount="213">
  <si>
    <t>一般診療所</t>
  </si>
  <si>
    <t>病床数</t>
    <rPh sb="2" eb="3">
      <t>スウ</t>
    </rPh>
    <phoneticPr fontId="19"/>
  </si>
  <si>
    <t>病院数</t>
    <rPh sb="2" eb="3">
      <t>スウ</t>
    </rPh>
    <phoneticPr fontId="6"/>
  </si>
  <si>
    <t>昭和40年</t>
    <rPh sb="0" eb="2">
      <t>ショウワ</t>
    </rPh>
    <rPh sb="4" eb="5">
      <t>ネン</t>
    </rPh>
    <phoneticPr fontId="6"/>
  </si>
  <si>
    <t>計</t>
    <rPh sb="0" eb="1">
      <t>ケイ</t>
    </rPh>
    <phoneticPr fontId="19"/>
  </si>
  <si>
    <t>薬局数</t>
    <rPh sb="2" eb="3">
      <t>スウ</t>
    </rPh>
    <phoneticPr fontId="6"/>
  </si>
  <si>
    <t>平成 7年</t>
    <rPh sb="0" eb="2">
      <t>ヘイセイ</t>
    </rPh>
    <rPh sb="4" eb="5">
      <t>ネン</t>
    </rPh>
    <phoneticPr fontId="19"/>
  </si>
  <si>
    <t>10～
14歳</t>
  </si>
  <si>
    <t>平成 2年</t>
    <rPh sb="4" eb="5">
      <t>ネン</t>
    </rPh>
    <phoneticPr fontId="6"/>
  </si>
  <si>
    <t>施設数</t>
    <rPh sb="2" eb="3">
      <t>スウ</t>
    </rPh>
    <phoneticPr fontId="19"/>
  </si>
  <si>
    <t>献血量（L)</t>
    <rPh sb="0" eb="1">
      <t>ケン</t>
    </rPh>
    <rPh sb="1" eb="2">
      <t>チ</t>
    </rPh>
    <rPh sb="2" eb="3">
      <t>リョウ</t>
    </rPh>
    <phoneticPr fontId="6"/>
  </si>
  <si>
    <t>（単位：件、床）</t>
    <rPh sb="1" eb="3">
      <t>タンイ</t>
    </rPh>
    <rPh sb="4" eb="5">
      <t>ケン</t>
    </rPh>
    <rPh sb="6" eb="7">
      <t>ユカ</t>
    </rPh>
    <phoneticPr fontId="19"/>
  </si>
  <si>
    <t>(単位：報告数)</t>
    <rPh sb="4" eb="6">
      <t>ホウコク</t>
    </rPh>
    <rPh sb="6" eb="7">
      <t>スウ</t>
    </rPh>
    <phoneticPr fontId="19"/>
  </si>
  <si>
    <t>精神科病院</t>
    <rPh sb="2" eb="3">
      <t>カ</t>
    </rPh>
    <phoneticPr fontId="6"/>
  </si>
  <si>
    <t>後天性免疫不全症候群</t>
  </si>
  <si>
    <t>平成30年度</t>
    <rPh sb="5" eb="6">
      <t>ド</t>
    </rPh>
    <phoneticPr fontId="6"/>
  </si>
  <si>
    <t>施設数</t>
    <rPh sb="0" eb="2">
      <t>シセツ</t>
    </rPh>
    <rPh sb="2" eb="3">
      <t>スウ</t>
    </rPh>
    <phoneticPr fontId="19"/>
  </si>
  <si>
    <t>平成24年</t>
    <rPh sb="0" eb="2">
      <t>ヘイセイ</t>
    </rPh>
    <rPh sb="4" eb="5">
      <t>ネン</t>
    </rPh>
    <phoneticPr fontId="6"/>
  </si>
  <si>
    <r>
      <t>資料：国立感染症研究所「感染症発生動向調査」</t>
    </r>
    <r>
      <rPr>
        <sz val="10"/>
        <color auto="1"/>
        <rFont val="ＭＳ ゴシック"/>
      </rPr>
      <t>年報、週報</t>
    </r>
    <rPh sb="0" eb="2">
      <t>シリョウ</t>
    </rPh>
    <rPh sb="25" eb="27">
      <t>シュウホウ</t>
    </rPh>
    <phoneticPr fontId="19"/>
  </si>
  <si>
    <t>平成26年</t>
    <rPh sb="0" eb="2">
      <t>ヘイセイ</t>
    </rPh>
    <rPh sb="4" eb="5">
      <t>ネン</t>
    </rPh>
    <phoneticPr fontId="6"/>
  </si>
  <si>
    <t>昭和55年</t>
    <rPh sb="0" eb="2">
      <t>ショウワ</t>
    </rPh>
    <rPh sb="4" eb="5">
      <t>ネン</t>
    </rPh>
    <phoneticPr fontId="19"/>
  </si>
  <si>
    <t>20-3 主な死因別死亡者数</t>
    <rPh sb="5" eb="6">
      <t>オモ</t>
    </rPh>
    <rPh sb="12" eb="13">
      <t>シャ</t>
    </rPh>
    <phoneticPr fontId="22"/>
  </si>
  <si>
    <t>結核</t>
  </si>
  <si>
    <t xml:space="preserve">資料：病院・一般診療所・歯科診療所：厚生労働省「医療施設調査」各年10月１日　 </t>
    <rPh sb="0" eb="2">
      <t>シリョウ</t>
    </rPh>
    <rPh sb="18" eb="20">
      <t>コウセイ</t>
    </rPh>
    <rPh sb="20" eb="23">
      <t>ロウドウショウ</t>
    </rPh>
    <rPh sb="24" eb="26">
      <t>イリョウ</t>
    </rPh>
    <rPh sb="26" eb="28">
      <t>シセツ</t>
    </rPh>
    <rPh sb="28" eb="30">
      <t>チョウサ</t>
    </rPh>
    <rPh sb="31" eb="33">
      <t>カクネン</t>
    </rPh>
    <rPh sb="35" eb="36">
      <t>ガツ</t>
    </rPh>
    <rPh sb="37" eb="38">
      <t>ニチ</t>
    </rPh>
    <phoneticPr fontId="6"/>
  </si>
  <si>
    <t>昭和50年</t>
    <rPh sb="0" eb="2">
      <t>ショウワ</t>
    </rPh>
    <rPh sb="4" eb="5">
      <t>ネン</t>
    </rPh>
    <phoneticPr fontId="19"/>
  </si>
  <si>
    <t>二類</t>
    <rPh sb="0" eb="2">
      <t>にるい</t>
    </rPh>
    <phoneticPr fontId="19" type="Hiragana"/>
  </si>
  <si>
    <t>全血製剤</t>
    <rPh sb="0" eb="1">
      <t>ゼン</t>
    </rPh>
    <rPh sb="1" eb="2">
      <t>チ</t>
    </rPh>
    <rPh sb="2" eb="4">
      <t>セイザイ</t>
    </rPh>
    <phoneticPr fontId="6"/>
  </si>
  <si>
    <t>糖尿病</t>
  </si>
  <si>
    <t>薬剤師</t>
  </si>
  <si>
    <t>資料：県医務薬事課</t>
    <rPh sb="0" eb="2">
      <t>シリョウ</t>
    </rPh>
    <rPh sb="3" eb="4">
      <t>ケン</t>
    </rPh>
    <phoneticPr fontId="19"/>
  </si>
  <si>
    <t>疾  患  名</t>
    <rPh sb="0" eb="1">
      <t>ハヤ</t>
    </rPh>
    <rPh sb="3" eb="4">
      <t>カン</t>
    </rPh>
    <rPh sb="6" eb="7">
      <t>メイ</t>
    </rPh>
    <phoneticPr fontId="19"/>
  </si>
  <si>
    <t>保健師</t>
    <rPh sb="2" eb="3">
      <t>シ</t>
    </rPh>
    <phoneticPr fontId="6"/>
  </si>
  <si>
    <t>昭和60年</t>
    <rPh sb="0" eb="2">
      <t>ショウワ</t>
    </rPh>
    <rPh sb="4" eb="5">
      <t>ネン</t>
    </rPh>
    <phoneticPr fontId="19"/>
  </si>
  <si>
    <t>うち
薬局・
医療
施設
従事者</t>
    <rPh sb="3" eb="5">
      <t>ヤッキョク</t>
    </rPh>
    <phoneticPr fontId="19"/>
  </si>
  <si>
    <t>助産師</t>
    <rPh sb="2" eb="3">
      <t>シ</t>
    </rPh>
    <phoneticPr fontId="6"/>
  </si>
  <si>
    <t>侵襲性肺炎球菌感染症</t>
  </si>
  <si>
    <t>平成22年</t>
    <rPh sb="0" eb="2">
      <t>ヘイセイ</t>
    </rPh>
    <rPh sb="4" eb="5">
      <t>ネン</t>
    </rPh>
    <phoneticPr fontId="6"/>
  </si>
  <si>
    <t>ジアルジア症</t>
  </si>
  <si>
    <t>100
歳～</t>
  </si>
  <si>
    <t>血漿製剤</t>
    <rPh sb="0" eb="2">
      <t>ケッショウ</t>
    </rPh>
    <rPh sb="2" eb="4">
      <t>セイザイ</t>
    </rPh>
    <phoneticPr fontId="6"/>
  </si>
  <si>
    <t>感染症類型</t>
    <rPh sb="0" eb="2">
      <t>カンセン</t>
    </rPh>
    <rPh sb="2" eb="3">
      <t>ショウ</t>
    </rPh>
    <rPh sb="3" eb="5">
      <t>ルイケイ</t>
    </rPh>
    <phoneticPr fontId="19"/>
  </si>
  <si>
    <t>平成17年</t>
    <rPh sb="0" eb="2">
      <t>ヘイセイ</t>
    </rPh>
    <rPh sb="4" eb="5">
      <t>ネン</t>
    </rPh>
    <phoneticPr fontId="19"/>
  </si>
  <si>
    <t>男</t>
  </si>
  <si>
    <t>平成12年</t>
    <rPh sb="0" eb="2">
      <t>ヘイセイ</t>
    </rPh>
    <rPh sb="4" eb="5">
      <t>ネン</t>
    </rPh>
    <phoneticPr fontId="19"/>
  </si>
  <si>
    <t>昭和45年</t>
    <rPh sb="0" eb="2">
      <t>ショウワ</t>
    </rPh>
    <rPh sb="4" eb="5">
      <t>ネン</t>
    </rPh>
    <phoneticPr fontId="19"/>
  </si>
  <si>
    <t>腎不全</t>
  </si>
  <si>
    <r>
      <t>平成</t>
    </r>
    <r>
      <rPr>
        <sz val="11"/>
        <color auto="1"/>
        <rFont val="ＭＳ ゴシック"/>
      </rPr>
      <t>７年</t>
    </r>
    <rPh sb="0" eb="2">
      <t>ヘイセイ</t>
    </rPh>
    <rPh sb="3" eb="4">
      <t>ネン</t>
    </rPh>
    <phoneticPr fontId="19"/>
  </si>
  <si>
    <t>自殺</t>
  </si>
  <si>
    <t>腸管出血性大腸菌感染症</t>
  </si>
  <si>
    <t>細菌性赤痢_x000d_</t>
  </si>
  <si>
    <t>不慮の事故</t>
  </si>
  <si>
    <t>医薬品
販売業</t>
  </si>
  <si>
    <t>侵襲性インフルエンザ菌感染症</t>
  </si>
  <si>
    <t>風しん</t>
    <rPh sb="0" eb="1">
      <t>フウ</t>
    </rPh>
    <phoneticPr fontId="6"/>
  </si>
  <si>
    <t>20-7 血液供給量</t>
    <rPh sb="7" eb="9">
      <t>キョウキュウ</t>
    </rPh>
    <rPh sb="9" eb="10">
      <t>リョウ</t>
    </rPh>
    <phoneticPr fontId="6"/>
  </si>
  <si>
    <t>女</t>
  </si>
  <si>
    <t>200ml献血</t>
  </si>
  <si>
    <t>平成22年</t>
    <rPh sb="0" eb="2">
      <t>ヘイセイ</t>
    </rPh>
    <rPh sb="4" eb="5">
      <t>ネン</t>
    </rPh>
    <phoneticPr fontId="19"/>
  </si>
  <si>
    <t>上記ＵＲＬは２０２１年だが、年を変更すれば当該年度にたどり着けると思う</t>
    <rPh sb="0" eb="2">
      <t>ジョウキ</t>
    </rPh>
    <rPh sb="10" eb="11">
      <t>ネン</t>
    </rPh>
    <rPh sb="14" eb="15">
      <t>ネン</t>
    </rPh>
    <rPh sb="16" eb="18">
      <t>ヘンコウ</t>
    </rPh>
    <rPh sb="21" eb="23">
      <t>トウガイ</t>
    </rPh>
    <rPh sb="23" eb="25">
      <t>ネンド</t>
    </rPh>
    <rPh sb="29" eb="30">
      <t>ツ</t>
    </rPh>
    <rPh sb="33" eb="34">
      <t>オモ</t>
    </rPh>
    <phoneticPr fontId="6"/>
  </si>
  <si>
    <t>平均寿命：0歳における平均余命</t>
    <rPh sb="0" eb="2">
      <t>ヘイキン</t>
    </rPh>
    <rPh sb="2" eb="4">
      <t>ジュミョウ</t>
    </rPh>
    <phoneticPr fontId="19"/>
  </si>
  <si>
    <t>　　柔道整復師については、就業者数</t>
  </si>
  <si>
    <t>主な死因</t>
    <rPh sb="0" eb="1">
      <t>オモ</t>
    </rPh>
    <rPh sb="2" eb="4">
      <t>シイン</t>
    </rPh>
    <phoneticPr fontId="19"/>
  </si>
  <si>
    <t>全死因</t>
  </si>
  <si>
    <t>-</t>
  </si>
  <si>
    <t>心疾患（高血圧性を除く）</t>
  </si>
  <si>
    <t>肺炎</t>
  </si>
  <si>
    <t>00～
04歳</t>
  </si>
  <si>
    <t>脳血管疾患</t>
  </si>
  <si>
    <t>老衰</t>
  </si>
  <si>
    <t>大動脈瘤及び解離</t>
  </si>
  <si>
    <t>平成27年</t>
    <rPh sb="0" eb="2">
      <t>ヘイセイ</t>
    </rPh>
    <rPh sb="4" eb="5">
      <t>ネン</t>
    </rPh>
    <phoneticPr fontId="19"/>
  </si>
  <si>
    <t>慢性閉塞性肺疾患</t>
  </si>
  <si>
    <t>一般病院</t>
  </si>
  <si>
    <t>肝疾患</t>
  </si>
  <si>
    <t>敗血症</t>
    <rPh sb="0" eb="1">
      <t>ハイ</t>
    </rPh>
    <rPh sb="1" eb="2">
      <t>ケツ</t>
    </rPh>
    <rPh sb="2" eb="3">
      <t>ショウ</t>
    </rPh>
    <phoneticPr fontId="19"/>
  </si>
  <si>
    <t>その他の新生物</t>
  </si>
  <si>
    <t>血管性及び詳細不明の認知症</t>
    <rPh sb="0" eb="3">
      <t>ケッカンセイ</t>
    </rPh>
    <rPh sb="3" eb="4">
      <t>オヨ</t>
    </rPh>
    <rPh sb="5" eb="7">
      <t>ショウサイ</t>
    </rPh>
    <rPh sb="7" eb="9">
      <t>フメイ</t>
    </rPh>
    <rPh sb="10" eb="12">
      <t>ニンチ</t>
    </rPh>
    <rPh sb="12" eb="13">
      <t>ショウ</t>
    </rPh>
    <phoneticPr fontId="3"/>
  </si>
  <si>
    <t>その他</t>
    <rPh sb="2" eb="3">
      <t>タ</t>
    </rPh>
    <phoneticPr fontId="19"/>
  </si>
  <si>
    <t>(再掲）交通事故</t>
    <rPh sb="1" eb="3">
      <t>サイケイ</t>
    </rPh>
    <rPh sb="4" eb="6">
      <t>コウツウ</t>
    </rPh>
    <phoneticPr fontId="19"/>
  </si>
  <si>
    <t>赤血球製剤</t>
    <rPh sb="0" eb="3">
      <t>セッケッキュウ</t>
    </rPh>
    <rPh sb="3" eb="5">
      <t>セイザイ</t>
    </rPh>
    <phoneticPr fontId="6"/>
  </si>
  <si>
    <t>血小板製剤</t>
    <rPh sb="0" eb="3">
      <t>ケッショウバン</t>
    </rPh>
    <rPh sb="3" eb="5">
      <t>セイザイ</t>
    </rPh>
    <phoneticPr fontId="6"/>
  </si>
  <si>
    <t>成分献血</t>
  </si>
  <si>
    <t>平成28年</t>
    <rPh sb="0" eb="2">
      <t>ヘイセイ</t>
    </rPh>
    <rPh sb="4" eb="5">
      <t>ネン</t>
    </rPh>
    <phoneticPr fontId="6"/>
  </si>
  <si>
    <t>（単位：人）</t>
    <rPh sb="1" eb="3">
      <t>タンイ</t>
    </rPh>
    <rPh sb="4" eb="5">
      <t>ニン</t>
    </rPh>
    <phoneticPr fontId="19"/>
  </si>
  <si>
    <t>注1 隔年調査</t>
  </si>
  <si>
    <t>20-2 医療関係者数</t>
  </si>
  <si>
    <t>死亡数</t>
    <rPh sb="0" eb="3">
      <t>シボウスウ</t>
    </rPh>
    <phoneticPr fontId="19"/>
  </si>
  <si>
    <t>死亡率（人口10万人対）</t>
    <rPh sb="0" eb="3">
      <t>シボウリツ</t>
    </rPh>
    <rPh sb="4" eb="6">
      <t>ジンコウ</t>
    </rPh>
    <rPh sb="8" eb="10">
      <t>マンニン</t>
    </rPh>
    <rPh sb="10" eb="11">
      <t>タイ</t>
    </rPh>
    <phoneticPr fontId="19"/>
  </si>
  <si>
    <t>平成28年度</t>
    <rPh sb="0" eb="2">
      <t>ヘイセイ</t>
    </rPh>
    <rPh sb="4" eb="6">
      <t>ネンド</t>
    </rPh>
    <phoneticPr fontId="6"/>
  </si>
  <si>
    <t>総数</t>
  </si>
  <si>
    <t>五類</t>
    <rPh sb="0" eb="1">
      <t>ご</t>
    </rPh>
    <rPh sb="1" eb="2">
      <t>るい</t>
    </rPh>
    <phoneticPr fontId="19" type="Hiragana"/>
  </si>
  <si>
    <t>20-8 献血者数及び献血量</t>
    <rPh sb="7" eb="8">
      <t>シャ</t>
    </rPh>
    <rPh sb="8" eb="9">
      <t>スウ</t>
    </rPh>
    <rPh sb="9" eb="10">
      <t>オヨ</t>
    </rPh>
    <rPh sb="11" eb="14">
      <t>ケンケツリョウ</t>
    </rPh>
    <phoneticPr fontId="6"/>
  </si>
  <si>
    <t>献血者数(人）</t>
    <rPh sb="0" eb="1">
      <t>ケン</t>
    </rPh>
    <rPh sb="1" eb="2">
      <t>チ</t>
    </rPh>
    <rPh sb="2" eb="3">
      <t>シャ</t>
    </rPh>
    <rPh sb="3" eb="4">
      <t>スウ</t>
    </rPh>
    <rPh sb="5" eb="6">
      <t>ニン</t>
    </rPh>
    <phoneticPr fontId="6"/>
  </si>
  <si>
    <t>85～
89歳</t>
  </si>
  <si>
    <t>国立感染症研究所のＨＰでクリックしてもエラーで表示されない場合がある</t>
    <rPh sb="0" eb="2">
      <t>コクリツ</t>
    </rPh>
    <rPh sb="2" eb="5">
      <t>カンセンショウ</t>
    </rPh>
    <rPh sb="5" eb="8">
      <t>ケンキュウショ</t>
    </rPh>
    <rPh sb="23" eb="25">
      <t>ヒョウジ</t>
    </rPh>
    <rPh sb="29" eb="31">
      <t>バアイ</t>
    </rPh>
    <phoneticPr fontId="6"/>
  </si>
  <si>
    <t>資料：厚生労働省「都道府県別生命表」</t>
  </si>
  <si>
    <t>注　供給単位は、200ミリリットル由来換算単位数</t>
    <rPh sb="0" eb="1">
      <t>チュウ</t>
    </rPh>
    <rPh sb="4" eb="6">
      <t>タンイ</t>
    </rPh>
    <rPh sb="21" eb="24">
      <t>タンイスウ</t>
    </rPh>
    <phoneticPr fontId="19"/>
  </si>
  <si>
    <t>20-1 医療施設の状況</t>
  </si>
  <si>
    <t>令和２年度</t>
    <rPh sb="0" eb="2">
      <t>レイワ</t>
    </rPh>
    <rPh sb="3" eb="5">
      <t>ネンド</t>
    </rPh>
    <phoneticPr fontId="6"/>
  </si>
  <si>
    <t>平成29年</t>
    <rPh sb="0" eb="2">
      <t>ヘイセイ</t>
    </rPh>
    <rPh sb="4" eb="5">
      <t>ネン</t>
    </rPh>
    <phoneticPr fontId="6"/>
  </si>
  <si>
    <t>資料：厚生労働省「人口動態統計」　参考表（都道府県別順位）</t>
    <rPh sb="17" eb="19">
      <t>サンコウ</t>
    </rPh>
    <rPh sb="19" eb="20">
      <t>ヒョウ</t>
    </rPh>
    <rPh sb="21" eb="25">
      <t>トドウフケン</t>
    </rPh>
    <rPh sb="25" eb="28">
      <t>ベツジュンイ</t>
    </rPh>
    <phoneticPr fontId="6"/>
  </si>
  <si>
    <t>平成30年</t>
  </si>
  <si>
    <t>歯科医師</t>
  </si>
  <si>
    <t>柔道
整復師</t>
  </si>
  <si>
    <t>播種性クリプトコックス症</t>
  </si>
  <si>
    <t>誤嚥性肺炎</t>
    <rPh sb="0" eb="3">
      <t>ゴエンセイ</t>
    </rPh>
    <rPh sb="3" eb="5">
      <t>ハイエン</t>
    </rPh>
    <phoneticPr fontId="6"/>
  </si>
  <si>
    <t>…</t>
  </si>
  <si>
    <t>資料：厚生労働省「人口動態統計」</t>
  </si>
  <si>
    <t>15～
19歳</t>
  </si>
  <si>
    <t>　　　保健師、助産師、看護師・准看護師、あん摩マッサージ指圧師・はり師・きゅう師、</t>
  </si>
  <si>
    <t>令和４年</t>
    <rPh sb="0" eb="2">
      <t>レイワ</t>
    </rPh>
    <phoneticPr fontId="6"/>
  </si>
  <si>
    <t>不詳</t>
    <rPh sb="0" eb="2">
      <t>フショウ</t>
    </rPh>
    <phoneticPr fontId="19"/>
  </si>
  <si>
    <t>平成29年度</t>
    <rPh sb="0" eb="2">
      <t>ヘイセイ</t>
    </rPh>
    <rPh sb="4" eb="6">
      <t>ネンド</t>
    </rPh>
    <phoneticPr fontId="6"/>
  </si>
  <si>
    <t>400ml献血</t>
  </si>
  <si>
    <r>
      <t>悪性新生物</t>
    </r>
    <r>
      <rPr>
        <sz val="11"/>
        <color auto="1"/>
        <rFont val="ＭＳ ゴシック"/>
      </rPr>
      <t>＜腫瘍＞</t>
    </r>
    <rPh sb="6" eb="8">
      <t>シュヨウ</t>
    </rPh>
    <phoneticPr fontId="6"/>
  </si>
  <si>
    <t>あん摩
マッサージ指圧師・
はり師・
きゅう師</t>
    <rPh sb="2" eb="3">
      <t>マ</t>
    </rPh>
    <rPh sb="9" eb="12">
      <t>シアツシ</t>
    </rPh>
    <rPh sb="16" eb="17">
      <t>シ</t>
    </rPh>
    <rPh sb="22" eb="23">
      <t>シ</t>
    </rPh>
    <phoneticPr fontId="6"/>
  </si>
  <si>
    <t>Ｅ型肝炎_x000d_</t>
  </si>
  <si>
    <t>ライム病_x000d_</t>
  </si>
  <si>
    <t>医　　師</t>
  </si>
  <si>
    <r>
      <t>(</t>
    </r>
    <r>
      <rPr>
        <sz val="10"/>
        <color auto="1"/>
        <rFont val="ＭＳ ゴシック"/>
      </rPr>
      <t>令和５年　単位：人)</t>
    </r>
    <rPh sb="1" eb="3">
      <t>レイワ</t>
    </rPh>
    <phoneticPr fontId="6"/>
  </si>
  <si>
    <t>百日咳</t>
  </si>
  <si>
    <t>70～
74歳</t>
  </si>
  <si>
    <t>年　次</t>
    <rPh sb="0" eb="1">
      <t>ネン</t>
    </rPh>
    <rPh sb="2" eb="3">
      <t>ジ</t>
    </rPh>
    <phoneticPr fontId="6"/>
  </si>
  <si>
    <t>　　　柔道整復師：厚生労働省「衛生行政報告例」</t>
    <rPh sb="3" eb="5">
      <t>ジュウドウ</t>
    </rPh>
    <rPh sb="5" eb="8">
      <t>セイフクシ</t>
    </rPh>
    <phoneticPr fontId="6"/>
  </si>
  <si>
    <t>平成30年</t>
    <rPh sb="0" eb="2">
      <t>ヘイセイ</t>
    </rPh>
    <rPh sb="4" eb="5">
      <t>ネン</t>
    </rPh>
    <phoneticPr fontId="6"/>
  </si>
  <si>
    <t>年　次</t>
    <rPh sb="0" eb="1">
      <t>トシ</t>
    </rPh>
    <rPh sb="2" eb="3">
      <t>ツギ</t>
    </rPh>
    <phoneticPr fontId="19"/>
  </si>
  <si>
    <t>デング熱</t>
  </si>
  <si>
    <t>年　次</t>
    <rPh sb="0" eb="1">
      <t>トシ</t>
    </rPh>
    <rPh sb="2" eb="3">
      <t>ツギ</t>
    </rPh>
    <phoneticPr fontId="6"/>
  </si>
  <si>
    <t>令和元年度</t>
    <rPh sb="0" eb="2">
      <t>レイワ</t>
    </rPh>
    <rPh sb="2" eb="5">
      <t>ガンネンド</t>
    </rPh>
    <phoneticPr fontId="6"/>
  </si>
  <si>
    <t>年　度</t>
  </si>
  <si>
    <t>総　数</t>
  </si>
  <si>
    <t>年　度</t>
    <rPh sb="0" eb="1">
      <t>トシ</t>
    </rPh>
    <rPh sb="2" eb="3">
      <t>ド</t>
    </rPh>
    <phoneticPr fontId="19"/>
  </si>
  <si>
    <t>合　計</t>
  </si>
  <si>
    <t>年  度</t>
    <rPh sb="0" eb="1">
      <t>トシ</t>
    </rPh>
    <rPh sb="3" eb="4">
      <t>ド</t>
    </rPh>
    <phoneticPr fontId="19"/>
  </si>
  <si>
    <t>歯科
診療所</t>
  </si>
  <si>
    <t>看護師・
准看護師</t>
    <rPh sb="2" eb="3">
      <t>シ</t>
    </rPh>
    <rPh sb="6" eb="9">
      <t>カンゴシ</t>
    </rPh>
    <phoneticPr fontId="6"/>
  </si>
  <si>
    <t>劇症型溶血性レンサ球菌感染症_x000d_</t>
  </si>
  <si>
    <t>うち
医療
施設
従事者</t>
  </si>
  <si>
    <t>注2 保健師、助産師、看護師・准看護師、あん摩マッサージ指圧師・はり師・きゅう師及び</t>
    <rPh sb="0" eb="1">
      <t>チュウ</t>
    </rPh>
    <rPh sb="39" eb="40">
      <t>シ</t>
    </rPh>
    <rPh sb="40" eb="41">
      <t>オヨ</t>
    </rPh>
    <phoneticPr fontId="19"/>
  </si>
  <si>
    <t>三類</t>
    <rPh sb="0" eb="2">
      <t>さんるい</t>
    </rPh>
    <phoneticPr fontId="19" type="Hiragana"/>
  </si>
  <si>
    <t>血管性及び
詳細不明の認知症</t>
  </si>
  <si>
    <r>
      <t>平成</t>
    </r>
    <r>
      <rPr>
        <sz val="11"/>
        <color auto="1"/>
        <rFont val="ＭＳ ゴシック"/>
      </rPr>
      <t>２年</t>
    </r>
    <rPh sb="3" eb="4">
      <t>ネン</t>
    </rPh>
    <phoneticPr fontId="6"/>
  </si>
  <si>
    <t>　　及び柔道整復師については、就業者数</t>
  </si>
  <si>
    <t>05～
09歳</t>
  </si>
  <si>
    <t>20～
24歳</t>
  </si>
  <si>
    <t>25～
29歳</t>
  </si>
  <si>
    <t>破傷風_x000d_</t>
  </si>
  <si>
    <t>30～
34歳</t>
  </si>
  <si>
    <t>35～
39歳</t>
  </si>
  <si>
    <t>マラリア_x000d_</t>
  </si>
  <si>
    <t>40～
44歳</t>
  </si>
  <si>
    <t>ウイルス性肝炎_x000d_</t>
  </si>
  <si>
    <t>45～
49歳</t>
  </si>
  <si>
    <t>50～
54歳</t>
  </si>
  <si>
    <t>55～
59歳</t>
  </si>
  <si>
    <t>60～
64歳</t>
  </si>
  <si>
    <t>65～
69歳</t>
  </si>
  <si>
    <t>75～
79歳</t>
  </si>
  <si>
    <t>資料：厚生労働省「人口動態統計」　</t>
  </si>
  <si>
    <t>80～
84歳</t>
  </si>
  <si>
    <t>90～
94歳</t>
  </si>
  <si>
    <t>95～
99歳</t>
  </si>
  <si>
    <t>(再掲）
交通事故</t>
    <rPh sb="1" eb="3">
      <t>サイケイ</t>
    </rPh>
    <rPh sb="5" eb="7">
      <t>コウツウ</t>
    </rPh>
    <phoneticPr fontId="19"/>
  </si>
  <si>
    <t>※成分献血の算出方法が異なるため献血量の合計が一致しない場合がある。</t>
    <rPh sb="1" eb="3">
      <t>セイブン</t>
    </rPh>
    <rPh sb="3" eb="5">
      <t>ケンケツ</t>
    </rPh>
    <rPh sb="6" eb="8">
      <t>サンシュツ</t>
    </rPh>
    <rPh sb="8" eb="10">
      <t>ホウホウ</t>
    </rPh>
    <rPh sb="11" eb="12">
      <t>コト</t>
    </rPh>
    <rPh sb="16" eb="19">
      <t>ケンケツリョウ</t>
    </rPh>
    <rPh sb="20" eb="22">
      <t>ゴウケイ</t>
    </rPh>
    <rPh sb="23" eb="25">
      <t>イッチ</t>
    </rPh>
    <rPh sb="28" eb="30">
      <t>バアイ</t>
    </rPh>
    <phoneticPr fontId="19"/>
  </si>
  <si>
    <t>　　　保健師、助産師、看護師、准看護師、あん摩マッサージ指圧師・はり師・きゅう師、</t>
  </si>
  <si>
    <t>資料：国立感染症研究所「感染症発生動向調査」週報、年報</t>
    <rPh sb="0" eb="2">
      <t>シリョウ</t>
    </rPh>
    <rPh sb="22" eb="24">
      <t>シュウホウ</t>
    </rPh>
    <phoneticPr fontId="19"/>
  </si>
  <si>
    <t>20-4 主な死因別死亡者数－年齢階級別</t>
    <rPh sb="5" eb="6">
      <t>オモ</t>
    </rPh>
    <phoneticPr fontId="22"/>
  </si>
  <si>
    <t>四類</t>
    <rPh sb="0" eb="1">
      <t>よん</t>
    </rPh>
    <rPh sb="1" eb="2">
      <t>るい</t>
    </rPh>
    <phoneticPr fontId="19" type="Hiragana"/>
  </si>
  <si>
    <t>薬剤耐性アシネトバクター感染症</t>
    <rPh sb="0" eb="2">
      <t>ヤクザイ</t>
    </rPh>
    <rPh sb="2" eb="4">
      <t>タイセイ</t>
    </rPh>
    <rPh sb="12" eb="15">
      <t>カンセンショウ</t>
    </rPh>
    <phoneticPr fontId="6"/>
  </si>
  <si>
    <t>梅毒_x000d_</t>
  </si>
  <si>
    <t>水痘（入院例に限る。）</t>
  </si>
  <si>
    <t>クロイツフェルト・ヤコブ病_x000d_</t>
  </si>
  <si>
    <t>急性脳炎</t>
  </si>
  <si>
    <t>急性弛緩性麻痺</t>
  </si>
  <si>
    <t>カルバペネム耐性腸内細菌科細菌感染症</t>
  </si>
  <si>
    <r>
      <t>令和</t>
    </r>
    <r>
      <rPr>
        <sz val="11"/>
        <color auto="1"/>
        <rFont val="ＭＳ ゴシック"/>
      </rPr>
      <t>２年</t>
    </r>
    <rPh sb="0" eb="2">
      <t>レイワ</t>
    </rPh>
    <rPh sb="3" eb="4">
      <t>ネン</t>
    </rPh>
    <phoneticPr fontId="19"/>
  </si>
  <si>
    <t>アメーバ赤痢</t>
  </si>
  <si>
    <t>レジオネラ症_x000d_</t>
  </si>
  <si>
    <t>つつが虫病</t>
  </si>
  <si>
    <t>Ａ型肝炎</t>
  </si>
  <si>
    <t>結核_x000d_</t>
  </si>
  <si>
    <t>令和元年</t>
    <rPh sb="0" eb="2">
      <t>レイワ</t>
    </rPh>
    <rPh sb="2" eb="4">
      <t>ガンネン</t>
    </rPh>
    <phoneticPr fontId="6"/>
  </si>
  <si>
    <t>資料：医師、歯科医師、薬剤師：厚生労働省「医師・歯科医師・薬剤師統計」</t>
    <rPh sb="3" eb="5">
      <t>イシ</t>
    </rPh>
    <rPh sb="6" eb="10">
      <t>シカイシ</t>
    </rPh>
    <rPh sb="11" eb="14">
      <t>ヤクザイシ</t>
    </rPh>
    <rPh sb="32" eb="34">
      <t>トウケイ</t>
    </rPh>
    <phoneticPr fontId="19"/>
  </si>
  <si>
    <t>（各年12月末　単位：人）</t>
    <rPh sb="1" eb="3">
      <t>カクネン</t>
    </rPh>
    <rPh sb="5" eb="6">
      <t>ガツ</t>
    </rPh>
    <rPh sb="6" eb="7">
      <t>マツ</t>
    </rPh>
    <rPh sb="8" eb="10">
      <t>タンイ</t>
    </rPh>
    <rPh sb="11" eb="12">
      <t>ニン</t>
    </rPh>
    <phoneticPr fontId="6"/>
  </si>
  <si>
    <t>20-5 感染症の発生状況</t>
  </si>
  <si>
    <t>間質性肺疾患</t>
    <rPh sb="0" eb="3">
      <t>カンシツセイ</t>
    </rPh>
    <rPh sb="3" eb="6">
      <t>ハイシッカン</t>
    </rPh>
    <phoneticPr fontId="6"/>
  </si>
  <si>
    <t>アルツハイマー病</t>
    <rPh sb="7" eb="8">
      <t>ビョウ</t>
    </rPh>
    <phoneticPr fontId="6"/>
  </si>
  <si>
    <t>悪性新生物
＜腫瘍＞</t>
  </si>
  <si>
    <t>心疾患
（高血圧性を除く）</t>
  </si>
  <si>
    <t>誤嚥性肺炎</t>
  </si>
  <si>
    <t>間質性肺疾患</t>
  </si>
  <si>
    <t>アルツハイマー病</t>
  </si>
  <si>
    <t>その他</t>
    <rPh sb="2" eb="3">
      <t>た</t>
    </rPh>
    <phoneticPr fontId="19" type="Hiragana"/>
  </si>
  <si>
    <t>令和元年</t>
    <rPh sb="0" eb="2">
      <t>レイワ</t>
    </rPh>
    <rPh sb="2" eb="3">
      <t>モト</t>
    </rPh>
    <rPh sb="3" eb="4">
      <t>ネン</t>
    </rPh>
    <phoneticPr fontId="6"/>
  </si>
  <si>
    <t>令和３年</t>
    <rPh sb="0" eb="2">
      <t>レイワ</t>
    </rPh>
    <rPh sb="3" eb="4">
      <t>ネン</t>
    </rPh>
    <phoneticPr fontId="6"/>
  </si>
  <si>
    <t>注2 保健師、助産師、看護師・准看護師、あん摩マッサージ指圧師・はり師・きゅう師</t>
    <rPh sb="0" eb="1">
      <t>チュウ</t>
    </rPh>
    <rPh sb="39" eb="40">
      <t>シ</t>
    </rPh>
    <phoneticPr fontId="19"/>
  </si>
  <si>
    <r>
      <t>(令和元</t>
    </r>
    <r>
      <rPr>
        <sz val="10"/>
        <color auto="1"/>
        <rFont val="ＭＳ ゴシック"/>
      </rPr>
      <t>年　単位：人)</t>
    </r>
    <rPh sb="1" eb="4">
      <t>レイワガン</t>
    </rPh>
    <phoneticPr fontId="6"/>
  </si>
  <si>
    <r>
      <t>　　　薬局・医薬品販売業：厚生労働省「衛生行政報告例」、</t>
    </r>
    <r>
      <rPr>
        <sz val="10"/>
        <color auto="1"/>
        <rFont val="ＭＳ ゴシック"/>
      </rPr>
      <t>県医務薬事課　各年度末</t>
    </r>
    <rPh sb="3" eb="5">
      <t>ヤッキョク</t>
    </rPh>
    <rPh sb="6" eb="9">
      <t>イヤクヒン</t>
    </rPh>
    <rPh sb="9" eb="12">
      <t>ハンバイギョウ</t>
    </rPh>
    <rPh sb="13" eb="15">
      <t>コウセイ</t>
    </rPh>
    <rPh sb="15" eb="18">
      <t>ロウドウショウ</t>
    </rPh>
    <rPh sb="19" eb="21">
      <t>エイセイ</t>
    </rPh>
    <rPh sb="21" eb="23">
      <t>ギョウセイ</t>
    </rPh>
    <rPh sb="23" eb="26">
      <t>ホウコクレイ</t>
    </rPh>
    <rPh sb="28" eb="29">
      <t>ケン</t>
    </rPh>
    <rPh sb="29" eb="31">
      <t>イム</t>
    </rPh>
    <rPh sb="31" eb="34">
      <t>ヤクジカ</t>
    </rPh>
    <rPh sb="35" eb="38">
      <t>カクネンド</t>
    </rPh>
    <rPh sb="38" eb="39">
      <t>マツ</t>
    </rPh>
    <phoneticPr fontId="6"/>
  </si>
  <si>
    <t>20-6 平均寿命</t>
  </si>
  <si>
    <t>平成27年</t>
    <rPh sb="0" eb="2">
      <t>ヘイセイ</t>
    </rPh>
    <rPh sb="4" eb="5">
      <t>ネン</t>
    </rPh>
    <phoneticPr fontId="6"/>
  </si>
  <si>
    <t>令和２年</t>
    <rPh sb="0" eb="2">
      <t>レイワ</t>
    </rPh>
    <rPh sb="3" eb="4">
      <t>トシ</t>
    </rPh>
    <phoneticPr fontId="6"/>
  </si>
  <si>
    <t>令和２年</t>
    <rPh sb="0" eb="2">
      <t>レイワ</t>
    </rPh>
    <rPh sb="3" eb="4">
      <t>ネン</t>
    </rPh>
    <phoneticPr fontId="6"/>
  </si>
  <si>
    <t>令和３年</t>
    <rPh sb="0" eb="2">
      <t>レイワ</t>
    </rPh>
    <rPh sb="3" eb="4">
      <t>トシ</t>
    </rPh>
    <phoneticPr fontId="6"/>
  </si>
  <si>
    <t>令和２年</t>
    <rPh sb="0" eb="2">
      <t>レイワ</t>
    </rPh>
    <phoneticPr fontId="6"/>
  </si>
  <si>
    <t>令和３年度</t>
    <rPh sb="0" eb="2">
      <t>レイワ</t>
    </rPh>
    <rPh sb="3" eb="5">
      <t>ネンド</t>
    </rPh>
    <phoneticPr fontId="6"/>
  </si>
  <si>
    <t>https://www.niid.go.jp/niid/ja/allarticles/surveillance/2270-idwr/nenpou/11638-syulist2021.html</t>
  </si>
  <si>
    <t>令和４年</t>
    <rPh sb="0" eb="2">
      <t>レイワ</t>
    </rPh>
    <rPh sb="3" eb="4">
      <t>トシ</t>
    </rPh>
    <phoneticPr fontId="6"/>
  </si>
  <si>
    <t>令和４年度</t>
    <rPh sb="0" eb="2">
      <t>レイワ</t>
    </rPh>
    <rPh sb="3" eb="5">
      <t>ネンド</t>
    </rPh>
    <phoneticPr fontId="6"/>
  </si>
  <si>
    <t>令和４年</t>
    <rPh sb="0" eb="2">
      <t>レイワ</t>
    </rPh>
    <rPh sb="3" eb="4">
      <t>ネン</t>
    </rPh>
    <phoneticPr fontId="6"/>
  </si>
  <si>
    <t>年報が未公表の場合は、週報の最終週のデータを利用する</t>
    <rPh sb="0" eb="2">
      <t>ネンポウ</t>
    </rPh>
    <rPh sb="3" eb="6">
      <t>ミコウヒョウ</t>
    </rPh>
    <rPh sb="7" eb="9">
      <t>バアイ</t>
    </rPh>
    <rPh sb="11" eb="13">
      <t>シュウホウ</t>
    </rPh>
    <rPh sb="14" eb="16">
      <t>サイシュウ</t>
    </rPh>
    <rPh sb="16" eb="17">
      <t>シュウ</t>
    </rPh>
    <rPh sb="22" eb="24">
      <t>リヨウ</t>
    </rPh>
    <phoneticPr fontId="6"/>
  </si>
  <si>
    <t>令和５年</t>
    <rPh sb="0" eb="2">
      <t>レイワ</t>
    </rPh>
    <rPh sb="3" eb="4">
      <t>トシ</t>
    </rPh>
    <phoneticPr fontId="6"/>
  </si>
  <si>
    <t>令和５年度</t>
    <rPh sb="0" eb="2">
      <t>レイワ</t>
    </rPh>
    <rPh sb="3" eb="5">
      <t>ネンド</t>
    </rPh>
    <phoneticPr fontId="6"/>
  </si>
  <si>
    <t>令和５年</t>
    <rPh sb="0" eb="2">
      <t>レイワ</t>
    </rPh>
    <rPh sb="3" eb="4">
      <t>ネン</t>
    </rPh>
    <phoneticPr fontId="6"/>
  </si>
</sst>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5" formatCode="&quot;¥&quot;#,##0;&quot;¥&quot;\-#,##0"/>
    <numFmt numFmtId="176" formatCode="#,##0.0;[Red]\-#,##0.0"/>
    <numFmt numFmtId="177" formatCode="#,##0_);[Red]\(#,##0\)"/>
  </numFmts>
  <fonts count="23">
    <font>
      <sz val="11"/>
      <color theme="1"/>
      <name val="ＭＳ Ｐゴシック"/>
      <family val="3"/>
      <scheme val="minor"/>
    </font>
    <font>
      <sz val="11"/>
      <color auto="1"/>
      <name val="明朝"/>
      <family val="3"/>
    </font>
    <font>
      <sz val="10"/>
      <color theme="1"/>
      <name val="ＭＳ ゴシック"/>
      <family val="3"/>
    </font>
    <font>
      <sz val="12"/>
      <color auto="1"/>
      <name val="ＭＳ ゴシック"/>
      <family val="3"/>
    </font>
    <font>
      <sz val="11"/>
      <color auto="1"/>
      <name val="ＭＳ Ｐゴシック"/>
      <family val="3"/>
    </font>
    <font>
      <sz val="11"/>
      <color theme="1"/>
      <name val="ＭＳ Ｐゴシック"/>
      <family val="3"/>
      <scheme val="minor"/>
    </font>
    <font>
      <sz val="6"/>
      <color auto="1"/>
      <name val="ＭＳ Ｐゴシック"/>
      <family val="3"/>
      <scheme val="minor"/>
    </font>
    <font>
      <sz val="11"/>
      <color auto="1"/>
      <name val="ＭＳ ゴシック"/>
      <family val="3"/>
    </font>
    <font>
      <b/>
      <sz val="12"/>
      <color auto="1"/>
      <name val="ＭＳ ゴシック"/>
      <family val="3"/>
    </font>
    <font>
      <sz val="10"/>
      <color auto="1"/>
      <name val="ＭＳ ゴシック"/>
      <family val="3"/>
    </font>
    <font>
      <sz val="11"/>
      <color theme="1"/>
      <name val="ＭＳ ゴシック"/>
      <family val="3"/>
    </font>
    <font>
      <u/>
      <sz val="10"/>
      <color theme="10"/>
      <name val="ＭＳ ゴシック"/>
      <family val="3"/>
    </font>
    <font>
      <u/>
      <sz val="11"/>
      <color auto="1"/>
      <name val="ＭＳ ゴシック"/>
      <family val="3"/>
    </font>
    <font>
      <sz val="9"/>
      <color auto="1"/>
      <name val="ＭＳ Ｐゴシック"/>
      <family val="3"/>
      <scheme val="minor"/>
    </font>
    <font>
      <sz val="9"/>
      <color auto="1"/>
      <name val="ＭＳ ゴシック"/>
      <family val="3"/>
    </font>
    <font>
      <u/>
      <sz val="9"/>
      <color auto="1"/>
      <name val="ＭＳ ゴシック"/>
      <family val="3"/>
    </font>
    <font>
      <sz val="8"/>
      <color auto="1"/>
      <name val="ＭＳ ゴシック"/>
      <family val="3"/>
    </font>
    <font>
      <u/>
      <sz val="8"/>
      <color auto="1"/>
      <name val="ＭＳ ゴシック"/>
      <family val="3"/>
    </font>
    <font>
      <u/>
      <sz val="10"/>
      <color auto="1"/>
      <name val="ＭＳ ゴシック"/>
      <family val="3"/>
    </font>
    <font>
      <sz val="6"/>
      <color auto="1"/>
      <name val="ＭＳ ゴシック"/>
      <family val="3"/>
    </font>
    <font>
      <sz val="10"/>
      <color auto="1"/>
      <name val="ＭＳ Ｐゴシック"/>
      <family val="3"/>
      <scheme val="minor"/>
    </font>
    <font>
      <sz val="6"/>
      <color auto="1"/>
      <name val="游ゴシック"/>
    </font>
    <font>
      <sz val="6"/>
      <color auto="1"/>
      <name val="明朝"/>
      <family val="3"/>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8"/>
      </bottom>
      <diagonal/>
    </border>
    <border>
      <left style="thin">
        <color indexed="64"/>
      </left>
      <right/>
      <top style="thin">
        <color indexed="64"/>
      </top>
      <bottom style="hair">
        <color indexed="8"/>
      </bottom>
      <diagonal/>
    </border>
    <border>
      <left style="thin">
        <color indexed="64"/>
      </left>
      <right/>
      <top/>
      <bottom/>
      <diagonal/>
    </border>
    <border>
      <left/>
      <right/>
      <top style="thin">
        <color indexed="64"/>
      </top>
      <bottom style="hair">
        <color indexed="8"/>
      </bottom>
      <diagonal/>
    </border>
    <border>
      <left/>
      <right style="thin">
        <color indexed="64"/>
      </right>
      <top style="thin">
        <color indexed="64"/>
      </top>
      <bottom style="hair">
        <color indexed="8"/>
      </bottom>
      <diagonal/>
    </border>
    <border>
      <left/>
      <right style="thin">
        <color indexed="64"/>
      </right>
      <top/>
      <bottom/>
      <diagonal/>
    </border>
    <border>
      <left style="thin">
        <color indexed="64"/>
      </left>
      <right/>
      <top/>
      <bottom style="hair">
        <color indexed="8"/>
      </bottom>
      <diagonal/>
    </border>
    <border>
      <left/>
      <right/>
      <top/>
      <bottom style="hair">
        <color indexed="8"/>
      </bottom>
      <diagonal/>
    </border>
    <border>
      <left/>
      <right style="thin">
        <color indexed="64"/>
      </right>
      <top/>
      <bottom style="hair">
        <color indexed="8"/>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8">
    <xf numFmtId="0" fontId="0" fillId="0" borderId="0">
      <alignment vertical="center"/>
    </xf>
    <xf numFmtId="9" fontId="1" fillId="0" borderId="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alignment vertical="center"/>
    </xf>
    <xf numFmtId="0" fontId="3" fillId="0" borderId="0">
      <alignment vertical="center"/>
    </xf>
    <xf numFmtId="0" fontId="2" fillId="0" borderId="0">
      <alignment vertical="center"/>
    </xf>
    <xf numFmtId="0" fontId="4" fillId="0" borderId="0"/>
    <xf numFmtId="0" fontId="5" fillId="0" borderId="0">
      <alignment vertical="center"/>
    </xf>
    <xf numFmtId="0" fontId="4" fillId="0" borderId="0"/>
    <xf numFmtId="0" fontId="4" fillId="0" borderId="0"/>
    <xf numFmtId="0" fontId="4" fillId="0" borderId="0"/>
    <xf numFmtId="0" fontId="4" fillId="0" borderId="0"/>
    <xf numFmtId="38" fontId="10"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302">
    <xf numFmtId="0" fontId="0" fillId="0" borderId="0" xfId="0">
      <alignment vertical="center"/>
    </xf>
    <xf numFmtId="0" fontId="7" fillId="2" borderId="0" xfId="10" applyFont="1" applyFill="1" applyAlignment="1">
      <alignment horizontal="left" vertical="center"/>
    </xf>
    <xf numFmtId="0" fontId="8" fillId="2" borderId="0" xfId="10" applyFont="1" applyFill="1" applyAlignment="1" applyProtection="1">
      <alignment horizontal="left" vertical="center"/>
      <protection locked="0"/>
    </xf>
    <xf numFmtId="0" fontId="7" fillId="2" borderId="1" xfId="10" applyFont="1" applyFill="1" applyBorder="1" applyAlignment="1" applyProtection="1">
      <alignment horizontal="center" vertical="center"/>
      <protection locked="0"/>
    </xf>
    <xf numFmtId="0" fontId="7" fillId="2" borderId="2" xfId="10" applyFont="1" applyFill="1" applyBorder="1" applyAlignment="1" applyProtection="1">
      <alignment horizontal="center" vertical="center"/>
      <protection locked="0"/>
    </xf>
    <xf numFmtId="0" fontId="7" fillId="2" borderId="3" xfId="10" applyFont="1" applyFill="1" applyBorder="1" applyAlignment="1" applyProtection="1">
      <alignment horizontal="center" vertical="center"/>
      <protection locked="0"/>
    </xf>
    <xf numFmtId="49" fontId="7" fillId="2" borderId="4" xfId="10" applyNumberFormat="1" applyFont="1" applyFill="1" applyBorder="1" applyAlignment="1" applyProtection="1">
      <alignment horizontal="center" vertical="center"/>
      <protection locked="0"/>
    </xf>
    <xf numFmtId="0" fontId="9" fillId="2" borderId="0" xfId="10" applyFont="1" applyFill="1" applyAlignment="1">
      <alignment horizontal="left" vertical="center"/>
    </xf>
    <xf numFmtId="0" fontId="7" fillId="2" borderId="5" xfId="10" applyFont="1" applyFill="1" applyBorder="1" applyAlignment="1" applyProtection="1">
      <alignment horizontal="center" vertical="center" wrapText="1"/>
      <protection locked="0"/>
    </xf>
    <xf numFmtId="0" fontId="7" fillId="2" borderId="4" xfId="10" applyFont="1" applyFill="1" applyBorder="1" applyAlignment="1" applyProtection="1">
      <alignment horizontal="center" vertical="center"/>
      <protection locked="0"/>
    </xf>
    <xf numFmtId="38" fontId="7" fillId="2" borderId="4" xfId="16" applyFont="1" applyFill="1" applyBorder="1" applyAlignment="1" applyProtection="1">
      <alignment horizontal="right" vertical="center"/>
      <protection locked="0"/>
    </xf>
    <xf numFmtId="0" fontId="7" fillId="2" borderId="6" xfId="10" applyFont="1" applyFill="1" applyBorder="1" applyAlignment="1" applyProtection="1">
      <alignment horizontal="center" vertical="center" wrapText="1"/>
      <protection locked="0"/>
    </xf>
    <xf numFmtId="0" fontId="7" fillId="2" borderId="7" xfId="10" applyFont="1" applyFill="1" applyBorder="1" applyAlignment="1" applyProtection="1">
      <alignment horizontal="center" vertical="center" wrapText="1"/>
      <protection locked="0"/>
    </xf>
    <xf numFmtId="0" fontId="7" fillId="2" borderId="0" xfId="10" applyFont="1" applyFill="1" applyAlignment="1">
      <alignment vertical="center"/>
    </xf>
    <xf numFmtId="0" fontId="7" fillId="2" borderId="0" xfId="10" applyFont="1" applyFill="1" applyAlignment="1" applyProtection="1">
      <alignment horizontal="left" vertical="center"/>
      <protection locked="0"/>
    </xf>
    <xf numFmtId="5" fontId="7" fillId="2" borderId="8" xfId="10" applyNumberFormat="1" applyFont="1" applyFill="1" applyBorder="1" applyAlignment="1" applyProtection="1">
      <alignment horizontal="center" vertical="center" wrapText="1"/>
      <protection locked="0"/>
    </xf>
    <xf numFmtId="5" fontId="7" fillId="2" borderId="9" xfId="10" applyNumberFormat="1" applyFont="1" applyFill="1" applyBorder="1" applyAlignment="1" applyProtection="1">
      <alignment horizontal="center" vertical="center" wrapText="1"/>
      <protection locked="0"/>
    </xf>
    <xf numFmtId="5" fontId="7" fillId="2" borderId="10" xfId="10" applyNumberFormat="1" applyFont="1" applyFill="1" applyBorder="1" applyAlignment="1" applyProtection="1">
      <alignment horizontal="center" vertical="center" wrapText="1"/>
      <protection locked="0"/>
    </xf>
    <xf numFmtId="5" fontId="7" fillId="2" borderId="11" xfId="10" applyNumberFormat="1" applyFont="1" applyFill="1" applyBorder="1" applyAlignment="1" applyProtection="1">
      <alignment horizontal="center" vertical="center" wrapText="1"/>
      <protection locked="0"/>
    </xf>
    <xf numFmtId="0" fontId="12" fillId="2" borderId="0" xfId="17" applyFont="1" applyFill="1" applyAlignment="1">
      <alignment vertical="center" shrinkToFit="1"/>
    </xf>
    <xf numFmtId="0" fontId="7" fillId="2" borderId="1" xfId="10" applyFont="1" applyFill="1" applyBorder="1" applyAlignment="1" applyProtection="1">
      <alignment horizontal="center" vertical="center" wrapText="1"/>
      <protection locked="0"/>
    </xf>
    <xf numFmtId="0" fontId="7" fillId="2" borderId="3" xfId="10" applyFont="1" applyFill="1" applyBorder="1" applyAlignment="1" applyProtection="1">
      <alignment horizontal="center" vertical="center" wrapText="1"/>
      <protection locked="0"/>
    </xf>
    <xf numFmtId="0" fontId="9" fillId="2" borderId="12" xfId="10" applyFont="1" applyFill="1" applyBorder="1" applyAlignment="1">
      <alignment horizontal="right"/>
    </xf>
    <xf numFmtId="0" fontId="7" fillId="2" borderId="0" xfId="9" applyFont="1" applyFill="1">
      <alignment vertical="center"/>
    </xf>
    <xf numFmtId="0" fontId="4" fillId="2" borderId="0" xfId="0" applyFont="1" applyFill="1" applyAlignment="1">
      <alignment horizontal="center" vertical="center"/>
    </xf>
    <xf numFmtId="0" fontId="7" fillId="2" borderId="1" xfId="10" applyFont="1" applyFill="1" applyBorder="1" applyAlignment="1">
      <alignment horizontal="center" vertical="center"/>
    </xf>
    <xf numFmtId="0" fontId="7" fillId="2" borderId="3" xfId="10" applyFont="1" applyFill="1" applyBorder="1" applyAlignment="1">
      <alignment horizontal="center" vertical="center"/>
    </xf>
    <xf numFmtId="0" fontId="7" fillId="2" borderId="4" xfId="10" applyFont="1" applyFill="1" applyBorder="1" applyAlignment="1">
      <alignment horizontal="center" vertical="center"/>
    </xf>
    <xf numFmtId="0" fontId="9" fillId="2" borderId="0" xfId="10" applyFont="1" applyFill="1" applyAlignment="1" applyProtection="1">
      <alignment horizontal="left" vertical="center"/>
      <protection locked="0"/>
    </xf>
    <xf numFmtId="0" fontId="9" fillId="2" borderId="0" xfId="10" applyFont="1" applyFill="1" applyAlignment="1" applyProtection="1">
      <alignment vertical="center"/>
      <protection locked="0"/>
    </xf>
    <xf numFmtId="0" fontId="9" fillId="2" borderId="0" xfId="9" applyFont="1" applyFill="1">
      <alignment vertical="center"/>
    </xf>
    <xf numFmtId="0" fontId="7" fillId="2" borderId="0" xfId="10" applyFont="1" applyFill="1" applyAlignment="1">
      <alignment horizontal="left" vertical="center" indent="2"/>
    </xf>
    <xf numFmtId="0" fontId="7" fillId="2" borderId="0" xfId="10" applyFont="1" applyFill="1" applyAlignment="1" applyProtection="1">
      <alignment vertical="center"/>
      <protection locked="0"/>
    </xf>
    <xf numFmtId="0" fontId="9" fillId="2" borderId="8" xfId="10" applyFont="1" applyFill="1" applyBorder="1" applyAlignment="1">
      <alignment horizontal="center" vertical="center" wrapText="1"/>
    </xf>
    <xf numFmtId="0" fontId="9" fillId="2" borderId="9" xfId="10" applyFont="1" applyFill="1" applyBorder="1" applyAlignment="1">
      <alignment horizontal="distributed" vertical="center" wrapText="1"/>
    </xf>
    <xf numFmtId="38" fontId="7" fillId="2" borderId="4" xfId="3" applyFont="1" applyFill="1" applyBorder="1" applyAlignment="1">
      <alignment vertical="center"/>
    </xf>
    <xf numFmtId="0" fontId="9" fillId="2" borderId="0" xfId="10" applyFont="1" applyFill="1" applyAlignment="1" applyProtection="1">
      <alignment horizontal="left" vertical="center" indent="2"/>
      <protection locked="0"/>
    </xf>
    <xf numFmtId="0" fontId="9" fillId="2" borderId="10" xfId="10" applyFont="1" applyFill="1" applyBorder="1" applyAlignment="1">
      <alignment horizontal="center" vertical="center" wrapText="1"/>
    </xf>
    <xf numFmtId="0" fontId="9" fillId="2" borderId="4" xfId="10" applyFont="1" applyFill="1" applyBorder="1" applyAlignment="1">
      <alignment horizontal="distributed" vertical="center" wrapText="1"/>
    </xf>
    <xf numFmtId="0" fontId="9" fillId="2" borderId="0" xfId="10" applyFont="1" applyFill="1" applyAlignment="1">
      <alignment vertical="center"/>
    </xf>
    <xf numFmtId="0" fontId="9" fillId="2" borderId="0" xfId="10" applyFont="1" applyFill="1" applyAlignment="1" applyProtection="1">
      <alignment horizontal="left" vertical="center" wrapText="1" indent="2"/>
      <protection locked="0"/>
    </xf>
    <xf numFmtId="0" fontId="9" fillId="2" borderId="8" xfId="10" applyFont="1" applyFill="1" applyBorder="1" applyAlignment="1">
      <alignment horizontal="center" vertical="center"/>
    </xf>
    <xf numFmtId="0" fontId="12" fillId="2" borderId="0" xfId="17" applyFont="1" applyFill="1" applyAlignment="1">
      <alignment horizontal="left" vertical="center"/>
    </xf>
    <xf numFmtId="0" fontId="9" fillId="2" borderId="10" xfId="10" applyFont="1" applyFill="1" applyBorder="1" applyAlignment="1">
      <alignment horizontal="center" vertical="center"/>
    </xf>
    <xf numFmtId="0" fontId="9" fillId="2" borderId="3" xfId="10" applyFont="1" applyFill="1" applyBorder="1" applyAlignment="1">
      <alignment horizontal="distributed" vertical="center" wrapText="1"/>
    </xf>
    <xf numFmtId="38" fontId="7" fillId="2" borderId="4" xfId="3" applyFont="1" applyFill="1" applyBorder="1">
      <alignment vertical="center"/>
    </xf>
    <xf numFmtId="0" fontId="9" fillId="2" borderId="1" xfId="9" applyFont="1" applyFill="1" applyBorder="1" applyAlignment="1">
      <alignment horizontal="center" vertical="center" wrapText="1"/>
    </xf>
    <xf numFmtId="0" fontId="9" fillId="2" borderId="3" xfId="9" applyFont="1" applyFill="1" applyBorder="1" applyAlignment="1">
      <alignment horizontal="center" vertical="center" wrapText="1"/>
    </xf>
    <xf numFmtId="0" fontId="9" fillId="2" borderId="1" xfId="9" applyFont="1" applyFill="1" applyBorder="1" applyAlignment="1">
      <alignment horizontal="distributed" vertical="center" wrapText="1"/>
    </xf>
    <xf numFmtId="0" fontId="7" fillId="2" borderId="0" xfId="10" applyFont="1" applyFill="1" applyAlignment="1">
      <alignment horizontal="right"/>
    </xf>
    <xf numFmtId="0" fontId="8" fillId="2" borderId="0" xfId="14" applyFont="1" applyFill="1" applyAlignment="1" applyProtection="1">
      <alignment vertical="center"/>
      <protection locked="0"/>
    </xf>
    <xf numFmtId="0" fontId="7" fillId="0" borderId="13" xfId="15" applyFont="1" applyBorder="1" applyAlignment="1" applyProtection="1">
      <alignment horizontal="left" vertical="center"/>
      <protection locked="0"/>
    </xf>
    <xf numFmtId="0" fontId="7" fillId="0" borderId="2" xfId="15" applyFont="1" applyBorder="1" applyAlignment="1" applyProtection="1">
      <alignment horizontal="left" vertical="center"/>
      <protection locked="0"/>
    </xf>
    <xf numFmtId="0" fontId="7" fillId="0" borderId="3" xfId="14" applyFont="1" applyBorder="1" applyAlignment="1" applyProtection="1">
      <alignment horizontal="left" vertical="center"/>
      <protection locked="0"/>
    </xf>
    <xf numFmtId="0" fontId="9" fillId="0" borderId="0" xfId="10" applyFont="1" applyAlignment="1" applyProtection="1">
      <alignment vertical="center"/>
      <protection locked="0"/>
    </xf>
    <xf numFmtId="0" fontId="7" fillId="2" borderId="5" xfId="15" applyFont="1" applyFill="1" applyBorder="1" applyAlignment="1" applyProtection="1">
      <alignment horizontal="center" vertical="center"/>
      <protection locked="0"/>
    </xf>
    <xf numFmtId="0" fontId="7" fillId="2" borderId="4" xfId="15" applyFont="1" applyFill="1" applyBorder="1" applyAlignment="1" applyProtection="1">
      <alignment horizontal="center" vertical="center" shrinkToFit="1"/>
      <protection locked="0"/>
    </xf>
    <xf numFmtId="38" fontId="7" fillId="0" borderId="14" xfId="2" applyFont="1" applyFill="1" applyBorder="1" applyAlignment="1" applyProtection="1">
      <alignment vertical="center"/>
      <protection locked="0"/>
    </xf>
    <xf numFmtId="38" fontId="7" fillId="0" borderId="15" xfId="2" applyFont="1" applyFill="1" applyBorder="1" applyAlignment="1" applyProtection="1">
      <alignment horizontal="right" vertical="center"/>
      <protection locked="0"/>
    </xf>
    <xf numFmtId="38" fontId="7" fillId="0" borderId="9" xfId="2" applyFont="1" applyFill="1" applyBorder="1" applyAlignment="1" applyProtection="1">
      <alignment horizontal="right" vertical="center"/>
      <protection locked="0"/>
    </xf>
    <xf numFmtId="0" fontId="7" fillId="0" borderId="0" xfId="10" applyFont="1" applyAlignment="1">
      <alignment vertical="center"/>
    </xf>
    <xf numFmtId="38" fontId="7" fillId="2" borderId="0" xfId="2" applyFont="1" applyFill="1" applyAlignment="1">
      <alignment horizontal="right" vertical="center"/>
    </xf>
    <xf numFmtId="0" fontId="7" fillId="2" borderId="6" xfId="14" applyFont="1" applyFill="1" applyBorder="1" applyAlignment="1" applyProtection="1">
      <alignment horizontal="center" vertical="center"/>
      <protection locked="0"/>
    </xf>
    <xf numFmtId="0" fontId="7" fillId="2" borderId="5" xfId="15" applyFont="1" applyFill="1" applyBorder="1" applyAlignment="1" applyProtection="1">
      <alignment horizontal="center" vertical="center" shrinkToFit="1"/>
      <protection locked="0"/>
    </xf>
    <xf numFmtId="38" fontId="7" fillId="0" borderId="16" xfId="2" applyFont="1" applyFill="1" applyBorder="1" applyAlignment="1" applyProtection="1">
      <alignment vertical="center"/>
      <protection locked="0"/>
    </xf>
    <xf numFmtId="38" fontId="7" fillId="0" borderId="0" xfId="2" applyFont="1" applyFill="1" applyBorder="1" applyAlignment="1" applyProtection="1">
      <alignment horizontal="right" vertical="center"/>
      <protection locked="0"/>
    </xf>
    <xf numFmtId="38" fontId="7" fillId="0" borderId="0" xfId="2" applyFont="1" applyFill="1" applyAlignment="1" applyProtection="1">
      <alignment horizontal="right" vertical="center"/>
      <protection locked="0"/>
    </xf>
    <xf numFmtId="38" fontId="7" fillId="0" borderId="12" xfId="2" applyFont="1" applyFill="1" applyBorder="1" applyAlignment="1" applyProtection="1">
      <alignment horizontal="right" vertical="center"/>
      <protection locked="0"/>
    </xf>
    <xf numFmtId="0" fontId="7" fillId="2" borderId="7" xfId="15" applyFont="1" applyFill="1" applyBorder="1" applyAlignment="1" applyProtection="1">
      <alignment horizontal="center" vertical="center"/>
      <protection locked="0"/>
    </xf>
    <xf numFmtId="0" fontId="7" fillId="2" borderId="4" xfId="15" applyFont="1" applyFill="1" applyBorder="1" applyAlignment="1" applyProtection="1">
      <alignment horizontal="center" vertical="center" wrapText="1" shrinkToFit="1"/>
      <protection locked="0"/>
    </xf>
    <xf numFmtId="38" fontId="7" fillId="2" borderId="17" xfId="2" applyFont="1" applyFill="1" applyBorder="1" applyAlignment="1" applyProtection="1">
      <alignment vertical="center"/>
      <protection locked="0"/>
    </xf>
    <xf numFmtId="38" fontId="7" fillId="2" borderId="18" xfId="2" applyFont="1" applyFill="1" applyBorder="1" applyAlignment="1" applyProtection="1">
      <alignment horizontal="right" vertical="center"/>
      <protection locked="0"/>
    </xf>
    <xf numFmtId="38" fontId="7" fillId="2" borderId="11" xfId="2" applyFont="1" applyFill="1" applyBorder="1" applyAlignment="1" applyProtection="1">
      <alignment horizontal="right" vertical="center"/>
      <protection locked="0"/>
    </xf>
    <xf numFmtId="38" fontId="7" fillId="0" borderId="0" xfId="15" applyNumberFormat="1" applyFont="1" applyAlignment="1">
      <alignment vertical="center"/>
    </xf>
    <xf numFmtId="0" fontId="7" fillId="2" borderId="0" xfId="10" applyFont="1" applyFill="1" applyAlignment="1">
      <alignment horizontal="right" vertical="center"/>
    </xf>
    <xf numFmtId="176" fontId="7" fillId="2" borderId="14" xfId="2" applyNumberFormat="1" applyFont="1" applyFill="1" applyBorder="1" applyAlignment="1" applyProtection="1">
      <alignment vertical="center"/>
      <protection locked="0"/>
    </xf>
    <xf numFmtId="176" fontId="7" fillId="2" borderId="15" xfId="2" applyNumberFormat="1" applyFont="1" applyFill="1" applyBorder="1" applyAlignment="1" applyProtection="1">
      <alignment horizontal="right" vertical="center"/>
      <protection locked="0"/>
    </xf>
    <xf numFmtId="176" fontId="7" fillId="2" borderId="9" xfId="2" applyNumberFormat="1" applyFont="1" applyFill="1" applyBorder="1" applyAlignment="1" applyProtection="1">
      <alignment horizontal="right" vertical="center"/>
      <protection locked="0"/>
    </xf>
    <xf numFmtId="176" fontId="7" fillId="2" borderId="16" xfId="2" applyNumberFormat="1" applyFont="1" applyFill="1" applyBorder="1" applyAlignment="1" applyProtection="1">
      <alignment vertical="center"/>
      <protection locked="0"/>
    </xf>
    <xf numFmtId="176" fontId="7" fillId="2" borderId="0" xfId="2" applyNumberFormat="1" applyFont="1" applyFill="1" applyBorder="1" applyAlignment="1" applyProtection="1">
      <alignment horizontal="right" vertical="center"/>
      <protection locked="0"/>
    </xf>
    <xf numFmtId="176" fontId="7" fillId="2" borderId="0" xfId="2" applyNumberFormat="1" applyFont="1" applyFill="1" applyAlignment="1" applyProtection="1">
      <alignment horizontal="right" vertical="center"/>
      <protection locked="0"/>
    </xf>
    <xf numFmtId="176" fontId="7" fillId="2" borderId="12" xfId="2" applyNumberFormat="1" applyFont="1" applyFill="1" applyBorder="1" applyAlignment="1" applyProtection="1">
      <alignment horizontal="right" vertical="center"/>
      <protection locked="0"/>
    </xf>
    <xf numFmtId="176" fontId="7" fillId="2" borderId="17" xfId="2" applyNumberFormat="1" applyFont="1" applyFill="1" applyBorder="1" applyAlignment="1" applyProtection="1">
      <alignment vertical="center"/>
      <protection locked="0"/>
    </xf>
    <xf numFmtId="176" fontId="7" fillId="2" borderId="18" xfId="2" applyNumberFormat="1" applyFont="1" applyFill="1" applyBorder="1" applyAlignment="1" applyProtection="1">
      <alignment horizontal="right" vertical="center"/>
      <protection locked="0"/>
    </xf>
    <xf numFmtId="176" fontId="7" fillId="2" borderId="11" xfId="2" applyNumberFormat="1" applyFont="1" applyFill="1" applyBorder="1" applyAlignment="1" applyProtection="1">
      <alignment horizontal="right" vertical="center"/>
      <protection locked="0"/>
    </xf>
    <xf numFmtId="177" fontId="7" fillId="2" borderId="0" xfId="15" applyNumberFormat="1" applyFont="1" applyFill="1" applyAlignment="1">
      <alignment vertical="center"/>
    </xf>
    <xf numFmtId="0" fontId="13" fillId="2" borderId="0" xfId="0" applyFont="1" applyFill="1">
      <alignment vertical="center"/>
    </xf>
    <xf numFmtId="0" fontId="14" fillId="2" borderId="0" xfId="0" applyFont="1" applyFill="1">
      <alignment vertical="center"/>
    </xf>
    <xf numFmtId="0" fontId="14" fillId="2" borderId="4" xfId="10" applyFont="1" applyFill="1" applyBorder="1" applyAlignment="1" applyProtection="1">
      <alignment horizontal="center" vertical="center"/>
      <protection locked="0"/>
    </xf>
    <xf numFmtId="0" fontId="14" fillId="2" borderId="13" xfId="15" applyFont="1" applyFill="1" applyBorder="1" applyAlignment="1" applyProtection="1">
      <alignment horizontal="left" vertical="center"/>
      <protection locked="0"/>
    </xf>
    <xf numFmtId="0" fontId="14" fillId="2" borderId="2" xfId="15" applyFont="1" applyFill="1" applyBorder="1" applyAlignment="1" applyProtection="1">
      <alignment horizontal="left" vertical="center" wrapText="1"/>
      <protection locked="0"/>
    </xf>
    <xf numFmtId="0" fontId="14" fillId="2" borderId="3" xfId="15" applyFont="1" applyFill="1" applyBorder="1" applyAlignment="1" applyProtection="1">
      <alignment horizontal="left" vertical="center" wrapText="1"/>
      <protection locked="0"/>
    </xf>
    <xf numFmtId="0" fontId="14" fillId="2" borderId="0" xfId="10" applyFont="1" applyFill="1" applyAlignment="1" applyProtection="1">
      <alignment vertical="center"/>
      <protection locked="0"/>
    </xf>
    <xf numFmtId="0" fontId="14" fillId="2" borderId="4" xfId="15" applyFont="1" applyFill="1" applyBorder="1" applyAlignment="1" applyProtection="1">
      <alignment horizontal="center" vertical="center" wrapText="1"/>
      <protection locked="0"/>
    </xf>
    <xf numFmtId="38" fontId="14" fillId="2" borderId="19" xfId="2" applyFont="1" applyFill="1" applyBorder="1" applyAlignment="1" applyProtection="1">
      <alignment vertical="center"/>
      <protection locked="0"/>
    </xf>
    <xf numFmtId="38" fontId="14" fillId="2" borderId="15" xfId="2" applyFont="1" applyFill="1" applyBorder="1" applyAlignment="1" applyProtection="1">
      <alignment horizontal="right" vertical="center"/>
      <protection locked="0"/>
    </xf>
    <xf numFmtId="38" fontId="14" fillId="2" borderId="9" xfId="2" applyFont="1" applyFill="1" applyBorder="1" applyAlignment="1" applyProtection="1">
      <alignment horizontal="right" vertical="center"/>
      <protection locked="0"/>
    </xf>
    <xf numFmtId="38" fontId="14" fillId="2" borderId="20" xfId="2" applyFont="1" applyFill="1" applyBorder="1" applyAlignment="1" applyProtection="1">
      <alignment vertical="center"/>
      <protection locked="0"/>
    </xf>
    <xf numFmtId="38" fontId="14" fillId="2" borderId="0" xfId="2" applyFont="1" applyFill="1" applyBorder="1" applyAlignment="1" applyProtection="1">
      <alignment horizontal="right" vertical="center"/>
      <protection locked="0"/>
    </xf>
    <xf numFmtId="38" fontId="14" fillId="2" borderId="0" xfId="2" applyFont="1" applyFill="1" applyAlignment="1" applyProtection="1">
      <alignment horizontal="right" vertical="center"/>
      <protection locked="0"/>
    </xf>
    <xf numFmtId="38" fontId="14" fillId="2" borderId="12" xfId="2" applyFont="1" applyFill="1" applyBorder="1" applyAlignment="1" applyProtection="1">
      <alignment horizontal="right" vertical="center"/>
      <protection locked="0"/>
    </xf>
    <xf numFmtId="38" fontId="14" fillId="2" borderId="20" xfId="2" applyFont="1" applyFill="1" applyBorder="1" applyAlignment="1" applyProtection="1">
      <alignment horizontal="right" vertical="center"/>
      <protection locked="0"/>
    </xf>
    <xf numFmtId="0" fontId="15" fillId="2" borderId="0" xfId="17" applyFont="1" applyFill="1" applyAlignment="1">
      <alignment vertical="center"/>
    </xf>
    <xf numFmtId="177" fontId="14" fillId="2" borderId="0" xfId="15" applyNumberFormat="1" applyFont="1" applyFill="1" applyAlignment="1">
      <alignment vertical="center"/>
    </xf>
    <xf numFmtId="0" fontId="12" fillId="2" borderId="0" xfId="17" applyFont="1" applyFill="1" applyAlignment="1">
      <alignment vertical="center"/>
    </xf>
    <xf numFmtId="0" fontId="9" fillId="2" borderId="0" xfId="10" applyFont="1" applyFill="1" applyAlignment="1">
      <alignment horizontal="right"/>
    </xf>
    <xf numFmtId="38" fontId="14" fillId="2" borderId="21" xfId="2" applyFont="1" applyFill="1" applyBorder="1" applyAlignment="1" applyProtection="1">
      <alignment horizontal="right" vertical="center"/>
      <protection locked="0"/>
    </xf>
    <xf numFmtId="38" fontId="14" fillId="2" borderId="18" xfId="2" applyFont="1" applyFill="1" applyBorder="1" applyAlignment="1" applyProtection="1">
      <alignment horizontal="right" vertical="center"/>
      <protection locked="0"/>
    </xf>
    <xf numFmtId="38" fontId="14" fillId="2" borderId="11" xfId="2" applyFont="1" applyFill="1" applyBorder="1" applyAlignment="1" applyProtection="1">
      <alignment horizontal="right" vertical="center"/>
      <protection locked="0"/>
    </xf>
    <xf numFmtId="0" fontId="14" fillId="2" borderId="0" xfId="10" applyFont="1" applyFill="1" applyAlignment="1">
      <alignment vertical="center"/>
    </xf>
    <xf numFmtId="0" fontId="7" fillId="0" borderId="0" xfId="10" applyFont="1" applyAlignment="1">
      <alignment horizontal="right" vertical="center"/>
    </xf>
    <xf numFmtId="0" fontId="7" fillId="0" borderId="0" xfId="9" applyFont="1">
      <alignment vertical="center"/>
    </xf>
    <xf numFmtId="0" fontId="14" fillId="0" borderId="0" xfId="10" applyFont="1" applyAlignment="1">
      <alignment vertical="center"/>
    </xf>
    <xf numFmtId="0" fontId="8" fillId="0" borderId="0" xfId="14" applyFont="1" applyAlignment="1" applyProtection="1">
      <alignment vertical="center"/>
      <protection locked="0"/>
    </xf>
    <xf numFmtId="0" fontId="7" fillId="0" borderId="4" xfId="15" applyFont="1" applyBorder="1" applyAlignment="1" applyProtection="1">
      <alignment horizontal="center" vertical="center" wrapText="1" shrinkToFit="1"/>
      <protection locked="0"/>
    </xf>
    <xf numFmtId="0" fontId="7" fillId="0" borderId="4" xfId="0" applyFont="1" applyBorder="1" applyAlignment="1">
      <alignment horizontal="distributed" vertical="center" justifyLastLine="1"/>
    </xf>
    <xf numFmtId="0" fontId="9" fillId="0" borderId="22" xfId="10" applyFont="1" applyBorder="1" applyAlignment="1">
      <alignment vertical="center"/>
    </xf>
    <xf numFmtId="0" fontId="7" fillId="0" borderId="0" xfId="10" applyFont="1" applyAlignment="1" applyProtection="1">
      <alignment vertical="center"/>
      <protection locked="0"/>
    </xf>
    <xf numFmtId="0" fontId="7" fillId="0" borderId="4" xfId="10" applyFont="1" applyBorder="1" applyAlignment="1" applyProtection="1">
      <alignment horizontal="center" vertical="center"/>
      <protection locked="0"/>
    </xf>
    <xf numFmtId="0" fontId="7" fillId="0" borderId="4" xfId="0" applyFont="1" applyBorder="1">
      <alignment vertical="center"/>
    </xf>
    <xf numFmtId="0" fontId="7" fillId="0" borderId="23" xfId="0" applyFont="1" applyBorder="1">
      <alignment vertical="center"/>
    </xf>
    <xf numFmtId="0" fontId="7" fillId="0" borderId="24" xfId="0" applyFont="1" applyBorder="1">
      <alignment vertical="center"/>
    </xf>
    <xf numFmtId="0" fontId="7" fillId="0" borderId="25" xfId="0" applyFont="1" applyBorder="1">
      <alignment vertical="center"/>
    </xf>
    <xf numFmtId="0" fontId="16" fillId="0" borderId="22" xfId="0" applyFont="1" applyBorder="1">
      <alignment vertical="center"/>
    </xf>
    <xf numFmtId="0" fontId="7" fillId="0" borderId="4" xfId="0" applyFont="1" applyBorder="1" applyAlignment="1">
      <alignment horizontal="right" vertical="center"/>
    </xf>
    <xf numFmtId="0" fontId="7" fillId="0" borderId="25" xfId="0" applyFont="1" applyBorder="1" applyAlignment="1">
      <alignment horizontal="right" vertical="center"/>
    </xf>
    <xf numFmtId="0" fontId="7" fillId="0" borderId="24" xfId="0" applyFont="1" applyBorder="1" applyAlignment="1">
      <alignment horizontal="right" vertical="center"/>
    </xf>
    <xf numFmtId="0" fontId="7" fillId="0" borderId="23" xfId="0" applyFont="1" applyBorder="1" applyAlignment="1">
      <alignment horizontal="right" vertical="center"/>
    </xf>
    <xf numFmtId="0" fontId="7" fillId="0" borderId="24" xfId="14" applyFont="1" applyBorder="1" applyAlignment="1" applyProtection="1">
      <alignment horizontal="right" vertical="center" shrinkToFit="1"/>
      <protection locked="0"/>
    </xf>
    <xf numFmtId="0" fontId="17" fillId="0" borderId="22" xfId="17" applyFont="1" applyFill="1" applyBorder="1" applyAlignment="1">
      <alignment horizontal="right" vertical="center" shrinkToFit="1"/>
    </xf>
    <xf numFmtId="0" fontId="7" fillId="0" borderId="0" xfId="10" applyFont="1" applyAlignment="1">
      <alignment horizontal="right"/>
    </xf>
    <xf numFmtId="0" fontId="9" fillId="0" borderId="0" xfId="14" applyFont="1" applyAlignment="1" applyProtection="1">
      <alignment horizontal="right"/>
      <protection locked="0"/>
    </xf>
    <xf numFmtId="0" fontId="17" fillId="0" borderId="22" xfId="17" applyFont="1" applyFill="1" applyBorder="1" applyAlignment="1">
      <alignment vertical="center" shrinkToFit="1"/>
    </xf>
    <xf numFmtId="0" fontId="18" fillId="0" borderId="0" xfId="17" applyFont="1" applyFill="1">
      <alignment vertical="center"/>
    </xf>
    <xf numFmtId="0" fontId="7" fillId="0" borderId="5" xfId="15" applyFont="1" applyFill="1" applyBorder="1" applyAlignment="1" applyProtection="1">
      <alignment horizontal="center" vertical="center"/>
      <protection locked="0"/>
    </xf>
    <xf numFmtId="0" fontId="7" fillId="0" borderId="15" xfId="14" applyNumberFormat="1" applyFont="1" applyFill="1" applyBorder="1" applyAlignment="1" applyProtection="1">
      <alignment horizontal="center" vertical="center"/>
      <protection locked="0"/>
    </xf>
    <xf numFmtId="0" fontId="7" fillId="0" borderId="26" xfId="14" applyNumberFormat="1" applyFont="1" applyFill="1" applyBorder="1" applyAlignment="1" applyProtection="1">
      <alignment horizontal="center" vertical="center"/>
      <protection locked="0"/>
    </xf>
    <xf numFmtId="0" fontId="7" fillId="0" borderId="25" xfId="14" applyNumberFormat="1" applyFont="1" applyFill="1" applyBorder="1" applyAlignment="1" applyProtection="1">
      <alignment horizontal="center" vertical="center"/>
      <protection locked="0"/>
    </xf>
    <xf numFmtId="0" fontId="7" fillId="0" borderId="27" xfId="14" applyNumberFormat="1" applyFont="1" applyFill="1" applyBorder="1" applyAlignment="1" applyProtection="1">
      <alignment horizontal="center" vertical="center"/>
      <protection locked="0"/>
    </xf>
    <xf numFmtId="0" fontId="7" fillId="0" borderId="28" xfId="14" applyNumberFormat="1" applyFont="1" applyFill="1" applyBorder="1" applyAlignment="1" applyProtection="1">
      <alignment horizontal="center" vertical="center"/>
      <protection locked="0"/>
    </xf>
    <xf numFmtId="0" fontId="9" fillId="0" borderId="0" xfId="10" applyFont="1" applyFill="1" applyBorder="1" applyAlignment="1" applyProtection="1">
      <alignment vertical="center"/>
      <protection locked="0"/>
    </xf>
    <xf numFmtId="0" fontId="9" fillId="0" borderId="0" xfId="10" applyFont="1" applyFill="1" applyAlignment="1">
      <alignment vertical="center"/>
    </xf>
    <xf numFmtId="0" fontId="7" fillId="0" borderId="29" xfId="14" applyNumberFormat="1" applyFont="1" applyFill="1" applyBorder="1" applyAlignment="1" applyProtection="1">
      <alignment horizontal="center" vertical="center"/>
      <protection locked="0"/>
    </xf>
    <xf numFmtId="40" fontId="7" fillId="0" borderId="15" xfId="16" applyNumberFormat="1" applyFont="1" applyFill="1" applyBorder="1" applyAlignment="1" applyProtection="1">
      <alignment vertical="center"/>
      <protection locked="0"/>
    </xf>
    <xf numFmtId="40" fontId="7" fillId="0" borderId="26" xfId="16" applyNumberFormat="1" applyFont="1" applyFill="1" applyBorder="1" applyAlignment="1" applyProtection="1">
      <alignment vertical="center"/>
      <protection locked="0"/>
    </xf>
    <xf numFmtId="40" fontId="7" fillId="0" borderId="30" xfId="16" applyNumberFormat="1" applyFont="1" applyFill="1" applyBorder="1" applyAlignment="1" applyProtection="1">
      <alignment vertical="center"/>
      <protection locked="0"/>
    </xf>
    <xf numFmtId="40" fontId="7" fillId="0" borderId="31" xfId="16" applyNumberFormat="1" applyFont="1" applyFill="1" applyBorder="1" applyAlignment="1" applyProtection="1">
      <alignment vertical="center"/>
      <protection locked="0"/>
    </xf>
    <xf numFmtId="40" fontId="7" fillId="0" borderId="28" xfId="16" applyNumberFormat="1" applyFont="1" applyFill="1" applyBorder="1" applyAlignment="1" applyProtection="1">
      <alignment vertical="center"/>
      <protection locked="0"/>
    </xf>
    <xf numFmtId="0" fontId="7" fillId="0" borderId="0" xfId="10" applyFont="1" applyFill="1" applyBorder="1" applyAlignment="1" applyProtection="1">
      <alignment vertical="center"/>
      <protection locked="0"/>
    </xf>
    <xf numFmtId="4" fontId="7" fillId="0" borderId="0" xfId="14" applyNumberFormat="1" applyFont="1" applyFill="1" applyAlignment="1" applyProtection="1">
      <alignment vertical="center"/>
      <protection locked="0"/>
    </xf>
    <xf numFmtId="0" fontId="7" fillId="0" borderId="7" xfId="15" applyFont="1" applyFill="1" applyBorder="1" applyAlignment="1" applyProtection="1">
      <alignment horizontal="center" vertical="center"/>
      <protection locked="0"/>
    </xf>
    <xf numFmtId="40" fontId="7" fillId="0" borderId="32" xfId="16" applyNumberFormat="1" applyFont="1" applyFill="1" applyBorder="1" applyAlignment="1" applyProtection="1">
      <alignment vertical="center"/>
      <protection locked="0"/>
    </xf>
    <xf numFmtId="40" fontId="7" fillId="0" borderId="33" xfId="16" applyNumberFormat="1" applyFont="1" applyFill="1" applyBorder="1" applyAlignment="1" applyProtection="1">
      <alignment vertical="center"/>
      <protection locked="0"/>
    </xf>
    <xf numFmtId="40" fontId="7" fillId="0" borderId="34" xfId="16" applyNumberFormat="1" applyFont="1" applyFill="1" applyBorder="1" applyAlignment="1" applyProtection="1">
      <alignment vertical="center"/>
      <protection locked="0"/>
    </xf>
    <xf numFmtId="40" fontId="7" fillId="0" borderId="35" xfId="16" applyNumberFormat="1" applyFont="1" applyFill="1" applyBorder="1" applyAlignment="1" applyProtection="1">
      <alignment vertical="center"/>
      <protection locked="0"/>
    </xf>
    <xf numFmtId="40" fontId="7" fillId="0" borderId="36" xfId="16" applyNumberFormat="1" applyFont="1" applyFill="1" applyBorder="1" applyAlignment="1" applyProtection="1">
      <alignment vertical="center"/>
      <protection locked="0"/>
    </xf>
    <xf numFmtId="38" fontId="7" fillId="2" borderId="0" xfId="5" applyFont="1" applyFill="1" applyBorder="1" applyAlignment="1" applyProtection="1">
      <alignment vertical="center"/>
      <protection locked="0"/>
    </xf>
    <xf numFmtId="38" fontId="7" fillId="2" borderId="0" xfId="2" applyFont="1" applyFill="1" applyBorder="1" applyAlignment="1" applyProtection="1">
      <alignment horizontal="right" vertical="center"/>
      <protection locked="0"/>
    </xf>
    <xf numFmtId="38" fontId="7" fillId="2" borderId="12" xfId="2" applyFont="1" applyFill="1" applyBorder="1" applyAlignment="1" applyProtection="1">
      <alignment horizontal="right" vertical="center"/>
      <protection locked="0"/>
    </xf>
    <xf numFmtId="38" fontId="7" fillId="2" borderId="18" xfId="5" applyFont="1" applyFill="1" applyBorder="1" applyAlignment="1" applyProtection="1">
      <alignment vertical="center"/>
      <protection locked="0"/>
    </xf>
    <xf numFmtId="0" fontId="3" fillId="2" borderId="0" xfId="0" applyFont="1" applyFill="1">
      <alignment vertical="center"/>
    </xf>
    <xf numFmtId="0" fontId="20" fillId="2" borderId="0" xfId="0" applyFont="1" applyFill="1">
      <alignment vertical="center"/>
    </xf>
    <xf numFmtId="0" fontId="7" fillId="2" borderId="1" xfId="9" applyFont="1" applyFill="1" applyBorder="1" applyAlignment="1">
      <alignment horizontal="center" vertical="center" wrapText="1"/>
    </xf>
    <xf numFmtId="0" fontId="7" fillId="2" borderId="2" xfId="13" applyFont="1" applyFill="1" applyBorder="1" applyAlignment="1">
      <alignment horizontal="center" vertical="center"/>
    </xf>
    <xf numFmtId="0" fontId="7" fillId="2" borderId="8" xfId="10" applyFont="1" applyFill="1" applyBorder="1" applyAlignment="1">
      <alignment horizontal="center" vertical="center"/>
    </xf>
    <xf numFmtId="0" fontId="7" fillId="2" borderId="9" xfId="13" applyFont="1" applyFill="1" applyBorder="1" applyAlignment="1">
      <alignment horizontal="center" vertical="center"/>
    </xf>
    <xf numFmtId="38" fontId="7" fillId="2" borderId="15" xfId="6" applyFont="1" applyFill="1" applyBorder="1" applyAlignment="1">
      <alignment vertical="center"/>
    </xf>
    <xf numFmtId="38" fontId="7" fillId="2" borderId="9" xfId="6" applyFont="1" applyFill="1" applyBorder="1" applyAlignment="1">
      <alignment vertical="center"/>
    </xf>
    <xf numFmtId="176" fontId="7" fillId="2" borderId="37" xfId="6" applyNumberFormat="1" applyFont="1" applyFill="1" applyBorder="1" applyAlignment="1">
      <alignment vertical="center"/>
    </xf>
    <xf numFmtId="176" fontId="7" fillId="2" borderId="15" xfId="6" applyNumberFormat="1" applyFont="1" applyFill="1" applyBorder="1" applyAlignment="1">
      <alignment vertical="center"/>
    </xf>
    <xf numFmtId="176" fontId="7" fillId="2" borderId="9" xfId="6" applyNumberFormat="1" applyFont="1" applyFill="1" applyBorder="1" applyAlignment="1">
      <alignment vertical="center"/>
    </xf>
    <xf numFmtId="0" fontId="7" fillId="2" borderId="22" xfId="13" applyFont="1" applyFill="1" applyBorder="1" applyAlignment="1">
      <alignment horizontal="center" vertical="center"/>
    </xf>
    <xf numFmtId="0" fontId="7" fillId="2" borderId="5" xfId="13" applyFont="1" applyFill="1" applyBorder="1" applyAlignment="1">
      <alignment horizontal="center" vertical="center"/>
    </xf>
    <xf numFmtId="38" fontId="7" fillId="2" borderId="0" xfId="6" applyFont="1" applyFill="1" applyBorder="1" applyAlignment="1">
      <alignment vertical="center"/>
    </xf>
    <xf numFmtId="38" fontId="7" fillId="2" borderId="12" xfId="6" applyFont="1" applyFill="1" applyBorder="1" applyAlignment="1">
      <alignment vertical="center"/>
    </xf>
    <xf numFmtId="176" fontId="7" fillId="2" borderId="0" xfId="6" applyNumberFormat="1" applyFont="1" applyFill="1" applyBorder="1" applyAlignment="1">
      <alignment vertical="center"/>
    </xf>
    <xf numFmtId="176" fontId="7" fillId="2" borderId="12" xfId="6" applyNumberFormat="1" applyFont="1" applyFill="1" applyBorder="1" applyAlignment="1">
      <alignment vertical="center"/>
    </xf>
    <xf numFmtId="0" fontId="7" fillId="2" borderId="10" xfId="10" applyFont="1" applyFill="1" applyBorder="1" applyAlignment="1">
      <alignment horizontal="center" vertical="center"/>
    </xf>
    <xf numFmtId="38" fontId="7" fillId="2" borderId="18" xfId="6" applyFont="1" applyFill="1" applyBorder="1" applyAlignment="1">
      <alignment vertical="center"/>
    </xf>
    <xf numFmtId="38" fontId="7" fillId="2" borderId="11" xfId="6" applyFont="1" applyFill="1" applyBorder="1" applyAlignment="1">
      <alignment vertical="center"/>
    </xf>
    <xf numFmtId="176" fontId="7" fillId="2" borderId="18" xfId="6" applyNumberFormat="1" applyFont="1" applyFill="1" applyBorder="1" applyAlignment="1">
      <alignment vertical="center"/>
    </xf>
    <xf numFmtId="176" fontId="7" fillId="2" borderId="11" xfId="6" applyNumberFormat="1" applyFont="1" applyFill="1" applyBorder="1" applyAlignment="1">
      <alignment vertical="center"/>
    </xf>
    <xf numFmtId="0" fontId="7" fillId="0" borderId="0" xfId="10" applyFont="1" applyFill="1" applyAlignment="1">
      <alignment horizontal="left" vertical="center"/>
    </xf>
    <xf numFmtId="0" fontId="8" fillId="0" borderId="0" xfId="10" applyFont="1" applyFill="1" applyAlignment="1" applyProtection="1">
      <alignment horizontal="left" vertical="center"/>
      <protection locked="0"/>
    </xf>
    <xf numFmtId="0" fontId="7" fillId="0" borderId="1" xfId="10" applyFont="1" applyFill="1" applyBorder="1" applyAlignment="1" applyProtection="1">
      <alignment horizontal="center" vertical="center"/>
      <protection locked="0"/>
    </xf>
    <xf numFmtId="0" fontId="7" fillId="0" borderId="2" xfId="10" applyFont="1" applyBorder="1" applyAlignment="1" applyProtection="1">
      <alignment horizontal="center" vertical="center"/>
      <protection locked="0"/>
    </xf>
    <xf numFmtId="0" fontId="7" fillId="0" borderId="3" xfId="10" applyFont="1" applyFill="1" applyBorder="1" applyAlignment="1" applyProtection="1">
      <alignment horizontal="center" vertical="center"/>
      <protection locked="0"/>
    </xf>
    <xf numFmtId="49" fontId="7" fillId="0" borderId="4" xfId="10" applyNumberFormat="1" applyFont="1" applyBorder="1" applyAlignment="1" applyProtection="1">
      <alignment horizontal="center" vertical="center"/>
      <protection locked="0"/>
    </xf>
    <xf numFmtId="0" fontId="9" fillId="0" borderId="0" xfId="10" applyFont="1" applyFill="1" applyBorder="1" applyAlignment="1">
      <alignment horizontal="left" vertical="center"/>
    </xf>
    <xf numFmtId="0" fontId="7" fillId="0" borderId="5" xfId="10" applyFont="1" applyFill="1" applyBorder="1" applyAlignment="1" applyProtection="1">
      <alignment horizontal="center" vertical="center" wrapText="1"/>
      <protection locked="0"/>
    </xf>
    <xf numFmtId="38" fontId="7" fillId="0" borderId="4" xfId="16" applyFont="1" applyFill="1" applyBorder="1" applyAlignment="1" applyProtection="1">
      <alignment vertical="center"/>
      <protection locked="0"/>
    </xf>
    <xf numFmtId="38" fontId="7" fillId="0" borderId="4" xfId="16" applyFont="1" applyFill="1" applyBorder="1" applyAlignment="1" applyProtection="1">
      <alignment horizontal="right" vertical="center"/>
      <protection locked="0"/>
    </xf>
    <xf numFmtId="0" fontId="7" fillId="0" borderId="0" xfId="10" applyFont="1" applyFill="1" applyBorder="1" applyAlignment="1">
      <alignment horizontal="left" vertical="center"/>
    </xf>
    <xf numFmtId="0" fontId="7" fillId="0" borderId="6" xfId="10" applyFont="1" applyFill="1" applyBorder="1" applyAlignment="1" applyProtection="1">
      <alignment horizontal="center" vertical="center" wrapText="1"/>
      <protection locked="0"/>
    </xf>
    <xf numFmtId="0" fontId="7" fillId="0" borderId="7" xfId="10" applyFont="1" applyFill="1" applyBorder="1" applyAlignment="1" applyProtection="1">
      <alignment horizontal="center" vertical="center" wrapText="1"/>
      <protection locked="0"/>
    </xf>
    <xf numFmtId="0" fontId="7" fillId="0" borderId="0" xfId="10" applyFont="1" applyFill="1" applyAlignment="1" applyProtection="1">
      <alignment horizontal="left" vertical="center"/>
      <protection locked="0"/>
    </xf>
    <xf numFmtId="5" fontId="7" fillId="0" borderId="8" xfId="10" applyNumberFormat="1" applyFont="1" applyFill="1" applyBorder="1" applyAlignment="1" applyProtection="1">
      <alignment horizontal="center" vertical="center" wrapText="1"/>
      <protection locked="0"/>
    </xf>
    <xf numFmtId="5" fontId="7" fillId="0" borderId="9" xfId="10" applyNumberFormat="1" applyFont="1" applyFill="1" applyBorder="1" applyAlignment="1" applyProtection="1">
      <alignment horizontal="center" vertical="center" wrapText="1"/>
      <protection locked="0"/>
    </xf>
    <xf numFmtId="5" fontId="7" fillId="0" borderId="10" xfId="10" applyNumberFormat="1" applyFont="1" applyFill="1" applyBorder="1" applyAlignment="1" applyProtection="1">
      <alignment horizontal="center" vertical="center" wrapText="1"/>
      <protection locked="0"/>
    </xf>
    <xf numFmtId="5" fontId="7" fillId="0" borderId="11" xfId="10" applyNumberFormat="1" applyFont="1" applyFill="1" applyBorder="1" applyAlignment="1" applyProtection="1">
      <alignment horizontal="center" vertical="center" wrapText="1"/>
      <protection locked="0"/>
    </xf>
    <xf numFmtId="0" fontId="12" fillId="0" borderId="0" xfId="17" applyFont="1" applyFill="1" applyAlignment="1">
      <alignment vertical="center" shrinkToFit="1"/>
    </xf>
    <xf numFmtId="0" fontId="7" fillId="0" borderId="1" xfId="10" applyFont="1" applyFill="1" applyBorder="1" applyAlignment="1" applyProtection="1">
      <alignment horizontal="center" vertical="center" wrapText="1"/>
      <protection locked="0"/>
    </xf>
    <xf numFmtId="0" fontId="7" fillId="0" borderId="3" xfId="10" applyFont="1" applyFill="1" applyBorder="1" applyAlignment="1" applyProtection="1">
      <alignment horizontal="center" vertical="center" wrapText="1"/>
      <protection locked="0"/>
    </xf>
    <xf numFmtId="0" fontId="9" fillId="0" borderId="12" xfId="10" applyFont="1" applyFill="1" applyBorder="1" applyAlignment="1">
      <alignment horizontal="right"/>
    </xf>
    <xf numFmtId="0" fontId="7" fillId="0" borderId="0" xfId="10" applyFont="1" applyFill="1" applyBorder="1" applyAlignment="1" applyProtection="1">
      <alignment horizontal="left" vertical="center"/>
      <protection locked="0"/>
    </xf>
    <xf numFmtId="0" fontId="4" fillId="0" borderId="0" xfId="0" applyNumberFormat="1" applyFont="1" applyAlignment="1">
      <alignment horizontal="center" vertical="center"/>
    </xf>
    <xf numFmtId="0" fontId="7" fillId="0" borderId="1" xfId="10" applyFont="1" applyFill="1" applyBorder="1" applyAlignment="1">
      <alignment horizontal="center" vertical="center"/>
    </xf>
    <xf numFmtId="0" fontId="7" fillId="0" borderId="3" xfId="10" applyFont="1" applyBorder="1" applyAlignment="1">
      <alignment horizontal="center" vertical="center"/>
    </xf>
    <xf numFmtId="0" fontId="7" fillId="0" borderId="4" xfId="10" applyFont="1" applyBorder="1" applyAlignment="1">
      <alignment horizontal="center" vertical="center"/>
    </xf>
    <xf numFmtId="0" fontId="9" fillId="0" borderId="0" xfId="10" applyFont="1" applyFill="1" applyBorder="1" applyAlignment="1" applyProtection="1">
      <alignment horizontal="left" vertical="center"/>
      <protection locked="0"/>
    </xf>
    <xf numFmtId="0" fontId="9" fillId="0" borderId="0" xfId="9" applyFont="1">
      <alignment vertical="center"/>
    </xf>
    <xf numFmtId="0" fontId="9" fillId="0" borderId="0" xfId="10" applyFont="1" applyFill="1" applyAlignment="1">
      <alignment horizontal="left" vertical="center"/>
    </xf>
    <xf numFmtId="0" fontId="7" fillId="0" borderId="0" xfId="10" applyFont="1" applyFill="1" applyAlignment="1">
      <alignment horizontal="left" vertical="center" indent="2"/>
    </xf>
    <xf numFmtId="0" fontId="9" fillId="0" borderId="8" xfId="10" applyFont="1" applyFill="1" applyBorder="1" applyAlignment="1">
      <alignment horizontal="center" vertical="center" wrapText="1"/>
    </xf>
    <xf numFmtId="0" fontId="9" fillId="0" borderId="9" xfId="10" applyFont="1" applyFill="1" applyBorder="1" applyAlignment="1">
      <alignment horizontal="distributed" vertical="center" wrapText="1"/>
    </xf>
    <xf numFmtId="38" fontId="7" fillId="0" borderId="4" xfId="3" applyFont="1" applyFill="1" applyBorder="1" applyAlignment="1">
      <alignment vertical="center"/>
    </xf>
    <xf numFmtId="0" fontId="9" fillId="0" borderId="0" xfId="10" applyFont="1" applyFill="1" applyBorder="1" applyAlignment="1" applyProtection="1">
      <alignment horizontal="left" vertical="center" indent="2"/>
      <protection locked="0"/>
    </xf>
    <xf numFmtId="0" fontId="9" fillId="0" borderId="10" xfId="10" applyFont="1" applyFill="1" applyBorder="1" applyAlignment="1">
      <alignment horizontal="center" vertical="center" wrapText="1"/>
    </xf>
    <xf numFmtId="0" fontId="9" fillId="0" borderId="4" xfId="10" applyFont="1" applyFill="1" applyBorder="1" applyAlignment="1">
      <alignment horizontal="distributed" vertical="center" wrapText="1"/>
    </xf>
    <xf numFmtId="0" fontId="9" fillId="0" borderId="0" xfId="10" applyFont="1" applyFill="1" applyBorder="1" applyAlignment="1" applyProtection="1">
      <alignment horizontal="left" vertical="center" wrapText="1" indent="2"/>
      <protection locked="0"/>
    </xf>
    <xf numFmtId="0" fontId="9" fillId="0" borderId="0" xfId="10" applyFont="1" applyFill="1" applyBorder="1" applyAlignment="1">
      <alignment vertical="center"/>
    </xf>
    <xf numFmtId="0" fontId="9" fillId="0" borderId="8" xfId="10" applyFont="1" applyFill="1" applyBorder="1" applyAlignment="1">
      <alignment horizontal="center" vertical="center"/>
    </xf>
    <xf numFmtId="0" fontId="7" fillId="0" borderId="0" xfId="10" applyFont="1" applyFill="1" applyBorder="1" applyAlignment="1">
      <alignment vertical="center"/>
    </xf>
    <xf numFmtId="0" fontId="12" fillId="0" borderId="0" xfId="17" applyFont="1" applyFill="1" applyAlignment="1">
      <alignment horizontal="left" vertical="center"/>
    </xf>
    <xf numFmtId="0" fontId="9" fillId="0" borderId="10" xfId="10" applyFont="1" applyFill="1" applyBorder="1" applyAlignment="1">
      <alignment horizontal="center" vertical="center"/>
    </xf>
    <xf numFmtId="0" fontId="9" fillId="0" borderId="3" xfId="10" applyFont="1" applyFill="1" applyBorder="1" applyAlignment="1">
      <alignment horizontal="distributed" vertical="center" wrapText="1"/>
    </xf>
    <xf numFmtId="38" fontId="7" fillId="0" borderId="4" xfId="3" applyFont="1" applyFill="1" applyBorder="1">
      <alignment vertical="center"/>
    </xf>
    <xf numFmtId="0" fontId="9" fillId="0" borderId="1" xfId="9" applyFont="1" applyFill="1" applyBorder="1" applyAlignment="1">
      <alignment horizontal="center" vertical="center" wrapText="1"/>
    </xf>
    <xf numFmtId="0" fontId="9" fillId="0" borderId="3" xfId="9" applyFont="1" applyFill="1" applyBorder="1" applyAlignment="1">
      <alignment horizontal="center" vertical="center" wrapText="1"/>
    </xf>
    <xf numFmtId="0" fontId="9" fillId="0" borderId="1" xfId="9" applyFont="1" applyFill="1" applyBorder="1" applyAlignment="1">
      <alignment horizontal="distributed" vertical="center" wrapText="1"/>
    </xf>
    <xf numFmtId="0" fontId="7" fillId="0" borderId="4" xfId="15" applyFont="1" applyFill="1" applyBorder="1" applyAlignment="1" applyProtection="1">
      <alignment horizontal="center" vertical="center" shrinkToFit="1"/>
      <protection locked="0"/>
    </xf>
    <xf numFmtId="38" fontId="7" fillId="0" borderId="0" xfId="2" applyFont="1" applyFill="1" applyAlignment="1">
      <alignment horizontal="right" vertical="center"/>
    </xf>
    <xf numFmtId="0" fontId="7" fillId="0" borderId="6" xfId="14" applyFont="1" applyFill="1" applyBorder="1" applyAlignment="1" applyProtection="1">
      <alignment horizontal="center" vertical="center"/>
      <protection locked="0"/>
    </xf>
    <xf numFmtId="0" fontId="7" fillId="0" borderId="5" xfId="15" applyFont="1" applyFill="1" applyBorder="1" applyAlignment="1" applyProtection="1">
      <alignment horizontal="center" vertical="center" shrinkToFit="1"/>
      <protection locked="0"/>
    </xf>
    <xf numFmtId="38" fontId="7" fillId="0" borderId="17" xfId="2" applyFont="1" applyFill="1" applyBorder="1" applyAlignment="1" applyProtection="1">
      <alignment vertical="center"/>
      <protection locked="0"/>
    </xf>
    <xf numFmtId="38" fontId="7" fillId="0" borderId="18" xfId="2" applyFont="1" applyFill="1" applyBorder="1" applyAlignment="1" applyProtection="1">
      <alignment horizontal="right" vertical="center"/>
      <protection locked="0"/>
    </xf>
    <xf numFmtId="38" fontId="7" fillId="0" borderId="11" xfId="2" applyFont="1" applyFill="1" applyBorder="1" applyAlignment="1" applyProtection="1">
      <alignment horizontal="right" vertical="center"/>
      <protection locked="0"/>
    </xf>
    <xf numFmtId="176" fontId="7" fillId="0" borderId="14" xfId="2" applyNumberFormat="1" applyFont="1" applyFill="1" applyBorder="1" applyAlignment="1" applyProtection="1">
      <alignment vertical="center"/>
      <protection locked="0"/>
    </xf>
    <xf numFmtId="176" fontId="7" fillId="0" borderId="15" xfId="2" applyNumberFormat="1" applyFont="1" applyFill="1" applyBorder="1" applyAlignment="1" applyProtection="1">
      <alignment horizontal="right" vertical="center"/>
      <protection locked="0"/>
    </xf>
    <xf numFmtId="176" fontId="7" fillId="0" borderId="9" xfId="2" applyNumberFormat="1" applyFont="1" applyFill="1" applyBorder="1" applyAlignment="1" applyProtection="1">
      <alignment horizontal="right" vertical="center"/>
      <protection locked="0"/>
    </xf>
    <xf numFmtId="176" fontId="7" fillId="0" borderId="16" xfId="2" applyNumberFormat="1" applyFont="1" applyFill="1" applyBorder="1" applyAlignment="1" applyProtection="1">
      <alignment vertical="center"/>
      <protection locked="0"/>
    </xf>
    <xf numFmtId="176" fontId="7" fillId="0" borderId="0" xfId="2" applyNumberFormat="1" applyFont="1" applyFill="1" applyBorder="1" applyAlignment="1" applyProtection="1">
      <alignment horizontal="right" vertical="center"/>
      <protection locked="0"/>
    </xf>
    <xf numFmtId="176" fontId="7" fillId="0" borderId="12" xfId="2" applyNumberFormat="1" applyFont="1" applyFill="1" applyBorder="1" applyAlignment="1" applyProtection="1">
      <alignment horizontal="right" vertical="center"/>
      <protection locked="0"/>
    </xf>
    <xf numFmtId="176" fontId="7" fillId="0" borderId="17" xfId="2" applyNumberFormat="1" applyFont="1" applyFill="1" applyBorder="1" applyAlignment="1" applyProtection="1">
      <alignment vertical="center"/>
      <protection locked="0"/>
    </xf>
    <xf numFmtId="176" fontId="7" fillId="0" borderId="18" xfId="2" applyNumberFormat="1" applyFont="1" applyFill="1" applyBorder="1" applyAlignment="1" applyProtection="1">
      <alignment horizontal="right" vertical="center"/>
      <protection locked="0"/>
    </xf>
    <xf numFmtId="176" fontId="7" fillId="0" borderId="11" xfId="2" applyNumberFormat="1" applyFont="1" applyFill="1" applyBorder="1" applyAlignment="1" applyProtection="1">
      <alignment horizontal="right" vertical="center"/>
      <protection locked="0"/>
    </xf>
    <xf numFmtId="177" fontId="7" fillId="0" borderId="0" xfId="15" applyNumberFormat="1" applyFont="1" applyFill="1" applyAlignment="1">
      <alignment vertical="center"/>
    </xf>
    <xf numFmtId="0" fontId="13" fillId="0" borderId="0" xfId="0" applyFont="1">
      <alignment vertical="center"/>
    </xf>
    <xf numFmtId="0" fontId="14" fillId="0" borderId="0" xfId="0" applyFont="1" applyFill="1">
      <alignment vertical="center"/>
    </xf>
    <xf numFmtId="0" fontId="14" fillId="0" borderId="4" xfId="10" applyFont="1" applyFill="1" applyBorder="1" applyAlignment="1" applyProtection="1">
      <alignment horizontal="center" vertical="center"/>
      <protection locked="0"/>
    </xf>
    <xf numFmtId="0" fontId="14" fillId="0" borderId="13" xfId="15" applyFont="1" applyFill="1" applyBorder="1" applyAlignment="1" applyProtection="1">
      <alignment horizontal="left" vertical="center"/>
      <protection locked="0"/>
    </xf>
    <xf numFmtId="0" fontId="14" fillId="0" borderId="2" xfId="15" applyFont="1" applyFill="1" applyBorder="1" applyAlignment="1" applyProtection="1">
      <alignment horizontal="left" vertical="center" wrapText="1"/>
      <protection locked="0"/>
    </xf>
    <xf numFmtId="0" fontId="14" fillId="0" borderId="3" xfId="15" applyFont="1" applyFill="1" applyBorder="1" applyAlignment="1" applyProtection="1">
      <alignment horizontal="left" vertical="center" wrapText="1"/>
      <protection locked="0"/>
    </xf>
    <xf numFmtId="0" fontId="14" fillId="0" borderId="0" xfId="10" applyFont="1" applyFill="1" applyAlignment="1" applyProtection="1">
      <alignment vertical="center"/>
      <protection locked="0"/>
    </xf>
    <xf numFmtId="0" fontId="14" fillId="0" borderId="4" xfId="15" applyFont="1" applyFill="1" applyBorder="1" applyAlignment="1" applyProtection="1">
      <alignment horizontal="center" vertical="center" wrapText="1"/>
      <protection locked="0"/>
    </xf>
    <xf numFmtId="38" fontId="14" fillId="0" borderId="19" xfId="2" applyFont="1" applyFill="1" applyBorder="1" applyAlignment="1" applyProtection="1">
      <alignment vertical="center"/>
      <protection locked="0"/>
    </xf>
    <xf numFmtId="38" fontId="14" fillId="0" borderId="15" xfId="2" applyFont="1" applyFill="1" applyBorder="1" applyAlignment="1" applyProtection="1">
      <alignment horizontal="right" vertical="center"/>
      <protection locked="0"/>
    </xf>
    <xf numFmtId="38" fontId="14" fillId="0" borderId="9" xfId="2" applyFont="1" applyFill="1" applyBorder="1" applyAlignment="1" applyProtection="1">
      <alignment horizontal="right" vertical="center"/>
      <protection locked="0"/>
    </xf>
    <xf numFmtId="38" fontId="14" fillId="0" borderId="20" xfId="2" applyFont="1" applyFill="1" applyBorder="1" applyAlignment="1" applyProtection="1">
      <alignment vertical="center"/>
      <protection locked="0"/>
    </xf>
    <xf numFmtId="38" fontId="14" fillId="0" borderId="0" xfId="2" applyFont="1" applyFill="1" applyBorder="1" applyAlignment="1" applyProtection="1">
      <alignment horizontal="right" vertical="center"/>
      <protection locked="0"/>
    </xf>
    <xf numFmtId="38" fontId="14" fillId="0" borderId="0" xfId="2" applyFont="1" applyFill="1" applyAlignment="1" applyProtection="1">
      <alignment horizontal="right" vertical="center"/>
      <protection locked="0"/>
    </xf>
    <xf numFmtId="38" fontId="14" fillId="0" borderId="12" xfId="2" applyFont="1" applyFill="1" applyBorder="1" applyAlignment="1" applyProtection="1">
      <alignment horizontal="right" vertical="center"/>
      <protection locked="0"/>
    </xf>
    <xf numFmtId="38" fontId="14" fillId="0" borderId="20" xfId="2" applyFont="1" applyFill="1" applyBorder="1" applyAlignment="1" applyProtection="1">
      <alignment horizontal="right" vertical="center"/>
      <protection locked="0"/>
    </xf>
    <xf numFmtId="0" fontId="15" fillId="0" borderId="0" xfId="17" applyFont="1" applyFill="1" applyAlignment="1">
      <alignment vertical="center"/>
    </xf>
    <xf numFmtId="177" fontId="14" fillId="0" borderId="0" xfId="15" applyNumberFormat="1" applyFont="1" applyFill="1" applyAlignment="1">
      <alignment vertical="center"/>
    </xf>
    <xf numFmtId="0" fontId="12" fillId="0" borderId="0" xfId="17" applyFont="1" applyFill="1" applyAlignment="1">
      <alignment vertical="center"/>
    </xf>
    <xf numFmtId="0" fontId="9" fillId="0" borderId="0" xfId="10" applyFont="1" applyAlignment="1">
      <alignment horizontal="right"/>
    </xf>
    <xf numFmtId="38" fontId="14" fillId="0" borderId="21" xfId="2" applyFont="1" applyFill="1" applyBorder="1" applyAlignment="1" applyProtection="1">
      <alignment horizontal="right" vertical="center"/>
      <protection locked="0"/>
    </xf>
    <xf numFmtId="38" fontId="14" fillId="0" borderId="18" xfId="2" applyFont="1" applyFill="1" applyBorder="1" applyAlignment="1" applyProtection="1">
      <alignment horizontal="right" vertical="center"/>
      <protection locked="0"/>
    </xf>
    <xf numFmtId="38" fontId="14" fillId="0" borderId="11" xfId="2" applyFont="1" applyFill="1" applyBorder="1" applyAlignment="1" applyProtection="1">
      <alignment horizontal="right" vertical="center"/>
      <protection locked="0"/>
    </xf>
    <xf numFmtId="0" fontId="7" fillId="0" borderId="0" xfId="10" applyFont="1" applyFill="1" applyAlignment="1"/>
    <xf numFmtId="38" fontId="7" fillId="0" borderId="0" xfId="5" applyFont="1" applyFill="1" applyBorder="1" applyAlignment="1" applyProtection="1">
      <alignment vertical="center"/>
      <protection locked="0"/>
    </xf>
    <xf numFmtId="38" fontId="7" fillId="0" borderId="18" xfId="5" applyFont="1" applyFill="1" applyBorder="1" applyAlignment="1" applyProtection="1">
      <alignment vertical="center"/>
      <protection locked="0"/>
    </xf>
    <xf numFmtId="0" fontId="3" fillId="0" borderId="0" xfId="0" applyFont="1">
      <alignment vertical="center"/>
    </xf>
    <xf numFmtId="0" fontId="20" fillId="0" borderId="0" xfId="0" applyFont="1">
      <alignment vertical="center"/>
    </xf>
    <xf numFmtId="0" fontId="7" fillId="0" borderId="1" xfId="9" applyFont="1" applyBorder="1" applyAlignment="1">
      <alignment horizontal="center" vertical="center" wrapText="1"/>
    </xf>
    <xf numFmtId="0" fontId="7" fillId="0" borderId="38" xfId="13" applyFont="1" applyBorder="1" applyAlignment="1">
      <alignment horizontal="center" vertical="center"/>
    </xf>
    <xf numFmtId="0" fontId="7" fillId="0" borderId="2" xfId="13" applyFont="1" applyBorder="1" applyAlignment="1">
      <alignment horizontal="center" vertical="center"/>
    </xf>
    <xf numFmtId="0" fontId="7" fillId="0" borderId="8" xfId="10" applyFont="1" applyBorder="1" applyAlignment="1">
      <alignment horizontal="center" vertical="center"/>
    </xf>
    <xf numFmtId="0" fontId="7" fillId="0" borderId="9" xfId="13" applyFont="1" applyBorder="1" applyAlignment="1">
      <alignment horizontal="center" vertical="center"/>
    </xf>
    <xf numFmtId="38" fontId="7" fillId="0" borderId="26" xfId="6" applyFont="1" applyFill="1" applyBorder="1" applyAlignment="1">
      <alignment horizontal="right" vertical="center"/>
    </xf>
    <xf numFmtId="38" fontId="7" fillId="0" borderId="15" xfId="6" applyFont="1" applyFill="1" applyBorder="1" applyAlignment="1">
      <alignment vertical="center"/>
    </xf>
    <xf numFmtId="38" fontId="7" fillId="0" borderId="9" xfId="6" applyFont="1" applyFill="1" applyBorder="1" applyAlignment="1">
      <alignment vertical="center"/>
    </xf>
    <xf numFmtId="176" fontId="7" fillId="0" borderId="39" xfId="6" applyNumberFormat="1" applyFont="1" applyFill="1" applyBorder="1" applyAlignment="1">
      <alignment vertical="center"/>
    </xf>
    <xf numFmtId="176" fontId="7" fillId="0" borderId="37" xfId="6" applyNumberFormat="1" applyFont="1" applyFill="1" applyBorder="1" applyAlignment="1">
      <alignment vertical="center"/>
    </xf>
    <xf numFmtId="176" fontId="7" fillId="0" borderId="15" xfId="6" applyNumberFormat="1" applyFont="1" applyFill="1" applyBorder="1" applyAlignment="1">
      <alignment vertical="center"/>
    </xf>
    <xf numFmtId="176" fontId="7" fillId="0" borderId="9" xfId="6" applyNumberFormat="1" applyFont="1" applyFill="1" applyBorder="1" applyAlignment="1">
      <alignment vertical="center"/>
    </xf>
    <xf numFmtId="0" fontId="7" fillId="0" borderId="22" xfId="13" applyFont="1" applyBorder="1" applyAlignment="1">
      <alignment horizontal="center" vertical="center"/>
    </xf>
    <xf numFmtId="0" fontId="7" fillId="0" borderId="5" xfId="13" applyFont="1" applyBorder="1" applyAlignment="1">
      <alignment horizontal="center" vertical="center"/>
    </xf>
    <xf numFmtId="38" fontId="7" fillId="0" borderId="40" xfId="6" applyFont="1" applyFill="1" applyBorder="1" applyAlignment="1">
      <alignment horizontal="right" vertical="center"/>
    </xf>
    <xf numFmtId="38" fontId="7" fillId="0" borderId="0" xfId="6" applyFont="1" applyFill="1" applyBorder="1" applyAlignment="1">
      <alignment vertical="center"/>
    </xf>
    <xf numFmtId="38" fontId="7" fillId="0" borderId="12" xfId="6" applyFont="1" applyFill="1" applyBorder="1" applyAlignment="1">
      <alignment vertical="center"/>
    </xf>
    <xf numFmtId="176" fontId="7" fillId="0" borderId="40" xfId="6" applyNumberFormat="1" applyFont="1" applyFill="1" applyBorder="1" applyAlignment="1">
      <alignment vertical="center"/>
    </xf>
    <xf numFmtId="176" fontId="7" fillId="0" borderId="0" xfId="6" applyNumberFormat="1" applyFont="1" applyFill="1" applyBorder="1" applyAlignment="1">
      <alignment vertical="center"/>
    </xf>
    <xf numFmtId="176" fontId="7" fillId="0" borderId="12" xfId="6" applyNumberFormat="1" applyFont="1" applyFill="1" applyBorder="1" applyAlignment="1">
      <alignment vertical="center"/>
    </xf>
    <xf numFmtId="0" fontId="7" fillId="0" borderId="10" xfId="10" applyFont="1" applyBorder="1" applyAlignment="1">
      <alignment horizontal="center" vertical="center"/>
    </xf>
    <xf numFmtId="38" fontId="7" fillId="0" borderId="41" xfId="6" applyFont="1" applyFill="1" applyBorder="1" applyAlignment="1">
      <alignment horizontal="right" vertical="center"/>
    </xf>
    <xf numFmtId="38" fontId="7" fillId="0" borderId="18" xfId="6" applyFont="1" applyFill="1" applyBorder="1" applyAlignment="1">
      <alignment vertical="center"/>
    </xf>
    <xf numFmtId="38" fontId="7" fillId="0" borderId="11" xfId="6" applyFont="1" applyFill="1" applyBorder="1" applyAlignment="1">
      <alignment vertical="center"/>
    </xf>
    <xf numFmtId="176" fontId="7" fillId="0" borderId="41" xfId="6" applyNumberFormat="1" applyFont="1" applyFill="1" applyBorder="1" applyAlignment="1">
      <alignment vertical="center"/>
    </xf>
    <xf numFmtId="176" fontId="7" fillId="0" borderId="18" xfId="6" applyNumberFormat="1" applyFont="1" applyFill="1" applyBorder="1" applyAlignment="1">
      <alignment vertical="center"/>
    </xf>
    <xf numFmtId="176" fontId="7" fillId="0" borderId="11" xfId="6" applyNumberFormat="1" applyFont="1" applyFill="1" applyBorder="1" applyAlignment="1">
      <alignment vertical="center"/>
    </xf>
  </cellXfs>
  <cellStyles count="18">
    <cellStyle name="パーセント 2" xfId="1"/>
    <cellStyle name="桁区切り 2" xfId="2"/>
    <cellStyle name="桁区切り 3" xfId="3"/>
    <cellStyle name="桁区切り 3 2" xfId="4"/>
    <cellStyle name="桁区切り_R2_20保健衛生" xfId="5"/>
    <cellStyle name="桁区切り_R2_20保健衛生_1" xfId="6"/>
    <cellStyle name="標準" xfId="0" builtinId="0"/>
    <cellStyle name="標準 2" xfId="7"/>
    <cellStyle name="標準 2 2" xfId="8"/>
    <cellStyle name="標準 2 3" xfId="9"/>
    <cellStyle name="標準 2 4" xfId="10"/>
    <cellStyle name="標準 3" xfId="11"/>
    <cellStyle name="標準 3 2" xfId="12"/>
    <cellStyle name="標準_154" xfId="13"/>
    <cellStyle name="標準_20_保健衛生" xfId="14"/>
    <cellStyle name="標準_20　保健衛生" xfId="15"/>
    <cellStyle name="桁区切り" xfId="16" builtinId="6"/>
    <cellStyle name="ハイパーリンク" xfId="17" builtinId="8"/>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theme" Target="theme/theme1.xml" /><Relationship Id="rId19" Type="http://schemas.openxmlformats.org/officeDocument/2006/relationships/sharedStrings" Target="sharedStrings.xml" /><Relationship Id="rId20"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 Id="rId8" Type="http://schemas.openxmlformats.org/officeDocument/2006/relationships/image" Target="../media/image8.emf"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 Id="rId8" Type="http://schemas.openxmlformats.org/officeDocument/2006/relationships/image" Target="../media/image8.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0</xdr:row>
          <xdr:rowOff>0</xdr:rowOff>
        </xdr:from>
        <xdr:to xmlns:xdr="http://schemas.openxmlformats.org/drawingml/2006/spreadsheetDrawing">
          <xdr:col>0</xdr:col>
          <xdr:colOff>6903085</xdr:colOff>
          <xdr:row>11</xdr:row>
          <xdr:rowOff>151765</xdr:rowOff>
        </xdr:to>
        <xdr:pic macro="">
          <xdr:nvPicPr>
            <xdr:cNvPr id="10" name="図 9"/>
            <xdr:cNvPicPr>
              <a:picLocks noChangeAspect="1"/>
              <a:extLst>
                <a:ext uri="{84589F7E-364E-4C9E-8A38-B11213B215E9}">
                  <a14:cameraTool cellRange="'1'!$A$1:$L$11" spid="_x0000_s1306"/>
                </a:ext>
              </a:extLst>
            </xdr:cNvPicPr>
          </xdr:nvPicPr>
          <xdr:blipFill>
            <a:blip xmlns:r="http://schemas.openxmlformats.org/officeDocument/2006/relationships" r:embed="rId1"/>
            <a:stretch>
              <a:fillRect/>
            </a:stretch>
          </xdr:blipFill>
          <xdr:spPr>
            <a:xfrm>
              <a:off x="0" y="0"/>
              <a:ext cx="6903085" cy="2037715"/>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12</xdr:row>
          <xdr:rowOff>98425</xdr:rowOff>
        </xdr:from>
        <xdr:to xmlns:xdr="http://schemas.openxmlformats.org/drawingml/2006/spreadsheetDrawing">
          <xdr:col>0</xdr:col>
          <xdr:colOff>6903085</xdr:colOff>
          <xdr:row>31</xdr:row>
          <xdr:rowOff>73660</xdr:rowOff>
        </xdr:to>
        <xdr:pic macro="">
          <xdr:nvPicPr>
            <xdr:cNvPr id="11" name="図 10"/>
            <xdr:cNvPicPr>
              <a:picLocks noChangeAspect="1"/>
              <a:extLst>
                <a:ext uri="{84589F7E-364E-4C9E-8A38-B11213B215E9}">
                  <a14:cameraTool cellRange="'2'!$A$1:$L$14" spid="_x0000_s1307"/>
                </a:ext>
              </a:extLst>
            </xdr:cNvPicPr>
          </xdr:nvPicPr>
          <xdr:blipFill>
            <a:blip xmlns:r="http://schemas.openxmlformats.org/officeDocument/2006/relationships" r:embed="rId2"/>
            <a:stretch>
              <a:fillRect/>
            </a:stretch>
          </xdr:blipFill>
          <xdr:spPr>
            <a:xfrm>
              <a:off x="0" y="2155825"/>
              <a:ext cx="6903085" cy="3232785"/>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37465</xdr:colOff>
          <xdr:row>32</xdr:row>
          <xdr:rowOff>36830</xdr:rowOff>
        </xdr:from>
        <xdr:to xmlns:xdr="http://schemas.openxmlformats.org/drawingml/2006/spreadsheetDrawing">
          <xdr:col>0</xdr:col>
          <xdr:colOff>6430645</xdr:colOff>
          <xdr:row>59</xdr:row>
          <xdr:rowOff>90805</xdr:rowOff>
        </xdr:to>
        <xdr:pic macro="">
          <xdr:nvPicPr>
            <xdr:cNvPr id="12" name="図 11"/>
            <xdr:cNvPicPr>
              <a:picLocks noChangeAspect="1"/>
              <a:extLst>
                <a:ext uri="{84589F7E-364E-4C9E-8A38-B11213B215E9}">
                  <a14:cameraTool cellRange="'３'!$A$1:$G$26" spid="_x0000_s1308"/>
                </a:ext>
              </a:extLst>
            </xdr:cNvPicPr>
          </xdr:nvPicPr>
          <xdr:blipFill>
            <a:blip xmlns:r="http://schemas.openxmlformats.org/officeDocument/2006/relationships" r:embed="rId3"/>
            <a:stretch>
              <a:fillRect/>
            </a:stretch>
          </xdr:blipFill>
          <xdr:spPr>
            <a:xfrm>
              <a:off x="37465" y="5523230"/>
              <a:ext cx="6393180" cy="4683125"/>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xdr:colOff>
          <xdr:row>0</xdr:row>
          <xdr:rowOff>164465</xdr:rowOff>
        </xdr:from>
        <xdr:to xmlns:xdr="http://schemas.openxmlformats.org/drawingml/2006/spreadsheetDrawing">
          <xdr:col>1</xdr:col>
          <xdr:colOff>6700520</xdr:colOff>
          <xdr:row>56</xdr:row>
          <xdr:rowOff>120650</xdr:rowOff>
        </xdr:to>
        <xdr:pic macro="">
          <xdr:nvPicPr>
            <xdr:cNvPr id="13" name="図 12"/>
            <xdr:cNvPicPr>
              <a:picLocks noChangeAspect="1"/>
              <a:extLst>
                <a:ext uri="{84589F7E-364E-4C9E-8A38-B11213B215E9}">
                  <a14:cameraTool cellRange="'4'!$A$1:$X$22" spid="_x0000_s1309"/>
                </a:ext>
              </a:extLst>
            </xdr:cNvPicPr>
          </xdr:nvPicPr>
          <xdr:blipFill>
            <a:blip xmlns:r="http://schemas.openxmlformats.org/officeDocument/2006/relationships" r:embed="rId4"/>
            <a:stretch>
              <a:fillRect/>
            </a:stretch>
          </xdr:blipFill>
          <xdr:spPr>
            <a:xfrm rot="16200000">
              <a:off x="7682865" y="164465"/>
              <a:ext cx="6685280" cy="9557385"/>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0</xdr:row>
          <xdr:rowOff>0</xdr:rowOff>
        </xdr:from>
        <xdr:to xmlns:xdr="http://schemas.openxmlformats.org/drawingml/2006/spreadsheetDrawing">
          <xdr:col>2</xdr:col>
          <xdr:colOff>6505575</xdr:colOff>
          <xdr:row>39</xdr:row>
          <xdr:rowOff>34290</xdr:rowOff>
        </xdr:to>
        <xdr:pic macro="">
          <xdr:nvPicPr>
            <xdr:cNvPr id="14" name="図 13"/>
            <xdr:cNvPicPr>
              <a:picLocks noChangeAspect="1"/>
              <a:extLst>
                <a:ext uri="{84589F7E-364E-4C9E-8A38-B11213B215E9}">
                  <a14:cameraTool cellRange="'5'!$A$1:$E$31" spid="_x0000_s1310"/>
                </a:ext>
              </a:extLst>
            </xdr:cNvPicPr>
          </xdr:nvPicPr>
          <xdr:blipFill>
            <a:blip xmlns:r="http://schemas.openxmlformats.org/officeDocument/2006/relationships" r:embed="rId5"/>
            <a:stretch>
              <a:fillRect/>
            </a:stretch>
          </xdr:blipFill>
          <xdr:spPr>
            <a:xfrm>
              <a:off x="15335250" y="0"/>
              <a:ext cx="6505575" cy="672084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0</xdr:row>
          <xdr:rowOff>0</xdr:rowOff>
        </xdr:from>
        <xdr:to xmlns:xdr="http://schemas.openxmlformats.org/drawingml/2006/spreadsheetDrawing">
          <xdr:col>3</xdr:col>
          <xdr:colOff>5943600</xdr:colOff>
          <xdr:row>12</xdr:row>
          <xdr:rowOff>137160</xdr:rowOff>
        </xdr:to>
        <xdr:pic macro="">
          <xdr:nvPicPr>
            <xdr:cNvPr id="16" name="図 15"/>
            <xdr:cNvPicPr>
              <a:picLocks noChangeAspect="1"/>
              <a:extLst>
                <a:ext uri="{84589F7E-364E-4C9E-8A38-B11213B215E9}">
                  <a14:cameraTool cellRange="'7'!$A$1:$F$9" spid="_x0000_s1311"/>
                </a:ext>
              </a:extLst>
            </xdr:cNvPicPr>
          </xdr:nvPicPr>
          <xdr:blipFill>
            <a:blip xmlns:r="http://schemas.openxmlformats.org/officeDocument/2006/relationships" r:embed="rId6"/>
            <a:stretch>
              <a:fillRect/>
            </a:stretch>
          </xdr:blipFill>
          <xdr:spPr>
            <a:xfrm>
              <a:off x="23002875" y="0"/>
              <a:ext cx="5943600" cy="219456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15</xdr:row>
          <xdr:rowOff>0</xdr:rowOff>
        </xdr:from>
        <xdr:to xmlns:xdr="http://schemas.openxmlformats.org/drawingml/2006/spreadsheetDrawing">
          <xdr:col>3</xdr:col>
          <xdr:colOff>5591175</xdr:colOff>
          <xdr:row>41</xdr:row>
          <xdr:rowOff>29845</xdr:rowOff>
        </xdr:to>
        <xdr:pic macro="">
          <xdr:nvPicPr>
            <xdr:cNvPr id="17" name="図 16"/>
            <xdr:cNvPicPr>
              <a:picLocks noChangeAspect="1"/>
              <a:extLst>
                <a:ext uri="{84589F7E-364E-4C9E-8A38-B11213B215E9}">
                  <a14:cameraTool cellRange="'8'!$A$1:$E$18" spid="_x0000_s1312"/>
                </a:ext>
              </a:extLst>
            </xdr:cNvPicPr>
          </xdr:nvPicPr>
          <xdr:blipFill>
            <a:blip xmlns:r="http://schemas.openxmlformats.org/officeDocument/2006/relationships" r:embed="rId7"/>
            <a:stretch>
              <a:fillRect/>
            </a:stretch>
          </xdr:blipFill>
          <xdr:spPr>
            <a:xfrm>
              <a:off x="23002875" y="2571750"/>
              <a:ext cx="5591175" cy="4487545"/>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41</xdr:row>
          <xdr:rowOff>0</xdr:rowOff>
        </xdr:from>
        <xdr:to xmlns:xdr="http://schemas.openxmlformats.org/drawingml/2006/spreadsheetDrawing">
          <xdr:col>2</xdr:col>
          <xdr:colOff>3117850</xdr:colOff>
          <xdr:row>61</xdr:row>
          <xdr:rowOff>38735</xdr:rowOff>
        </xdr:to>
        <xdr:pic macro="">
          <xdr:nvPicPr>
            <xdr:cNvPr id="18" name="図 89"/>
            <xdr:cNvPicPr>
              <a:picLocks noChangeAspect="1"/>
              <a:extLst>
                <a:ext uri="{84589F7E-364E-4C9E-8A38-B11213B215E9}">
                  <a14:cameraTool cellRange="'６'!$A$1:$D$16" spid="_x0000_s1313"/>
                </a:ext>
              </a:extLst>
            </xdr:cNvPicPr>
          </xdr:nvPicPr>
          <xdr:blipFill>
            <a:blip xmlns:r="http://schemas.openxmlformats.org/officeDocument/2006/relationships" r:embed="rId8"/>
            <a:stretch>
              <a:fillRect/>
            </a:stretch>
          </xdr:blipFill>
          <xdr:spPr>
            <a:xfrm>
              <a:off x="15335250" y="7029450"/>
              <a:ext cx="3117850" cy="3467735"/>
            </a:xfrm>
            <a:prstGeom prst="rect">
              <a:avLst/>
            </a:prstGeom>
            <a:noFill/>
            <a:ln>
              <a:noFill/>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hyperlink" Target="https://www.niid.go.jp/niid/ja/allarticles/surveillance/2270-idwr/nenpou/11638-syulist2021.html" TargetMode="External" /><Relationship Id="rId2"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1.xml" /><Relationship Id="rId3"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9"/>
    <pageSetUpPr fitToPage="1"/>
  </sheetPr>
  <dimension ref="A1:M11"/>
  <sheetViews>
    <sheetView showGridLines="0" view="pageBreakPreview" zoomScaleSheetLayoutView="100" workbookViewId="0">
      <selection sqref="A1:XFD1048576"/>
    </sheetView>
  </sheetViews>
  <sheetFormatPr defaultRowHeight="15.75" customHeight="1"/>
  <cols>
    <col min="1" max="1" width="10.625" style="1" customWidth="1"/>
    <col min="2" max="12" width="7.625" style="1" customWidth="1"/>
    <col min="13" max="13" width="11.125" style="1" customWidth="1"/>
    <col min="14" max="240" width="9" style="1" customWidth="1"/>
    <col min="241" max="241" width="3.125" style="1" customWidth="1"/>
    <col min="242" max="242" width="10.375" style="1" bestFit="1" customWidth="1"/>
    <col min="243" max="243" width="5" style="1" bestFit="1" customWidth="1"/>
    <col min="244" max="247" width="9.875" style="1" customWidth="1"/>
    <col min="248" max="249" width="9" style="1" customWidth="1"/>
    <col min="250" max="250" width="14.375" style="1" customWidth="1"/>
    <col min="251" max="251" width="13.625" style="1" customWidth="1"/>
    <col min="252" max="496" width="9" style="1" customWidth="1"/>
    <col min="497" max="497" width="3.125" style="1" customWidth="1"/>
    <col min="498" max="498" width="10.375" style="1" bestFit="1" customWidth="1"/>
    <col min="499" max="499" width="5" style="1" bestFit="1" customWidth="1"/>
    <col min="500" max="503" width="9.875" style="1" customWidth="1"/>
    <col min="504" max="505" width="9" style="1" customWidth="1"/>
    <col min="506" max="506" width="14.375" style="1" customWidth="1"/>
    <col min="507" max="507" width="13.625" style="1" customWidth="1"/>
    <col min="508" max="752" width="9" style="1" customWidth="1"/>
    <col min="753" max="753" width="3.125" style="1" customWidth="1"/>
    <col min="754" max="754" width="10.375" style="1" bestFit="1" customWidth="1"/>
    <col min="755" max="755" width="5" style="1" bestFit="1" customWidth="1"/>
    <col min="756" max="759" width="9.875" style="1" customWidth="1"/>
    <col min="760" max="761" width="9" style="1" customWidth="1"/>
    <col min="762" max="762" width="14.375" style="1" customWidth="1"/>
    <col min="763" max="763" width="13.625" style="1" customWidth="1"/>
    <col min="764" max="1008" width="9" style="1" customWidth="1"/>
    <col min="1009" max="1009" width="3.125" style="1" customWidth="1"/>
    <col min="1010" max="1010" width="10.375" style="1" bestFit="1" customWidth="1"/>
    <col min="1011" max="1011" width="5" style="1" bestFit="1" customWidth="1"/>
    <col min="1012" max="1015" width="9.875" style="1" customWidth="1"/>
    <col min="1016" max="1017" width="9" style="1" customWidth="1"/>
    <col min="1018" max="1018" width="14.375" style="1" customWidth="1"/>
    <col min="1019" max="1019" width="13.625" style="1" customWidth="1"/>
    <col min="1020" max="1264" width="9" style="1" customWidth="1"/>
    <col min="1265" max="1265" width="3.125" style="1" customWidth="1"/>
    <col min="1266" max="1266" width="10.375" style="1" bestFit="1" customWidth="1"/>
    <col min="1267" max="1267" width="5" style="1" bestFit="1" customWidth="1"/>
    <col min="1268" max="1271" width="9.875" style="1" customWidth="1"/>
    <col min="1272" max="1273" width="9" style="1" customWidth="1"/>
    <col min="1274" max="1274" width="14.375" style="1" customWidth="1"/>
    <col min="1275" max="1275" width="13.625" style="1" customWidth="1"/>
    <col min="1276" max="1520" width="9" style="1" customWidth="1"/>
    <col min="1521" max="1521" width="3.125" style="1" customWidth="1"/>
    <col min="1522" max="1522" width="10.375" style="1" bestFit="1" customWidth="1"/>
    <col min="1523" max="1523" width="5" style="1" bestFit="1" customWidth="1"/>
    <col min="1524" max="1527" width="9.875" style="1" customWidth="1"/>
    <col min="1528" max="1529" width="9" style="1" customWidth="1"/>
    <col min="1530" max="1530" width="14.375" style="1" customWidth="1"/>
    <col min="1531" max="1531" width="13.625" style="1" customWidth="1"/>
    <col min="1532" max="1776" width="9" style="1" customWidth="1"/>
    <col min="1777" max="1777" width="3.125" style="1" customWidth="1"/>
    <col min="1778" max="1778" width="10.375" style="1" bestFit="1" customWidth="1"/>
    <col min="1779" max="1779" width="5" style="1" bestFit="1" customWidth="1"/>
    <col min="1780" max="1783" width="9.875" style="1" customWidth="1"/>
    <col min="1784" max="1785" width="9" style="1" customWidth="1"/>
    <col min="1786" max="1786" width="14.375" style="1" customWidth="1"/>
    <col min="1787" max="1787" width="13.625" style="1" customWidth="1"/>
    <col min="1788" max="2032" width="9" style="1" customWidth="1"/>
    <col min="2033" max="2033" width="3.125" style="1" customWidth="1"/>
    <col min="2034" max="2034" width="10.375" style="1" bestFit="1" customWidth="1"/>
    <col min="2035" max="2035" width="5" style="1" bestFit="1" customWidth="1"/>
    <col min="2036" max="2039" width="9.875" style="1" customWidth="1"/>
    <col min="2040" max="2041" width="9" style="1" customWidth="1"/>
    <col min="2042" max="2042" width="14.375" style="1" customWidth="1"/>
    <col min="2043" max="2043" width="13.625" style="1" customWidth="1"/>
    <col min="2044" max="2288" width="9" style="1" customWidth="1"/>
    <col min="2289" max="2289" width="3.125" style="1" customWidth="1"/>
    <col min="2290" max="2290" width="10.375" style="1" bestFit="1" customWidth="1"/>
    <col min="2291" max="2291" width="5" style="1" bestFit="1" customWidth="1"/>
    <col min="2292" max="2295" width="9.875" style="1" customWidth="1"/>
    <col min="2296" max="2297" width="9" style="1" customWidth="1"/>
    <col min="2298" max="2298" width="14.375" style="1" customWidth="1"/>
    <col min="2299" max="2299" width="13.625" style="1" customWidth="1"/>
    <col min="2300" max="2544" width="9" style="1" customWidth="1"/>
    <col min="2545" max="2545" width="3.125" style="1" customWidth="1"/>
    <col min="2546" max="2546" width="10.375" style="1" bestFit="1" customWidth="1"/>
    <col min="2547" max="2547" width="5" style="1" bestFit="1" customWidth="1"/>
    <col min="2548" max="2551" width="9.875" style="1" customWidth="1"/>
    <col min="2552" max="2553" width="9" style="1" customWidth="1"/>
    <col min="2554" max="2554" width="14.375" style="1" customWidth="1"/>
    <col min="2555" max="2555" width="13.625" style="1" customWidth="1"/>
    <col min="2556" max="2800" width="9" style="1" customWidth="1"/>
    <col min="2801" max="2801" width="3.125" style="1" customWidth="1"/>
    <col min="2802" max="2802" width="10.375" style="1" bestFit="1" customWidth="1"/>
    <col min="2803" max="2803" width="5" style="1" bestFit="1" customWidth="1"/>
    <col min="2804" max="2807" width="9.875" style="1" customWidth="1"/>
    <col min="2808" max="2809" width="9" style="1" customWidth="1"/>
    <col min="2810" max="2810" width="14.375" style="1" customWidth="1"/>
    <col min="2811" max="2811" width="13.625" style="1" customWidth="1"/>
    <col min="2812" max="3056" width="9" style="1" customWidth="1"/>
    <col min="3057" max="3057" width="3.125" style="1" customWidth="1"/>
    <col min="3058" max="3058" width="10.375" style="1" bestFit="1" customWidth="1"/>
    <col min="3059" max="3059" width="5" style="1" bestFit="1" customWidth="1"/>
    <col min="3060" max="3063" width="9.875" style="1" customWidth="1"/>
    <col min="3064" max="3065" width="9" style="1" customWidth="1"/>
    <col min="3066" max="3066" width="14.375" style="1" customWidth="1"/>
    <col min="3067" max="3067" width="13.625" style="1" customWidth="1"/>
    <col min="3068" max="3312" width="9" style="1" customWidth="1"/>
    <col min="3313" max="3313" width="3.125" style="1" customWidth="1"/>
    <col min="3314" max="3314" width="10.375" style="1" bestFit="1" customWidth="1"/>
    <col min="3315" max="3315" width="5" style="1" bestFit="1" customWidth="1"/>
    <col min="3316" max="3319" width="9.875" style="1" customWidth="1"/>
    <col min="3320" max="3321" width="9" style="1" customWidth="1"/>
    <col min="3322" max="3322" width="14.375" style="1" customWidth="1"/>
    <col min="3323" max="3323" width="13.625" style="1" customWidth="1"/>
    <col min="3324" max="3568" width="9" style="1" customWidth="1"/>
    <col min="3569" max="3569" width="3.125" style="1" customWidth="1"/>
    <col min="3570" max="3570" width="10.375" style="1" bestFit="1" customWidth="1"/>
    <col min="3571" max="3571" width="5" style="1" bestFit="1" customWidth="1"/>
    <col min="3572" max="3575" width="9.875" style="1" customWidth="1"/>
    <col min="3576" max="3577" width="9" style="1" customWidth="1"/>
    <col min="3578" max="3578" width="14.375" style="1" customWidth="1"/>
    <col min="3579" max="3579" width="13.625" style="1" customWidth="1"/>
    <col min="3580" max="3824" width="9" style="1" customWidth="1"/>
    <col min="3825" max="3825" width="3.125" style="1" customWidth="1"/>
    <col min="3826" max="3826" width="10.375" style="1" bestFit="1" customWidth="1"/>
    <col min="3827" max="3827" width="5" style="1" bestFit="1" customWidth="1"/>
    <col min="3828" max="3831" width="9.875" style="1" customWidth="1"/>
    <col min="3832" max="3833" width="9" style="1" customWidth="1"/>
    <col min="3834" max="3834" width="14.375" style="1" customWidth="1"/>
    <col min="3835" max="3835" width="13.625" style="1" customWidth="1"/>
    <col min="3836" max="4080" width="9" style="1" customWidth="1"/>
    <col min="4081" max="4081" width="3.125" style="1" customWidth="1"/>
    <col min="4082" max="4082" width="10.375" style="1" bestFit="1" customWidth="1"/>
    <col min="4083" max="4083" width="5" style="1" bestFit="1" customWidth="1"/>
    <col min="4084" max="4087" width="9.875" style="1" customWidth="1"/>
    <col min="4088" max="4089" width="9" style="1" customWidth="1"/>
    <col min="4090" max="4090" width="14.375" style="1" customWidth="1"/>
    <col min="4091" max="4091" width="13.625" style="1" customWidth="1"/>
    <col min="4092" max="4336" width="9" style="1" customWidth="1"/>
    <col min="4337" max="4337" width="3.125" style="1" customWidth="1"/>
    <col min="4338" max="4338" width="10.375" style="1" bestFit="1" customWidth="1"/>
    <col min="4339" max="4339" width="5" style="1" bestFit="1" customWidth="1"/>
    <col min="4340" max="4343" width="9.875" style="1" customWidth="1"/>
    <col min="4344" max="4345" width="9" style="1" customWidth="1"/>
    <col min="4346" max="4346" width="14.375" style="1" customWidth="1"/>
    <col min="4347" max="4347" width="13.625" style="1" customWidth="1"/>
    <col min="4348" max="4592" width="9" style="1" customWidth="1"/>
    <col min="4593" max="4593" width="3.125" style="1" customWidth="1"/>
    <col min="4594" max="4594" width="10.375" style="1" bestFit="1" customWidth="1"/>
    <col min="4595" max="4595" width="5" style="1" bestFit="1" customWidth="1"/>
    <col min="4596" max="4599" width="9.875" style="1" customWidth="1"/>
    <col min="4600" max="4601" width="9" style="1" customWidth="1"/>
    <col min="4602" max="4602" width="14.375" style="1" customWidth="1"/>
    <col min="4603" max="4603" width="13.625" style="1" customWidth="1"/>
    <col min="4604" max="4848" width="9" style="1" customWidth="1"/>
    <col min="4849" max="4849" width="3.125" style="1" customWidth="1"/>
    <col min="4850" max="4850" width="10.375" style="1" bestFit="1" customWidth="1"/>
    <col min="4851" max="4851" width="5" style="1" bestFit="1" customWidth="1"/>
    <col min="4852" max="4855" width="9.875" style="1" customWidth="1"/>
    <col min="4856" max="4857" width="9" style="1" customWidth="1"/>
    <col min="4858" max="4858" width="14.375" style="1" customWidth="1"/>
    <col min="4859" max="4859" width="13.625" style="1" customWidth="1"/>
    <col min="4860" max="5104" width="9" style="1" customWidth="1"/>
    <col min="5105" max="5105" width="3.125" style="1" customWidth="1"/>
    <col min="5106" max="5106" width="10.375" style="1" bestFit="1" customWidth="1"/>
    <col min="5107" max="5107" width="5" style="1" bestFit="1" customWidth="1"/>
    <col min="5108" max="5111" width="9.875" style="1" customWidth="1"/>
    <col min="5112" max="5113" width="9" style="1" customWidth="1"/>
    <col min="5114" max="5114" width="14.375" style="1" customWidth="1"/>
    <col min="5115" max="5115" width="13.625" style="1" customWidth="1"/>
    <col min="5116" max="5360" width="9" style="1" customWidth="1"/>
    <col min="5361" max="5361" width="3.125" style="1" customWidth="1"/>
    <col min="5362" max="5362" width="10.375" style="1" bestFit="1" customWidth="1"/>
    <col min="5363" max="5363" width="5" style="1" bestFit="1" customWidth="1"/>
    <col min="5364" max="5367" width="9.875" style="1" customWidth="1"/>
    <col min="5368" max="5369" width="9" style="1" customWidth="1"/>
    <col min="5370" max="5370" width="14.375" style="1" customWidth="1"/>
    <col min="5371" max="5371" width="13.625" style="1" customWidth="1"/>
    <col min="5372" max="5616" width="9" style="1" customWidth="1"/>
    <col min="5617" max="5617" width="3.125" style="1" customWidth="1"/>
    <col min="5618" max="5618" width="10.375" style="1" bestFit="1" customWidth="1"/>
    <col min="5619" max="5619" width="5" style="1" bestFit="1" customWidth="1"/>
    <col min="5620" max="5623" width="9.875" style="1" customWidth="1"/>
    <col min="5624" max="5625" width="9" style="1" customWidth="1"/>
    <col min="5626" max="5626" width="14.375" style="1" customWidth="1"/>
    <col min="5627" max="5627" width="13.625" style="1" customWidth="1"/>
    <col min="5628" max="5872" width="9" style="1" customWidth="1"/>
    <col min="5873" max="5873" width="3.125" style="1" customWidth="1"/>
    <col min="5874" max="5874" width="10.375" style="1" bestFit="1" customWidth="1"/>
    <col min="5875" max="5875" width="5" style="1" bestFit="1" customWidth="1"/>
    <col min="5876" max="5879" width="9.875" style="1" customWidth="1"/>
    <col min="5880" max="5881" width="9" style="1" customWidth="1"/>
    <col min="5882" max="5882" width="14.375" style="1" customWidth="1"/>
    <col min="5883" max="5883" width="13.625" style="1" customWidth="1"/>
    <col min="5884" max="6128" width="9" style="1" customWidth="1"/>
    <col min="6129" max="6129" width="3.125" style="1" customWidth="1"/>
    <col min="6130" max="6130" width="10.375" style="1" bestFit="1" customWidth="1"/>
    <col min="6131" max="6131" width="5" style="1" bestFit="1" customWidth="1"/>
    <col min="6132" max="6135" width="9.875" style="1" customWidth="1"/>
    <col min="6136" max="6137" width="9" style="1" customWidth="1"/>
    <col min="6138" max="6138" width="14.375" style="1" customWidth="1"/>
    <col min="6139" max="6139" width="13.625" style="1" customWidth="1"/>
    <col min="6140" max="6384" width="9" style="1" customWidth="1"/>
    <col min="6385" max="6385" width="3.125" style="1" customWidth="1"/>
    <col min="6386" max="6386" width="10.375" style="1" bestFit="1" customWidth="1"/>
    <col min="6387" max="6387" width="5" style="1" bestFit="1" customWidth="1"/>
    <col min="6388" max="6391" width="9.875" style="1" customWidth="1"/>
    <col min="6392" max="6393" width="9" style="1" customWidth="1"/>
    <col min="6394" max="6394" width="14.375" style="1" customWidth="1"/>
    <col min="6395" max="6395" width="13.625" style="1" customWidth="1"/>
    <col min="6396" max="6640" width="9" style="1" customWidth="1"/>
    <col min="6641" max="6641" width="3.125" style="1" customWidth="1"/>
    <col min="6642" max="6642" width="10.375" style="1" bestFit="1" customWidth="1"/>
    <col min="6643" max="6643" width="5" style="1" bestFit="1" customWidth="1"/>
    <col min="6644" max="6647" width="9.875" style="1" customWidth="1"/>
    <col min="6648" max="6649" width="9" style="1" customWidth="1"/>
    <col min="6650" max="6650" width="14.375" style="1" customWidth="1"/>
    <col min="6651" max="6651" width="13.625" style="1" customWidth="1"/>
    <col min="6652" max="6896" width="9" style="1" customWidth="1"/>
    <col min="6897" max="6897" width="3.125" style="1" customWidth="1"/>
    <col min="6898" max="6898" width="10.375" style="1" bestFit="1" customWidth="1"/>
    <col min="6899" max="6899" width="5" style="1" bestFit="1" customWidth="1"/>
    <col min="6900" max="6903" width="9.875" style="1" customWidth="1"/>
    <col min="6904" max="6905" width="9" style="1" customWidth="1"/>
    <col min="6906" max="6906" width="14.375" style="1" customWidth="1"/>
    <col min="6907" max="6907" width="13.625" style="1" customWidth="1"/>
    <col min="6908" max="7152" width="9" style="1" customWidth="1"/>
    <col min="7153" max="7153" width="3.125" style="1" customWidth="1"/>
    <col min="7154" max="7154" width="10.375" style="1" bestFit="1" customWidth="1"/>
    <col min="7155" max="7155" width="5" style="1" bestFit="1" customWidth="1"/>
    <col min="7156" max="7159" width="9.875" style="1" customWidth="1"/>
    <col min="7160" max="7161" width="9" style="1" customWidth="1"/>
    <col min="7162" max="7162" width="14.375" style="1" customWidth="1"/>
    <col min="7163" max="7163" width="13.625" style="1" customWidth="1"/>
    <col min="7164" max="7408" width="9" style="1" customWidth="1"/>
    <col min="7409" max="7409" width="3.125" style="1" customWidth="1"/>
    <col min="7410" max="7410" width="10.375" style="1" bestFit="1" customWidth="1"/>
    <col min="7411" max="7411" width="5" style="1" bestFit="1" customWidth="1"/>
    <col min="7412" max="7415" width="9.875" style="1" customWidth="1"/>
    <col min="7416" max="7417" width="9" style="1" customWidth="1"/>
    <col min="7418" max="7418" width="14.375" style="1" customWidth="1"/>
    <col min="7419" max="7419" width="13.625" style="1" customWidth="1"/>
    <col min="7420" max="7664" width="9" style="1" customWidth="1"/>
    <col min="7665" max="7665" width="3.125" style="1" customWidth="1"/>
    <col min="7666" max="7666" width="10.375" style="1" bestFit="1" customWidth="1"/>
    <col min="7667" max="7667" width="5" style="1" bestFit="1" customWidth="1"/>
    <col min="7668" max="7671" width="9.875" style="1" customWidth="1"/>
    <col min="7672" max="7673" width="9" style="1" customWidth="1"/>
    <col min="7674" max="7674" width="14.375" style="1" customWidth="1"/>
    <col min="7675" max="7675" width="13.625" style="1" customWidth="1"/>
    <col min="7676" max="7920" width="9" style="1" customWidth="1"/>
    <col min="7921" max="7921" width="3.125" style="1" customWidth="1"/>
    <col min="7922" max="7922" width="10.375" style="1" bestFit="1" customWidth="1"/>
    <col min="7923" max="7923" width="5" style="1" bestFit="1" customWidth="1"/>
    <col min="7924" max="7927" width="9.875" style="1" customWidth="1"/>
    <col min="7928" max="7929" width="9" style="1" customWidth="1"/>
    <col min="7930" max="7930" width="14.375" style="1" customWidth="1"/>
    <col min="7931" max="7931" width="13.625" style="1" customWidth="1"/>
    <col min="7932" max="8176" width="9" style="1" customWidth="1"/>
    <col min="8177" max="8177" width="3.125" style="1" customWidth="1"/>
    <col min="8178" max="8178" width="10.375" style="1" bestFit="1" customWidth="1"/>
    <col min="8179" max="8179" width="5" style="1" bestFit="1" customWidth="1"/>
    <col min="8180" max="8183" width="9.875" style="1" customWidth="1"/>
    <col min="8184" max="8185" width="9" style="1" customWidth="1"/>
    <col min="8186" max="8186" width="14.375" style="1" customWidth="1"/>
    <col min="8187" max="8187" width="13.625" style="1" customWidth="1"/>
    <col min="8188" max="8432" width="9" style="1" customWidth="1"/>
    <col min="8433" max="8433" width="3.125" style="1" customWidth="1"/>
    <col min="8434" max="8434" width="10.375" style="1" bestFit="1" customWidth="1"/>
    <col min="8435" max="8435" width="5" style="1" bestFit="1" customWidth="1"/>
    <col min="8436" max="8439" width="9.875" style="1" customWidth="1"/>
    <col min="8440" max="8441" width="9" style="1" customWidth="1"/>
    <col min="8442" max="8442" width="14.375" style="1" customWidth="1"/>
    <col min="8443" max="8443" width="13.625" style="1" customWidth="1"/>
    <col min="8444" max="8688" width="9" style="1" customWidth="1"/>
    <col min="8689" max="8689" width="3.125" style="1" customWidth="1"/>
    <col min="8690" max="8690" width="10.375" style="1" bestFit="1" customWidth="1"/>
    <col min="8691" max="8691" width="5" style="1" bestFit="1" customWidth="1"/>
    <col min="8692" max="8695" width="9.875" style="1" customWidth="1"/>
    <col min="8696" max="8697" width="9" style="1" customWidth="1"/>
    <col min="8698" max="8698" width="14.375" style="1" customWidth="1"/>
    <col min="8699" max="8699" width="13.625" style="1" customWidth="1"/>
    <col min="8700" max="8944" width="9" style="1" customWidth="1"/>
    <col min="8945" max="8945" width="3.125" style="1" customWidth="1"/>
    <col min="8946" max="8946" width="10.375" style="1" bestFit="1" customWidth="1"/>
    <col min="8947" max="8947" width="5" style="1" bestFit="1" customWidth="1"/>
    <col min="8948" max="8951" width="9.875" style="1" customWidth="1"/>
    <col min="8952" max="8953" width="9" style="1" customWidth="1"/>
    <col min="8954" max="8954" width="14.375" style="1" customWidth="1"/>
    <col min="8955" max="8955" width="13.625" style="1" customWidth="1"/>
    <col min="8956" max="9200" width="9" style="1" customWidth="1"/>
    <col min="9201" max="9201" width="3.125" style="1" customWidth="1"/>
    <col min="9202" max="9202" width="10.375" style="1" bestFit="1" customWidth="1"/>
    <col min="9203" max="9203" width="5" style="1" bestFit="1" customWidth="1"/>
    <col min="9204" max="9207" width="9.875" style="1" customWidth="1"/>
    <col min="9208" max="9209" width="9" style="1" customWidth="1"/>
    <col min="9210" max="9210" width="14.375" style="1" customWidth="1"/>
    <col min="9211" max="9211" width="13.625" style="1" customWidth="1"/>
    <col min="9212" max="9456" width="9" style="1" customWidth="1"/>
    <col min="9457" max="9457" width="3.125" style="1" customWidth="1"/>
    <col min="9458" max="9458" width="10.375" style="1" bestFit="1" customWidth="1"/>
    <col min="9459" max="9459" width="5" style="1" bestFit="1" customWidth="1"/>
    <col min="9460" max="9463" width="9.875" style="1" customWidth="1"/>
    <col min="9464" max="9465" width="9" style="1" customWidth="1"/>
    <col min="9466" max="9466" width="14.375" style="1" customWidth="1"/>
    <col min="9467" max="9467" width="13.625" style="1" customWidth="1"/>
    <col min="9468" max="9712" width="9" style="1" customWidth="1"/>
    <col min="9713" max="9713" width="3.125" style="1" customWidth="1"/>
    <col min="9714" max="9714" width="10.375" style="1" bestFit="1" customWidth="1"/>
    <col min="9715" max="9715" width="5" style="1" bestFit="1" customWidth="1"/>
    <col min="9716" max="9719" width="9.875" style="1" customWidth="1"/>
    <col min="9720" max="9721" width="9" style="1" customWidth="1"/>
    <col min="9722" max="9722" width="14.375" style="1" customWidth="1"/>
    <col min="9723" max="9723" width="13.625" style="1" customWidth="1"/>
    <col min="9724" max="9968" width="9" style="1" customWidth="1"/>
    <col min="9969" max="9969" width="3.125" style="1" customWidth="1"/>
    <col min="9970" max="9970" width="10.375" style="1" bestFit="1" customWidth="1"/>
    <col min="9971" max="9971" width="5" style="1" bestFit="1" customWidth="1"/>
    <col min="9972" max="9975" width="9.875" style="1" customWidth="1"/>
    <col min="9976" max="9977" width="9" style="1" customWidth="1"/>
    <col min="9978" max="9978" width="14.375" style="1" customWidth="1"/>
    <col min="9979" max="9979" width="13.625" style="1" customWidth="1"/>
    <col min="9980" max="10224" width="9" style="1" customWidth="1"/>
    <col min="10225" max="10225" width="3.125" style="1" customWidth="1"/>
    <col min="10226" max="10226" width="10.375" style="1" bestFit="1" customWidth="1"/>
    <col min="10227" max="10227" width="5" style="1" bestFit="1" customWidth="1"/>
    <col min="10228" max="10231" width="9.875" style="1" customWidth="1"/>
    <col min="10232" max="10233" width="9" style="1" customWidth="1"/>
    <col min="10234" max="10234" width="14.375" style="1" customWidth="1"/>
    <col min="10235" max="10235" width="13.625" style="1" customWidth="1"/>
    <col min="10236" max="10480" width="9" style="1" customWidth="1"/>
    <col min="10481" max="10481" width="3.125" style="1" customWidth="1"/>
    <col min="10482" max="10482" width="10.375" style="1" bestFit="1" customWidth="1"/>
    <col min="10483" max="10483" width="5" style="1" bestFit="1" customWidth="1"/>
    <col min="10484" max="10487" width="9.875" style="1" customWidth="1"/>
    <col min="10488" max="10489" width="9" style="1" customWidth="1"/>
    <col min="10490" max="10490" width="14.375" style="1" customWidth="1"/>
    <col min="10491" max="10491" width="13.625" style="1" customWidth="1"/>
    <col min="10492" max="10736" width="9" style="1" customWidth="1"/>
    <col min="10737" max="10737" width="3.125" style="1" customWidth="1"/>
    <col min="10738" max="10738" width="10.375" style="1" bestFit="1" customWidth="1"/>
    <col min="10739" max="10739" width="5" style="1" bestFit="1" customWidth="1"/>
    <col min="10740" max="10743" width="9.875" style="1" customWidth="1"/>
    <col min="10744" max="10745" width="9" style="1" customWidth="1"/>
    <col min="10746" max="10746" width="14.375" style="1" customWidth="1"/>
    <col min="10747" max="10747" width="13.625" style="1" customWidth="1"/>
    <col min="10748" max="10992" width="9" style="1" customWidth="1"/>
    <col min="10993" max="10993" width="3.125" style="1" customWidth="1"/>
    <col min="10994" max="10994" width="10.375" style="1" bestFit="1" customWidth="1"/>
    <col min="10995" max="10995" width="5" style="1" bestFit="1" customWidth="1"/>
    <col min="10996" max="10999" width="9.875" style="1" customWidth="1"/>
    <col min="11000" max="11001" width="9" style="1" customWidth="1"/>
    <col min="11002" max="11002" width="14.375" style="1" customWidth="1"/>
    <col min="11003" max="11003" width="13.625" style="1" customWidth="1"/>
    <col min="11004" max="11248" width="9" style="1" customWidth="1"/>
    <col min="11249" max="11249" width="3.125" style="1" customWidth="1"/>
    <col min="11250" max="11250" width="10.375" style="1" bestFit="1" customWidth="1"/>
    <col min="11251" max="11251" width="5" style="1" bestFit="1" customWidth="1"/>
    <col min="11252" max="11255" width="9.875" style="1" customWidth="1"/>
    <col min="11256" max="11257" width="9" style="1" customWidth="1"/>
    <col min="11258" max="11258" width="14.375" style="1" customWidth="1"/>
    <col min="11259" max="11259" width="13.625" style="1" customWidth="1"/>
    <col min="11260" max="11504" width="9" style="1" customWidth="1"/>
    <col min="11505" max="11505" width="3.125" style="1" customWidth="1"/>
    <col min="11506" max="11506" width="10.375" style="1" bestFit="1" customWidth="1"/>
    <col min="11507" max="11507" width="5" style="1" bestFit="1" customWidth="1"/>
    <col min="11508" max="11511" width="9.875" style="1" customWidth="1"/>
    <col min="11512" max="11513" width="9" style="1" customWidth="1"/>
    <col min="11514" max="11514" width="14.375" style="1" customWidth="1"/>
    <col min="11515" max="11515" width="13.625" style="1" customWidth="1"/>
    <col min="11516" max="11760" width="9" style="1" customWidth="1"/>
    <col min="11761" max="11761" width="3.125" style="1" customWidth="1"/>
    <col min="11762" max="11762" width="10.375" style="1" bestFit="1" customWidth="1"/>
    <col min="11763" max="11763" width="5" style="1" bestFit="1" customWidth="1"/>
    <col min="11764" max="11767" width="9.875" style="1" customWidth="1"/>
    <col min="11768" max="11769" width="9" style="1" customWidth="1"/>
    <col min="11770" max="11770" width="14.375" style="1" customWidth="1"/>
    <col min="11771" max="11771" width="13.625" style="1" customWidth="1"/>
    <col min="11772" max="12016" width="9" style="1" customWidth="1"/>
    <col min="12017" max="12017" width="3.125" style="1" customWidth="1"/>
    <col min="12018" max="12018" width="10.375" style="1" bestFit="1" customWidth="1"/>
    <col min="12019" max="12019" width="5" style="1" bestFit="1" customWidth="1"/>
    <col min="12020" max="12023" width="9.875" style="1" customWidth="1"/>
    <col min="12024" max="12025" width="9" style="1" customWidth="1"/>
    <col min="12026" max="12026" width="14.375" style="1" customWidth="1"/>
    <col min="12027" max="12027" width="13.625" style="1" customWidth="1"/>
    <col min="12028" max="12272" width="9" style="1" customWidth="1"/>
    <col min="12273" max="12273" width="3.125" style="1" customWidth="1"/>
    <col min="12274" max="12274" width="10.375" style="1" bestFit="1" customWidth="1"/>
    <col min="12275" max="12275" width="5" style="1" bestFit="1" customWidth="1"/>
    <col min="12276" max="12279" width="9.875" style="1" customWidth="1"/>
    <col min="12280" max="12281" width="9" style="1" customWidth="1"/>
    <col min="12282" max="12282" width="14.375" style="1" customWidth="1"/>
    <col min="12283" max="12283" width="13.625" style="1" customWidth="1"/>
    <col min="12284" max="12528" width="9" style="1" customWidth="1"/>
    <col min="12529" max="12529" width="3.125" style="1" customWidth="1"/>
    <col min="12530" max="12530" width="10.375" style="1" bestFit="1" customWidth="1"/>
    <col min="12531" max="12531" width="5" style="1" bestFit="1" customWidth="1"/>
    <col min="12532" max="12535" width="9.875" style="1" customWidth="1"/>
    <col min="12536" max="12537" width="9" style="1" customWidth="1"/>
    <col min="12538" max="12538" width="14.375" style="1" customWidth="1"/>
    <col min="12539" max="12539" width="13.625" style="1" customWidth="1"/>
    <col min="12540" max="12784" width="9" style="1" customWidth="1"/>
    <col min="12785" max="12785" width="3.125" style="1" customWidth="1"/>
    <col min="12786" max="12786" width="10.375" style="1" bestFit="1" customWidth="1"/>
    <col min="12787" max="12787" width="5" style="1" bestFit="1" customWidth="1"/>
    <col min="12788" max="12791" width="9.875" style="1" customWidth="1"/>
    <col min="12792" max="12793" width="9" style="1" customWidth="1"/>
    <col min="12794" max="12794" width="14.375" style="1" customWidth="1"/>
    <col min="12795" max="12795" width="13.625" style="1" customWidth="1"/>
    <col min="12796" max="13040" width="9" style="1" customWidth="1"/>
    <col min="13041" max="13041" width="3.125" style="1" customWidth="1"/>
    <col min="13042" max="13042" width="10.375" style="1" bestFit="1" customWidth="1"/>
    <col min="13043" max="13043" width="5" style="1" bestFit="1" customWidth="1"/>
    <col min="13044" max="13047" width="9.875" style="1" customWidth="1"/>
    <col min="13048" max="13049" width="9" style="1" customWidth="1"/>
    <col min="13050" max="13050" width="14.375" style="1" customWidth="1"/>
    <col min="13051" max="13051" width="13.625" style="1" customWidth="1"/>
    <col min="13052" max="13296" width="9" style="1" customWidth="1"/>
    <col min="13297" max="13297" width="3.125" style="1" customWidth="1"/>
    <col min="13298" max="13298" width="10.375" style="1" bestFit="1" customWidth="1"/>
    <col min="13299" max="13299" width="5" style="1" bestFit="1" customWidth="1"/>
    <col min="13300" max="13303" width="9.875" style="1" customWidth="1"/>
    <col min="13304" max="13305" width="9" style="1" customWidth="1"/>
    <col min="13306" max="13306" width="14.375" style="1" customWidth="1"/>
    <col min="13307" max="13307" width="13.625" style="1" customWidth="1"/>
    <col min="13308" max="13552" width="9" style="1" customWidth="1"/>
    <col min="13553" max="13553" width="3.125" style="1" customWidth="1"/>
    <col min="13554" max="13554" width="10.375" style="1" bestFit="1" customWidth="1"/>
    <col min="13555" max="13555" width="5" style="1" bestFit="1" customWidth="1"/>
    <col min="13556" max="13559" width="9.875" style="1" customWidth="1"/>
    <col min="13560" max="13561" width="9" style="1" customWidth="1"/>
    <col min="13562" max="13562" width="14.375" style="1" customWidth="1"/>
    <col min="13563" max="13563" width="13.625" style="1" customWidth="1"/>
    <col min="13564" max="13808" width="9" style="1" customWidth="1"/>
    <col min="13809" max="13809" width="3.125" style="1" customWidth="1"/>
    <col min="13810" max="13810" width="10.375" style="1" bestFit="1" customWidth="1"/>
    <col min="13811" max="13811" width="5" style="1" bestFit="1" customWidth="1"/>
    <col min="13812" max="13815" width="9.875" style="1" customWidth="1"/>
    <col min="13816" max="13817" width="9" style="1" customWidth="1"/>
    <col min="13818" max="13818" width="14.375" style="1" customWidth="1"/>
    <col min="13819" max="13819" width="13.625" style="1" customWidth="1"/>
    <col min="13820" max="14064" width="9" style="1" customWidth="1"/>
    <col min="14065" max="14065" width="3.125" style="1" customWidth="1"/>
    <col min="14066" max="14066" width="10.375" style="1" bestFit="1" customWidth="1"/>
    <col min="14067" max="14067" width="5" style="1" bestFit="1" customWidth="1"/>
    <col min="14068" max="14071" width="9.875" style="1" customWidth="1"/>
    <col min="14072" max="14073" width="9" style="1" customWidth="1"/>
    <col min="14074" max="14074" width="14.375" style="1" customWidth="1"/>
    <col min="14075" max="14075" width="13.625" style="1" customWidth="1"/>
    <col min="14076" max="14320" width="9" style="1" customWidth="1"/>
    <col min="14321" max="14321" width="3.125" style="1" customWidth="1"/>
    <col min="14322" max="14322" width="10.375" style="1" bestFit="1" customWidth="1"/>
    <col min="14323" max="14323" width="5" style="1" bestFit="1" customWidth="1"/>
    <col min="14324" max="14327" width="9.875" style="1" customWidth="1"/>
    <col min="14328" max="14329" width="9" style="1" customWidth="1"/>
    <col min="14330" max="14330" width="14.375" style="1" customWidth="1"/>
    <col min="14331" max="14331" width="13.625" style="1" customWidth="1"/>
    <col min="14332" max="14576" width="9" style="1" customWidth="1"/>
    <col min="14577" max="14577" width="3.125" style="1" customWidth="1"/>
    <col min="14578" max="14578" width="10.375" style="1" bestFit="1" customWidth="1"/>
    <col min="14579" max="14579" width="5" style="1" bestFit="1" customWidth="1"/>
    <col min="14580" max="14583" width="9.875" style="1" customWidth="1"/>
    <col min="14584" max="14585" width="9" style="1" customWidth="1"/>
    <col min="14586" max="14586" width="14.375" style="1" customWidth="1"/>
    <col min="14587" max="14587" width="13.625" style="1" customWidth="1"/>
    <col min="14588" max="14832" width="9" style="1" customWidth="1"/>
    <col min="14833" max="14833" width="3.125" style="1" customWidth="1"/>
    <col min="14834" max="14834" width="10.375" style="1" bestFit="1" customWidth="1"/>
    <col min="14835" max="14835" width="5" style="1" bestFit="1" customWidth="1"/>
    <col min="14836" max="14839" width="9.875" style="1" customWidth="1"/>
    <col min="14840" max="14841" width="9" style="1" customWidth="1"/>
    <col min="14842" max="14842" width="14.375" style="1" customWidth="1"/>
    <col min="14843" max="14843" width="13.625" style="1" customWidth="1"/>
    <col min="14844" max="15088" width="9" style="1" customWidth="1"/>
    <col min="15089" max="15089" width="3.125" style="1" customWidth="1"/>
    <col min="15090" max="15090" width="10.375" style="1" bestFit="1" customWidth="1"/>
    <col min="15091" max="15091" width="5" style="1" bestFit="1" customWidth="1"/>
    <col min="15092" max="15095" width="9.875" style="1" customWidth="1"/>
    <col min="15096" max="15097" width="9" style="1" customWidth="1"/>
    <col min="15098" max="15098" width="14.375" style="1" customWidth="1"/>
    <col min="15099" max="15099" width="13.625" style="1" customWidth="1"/>
    <col min="15100" max="15344" width="9" style="1" customWidth="1"/>
    <col min="15345" max="15345" width="3.125" style="1" customWidth="1"/>
    <col min="15346" max="15346" width="10.375" style="1" bestFit="1" customWidth="1"/>
    <col min="15347" max="15347" width="5" style="1" bestFit="1" customWidth="1"/>
    <col min="15348" max="15351" width="9.875" style="1" customWidth="1"/>
    <col min="15352" max="15353" width="9" style="1" customWidth="1"/>
    <col min="15354" max="15354" width="14.375" style="1" customWidth="1"/>
    <col min="15355" max="15355" width="13.625" style="1" customWidth="1"/>
    <col min="15356" max="15600" width="9" style="1" customWidth="1"/>
    <col min="15601" max="15601" width="3.125" style="1" customWidth="1"/>
    <col min="15602" max="15602" width="10.375" style="1" bestFit="1" customWidth="1"/>
    <col min="15603" max="15603" width="5" style="1" bestFit="1" customWidth="1"/>
    <col min="15604" max="15607" width="9.875" style="1" customWidth="1"/>
    <col min="15608" max="15609" width="9" style="1" customWidth="1"/>
    <col min="15610" max="15610" width="14.375" style="1" customWidth="1"/>
    <col min="15611" max="15611" width="13.625" style="1" customWidth="1"/>
    <col min="15612" max="15856" width="9" style="1" customWidth="1"/>
    <col min="15857" max="15857" width="3.125" style="1" customWidth="1"/>
    <col min="15858" max="15858" width="10.375" style="1" bestFit="1" customWidth="1"/>
    <col min="15859" max="15859" width="5" style="1" bestFit="1" customWidth="1"/>
    <col min="15860" max="15863" width="9.875" style="1" customWidth="1"/>
    <col min="15864" max="15865" width="9" style="1" customWidth="1"/>
    <col min="15866" max="15866" width="14.375" style="1" customWidth="1"/>
    <col min="15867" max="15867" width="13.625" style="1" customWidth="1"/>
    <col min="15868" max="16112" width="9" style="1" customWidth="1"/>
    <col min="16113" max="16113" width="3.125" style="1" customWidth="1"/>
    <col min="16114" max="16114" width="10.375" style="1" bestFit="1" customWidth="1"/>
    <col min="16115" max="16115" width="5" style="1" bestFit="1" customWidth="1"/>
    <col min="16116" max="16119" width="9.875" style="1" customWidth="1"/>
    <col min="16120" max="16121" width="9" style="1" customWidth="1"/>
    <col min="16122" max="16122" width="14.375" style="1" customWidth="1"/>
    <col min="16123" max="16123" width="13.625" style="1" customWidth="1"/>
    <col min="16124" max="16384" width="9" style="1" customWidth="1"/>
  </cols>
  <sheetData>
    <row r="1" spans="1:13" ht="20.100000000000001" customHeight="1">
      <c r="A1" s="2" t="s">
        <v>97</v>
      </c>
      <c r="K1" s="22"/>
      <c r="L1" s="22" t="s">
        <v>11</v>
      </c>
    </row>
    <row r="2" spans="1:13" ht="13.5" customHeight="1">
      <c r="A2" s="3" t="s">
        <v>122</v>
      </c>
      <c r="B2" s="8" t="s">
        <v>2</v>
      </c>
      <c r="C2" s="11"/>
      <c r="D2" s="11"/>
      <c r="E2" s="11"/>
      <c r="F2" s="11"/>
      <c r="G2" s="12"/>
      <c r="H2" s="15" t="s">
        <v>0</v>
      </c>
      <c r="I2" s="17"/>
      <c r="J2" s="20" t="s">
        <v>134</v>
      </c>
      <c r="K2" s="20" t="s">
        <v>5</v>
      </c>
      <c r="L2" s="20" t="s">
        <v>51</v>
      </c>
      <c r="M2" s="14"/>
    </row>
    <row r="3" spans="1:13" ht="13.5" customHeight="1">
      <c r="A3" s="4"/>
      <c r="B3" s="8" t="s">
        <v>4</v>
      </c>
      <c r="C3" s="12"/>
      <c r="D3" s="8" t="s">
        <v>13</v>
      </c>
      <c r="E3" s="12"/>
      <c r="F3" s="8" t="s">
        <v>72</v>
      </c>
      <c r="G3" s="12"/>
      <c r="H3" s="16"/>
      <c r="I3" s="18"/>
      <c r="J3" s="21"/>
      <c r="K3" s="21"/>
      <c r="L3" s="21"/>
      <c r="M3" s="14"/>
    </row>
    <row r="4" spans="1:13" ht="13.5" customHeight="1">
      <c r="A4" s="5"/>
      <c r="B4" s="9" t="s">
        <v>9</v>
      </c>
      <c r="C4" s="9" t="s">
        <v>1</v>
      </c>
      <c r="D4" s="9" t="s">
        <v>9</v>
      </c>
      <c r="E4" s="9" t="s">
        <v>1</v>
      </c>
      <c r="F4" s="9" t="s">
        <v>9</v>
      </c>
      <c r="G4" s="9" t="s">
        <v>1</v>
      </c>
      <c r="H4" s="9" t="s">
        <v>9</v>
      </c>
      <c r="I4" s="9" t="s">
        <v>1</v>
      </c>
      <c r="J4" s="9" t="s">
        <v>9</v>
      </c>
      <c r="K4" s="21" t="s">
        <v>16</v>
      </c>
      <c r="L4" s="21" t="s">
        <v>16</v>
      </c>
      <c r="M4" s="13"/>
    </row>
    <row r="5" spans="1:13" ht="13.5" customHeight="1">
      <c r="A5" s="6" t="s">
        <v>181</v>
      </c>
      <c r="B5" s="10">
        <v>68</v>
      </c>
      <c r="C5" s="10">
        <v>14654</v>
      </c>
      <c r="D5" s="10">
        <v>16</v>
      </c>
      <c r="E5" s="10">
        <v>3177</v>
      </c>
      <c r="F5" s="10">
        <v>52</v>
      </c>
      <c r="G5" s="10">
        <v>11477</v>
      </c>
      <c r="H5" s="10">
        <v>802</v>
      </c>
      <c r="I5" s="10">
        <v>721</v>
      </c>
      <c r="J5" s="10">
        <v>436</v>
      </c>
      <c r="K5" s="10">
        <v>521</v>
      </c>
      <c r="L5" s="10">
        <v>454</v>
      </c>
    </row>
    <row r="6" spans="1:13" ht="13.5" customHeight="1">
      <c r="A6" s="6" t="s">
        <v>200</v>
      </c>
      <c r="B6" s="10">
        <v>68</v>
      </c>
      <c r="C6" s="10">
        <v>14362</v>
      </c>
      <c r="D6" s="10">
        <v>16</v>
      </c>
      <c r="E6" s="10">
        <v>3150</v>
      </c>
      <c r="F6" s="10">
        <v>50</v>
      </c>
      <c r="G6" s="10">
        <v>11212</v>
      </c>
      <c r="H6" s="10">
        <v>805</v>
      </c>
      <c r="I6" s="10">
        <v>686</v>
      </c>
      <c r="J6" s="10">
        <v>426</v>
      </c>
      <c r="K6" s="10">
        <v>532</v>
      </c>
      <c r="L6" s="10">
        <v>462</v>
      </c>
    </row>
    <row r="7" spans="1:13" ht="13.5" customHeight="1">
      <c r="A7" s="6" t="s">
        <v>202</v>
      </c>
      <c r="B7" s="10">
        <v>66</v>
      </c>
      <c r="C7" s="10">
        <v>14219</v>
      </c>
      <c r="D7" s="10">
        <v>16</v>
      </c>
      <c r="E7" s="10">
        <v>3134</v>
      </c>
      <c r="F7" s="10">
        <v>50</v>
      </c>
      <c r="G7" s="10">
        <v>11085</v>
      </c>
      <c r="H7" s="10">
        <v>822</v>
      </c>
      <c r="I7" s="10">
        <v>642</v>
      </c>
      <c r="J7" s="10">
        <v>427</v>
      </c>
      <c r="K7" s="10">
        <v>525</v>
      </c>
      <c r="L7" s="10">
        <v>477</v>
      </c>
    </row>
    <row r="8" spans="1:13" ht="13.5" customHeight="1">
      <c r="A8" s="6" t="s">
        <v>206</v>
      </c>
      <c r="B8" s="10">
        <v>65</v>
      </c>
      <c r="C8" s="10">
        <v>14089</v>
      </c>
      <c r="D8" s="10">
        <v>16</v>
      </c>
      <c r="E8" s="10">
        <v>3119</v>
      </c>
      <c r="F8" s="10">
        <v>49</v>
      </c>
      <c r="G8" s="10">
        <v>10970</v>
      </c>
      <c r="H8" s="10">
        <v>816</v>
      </c>
      <c r="I8" s="10">
        <v>655</v>
      </c>
      <c r="J8" s="10">
        <v>423</v>
      </c>
      <c r="K8" s="10">
        <v>526</v>
      </c>
      <c r="L8" s="10">
        <v>474</v>
      </c>
    </row>
    <row r="9" spans="1:13" ht="13.5" customHeight="1">
      <c r="A9" s="6" t="s">
        <v>210</v>
      </c>
      <c r="B9" s="10">
        <v>64</v>
      </c>
      <c r="C9" s="10">
        <v>13907</v>
      </c>
      <c r="D9" s="10">
        <v>16</v>
      </c>
      <c r="E9" s="10">
        <v>3110</v>
      </c>
      <c r="F9" s="10">
        <v>48</v>
      </c>
      <c r="G9" s="10">
        <v>10797</v>
      </c>
      <c r="H9" s="10">
        <v>806</v>
      </c>
      <c r="I9" s="10">
        <v>583</v>
      </c>
      <c r="J9" s="10">
        <v>404</v>
      </c>
      <c r="K9" s="10">
        <v>519</v>
      </c>
      <c r="L9" s="10">
        <v>449</v>
      </c>
    </row>
    <row r="10" spans="1:13" ht="13.5" customHeight="1">
      <c r="A10" s="7" t="s">
        <v>23</v>
      </c>
      <c r="C10" s="13"/>
      <c r="D10" s="14"/>
    </row>
    <row r="11" spans="1:13" ht="13.5" customHeight="1">
      <c r="A11" s="7" t="s">
        <v>197</v>
      </c>
      <c r="C11" s="13"/>
      <c r="I11" s="19"/>
      <c r="J11" s="19"/>
      <c r="K11" s="19"/>
      <c r="L11" s="19"/>
      <c r="M11" s="19"/>
    </row>
  </sheetData>
  <mergeCells count="9">
    <mergeCell ref="B2:G2"/>
    <mergeCell ref="B3:C3"/>
    <mergeCell ref="D3:E3"/>
    <mergeCell ref="F3:G3"/>
    <mergeCell ref="A2:A4"/>
    <mergeCell ref="H2:I3"/>
    <mergeCell ref="J2:J3"/>
    <mergeCell ref="K2:K3"/>
    <mergeCell ref="L2:L3"/>
  </mergeCells>
  <phoneticPr fontId="6"/>
  <printOptions horizontalCentered="1"/>
  <pageMargins left="0.7874015748031491" right="0.7874015748031491" top="0.78740157480314943" bottom="0.39370078740157483" header="0.31496062992125984" footer="0.31496062992125984"/>
  <pageSetup paperSize="9" scale="82" fitToWidth="1" fitToHeight="1" orientation="portrait" usePrinterDefaults="1"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M11"/>
  <sheetViews>
    <sheetView showGridLines="0" zoomScaleSheetLayoutView="70" workbookViewId="0">
      <selection activeCell="E37" sqref="E37"/>
    </sheetView>
  </sheetViews>
  <sheetFormatPr defaultRowHeight="15.75" customHeight="1"/>
  <cols>
    <col min="1" max="1" width="10.625" style="182" customWidth="1"/>
    <col min="2" max="12" width="7.625" style="182" customWidth="1"/>
    <col min="13" max="13" width="11.125" style="182" customWidth="1"/>
    <col min="14" max="240" width="9" style="182" customWidth="1"/>
    <col min="241" max="241" width="3.125" style="182" customWidth="1"/>
    <col min="242" max="242" width="10.375" style="182" bestFit="1" customWidth="1"/>
    <col min="243" max="243" width="5" style="182" bestFit="1" customWidth="1"/>
    <col min="244" max="247" width="9.875" style="182" customWidth="1"/>
    <col min="248" max="249" width="9" style="182" customWidth="1"/>
    <col min="250" max="250" width="14.375" style="182" customWidth="1"/>
    <col min="251" max="251" width="13.625" style="182" customWidth="1"/>
    <col min="252" max="496" width="9" style="182" customWidth="1"/>
    <col min="497" max="497" width="3.125" style="182" customWidth="1"/>
    <col min="498" max="498" width="10.375" style="182" bestFit="1" customWidth="1"/>
    <col min="499" max="499" width="5" style="182" bestFit="1" customWidth="1"/>
    <col min="500" max="503" width="9.875" style="182" customWidth="1"/>
    <col min="504" max="505" width="9" style="182" customWidth="1"/>
    <col min="506" max="506" width="14.375" style="182" customWidth="1"/>
    <col min="507" max="507" width="13.625" style="182" customWidth="1"/>
    <col min="508" max="752" width="9" style="182" customWidth="1"/>
    <col min="753" max="753" width="3.125" style="182" customWidth="1"/>
    <col min="754" max="754" width="10.375" style="182" bestFit="1" customWidth="1"/>
    <col min="755" max="755" width="5" style="182" bestFit="1" customWidth="1"/>
    <col min="756" max="759" width="9.875" style="182" customWidth="1"/>
    <col min="760" max="761" width="9" style="182" customWidth="1"/>
    <col min="762" max="762" width="14.375" style="182" customWidth="1"/>
    <col min="763" max="763" width="13.625" style="182" customWidth="1"/>
    <col min="764" max="1008" width="9" style="182" customWidth="1"/>
    <col min="1009" max="1009" width="3.125" style="182" customWidth="1"/>
    <col min="1010" max="1010" width="10.375" style="182" bestFit="1" customWidth="1"/>
    <col min="1011" max="1011" width="5" style="182" bestFit="1" customWidth="1"/>
    <col min="1012" max="1015" width="9.875" style="182" customWidth="1"/>
    <col min="1016" max="1017" width="9" style="182" customWidth="1"/>
    <col min="1018" max="1018" width="14.375" style="182" customWidth="1"/>
    <col min="1019" max="1019" width="13.625" style="182" customWidth="1"/>
    <col min="1020" max="1264" width="9" style="182" customWidth="1"/>
    <col min="1265" max="1265" width="3.125" style="182" customWidth="1"/>
    <col min="1266" max="1266" width="10.375" style="182" bestFit="1" customWidth="1"/>
    <col min="1267" max="1267" width="5" style="182" bestFit="1" customWidth="1"/>
    <col min="1268" max="1271" width="9.875" style="182" customWidth="1"/>
    <col min="1272" max="1273" width="9" style="182" customWidth="1"/>
    <col min="1274" max="1274" width="14.375" style="182" customWidth="1"/>
    <col min="1275" max="1275" width="13.625" style="182" customWidth="1"/>
    <col min="1276" max="1520" width="9" style="182" customWidth="1"/>
    <col min="1521" max="1521" width="3.125" style="182" customWidth="1"/>
    <col min="1522" max="1522" width="10.375" style="182" bestFit="1" customWidth="1"/>
    <col min="1523" max="1523" width="5" style="182" bestFit="1" customWidth="1"/>
    <col min="1524" max="1527" width="9.875" style="182" customWidth="1"/>
    <col min="1528" max="1529" width="9" style="182" customWidth="1"/>
    <col min="1530" max="1530" width="14.375" style="182" customWidth="1"/>
    <col min="1531" max="1531" width="13.625" style="182" customWidth="1"/>
    <col min="1532" max="1776" width="9" style="182" customWidth="1"/>
    <col min="1777" max="1777" width="3.125" style="182" customWidth="1"/>
    <col min="1778" max="1778" width="10.375" style="182" bestFit="1" customWidth="1"/>
    <col min="1779" max="1779" width="5" style="182" bestFit="1" customWidth="1"/>
    <col min="1780" max="1783" width="9.875" style="182" customWidth="1"/>
    <col min="1784" max="1785" width="9" style="182" customWidth="1"/>
    <col min="1786" max="1786" width="14.375" style="182" customWidth="1"/>
    <col min="1787" max="1787" width="13.625" style="182" customWidth="1"/>
    <col min="1788" max="2032" width="9" style="182" customWidth="1"/>
    <col min="2033" max="2033" width="3.125" style="182" customWidth="1"/>
    <col min="2034" max="2034" width="10.375" style="182" bestFit="1" customWidth="1"/>
    <col min="2035" max="2035" width="5" style="182" bestFit="1" customWidth="1"/>
    <col min="2036" max="2039" width="9.875" style="182" customWidth="1"/>
    <col min="2040" max="2041" width="9" style="182" customWidth="1"/>
    <col min="2042" max="2042" width="14.375" style="182" customWidth="1"/>
    <col min="2043" max="2043" width="13.625" style="182" customWidth="1"/>
    <col min="2044" max="2288" width="9" style="182" customWidth="1"/>
    <col min="2289" max="2289" width="3.125" style="182" customWidth="1"/>
    <col min="2290" max="2290" width="10.375" style="182" bestFit="1" customWidth="1"/>
    <col min="2291" max="2291" width="5" style="182" bestFit="1" customWidth="1"/>
    <col min="2292" max="2295" width="9.875" style="182" customWidth="1"/>
    <col min="2296" max="2297" width="9" style="182" customWidth="1"/>
    <col min="2298" max="2298" width="14.375" style="182" customWidth="1"/>
    <col min="2299" max="2299" width="13.625" style="182" customWidth="1"/>
    <col min="2300" max="2544" width="9" style="182" customWidth="1"/>
    <col min="2545" max="2545" width="3.125" style="182" customWidth="1"/>
    <col min="2546" max="2546" width="10.375" style="182" bestFit="1" customWidth="1"/>
    <col min="2547" max="2547" width="5" style="182" bestFit="1" customWidth="1"/>
    <col min="2548" max="2551" width="9.875" style="182" customWidth="1"/>
    <col min="2552" max="2553" width="9" style="182" customWidth="1"/>
    <col min="2554" max="2554" width="14.375" style="182" customWidth="1"/>
    <col min="2555" max="2555" width="13.625" style="182" customWidth="1"/>
    <col min="2556" max="2800" width="9" style="182" customWidth="1"/>
    <col min="2801" max="2801" width="3.125" style="182" customWidth="1"/>
    <col min="2802" max="2802" width="10.375" style="182" bestFit="1" customWidth="1"/>
    <col min="2803" max="2803" width="5" style="182" bestFit="1" customWidth="1"/>
    <col min="2804" max="2807" width="9.875" style="182" customWidth="1"/>
    <col min="2808" max="2809" width="9" style="182" customWidth="1"/>
    <col min="2810" max="2810" width="14.375" style="182" customWidth="1"/>
    <col min="2811" max="2811" width="13.625" style="182" customWidth="1"/>
    <col min="2812" max="3056" width="9" style="182" customWidth="1"/>
    <col min="3057" max="3057" width="3.125" style="182" customWidth="1"/>
    <col min="3058" max="3058" width="10.375" style="182" bestFit="1" customWidth="1"/>
    <col min="3059" max="3059" width="5" style="182" bestFit="1" customWidth="1"/>
    <col min="3060" max="3063" width="9.875" style="182" customWidth="1"/>
    <col min="3064" max="3065" width="9" style="182" customWidth="1"/>
    <col min="3066" max="3066" width="14.375" style="182" customWidth="1"/>
    <col min="3067" max="3067" width="13.625" style="182" customWidth="1"/>
    <col min="3068" max="3312" width="9" style="182" customWidth="1"/>
    <col min="3313" max="3313" width="3.125" style="182" customWidth="1"/>
    <col min="3314" max="3314" width="10.375" style="182" bestFit="1" customWidth="1"/>
    <col min="3315" max="3315" width="5" style="182" bestFit="1" customWidth="1"/>
    <col min="3316" max="3319" width="9.875" style="182" customWidth="1"/>
    <col min="3320" max="3321" width="9" style="182" customWidth="1"/>
    <col min="3322" max="3322" width="14.375" style="182" customWidth="1"/>
    <col min="3323" max="3323" width="13.625" style="182" customWidth="1"/>
    <col min="3324" max="3568" width="9" style="182" customWidth="1"/>
    <col min="3569" max="3569" width="3.125" style="182" customWidth="1"/>
    <col min="3570" max="3570" width="10.375" style="182" bestFit="1" customWidth="1"/>
    <col min="3571" max="3571" width="5" style="182" bestFit="1" customWidth="1"/>
    <col min="3572" max="3575" width="9.875" style="182" customWidth="1"/>
    <col min="3576" max="3577" width="9" style="182" customWidth="1"/>
    <col min="3578" max="3578" width="14.375" style="182" customWidth="1"/>
    <col min="3579" max="3579" width="13.625" style="182" customWidth="1"/>
    <col min="3580" max="3824" width="9" style="182" customWidth="1"/>
    <col min="3825" max="3825" width="3.125" style="182" customWidth="1"/>
    <col min="3826" max="3826" width="10.375" style="182" bestFit="1" customWidth="1"/>
    <col min="3827" max="3827" width="5" style="182" bestFit="1" customWidth="1"/>
    <col min="3828" max="3831" width="9.875" style="182" customWidth="1"/>
    <col min="3832" max="3833" width="9" style="182" customWidth="1"/>
    <col min="3834" max="3834" width="14.375" style="182" customWidth="1"/>
    <col min="3835" max="3835" width="13.625" style="182" customWidth="1"/>
    <col min="3836" max="4080" width="9" style="182" customWidth="1"/>
    <col min="4081" max="4081" width="3.125" style="182" customWidth="1"/>
    <col min="4082" max="4082" width="10.375" style="182" bestFit="1" customWidth="1"/>
    <col min="4083" max="4083" width="5" style="182" bestFit="1" customWidth="1"/>
    <col min="4084" max="4087" width="9.875" style="182" customWidth="1"/>
    <col min="4088" max="4089" width="9" style="182" customWidth="1"/>
    <col min="4090" max="4090" width="14.375" style="182" customWidth="1"/>
    <col min="4091" max="4091" width="13.625" style="182" customWidth="1"/>
    <col min="4092" max="4336" width="9" style="182" customWidth="1"/>
    <col min="4337" max="4337" width="3.125" style="182" customWidth="1"/>
    <col min="4338" max="4338" width="10.375" style="182" bestFit="1" customWidth="1"/>
    <col min="4339" max="4339" width="5" style="182" bestFit="1" customWidth="1"/>
    <col min="4340" max="4343" width="9.875" style="182" customWidth="1"/>
    <col min="4344" max="4345" width="9" style="182" customWidth="1"/>
    <col min="4346" max="4346" width="14.375" style="182" customWidth="1"/>
    <col min="4347" max="4347" width="13.625" style="182" customWidth="1"/>
    <col min="4348" max="4592" width="9" style="182" customWidth="1"/>
    <col min="4593" max="4593" width="3.125" style="182" customWidth="1"/>
    <col min="4594" max="4594" width="10.375" style="182" bestFit="1" customWidth="1"/>
    <col min="4595" max="4595" width="5" style="182" bestFit="1" customWidth="1"/>
    <col min="4596" max="4599" width="9.875" style="182" customWidth="1"/>
    <col min="4600" max="4601" width="9" style="182" customWidth="1"/>
    <col min="4602" max="4602" width="14.375" style="182" customWidth="1"/>
    <col min="4603" max="4603" width="13.625" style="182" customWidth="1"/>
    <col min="4604" max="4848" width="9" style="182" customWidth="1"/>
    <col min="4849" max="4849" width="3.125" style="182" customWidth="1"/>
    <col min="4850" max="4850" width="10.375" style="182" bestFit="1" customWidth="1"/>
    <col min="4851" max="4851" width="5" style="182" bestFit="1" customWidth="1"/>
    <col min="4852" max="4855" width="9.875" style="182" customWidth="1"/>
    <col min="4856" max="4857" width="9" style="182" customWidth="1"/>
    <col min="4858" max="4858" width="14.375" style="182" customWidth="1"/>
    <col min="4859" max="4859" width="13.625" style="182" customWidth="1"/>
    <col min="4860" max="5104" width="9" style="182" customWidth="1"/>
    <col min="5105" max="5105" width="3.125" style="182" customWidth="1"/>
    <col min="5106" max="5106" width="10.375" style="182" bestFit="1" customWidth="1"/>
    <col min="5107" max="5107" width="5" style="182" bestFit="1" customWidth="1"/>
    <col min="5108" max="5111" width="9.875" style="182" customWidth="1"/>
    <col min="5112" max="5113" width="9" style="182" customWidth="1"/>
    <col min="5114" max="5114" width="14.375" style="182" customWidth="1"/>
    <col min="5115" max="5115" width="13.625" style="182" customWidth="1"/>
    <col min="5116" max="5360" width="9" style="182" customWidth="1"/>
    <col min="5361" max="5361" width="3.125" style="182" customWidth="1"/>
    <col min="5362" max="5362" width="10.375" style="182" bestFit="1" customWidth="1"/>
    <col min="5363" max="5363" width="5" style="182" bestFit="1" customWidth="1"/>
    <col min="5364" max="5367" width="9.875" style="182" customWidth="1"/>
    <col min="5368" max="5369" width="9" style="182" customWidth="1"/>
    <col min="5370" max="5370" width="14.375" style="182" customWidth="1"/>
    <col min="5371" max="5371" width="13.625" style="182" customWidth="1"/>
    <col min="5372" max="5616" width="9" style="182" customWidth="1"/>
    <col min="5617" max="5617" width="3.125" style="182" customWidth="1"/>
    <col min="5618" max="5618" width="10.375" style="182" bestFit="1" customWidth="1"/>
    <col min="5619" max="5619" width="5" style="182" bestFit="1" customWidth="1"/>
    <col min="5620" max="5623" width="9.875" style="182" customWidth="1"/>
    <col min="5624" max="5625" width="9" style="182" customWidth="1"/>
    <col min="5626" max="5626" width="14.375" style="182" customWidth="1"/>
    <col min="5627" max="5627" width="13.625" style="182" customWidth="1"/>
    <col min="5628" max="5872" width="9" style="182" customWidth="1"/>
    <col min="5873" max="5873" width="3.125" style="182" customWidth="1"/>
    <col min="5874" max="5874" width="10.375" style="182" bestFit="1" customWidth="1"/>
    <col min="5875" max="5875" width="5" style="182" bestFit="1" customWidth="1"/>
    <col min="5876" max="5879" width="9.875" style="182" customWidth="1"/>
    <col min="5880" max="5881" width="9" style="182" customWidth="1"/>
    <col min="5882" max="5882" width="14.375" style="182" customWidth="1"/>
    <col min="5883" max="5883" width="13.625" style="182" customWidth="1"/>
    <col min="5884" max="6128" width="9" style="182" customWidth="1"/>
    <col min="6129" max="6129" width="3.125" style="182" customWidth="1"/>
    <col min="6130" max="6130" width="10.375" style="182" bestFit="1" customWidth="1"/>
    <col min="6131" max="6131" width="5" style="182" bestFit="1" customWidth="1"/>
    <col min="6132" max="6135" width="9.875" style="182" customWidth="1"/>
    <col min="6136" max="6137" width="9" style="182" customWidth="1"/>
    <col min="6138" max="6138" width="14.375" style="182" customWidth="1"/>
    <col min="6139" max="6139" width="13.625" style="182" customWidth="1"/>
    <col min="6140" max="6384" width="9" style="182" customWidth="1"/>
    <col min="6385" max="6385" width="3.125" style="182" customWidth="1"/>
    <col min="6386" max="6386" width="10.375" style="182" bestFit="1" customWidth="1"/>
    <col min="6387" max="6387" width="5" style="182" bestFit="1" customWidth="1"/>
    <col min="6388" max="6391" width="9.875" style="182" customWidth="1"/>
    <col min="6392" max="6393" width="9" style="182" customWidth="1"/>
    <col min="6394" max="6394" width="14.375" style="182" customWidth="1"/>
    <col min="6395" max="6395" width="13.625" style="182" customWidth="1"/>
    <col min="6396" max="6640" width="9" style="182" customWidth="1"/>
    <col min="6641" max="6641" width="3.125" style="182" customWidth="1"/>
    <col min="6642" max="6642" width="10.375" style="182" bestFit="1" customWidth="1"/>
    <col min="6643" max="6643" width="5" style="182" bestFit="1" customWidth="1"/>
    <col min="6644" max="6647" width="9.875" style="182" customWidth="1"/>
    <col min="6648" max="6649" width="9" style="182" customWidth="1"/>
    <col min="6650" max="6650" width="14.375" style="182" customWidth="1"/>
    <col min="6651" max="6651" width="13.625" style="182" customWidth="1"/>
    <col min="6652" max="6896" width="9" style="182" customWidth="1"/>
    <col min="6897" max="6897" width="3.125" style="182" customWidth="1"/>
    <col min="6898" max="6898" width="10.375" style="182" bestFit="1" customWidth="1"/>
    <col min="6899" max="6899" width="5" style="182" bestFit="1" customWidth="1"/>
    <col min="6900" max="6903" width="9.875" style="182" customWidth="1"/>
    <col min="6904" max="6905" width="9" style="182" customWidth="1"/>
    <col min="6906" max="6906" width="14.375" style="182" customWidth="1"/>
    <col min="6907" max="6907" width="13.625" style="182" customWidth="1"/>
    <col min="6908" max="7152" width="9" style="182" customWidth="1"/>
    <col min="7153" max="7153" width="3.125" style="182" customWidth="1"/>
    <col min="7154" max="7154" width="10.375" style="182" bestFit="1" customWidth="1"/>
    <col min="7155" max="7155" width="5" style="182" bestFit="1" customWidth="1"/>
    <col min="7156" max="7159" width="9.875" style="182" customWidth="1"/>
    <col min="7160" max="7161" width="9" style="182" customWidth="1"/>
    <col min="7162" max="7162" width="14.375" style="182" customWidth="1"/>
    <col min="7163" max="7163" width="13.625" style="182" customWidth="1"/>
    <col min="7164" max="7408" width="9" style="182" customWidth="1"/>
    <col min="7409" max="7409" width="3.125" style="182" customWidth="1"/>
    <col min="7410" max="7410" width="10.375" style="182" bestFit="1" customWidth="1"/>
    <col min="7411" max="7411" width="5" style="182" bestFit="1" customWidth="1"/>
    <col min="7412" max="7415" width="9.875" style="182" customWidth="1"/>
    <col min="7416" max="7417" width="9" style="182" customWidth="1"/>
    <col min="7418" max="7418" width="14.375" style="182" customWidth="1"/>
    <col min="7419" max="7419" width="13.625" style="182" customWidth="1"/>
    <col min="7420" max="7664" width="9" style="182" customWidth="1"/>
    <col min="7665" max="7665" width="3.125" style="182" customWidth="1"/>
    <col min="7666" max="7666" width="10.375" style="182" bestFit="1" customWidth="1"/>
    <col min="7667" max="7667" width="5" style="182" bestFit="1" customWidth="1"/>
    <col min="7668" max="7671" width="9.875" style="182" customWidth="1"/>
    <col min="7672" max="7673" width="9" style="182" customWidth="1"/>
    <col min="7674" max="7674" width="14.375" style="182" customWidth="1"/>
    <col min="7675" max="7675" width="13.625" style="182" customWidth="1"/>
    <col min="7676" max="7920" width="9" style="182" customWidth="1"/>
    <col min="7921" max="7921" width="3.125" style="182" customWidth="1"/>
    <col min="7922" max="7922" width="10.375" style="182" bestFit="1" customWidth="1"/>
    <col min="7923" max="7923" width="5" style="182" bestFit="1" customWidth="1"/>
    <col min="7924" max="7927" width="9.875" style="182" customWidth="1"/>
    <col min="7928" max="7929" width="9" style="182" customWidth="1"/>
    <col min="7930" max="7930" width="14.375" style="182" customWidth="1"/>
    <col min="7931" max="7931" width="13.625" style="182" customWidth="1"/>
    <col min="7932" max="8176" width="9" style="182" customWidth="1"/>
    <col min="8177" max="8177" width="3.125" style="182" customWidth="1"/>
    <col min="8178" max="8178" width="10.375" style="182" bestFit="1" customWidth="1"/>
    <col min="8179" max="8179" width="5" style="182" bestFit="1" customWidth="1"/>
    <col min="8180" max="8183" width="9.875" style="182" customWidth="1"/>
    <col min="8184" max="8185" width="9" style="182" customWidth="1"/>
    <col min="8186" max="8186" width="14.375" style="182" customWidth="1"/>
    <col min="8187" max="8187" width="13.625" style="182" customWidth="1"/>
    <col min="8188" max="8432" width="9" style="182" customWidth="1"/>
    <col min="8433" max="8433" width="3.125" style="182" customWidth="1"/>
    <col min="8434" max="8434" width="10.375" style="182" bestFit="1" customWidth="1"/>
    <col min="8435" max="8435" width="5" style="182" bestFit="1" customWidth="1"/>
    <col min="8436" max="8439" width="9.875" style="182" customWidth="1"/>
    <col min="8440" max="8441" width="9" style="182" customWidth="1"/>
    <col min="8442" max="8442" width="14.375" style="182" customWidth="1"/>
    <col min="8443" max="8443" width="13.625" style="182" customWidth="1"/>
    <col min="8444" max="8688" width="9" style="182" customWidth="1"/>
    <col min="8689" max="8689" width="3.125" style="182" customWidth="1"/>
    <col min="8690" max="8690" width="10.375" style="182" bestFit="1" customWidth="1"/>
    <col min="8691" max="8691" width="5" style="182" bestFit="1" customWidth="1"/>
    <col min="8692" max="8695" width="9.875" style="182" customWidth="1"/>
    <col min="8696" max="8697" width="9" style="182" customWidth="1"/>
    <col min="8698" max="8698" width="14.375" style="182" customWidth="1"/>
    <col min="8699" max="8699" width="13.625" style="182" customWidth="1"/>
    <col min="8700" max="8944" width="9" style="182" customWidth="1"/>
    <col min="8945" max="8945" width="3.125" style="182" customWidth="1"/>
    <col min="8946" max="8946" width="10.375" style="182" bestFit="1" customWidth="1"/>
    <col min="8947" max="8947" width="5" style="182" bestFit="1" customWidth="1"/>
    <col min="8948" max="8951" width="9.875" style="182" customWidth="1"/>
    <col min="8952" max="8953" width="9" style="182" customWidth="1"/>
    <col min="8954" max="8954" width="14.375" style="182" customWidth="1"/>
    <col min="8955" max="8955" width="13.625" style="182" customWidth="1"/>
    <col min="8956" max="9200" width="9" style="182" customWidth="1"/>
    <col min="9201" max="9201" width="3.125" style="182" customWidth="1"/>
    <col min="9202" max="9202" width="10.375" style="182" bestFit="1" customWidth="1"/>
    <col min="9203" max="9203" width="5" style="182" bestFit="1" customWidth="1"/>
    <col min="9204" max="9207" width="9.875" style="182" customWidth="1"/>
    <col min="9208" max="9209" width="9" style="182" customWidth="1"/>
    <col min="9210" max="9210" width="14.375" style="182" customWidth="1"/>
    <col min="9211" max="9211" width="13.625" style="182" customWidth="1"/>
    <col min="9212" max="9456" width="9" style="182" customWidth="1"/>
    <col min="9457" max="9457" width="3.125" style="182" customWidth="1"/>
    <col min="9458" max="9458" width="10.375" style="182" bestFit="1" customWidth="1"/>
    <col min="9459" max="9459" width="5" style="182" bestFit="1" customWidth="1"/>
    <col min="9460" max="9463" width="9.875" style="182" customWidth="1"/>
    <col min="9464" max="9465" width="9" style="182" customWidth="1"/>
    <col min="9466" max="9466" width="14.375" style="182" customWidth="1"/>
    <col min="9467" max="9467" width="13.625" style="182" customWidth="1"/>
    <col min="9468" max="9712" width="9" style="182" customWidth="1"/>
    <col min="9713" max="9713" width="3.125" style="182" customWidth="1"/>
    <col min="9714" max="9714" width="10.375" style="182" bestFit="1" customWidth="1"/>
    <col min="9715" max="9715" width="5" style="182" bestFit="1" customWidth="1"/>
    <col min="9716" max="9719" width="9.875" style="182" customWidth="1"/>
    <col min="9720" max="9721" width="9" style="182" customWidth="1"/>
    <col min="9722" max="9722" width="14.375" style="182" customWidth="1"/>
    <col min="9723" max="9723" width="13.625" style="182" customWidth="1"/>
    <col min="9724" max="9968" width="9" style="182" customWidth="1"/>
    <col min="9969" max="9969" width="3.125" style="182" customWidth="1"/>
    <col min="9970" max="9970" width="10.375" style="182" bestFit="1" customWidth="1"/>
    <col min="9971" max="9971" width="5" style="182" bestFit="1" customWidth="1"/>
    <col min="9972" max="9975" width="9.875" style="182" customWidth="1"/>
    <col min="9976" max="9977" width="9" style="182" customWidth="1"/>
    <col min="9978" max="9978" width="14.375" style="182" customWidth="1"/>
    <col min="9979" max="9979" width="13.625" style="182" customWidth="1"/>
    <col min="9980" max="10224" width="9" style="182" customWidth="1"/>
    <col min="10225" max="10225" width="3.125" style="182" customWidth="1"/>
    <col min="10226" max="10226" width="10.375" style="182" bestFit="1" customWidth="1"/>
    <col min="10227" max="10227" width="5" style="182" bestFit="1" customWidth="1"/>
    <col min="10228" max="10231" width="9.875" style="182" customWidth="1"/>
    <col min="10232" max="10233" width="9" style="182" customWidth="1"/>
    <col min="10234" max="10234" width="14.375" style="182" customWidth="1"/>
    <col min="10235" max="10235" width="13.625" style="182" customWidth="1"/>
    <col min="10236" max="10480" width="9" style="182" customWidth="1"/>
    <col min="10481" max="10481" width="3.125" style="182" customWidth="1"/>
    <col min="10482" max="10482" width="10.375" style="182" bestFit="1" customWidth="1"/>
    <col min="10483" max="10483" width="5" style="182" bestFit="1" customWidth="1"/>
    <col min="10484" max="10487" width="9.875" style="182" customWidth="1"/>
    <col min="10488" max="10489" width="9" style="182" customWidth="1"/>
    <col min="10490" max="10490" width="14.375" style="182" customWidth="1"/>
    <col min="10491" max="10491" width="13.625" style="182" customWidth="1"/>
    <col min="10492" max="10736" width="9" style="182" customWidth="1"/>
    <col min="10737" max="10737" width="3.125" style="182" customWidth="1"/>
    <col min="10738" max="10738" width="10.375" style="182" bestFit="1" customWidth="1"/>
    <col min="10739" max="10739" width="5" style="182" bestFit="1" customWidth="1"/>
    <col min="10740" max="10743" width="9.875" style="182" customWidth="1"/>
    <col min="10744" max="10745" width="9" style="182" customWidth="1"/>
    <col min="10746" max="10746" width="14.375" style="182" customWidth="1"/>
    <col min="10747" max="10747" width="13.625" style="182" customWidth="1"/>
    <col min="10748" max="10992" width="9" style="182" customWidth="1"/>
    <col min="10993" max="10993" width="3.125" style="182" customWidth="1"/>
    <col min="10994" max="10994" width="10.375" style="182" bestFit="1" customWidth="1"/>
    <col min="10995" max="10995" width="5" style="182" bestFit="1" customWidth="1"/>
    <col min="10996" max="10999" width="9.875" style="182" customWidth="1"/>
    <col min="11000" max="11001" width="9" style="182" customWidth="1"/>
    <col min="11002" max="11002" width="14.375" style="182" customWidth="1"/>
    <col min="11003" max="11003" width="13.625" style="182" customWidth="1"/>
    <col min="11004" max="11248" width="9" style="182" customWidth="1"/>
    <col min="11249" max="11249" width="3.125" style="182" customWidth="1"/>
    <col min="11250" max="11250" width="10.375" style="182" bestFit="1" customWidth="1"/>
    <col min="11251" max="11251" width="5" style="182" bestFit="1" customWidth="1"/>
    <col min="11252" max="11255" width="9.875" style="182" customWidth="1"/>
    <col min="11256" max="11257" width="9" style="182" customWidth="1"/>
    <col min="11258" max="11258" width="14.375" style="182" customWidth="1"/>
    <col min="11259" max="11259" width="13.625" style="182" customWidth="1"/>
    <col min="11260" max="11504" width="9" style="182" customWidth="1"/>
    <col min="11505" max="11505" width="3.125" style="182" customWidth="1"/>
    <col min="11506" max="11506" width="10.375" style="182" bestFit="1" customWidth="1"/>
    <col min="11507" max="11507" width="5" style="182" bestFit="1" customWidth="1"/>
    <col min="11508" max="11511" width="9.875" style="182" customWidth="1"/>
    <col min="11512" max="11513" width="9" style="182" customWidth="1"/>
    <col min="11514" max="11514" width="14.375" style="182" customWidth="1"/>
    <col min="11515" max="11515" width="13.625" style="182" customWidth="1"/>
    <col min="11516" max="11760" width="9" style="182" customWidth="1"/>
    <col min="11761" max="11761" width="3.125" style="182" customWidth="1"/>
    <col min="11762" max="11762" width="10.375" style="182" bestFit="1" customWidth="1"/>
    <col min="11763" max="11763" width="5" style="182" bestFit="1" customWidth="1"/>
    <col min="11764" max="11767" width="9.875" style="182" customWidth="1"/>
    <col min="11768" max="11769" width="9" style="182" customWidth="1"/>
    <col min="11770" max="11770" width="14.375" style="182" customWidth="1"/>
    <col min="11771" max="11771" width="13.625" style="182" customWidth="1"/>
    <col min="11772" max="12016" width="9" style="182" customWidth="1"/>
    <col min="12017" max="12017" width="3.125" style="182" customWidth="1"/>
    <col min="12018" max="12018" width="10.375" style="182" bestFit="1" customWidth="1"/>
    <col min="12019" max="12019" width="5" style="182" bestFit="1" customWidth="1"/>
    <col min="12020" max="12023" width="9.875" style="182" customWidth="1"/>
    <col min="12024" max="12025" width="9" style="182" customWidth="1"/>
    <col min="12026" max="12026" width="14.375" style="182" customWidth="1"/>
    <col min="12027" max="12027" width="13.625" style="182" customWidth="1"/>
    <col min="12028" max="12272" width="9" style="182" customWidth="1"/>
    <col min="12273" max="12273" width="3.125" style="182" customWidth="1"/>
    <col min="12274" max="12274" width="10.375" style="182" bestFit="1" customWidth="1"/>
    <col min="12275" max="12275" width="5" style="182" bestFit="1" customWidth="1"/>
    <col min="12276" max="12279" width="9.875" style="182" customWidth="1"/>
    <col min="12280" max="12281" width="9" style="182" customWidth="1"/>
    <col min="12282" max="12282" width="14.375" style="182" customWidth="1"/>
    <col min="12283" max="12283" width="13.625" style="182" customWidth="1"/>
    <col min="12284" max="12528" width="9" style="182" customWidth="1"/>
    <col min="12529" max="12529" width="3.125" style="182" customWidth="1"/>
    <col min="12530" max="12530" width="10.375" style="182" bestFit="1" customWidth="1"/>
    <col min="12531" max="12531" width="5" style="182" bestFit="1" customWidth="1"/>
    <col min="12532" max="12535" width="9.875" style="182" customWidth="1"/>
    <col min="12536" max="12537" width="9" style="182" customWidth="1"/>
    <col min="12538" max="12538" width="14.375" style="182" customWidth="1"/>
    <col min="12539" max="12539" width="13.625" style="182" customWidth="1"/>
    <col min="12540" max="12784" width="9" style="182" customWidth="1"/>
    <col min="12785" max="12785" width="3.125" style="182" customWidth="1"/>
    <col min="12786" max="12786" width="10.375" style="182" bestFit="1" customWidth="1"/>
    <col min="12787" max="12787" width="5" style="182" bestFit="1" customWidth="1"/>
    <col min="12788" max="12791" width="9.875" style="182" customWidth="1"/>
    <col min="12792" max="12793" width="9" style="182" customWidth="1"/>
    <col min="12794" max="12794" width="14.375" style="182" customWidth="1"/>
    <col min="12795" max="12795" width="13.625" style="182" customWidth="1"/>
    <col min="12796" max="13040" width="9" style="182" customWidth="1"/>
    <col min="13041" max="13041" width="3.125" style="182" customWidth="1"/>
    <col min="13042" max="13042" width="10.375" style="182" bestFit="1" customWidth="1"/>
    <col min="13043" max="13043" width="5" style="182" bestFit="1" customWidth="1"/>
    <col min="13044" max="13047" width="9.875" style="182" customWidth="1"/>
    <col min="13048" max="13049" width="9" style="182" customWidth="1"/>
    <col min="13050" max="13050" width="14.375" style="182" customWidth="1"/>
    <col min="13051" max="13051" width="13.625" style="182" customWidth="1"/>
    <col min="13052" max="13296" width="9" style="182" customWidth="1"/>
    <col min="13297" max="13297" width="3.125" style="182" customWidth="1"/>
    <col min="13298" max="13298" width="10.375" style="182" bestFit="1" customWidth="1"/>
    <col min="13299" max="13299" width="5" style="182" bestFit="1" customWidth="1"/>
    <col min="13300" max="13303" width="9.875" style="182" customWidth="1"/>
    <col min="13304" max="13305" width="9" style="182" customWidth="1"/>
    <col min="13306" max="13306" width="14.375" style="182" customWidth="1"/>
    <col min="13307" max="13307" width="13.625" style="182" customWidth="1"/>
    <col min="13308" max="13552" width="9" style="182" customWidth="1"/>
    <col min="13553" max="13553" width="3.125" style="182" customWidth="1"/>
    <col min="13554" max="13554" width="10.375" style="182" bestFit="1" customWidth="1"/>
    <col min="13555" max="13555" width="5" style="182" bestFit="1" customWidth="1"/>
    <col min="13556" max="13559" width="9.875" style="182" customWidth="1"/>
    <col min="13560" max="13561" width="9" style="182" customWidth="1"/>
    <col min="13562" max="13562" width="14.375" style="182" customWidth="1"/>
    <col min="13563" max="13563" width="13.625" style="182" customWidth="1"/>
    <col min="13564" max="13808" width="9" style="182" customWidth="1"/>
    <col min="13809" max="13809" width="3.125" style="182" customWidth="1"/>
    <col min="13810" max="13810" width="10.375" style="182" bestFit="1" customWidth="1"/>
    <col min="13811" max="13811" width="5" style="182" bestFit="1" customWidth="1"/>
    <col min="13812" max="13815" width="9.875" style="182" customWidth="1"/>
    <col min="13816" max="13817" width="9" style="182" customWidth="1"/>
    <col min="13818" max="13818" width="14.375" style="182" customWidth="1"/>
    <col min="13819" max="13819" width="13.625" style="182" customWidth="1"/>
    <col min="13820" max="14064" width="9" style="182" customWidth="1"/>
    <col min="14065" max="14065" width="3.125" style="182" customWidth="1"/>
    <col min="14066" max="14066" width="10.375" style="182" bestFit="1" customWidth="1"/>
    <col min="14067" max="14067" width="5" style="182" bestFit="1" customWidth="1"/>
    <col min="14068" max="14071" width="9.875" style="182" customWidth="1"/>
    <col min="14072" max="14073" width="9" style="182" customWidth="1"/>
    <col min="14074" max="14074" width="14.375" style="182" customWidth="1"/>
    <col min="14075" max="14075" width="13.625" style="182" customWidth="1"/>
    <col min="14076" max="14320" width="9" style="182" customWidth="1"/>
    <col min="14321" max="14321" width="3.125" style="182" customWidth="1"/>
    <col min="14322" max="14322" width="10.375" style="182" bestFit="1" customWidth="1"/>
    <col min="14323" max="14323" width="5" style="182" bestFit="1" customWidth="1"/>
    <col min="14324" max="14327" width="9.875" style="182" customWidth="1"/>
    <col min="14328" max="14329" width="9" style="182" customWidth="1"/>
    <col min="14330" max="14330" width="14.375" style="182" customWidth="1"/>
    <col min="14331" max="14331" width="13.625" style="182" customWidth="1"/>
    <col min="14332" max="14576" width="9" style="182" customWidth="1"/>
    <col min="14577" max="14577" width="3.125" style="182" customWidth="1"/>
    <col min="14578" max="14578" width="10.375" style="182" bestFit="1" customWidth="1"/>
    <col min="14579" max="14579" width="5" style="182" bestFit="1" customWidth="1"/>
    <col min="14580" max="14583" width="9.875" style="182" customWidth="1"/>
    <col min="14584" max="14585" width="9" style="182" customWidth="1"/>
    <col min="14586" max="14586" width="14.375" style="182" customWidth="1"/>
    <col min="14587" max="14587" width="13.625" style="182" customWidth="1"/>
    <col min="14588" max="14832" width="9" style="182" customWidth="1"/>
    <col min="14833" max="14833" width="3.125" style="182" customWidth="1"/>
    <col min="14834" max="14834" width="10.375" style="182" bestFit="1" customWidth="1"/>
    <col min="14835" max="14835" width="5" style="182" bestFit="1" customWidth="1"/>
    <col min="14836" max="14839" width="9.875" style="182" customWidth="1"/>
    <col min="14840" max="14841" width="9" style="182" customWidth="1"/>
    <col min="14842" max="14842" width="14.375" style="182" customWidth="1"/>
    <col min="14843" max="14843" width="13.625" style="182" customWidth="1"/>
    <col min="14844" max="15088" width="9" style="182" customWidth="1"/>
    <col min="15089" max="15089" width="3.125" style="182" customWidth="1"/>
    <col min="15090" max="15090" width="10.375" style="182" bestFit="1" customWidth="1"/>
    <col min="15091" max="15091" width="5" style="182" bestFit="1" customWidth="1"/>
    <col min="15092" max="15095" width="9.875" style="182" customWidth="1"/>
    <col min="15096" max="15097" width="9" style="182" customWidth="1"/>
    <col min="15098" max="15098" width="14.375" style="182" customWidth="1"/>
    <col min="15099" max="15099" width="13.625" style="182" customWidth="1"/>
    <col min="15100" max="15344" width="9" style="182" customWidth="1"/>
    <col min="15345" max="15345" width="3.125" style="182" customWidth="1"/>
    <col min="15346" max="15346" width="10.375" style="182" bestFit="1" customWidth="1"/>
    <col min="15347" max="15347" width="5" style="182" bestFit="1" customWidth="1"/>
    <col min="15348" max="15351" width="9.875" style="182" customWidth="1"/>
    <col min="15352" max="15353" width="9" style="182" customWidth="1"/>
    <col min="15354" max="15354" width="14.375" style="182" customWidth="1"/>
    <col min="15355" max="15355" width="13.625" style="182" customWidth="1"/>
    <col min="15356" max="15600" width="9" style="182" customWidth="1"/>
    <col min="15601" max="15601" width="3.125" style="182" customWidth="1"/>
    <col min="15602" max="15602" width="10.375" style="182" bestFit="1" customWidth="1"/>
    <col min="15603" max="15603" width="5" style="182" bestFit="1" customWidth="1"/>
    <col min="15604" max="15607" width="9.875" style="182" customWidth="1"/>
    <col min="15608" max="15609" width="9" style="182" customWidth="1"/>
    <col min="15610" max="15610" width="14.375" style="182" customWidth="1"/>
    <col min="15611" max="15611" width="13.625" style="182" customWidth="1"/>
    <col min="15612" max="15856" width="9" style="182" customWidth="1"/>
    <col min="15857" max="15857" width="3.125" style="182" customWidth="1"/>
    <col min="15858" max="15858" width="10.375" style="182" bestFit="1" customWidth="1"/>
    <col min="15859" max="15859" width="5" style="182" bestFit="1" customWidth="1"/>
    <col min="15860" max="15863" width="9.875" style="182" customWidth="1"/>
    <col min="15864" max="15865" width="9" style="182" customWidth="1"/>
    <col min="15866" max="15866" width="14.375" style="182" customWidth="1"/>
    <col min="15867" max="15867" width="13.625" style="182" customWidth="1"/>
    <col min="15868" max="16112" width="9" style="182" customWidth="1"/>
    <col min="16113" max="16113" width="3.125" style="182" customWidth="1"/>
    <col min="16114" max="16114" width="10.375" style="182" bestFit="1" customWidth="1"/>
    <col min="16115" max="16115" width="5" style="182" bestFit="1" customWidth="1"/>
    <col min="16116" max="16119" width="9.875" style="182" customWidth="1"/>
    <col min="16120" max="16121" width="9" style="182" customWidth="1"/>
    <col min="16122" max="16122" width="14.375" style="182" customWidth="1"/>
    <col min="16123" max="16123" width="13.625" style="182" customWidth="1"/>
    <col min="16124" max="16384" width="9" style="182" customWidth="1"/>
  </cols>
  <sheetData>
    <row r="1" spans="1:13" ht="20.100000000000001" customHeight="1">
      <c r="A1" s="183" t="s">
        <v>97</v>
      </c>
      <c r="K1" s="203"/>
      <c r="L1" s="203" t="s">
        <v>11</v>
      </c>
    </row>
    <row r="2" spans="1:13" ht="13.5" customHeight="1">
      <c r="A2" s="184" t="s">
        <v>122</v>
      </c>
      <c r="B2" s="189" t="s">
        <v>2</v>
      </c>
      <c r="C2" s="193"/>
      <c r="D2" s="193"/>
      <c r="E2" s="193"/>
      <c r="F2" s="193"/>
      <c r="G2" s="194"/>
      <c r="H2" s="196" t="s">
        <v>0</v>
      </c>
      <c r="I2" s="198"/>
      <c r="J2" s="201" t="s">
        <v>134</v>
      </c>
      <c r="K2" s="201" t="s">
        <v>5</v>
      </c>
      <c r="L2" s="201" t="s">
        <v>51</v>
      </c>
      <c r="M2" s="204"/>
    </row>
    <row r="3" spans="1:13" ht="13.5" customHeight="1">
      <c r="A3" s="185"/>
      <c r="B3" s="189" t="s">
        <v>4</v>
      </c>
      <c r="C3" s="194"/>
      <c r="D3" s="189" t="s">
        <v>13</v>
      </c>
      <c r="E3" s="194"/>
      <c r="F3" s="189" t="s">
        <v>72</v>
      </c>
      <c r="G3" s="194"/>
      <c r="H3" s="197"/>
      <c r="I3" s="199"/>
      <c r="J3" s="202"/>
      <c r="K3" s="202"/>
      <c r="L3" s="202"/>
      <c r="M3" s="204"/>
    </row>
    <row r="4" spans="1:13" ht="13.5" customHeight="1">
      <c r="A4" s="186"/>
      <c r="B4" s="118" t="s">
        <v>9</v>
      </c>
      <c r="C4" s="118" t="s">
        <v>1</v>
      </c>
      <c r="D4" s="118" t="s">
        <v>9</v>
      </c>
      <c r="E4" s="118" t="s">
        <v>1</v>
      </c>
      <c r="F4" s="118" t="s">
        <v>9</v>
      </c>
      <c r="G4" s="118" t="s">
        <v>1</v>
      </c>
      <c r="H4" s="118" t="s">
        <v>9</v>
      </c>
      <c r="I4" s="118" t="s">
        <v>1</v>
      </c>
      <c r="J4" s="118" t="s">
        <v>9</v>
      </c>
      <c r="K4" s="202" t="s">
        <v>16</v>
      </c>
      <c r="L4" s="202" t="s">
        <v>16</v>
      </c>
      <c r="M4" s="60"/>
    </row>
    <row r="5" spans="1:13" ht="13.5" customHeight="1">
      <c r="A5" s="187" t="s">
        <v>199</v>
      </c>
      <c r="B5" s="190">
        <v>70</v>
      </c>
      <c r="C5" s="190">
        <v>15211</v>
      </c>
      <c r="D5" s="190">
        <v>16</v>
      </c>
      <c r="E5" s="190">
        <v>3313</v>
      </c>
      <c r="F5" s="190">
        <v>54</v>
      </c>
      <c r="G5" s="190">
        <v>11898</v>
      </c>
      <c r="H5" s="190">
        <v>814</v>
      </c>
      <c r="I5" s="190">
        <v>887</v>
      </c>
      <c r="J5" s="190">
        <v>442</v>
      </c>
      <c r="K5" s="190">
        <v>535</v>
      </c>
      <c r="L5" s="190">
        <v>482</v>
      </c>
    </row>
    <row r="6" spans="1:13" ht="13.5" customHeight="1">
      <c r="A6" s="187" t="s">
        <v>82</v>
      </c>
      <c r="B6" s="191">
        <v>69</v>
      </c>
      <c r="C6" s="191">
        <v>15175</v>
      </c>
      <c r="D6" s="191">
        <v>16</v>
      </c>
      <c r="E6" s="191">
        <v>3286</v>
      </c>
      <c r="F6" s="191">
        <v>53</v>
      </c>
      <c r="G6" s="191">
        <v>11889</v>
      </c>
      <c r="H6" s="191">
        <v>809</v>
      </c>
      <c r="I6" s="191">
        <v>833</v>
      </c>
      <c r="J6" s="191">
        <v>445</v>
      </c>
      <c r="K6" s="191">
        <v>533</v>
      </c>
      <c r="L6" s="191">
        <v>485</v>
      </c>
    </row>
    <row r="7" spans="1:13" ht="13.5" customHeight="1">
      <c r="A7" s="187" t="s">
        <v>99</v>
      </c>
      <c r="B7" s="191">
        <v>69</v>
      </c>
      <c r="C7" s="191">
        <v>15059</v>
      </c>
      <c r="D7" s="191">
        <v>16</v>
      </c>
      <c r="E7" s="191">
        <v>3233</v>
      </c>
      <c r="F7" s="191">
        <v>53</v>
      </c>
      <c r="G7" s="191">
        <v>11826</v>
      </c>
      <c r="H7" s="191">
        <v>804</v>
      </c>
      <c r="I7" s="191">
        <v>802</v>
      </c>
      <c r="J7" s="191">
        <v>442</v>
      </c>
      <c r="K7" s="191">
        <v>536</v>
      </c>
      <c r="L7" s="191">
        <v>474</v>
      </c>
    </row>
    <row r="8" spans="1:13" ht="13.5" customHeight="1">
      <c r="A8" s="187" t="s">
        <v>101</v>
      </c>
      <c r="B8" s="191">
        <v>69</v>
      </c>
      <c r="C8" s="191">
        <v>14874</v>
      </c>
      <c r="D8" s="191">
        <v>16</v>
      </c>
      <c r="E8" s="191">
        <v>3225</v>
      </c>
      <c r="F8" s="191">
        <v>53</v>
      </c>
      <c r="G8" s="191">
        <v>11649</v>
      </c>
      <c r="H8" s="191">
        <v>814</v>
      </c>
      <c r="I8" s="191">
        <v>755</v>
      </c>
      <c r="J8" s="191">
        <v>444</v>
      </c>
      <c r="K8" s="191">
        <v>531</v>
      </c>
      <c r="L8" s="191">
        <v>477</v>
      </c>
    </row>
    <row r="9" spans="1:13" ht="13.5" customHeight="1">
      <c r="A9" s="187" t="s">
        <v>181</v>
      </c>
      <c r="B9" s="191">
        <v>68</v>
      </c>
      <c r="C9" s="191">
        <v>14654</v>
      </c>
      <c r="D9" s="191">
        <v>16</v>
      </c>
      <c r="E9" s="191">
        <v>3177</v>
      </c>
      <c r="F9" s="191">
        <v>52</v>
      </c>
      <c r="G9" s="191">
        <v>11477</v>
      </c>
      <c r="H9" s="191">
        <v>802</v>
      </c>
      <c r="I9" s="191">
        <v>721</v>
      </c>
      <c r="J9" s="191">
        <v>436</v>
      </c>
      <c r="K9" s="191">
        <v>521</v>
      </c>
      <c r="L9" s="191">
        <v>454</v>
      </c>
    </row>
    <row r="10" spans="1:13" ht="13.5" customHeight="1">
      <c r="A10" s="188" t="s">
        <v>23</v>
      </c>
      <c r="B10" s="192"/>
      <c r="C10" s="60"/>
      <c r="D10" s="195"/>
    </row>
    <row r="11" spans="1:13" ht="13.5" customHeight="1">
      <c r="A11" s="188" t="s">
        <v>197</v>
      </c>
      <c r="B11" s="192"/>
      <c r="C11" s="60"/>
      <c r="I11" s="200"/>
      <c r="J11" s="200"/>
      <c r="K11" s="200"/>
      <c r="L11" s="200"/>
      <c r="M11" s="200"/>
    </row>
  </sheetData>
  <mergeCells count="9">
    <mergeCell ref="B2:G2"/>
    <mergeCell ref="B3:C3"/>
    <mergeCell ref="D3:E3"/>
    <mergeCell ref="F3:G3"/>
    <mergeCell ref="A2:A4"/>
    <mergeCell ref="H2:I3"/>
    <mergeCell ref="J2:J3"/>
    <mergeCell ref="K2:K3"/>
    <mergeCell ref="L2:L3"/>
  </mergeCells>
  <phoneticPr fontId="6"/>
  <printOptions horizontalCentered="1"/>
  <pageMargins left="0.7874015748031491" right="0.7874015748031491" top="0.78740157480314943" bottom="0.39370078740157483" header="0.31496062992125984" footer="0.31496062992125984"/>
  <pageSetup paperSize="9" scale="97" fitToWidth="1" fitToHeight="1" orientation="portrait" usePrinterDefaults="1"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M15"/>
  <sheetViews>
    <sheetView showGridLines="0" workbookViewId="0">
      <selection activeCell="E37" sqref="E37"/>
    </sheetView>
  </sheetViews>
  <sheetFormatPr defaultRowHeight="15.75" customHeight="1"/>
  <cols>
    <col min="1" max="1" width="10.625" style="182" customWidth="1"/>
    <col min="2" max="6" width="7.625" style="60" customWidth="1"/>
    <col min="7" max="9" width="7.625" style="111" customWidth="1"/>
    <col min="10" max="10" width="8.625" style="111" customWidth="1"/>
    <col min="11" max="11" width="9.625" style="60" customWidth="1"/>
    <col min="12" max="12" width="7.625" style="60" customWidth="1"/>
    <col min="13" max="13" width="7.5" style="60" customWidth="1"/>
    <col min="14" max="251" width="9" style="60" customWidth="1"/>
    <col min="252" max="252" width="21.375" style="60" customWidth="1"/>
    <col min="253" max="253" width="9" style="60" customWidth="1"/>
    <col min="254" max="254" width="10.875" style="60" customWidth="1"/>
    <col min="255" max="255" width="10.625" style="60" customWidth="1"/>
    <col min="256" max="256" width="10.375" style="60" customWidth="1"/>
    <col min="257" max="261" width="8.25" style="60" customWidth="1"/>
    <col min="262" max="262" width="9" style="60" customWidth="1"/>
    <col min="263" max="263" width="12.375" style="60" bestFit="1" customWidth="1"/>
    <col min="264" max="507" width="9" style="60" customWidth="1"/>
    <col min="508" max="508" width="21.375" style="60" customWidth="1"/>
    <col min="509" max="509" width="9" style="60" customWidth="1"/>
    <col min="510" max="510" width="10.875" style="60" customWidth="1"/>
    <col min="511" max="511" width="10.625" style="60" customWidth="1"/>
    <col min="512" max="512" width="10.375" style="60" customWidth="1"/>
    <col min="513" max="517" width="8.25" style="60" customWidth="1"/>
    <col min="518" max="518" width="9" style="60" customWidth="1"/>
    <col min="519" max="519" width="12.375" style="60" bestFit="1" customWidth="1"/>
    <col min="520" max="763" width="9" style="60" customWidth="1"/>
    <col min="764" max="764" width="21.375" style="60" customWidth="1"/>
    <col min="765" max="765" width="9" style="60" customWidth="1"/>
    <col min="766" max="766" width="10.875" style="60" customWidth="1"/>
    <col min="767" max="767" width="10.625" style="60" customWidth="1"/>
    <col min="768" max="768" width="10.375" style="60" customWidth="1"/>
    <col min="769" max="773" width="8.25" style="60" customWidth="1"/>
    <col min="774" max="774" width="9" style="60" customWidth="1"/>
    <col min="775" max="775" width="12.375" style="60" bestFit="1" customWidth="1"/>
    <col min="776" max="1019" width="9" style="60" customWidth="1"/>
    <col min="1020" max="1020" width="21.375" style="60" customWidth="1"/>
    <col min="1021" max="1021" width="9" style="60" customWidth="1"/>
    <col min="1022" max="1022" width="10.875" style="60" customWidth="1"/>
    <col min="1023" max="1023" width="10.625" style="60" customWidth="1"/>
    <col min="1024" max="1024" width="10.375" style="60" customWidth="1"/>
    <col min="1025" max="1029" width="8.25" style="60" customWidth="1"/>
    <col min="1030" max="1030" width="9" style="60" customWidth="1"/>
    <col min="1031" max="1031" width="12.375" style="60" bestFit="1" customWidth="1"/>
    <col min="1032" max="1275" width="9" style="60" customWidth="1"/>
    <col min="1276" max="1276" width="21.375" style="60" customWidth="1"/>
    <col min="1277" max="1277" width="9" style="60" customWidth="1"/>
    <col min="1278" max="1278" width="10.875" style="60" customWidth="1"/>
    <col min="1279" max="1279" width="10.625" style="60" customWidth="1"/>
    <col min="1280" max="1280" width="10.375" style="60" customWidth="1"/>
    <col min="1281" max="1285" width="8.25" style="60" customWidth="1"/>
    <col min="1286" max="1286" width="9" style="60" customWidth="1"/>
    <col min="1287" max="1287" width="12.375" style="60" bestFit="1" customWidth="1"/>
    <col min="1288" max="1531" width="9" style="60" customWidth="1"/>
    <col min="1532" max="1532" width="21.375" style="60" customWidth="1"/>
    <col min="1533" max="1533" width="9" style="60" customWidth="1"/>
    <col min="1534" max="1534" width="10.875" style="60" customWidth="1"/>
    <col min="1535" max="1535" width="10.625" style="60" customWidth="1"/>
    <col min="1536" max="1536" width="10.375" style="60" customWidth="1"/>
    <col min="1537" max="1541" width="8.25" style="60" customWidth="1"/>
    <col min="1542" max="1542" width="9" style="60" customWidth="1"/>
    <col min="1543" max="1543" width="12.375" style="60" bestFit="1" customWidth="1"/>
    <col min="1544" max="1787" width="9" style="60" customWidth="1"/>
    <col min="1788" max="1788" width="21.375" style="60" customWidth="1"/>
    <col min="1789" max="1789" width="9" style="60" customWidth="1"/>
    <col min="1790" max="1790" width="10.875" style="60" customWidth="1"/>
    <col min="1791" max="1791" width="10.625" style="60" customWidth="1"/>
    <col min="1792" max="1792" width="10.375" style="60" customWidth="1"/>
    <col min="1793" max="1797" width="8.25" style="60" customWidth="1"/>
    <col min="1798" max="1798" width="9" style="60" customWidth="1"/>
    <col min="1799" max="1799" width="12.375" style="60" bestFit="1" customWidth="1"/>
    <col min="1800" max="2043" width="9" style="60" customWidth="1"/>
    <col min="2044" max="2044" width="21.375" style="60" customWidth="1"/>
    <col min="2045" max="2045" width="9" style="60" customWidth="1"/>
    <col min="2046" max="2046" width="10.875" style="60" customWidth="1"/>
    <col min="2047" max="2047" width="10.625" style="60" customWidth="1"/>
    <col min="2048" max="2048" width="10.375" style="60" customWidth="1"/>
    <col min="2049" max="2053" width="8.25" style="60" customWidth="1"/>
    <col min="2054" max="2054" width="9" style="60" customWidth="1"/>
    <col min="2055" max="2055" width="12.375" style="60" bestFit="1" customWidth="1"/>
    <col min="2056" max="2299" width="9" style="60" customWidth="1"/>
    <col min="2300" max="2300" width="21.375" style="60" customWidth="1"/>
    <col min="2301" max="2301" width="9" style="60" customWidth="1"/>
    <col min="2302" max="2302" width="10.875" style="60" customWidth="1"/>
    <col min="2303" max="2303" width="10.625" style="60" customWidth="1"/>
    <col min="2304" max="2304" width="10.375" style="60" customWidth="1"/>
    <col min="2305" max="2309" width="8.25" style="60" customWidth="1"/>
    <col min="2310" max="2310" width="9" style="60" customWidth="1"/>
    <col min="2311" max="2311" width="12.375" style="60" bestFit="1" customWidth="1"/>
    <col min="2312" max="2555" width="9" style="60" customWidth="1"/>
    <col min="2556" max="2556" width="21.375" style="60" customWidth="1"/>
    <col min="2557" max="2557" width="9" style="60" customWidth="1"/>
    <col min="2558" max="2558" width="10.875" style="60" customWidth="1"/>
    <col min="2559" max="2559" width="10.625" style="60" customWidth="1"/>
    <col min="2560" max="2560" width="10.375" style="60" customWidth="1"/>
    <col min="2561" max="2565" width="8.25" style="60" customWidth="1"/>
    <col min="2566" max="2566" width="9" style="60" customWidth="1"/>
    <col min="2567" max="2567" width="12.375" style="60" bestFit="1" customWidth="1"/>
    <col min="2568" max="2811" width="9" style="60" customWidth="1"/>
    <col min="2812" max="2812" width="21.375" style="60" customWidth="1"/>
    <col min="2813" max="2813" width="9" style="60" customWidth="1"/>
    <col min="2814" max="2814" width="10.875" style="60" customWidth="1"/>
    <col min="2815" max="2815" width="10.625" style="60" customWidth="1"/>
    <col min="2816" max="2816" width="10.375" style="60" customWidth="1"/>
    <col min="2817" max="2821" width="8.25" style="60" customWidth="1"/>
    <col min="2822" max="2822" width="9" style="60" customWidth="1"/>
    <col min="2823" max="2823" width="12.375" style="60" bestFit="1" customWidth="1"/>
    <col min="2824" max="3067" width="9" style="60" customWidth="1"/>
    <col min="3068" max="3068" width="21.375" style="60" customWidth="1"/>
    <col min="3069" max="3069" width="9" style="60" customWidth="1"/>
    <col min="3070" max="3070" width="10.875" style="60" customWidth="1"/>
    <col min="3071" max="3071" width="10.625" style="60" customWidth="1"/>
    <col min="3072" max="3072" width="10.375" style="60" customWidth="1"/>
    <col min="3073" max="3077" width="8.25" style="60" customWidth="1"/>
    <col min="3078" max="3078" width="9" style="60" customWidth="1"/>
    <col min="3079" max="3079" width="12.375" style="60" bestFit="1" customWidth="1"/>
    <col min="3080" max="3323" width="9" style="60" customWidth="1"/>
    <col min="3324" max="3324" width="21.375" style="60" customWidth="1"/>
    <col min="3325" max="3325" width="9" style="60" customWidth="1"/>
    <col min="3326" max="3326" width="10.875" style="60" customWidth="1"/>
    <col min="3327" max="3327" width="10.625" style="60" customWidth="1"/>
    <col min="3328" max="3328" width="10.375" style="60" customWidth="1"/>
    <col min="3329" max="3333" width="8.25" style="60" customWidth="1"/>
    <col min="3334" max="3334" width="9" style="60" customWidth="1"/>
    <col min="3335" max="3335" width="12.375" style="60" bestFit="1" customWidth="1"/>
    <col min="3336" max="3579" width="9" style="60" customWidth="1"/>
    <col min="3580" max="3580" width="21.375" style="60" customWidth="1"/>
    <col min="3581" max="3581" width="9" style="60" customWidth="1"/>
    <col min="3582" max="3582" width="10.875" style="60" customWidth="1"/>
    <col min="3583" max="3583" width="10.625" style="60" customWidth="1"/>
    <col min="3584" max="3584" width="10.375" style="60" customWidth="1"/>
    <col min="3585" max="3589" width="8.25" style="60" customWidth="1"/>
    <col min="3590" max="3590" width="9" style="60" customWidth="1"/>
    <col min="3591" max="3591" width="12.375" style="60" bestFit="1" customWidth="1"/>
    <col min="3592" max="3835" width="9" style="60" customWidth="1"/>
    <col min="3836" max="3836" width="21.375" style="60" customWidth="1"/>
    <col min="3837" max="3837" width="9" style="60" customWidth="1"/>
    <col min="3838" max="3838" width="10.875" style="60" customWidth="1"/>
    <col min="3839" max="3839" width="10.625" style="60" customWidth="1"/>
    <col min="3840" max="3840" width="10.375" style="60" customWidth="1"/>
    <col min="3841" max="3845" width="8.25" style="60" customWidth="1"/>
    <col min="3846" max="3846" width="9" style="60" customWidth="1"/>
    <col min="3847" max="3847" width="12.375" style="60" bestFit="1" customWidth="1"/>
    <col min="3848" max="4091" width="9" style="60" customWidth="1"/>
    <col min="4092" max="4092" width="21.375" style="60" customWidth="1"/>
    <col min="4093" max="4093" width="9" style="60" customWidth="1"/>
    <col min="4094" max="4094" width="10.875" style="60" customWidth="1"/>
    <col min="4095" max="4095" width="10.625" style="60" customWidth="1"/>
    <col min="4096" max="4096" width="10.375" style="60" customWidth="1"/>
    <col min="4097" max="4101" width="8.25" style="60" customWidth="1"/>
    <col min="4102" max="4102" width="9" style="60" customWidth="1"/>
    <col min="4103" max="4103" width="12.375" style="60" bestFit="1" customWidth="1"/>
    <col min="4104" max="4347" width="9" style="60" customWidth="1"/>
    <col min="4348" max="4348" width="21.375" style="60" customWidth="1"/>
    <col min="4349" max="4349" width="9" style="60" customWidth="1"/>
    <col min="4350" max="4350" width="10.875" style="60" customWidth="1"/>
    <col min="4351" max="4351" width="10.625" style="60" customWidth="1"/>
    <col min="4352" max="4352" width="10.375" style="60" customWidth="1"/>
    <col min="4353" max="4357" width="8.25" style="60" customWidth="1"/>
    <col min="4358" max="4358" width="9" style="60" customWidth="1"/>
    <col min="4359" max="4359" width="12.375" style="60" bestFit="1" customWidth="1"/>
    <col min="4360" max="4603" width="9" style="60" customWidth="1"/>
    <col min="4604" max="4604" width="21.375" style="60" customWidth="1"/>
    <col min="4605" max="4605" width="9" style="60" customWidth="1"/>
    <col min="4606" max="4606" width="10.875" style="60" customWidth="1"/>
    <col min="4607" max="4607" width="10.625" style="60" customWidth="1"/>
    <col min="4608" max="4608" width="10.375" style="60" customWidth="1"/>
    <col min="4609" max="4613" width="8.25" style="60" customWidth="1"/>
    <col min="4614" max="4614" width="9" style="60" customWidth="1"/>
    <col min="4615" max="4615" width="12.375" style="60" bestFit="1" customWidth="1"/>
    <col min="4616" max="4859" width="9" style="60" customWidth="1"/>
    <col min="4860" max="4860" width="21.375" style="60" customWidth="1"/>
    <col min="4861" max="4861" width="9" style="60" customWidth="1"/>
    <col min="4862" max="4862" width="10.875" style="60" customWidth="1"/>
    <col min="4863" max="4863" width="10.625" style="60" customWidth="1"/>
    <col min="4864" max="4864" width="10.375" style="60" customWidth="1"/>
    <col min="4865" max="4869" width="8.25" style="60" customWidth="1"/>
    <col min="4870" max="4870" width="9" style="60" customWidth="1"/>
    <col min="4871" max="4871" width="12.375" style="60" bestFit="1" customWidth="1"/>
    <col min="4872" max="5115" width="9" style="60" customWidth="1"/>
    <col min="5116" max="5116" width="21.375" style="60" customWidth="1"/>
    <col min="5117" max="5117" width="9" style="60" customWidth="1"/>
    <col min="5118" max="5118" width="10.875" style="60" customWidth="1"/>
    <col min="5119" max="5119" width="10.625" style="60" customWidth="1"/>
    <col min="5120" max="5120" width="10.375" style="60" customWidth="1"/>
    <col min="5121" max="5125" width="8.25" style="60" customWidth="1"/>
    <col min="5126" max="5126" width="9" style="60" customWidth="1"/>
    <col min="5127" max="5127" width="12.375" style="60" bestFit="1" customWidth="1"/>
    <col min="5128" max="5371" width="9" style="60" customWidth="1"/>
    <col min="5372" max="5372" width="21.375" style="60" customWidth="1"/>
    <col min="5373" max="5373" width="9" style="60" customWidth="1"/>
    <col min="5374" max="5374" width="10.875" style="60" customWidth="1"/>
    <col min="5375" max="5375" width="10.625" style="60" customWidth="1"/>
    <col min="5376" max="5376" width="10.375" style="60" customWidth="1"/>
    <col min="5377" max="5381" width="8.25" style="60" customWidth="1"/>
    <col min="5382" max="5382" width="9" style="60" customWidth="1"/>
    <col min="5383" max="5383" width="12.375" style="60" bestFit="1" customWidth="1"/>
    <col min="5384" max="5627" width="9" style="60" customWidth="1"/>
    <col min="5628" max="5628" width="21.375" style="60" customWidth="1"/>
    <col min="5629" max="5629" width="9" style="60" customWidth="1"/>
    <col min="5630" max="5630" width="10.875" style="60" customWidth="1"/>
    <col min="5631" max="5631" width="10.625" style="60" customWidth="1"/>
    <col min="5632" max="5632" width="10.375" style="60" customWidth="1"/>
    <col min="5633" max="5637" width="8.25" style="60" customWidth="1"/>
    <col min="5638" max="5638" width="9" style="60" customWidth="1"/>
    <col min="5639" max="5639" width="12.375" style="60" bestFit="1" customWidth="1"/>
    <col min="5640" max="5883" width="9" style="60" customWidth="1"/>
    <col min="5884" max="5884" width="21.375" style="60" customWidth="1"/>
    <col min="5885" max="5885" width="9" style="60" customWidth="1"/>
    <col min="5886" max="5886" width="10.875" style="60" customWidth="1"/>
    <col min="5887" max="5887" width="10.625" style="60" customWidth="1"/>
    <col min="5888" max="5888" width="10.375" style="60" customWidth="1"/>
    <col min="5889" max="5893" width="8.25" style="60" customWidth="1"/>
    <col min="5894" max="5894" width="9" style="60" customWidth="1"/>
    <col min="5895" max="5895" width="12.375" style="60" bestFit="1" customWidth="1"/>
    <col min="5896" max="6139" width="9" style="60" customWidth="1"/>
    <col min="6140" max="6140" width="21.375" style="60" customWidth="1"/>
    <col min="6141" max="6141" width="9" style="60" customWidth="1"/>
    <col min="6142" max="6142" width="10.875" style="60" customWidth="1"/>
    <col min="6143" max="6143" width="10.625" style="60" customWidth="1"/>
    <col min="6144" max="6144" width="10.375" style="60" customWidth="1"/>
    <col min="6145" max="6149" width="8.25" style="60" customWidth="1"/>
    <col min="6150" max="6150" width="9" style="60" customWidth="1"/>
    <col min="6151" max="6151" width="12.375" style="60" bestFit="1" customWidth="1"/>
    <col min="6152" max="6395" width="9" style="60" customWidth="1"/>
    <col min="6396" max="6396" width="21.375" style="60" customWidth="1"/>
    <col min="6397" max="6397" width="9" style="60" customWidth="1"/>
    <col min="6398" max="6398" width="10.875" style="60" customWidth="1"/>
    <col min="6399" max="6399" width="10.625" style="60" customWidth="1"/>
    <col min="6400" max="6400" width="10.375" style="60" customWidth="1"/>
    <col min="6401" max="6405" width="8.25" style="60" customWidth="1"/>
    <col min="6406" max="6406" width="9" style="60" customWidth="1"/>
    <col min="6407" max="6407" width="12.375" style="60" bestFit="1" customWidth="1"/>
    <col min="6408" max="6651" width="9" style="60" customWidth="1"/>
    <col min="6652" max="6652" width="21.375" style="60" customWidth="1"/>
    <col min="6653" max="6653" width="9" style="60" customWidth="1"/>
    <col min="6654" max="6654" width="10.875" style="60" customWidth="1"/>
    <col min="6655" max="6655" width="10.625" style="60" customWidth="1"/>
    <col min="6656" max="6656" width="10.375" style="60" customWidth="1"/>
    <col min="6657" max="6661" width="8.25" style="60" customWidth="1"/>
    <col min="6662" max="6662" width="9" style="60" customWidth="1"/>
    <col min="6663" max="6663" width="12.375" style="60" bestFit="1" customWidth="1"/>
    <col min="6664" max="6907" width="9" style="60" customWidth="1"/>
    <col min="6908" max="6908" width="21.375" style="60" customWidth="1"/>
    <col min="6909" max="6909" width="9" style="60" customWidth="1"/>
    <col min="6910" max="6910" width="10.875" style="60" customWidth="1"/>
    <col min="6911" max="6911" width="10.625" style="60" customWidth="1"/>
    <col min="6912" max="6912" width="10.375" style="60" customWidth="1"/>
    <col min="6913" max="6917" width="8.25" style="60" customWidth="1"/>
    <col min="6918" max="6918" width="9" style="60" customWidth="1"/>
    <col min="6919" max="6919" width="12.375" style="60" bestFit="1" customWidth="1"/>
    <col min="6920" max="7163" width="9" style="60" customWidth="1"/>
    <col min="7164" max="7164" width="21.375" style="60" customWidth="1"/>
    <col min="7165" max="7165" width="9" style="60" customWidth="1"/>
    <col min="7166" max="7166" width="10.875" style="60" customWidth="1"/>
    <col min="7167" max="7167" width="10.625" style="60" customWidth="1"/>
    <col min="7168" max="7168" width="10.375" style="60" customWidth="1"/>
    <col min="7169" max="7173" width="8.25" style="60" customWidth="1"/>
    <col min="7174" max="7174" width="9" style="60" customWidth="1"/>
    <col min="7175" max="7175" width="12.375" style="60" bestFit="1" customWidth="1"/>
    <col min="7176" max="7419" width="9" style="60" customWidth="1"/>
    <col min="7420" max="7420" width="21.375" style="60" customWidth="1"/>
    <col min="7421" max="7421" width="9" style="60" customWidth="1"/>
    <col min="7422" max="7422" width="10.875" style="60" customWidth="1"/>
    <col min="7423" max="7423" width="10.625" style="60" customWidth="1"/>
    <col min="7424" max="7424" width="10.375" style="60" customWidth="1"/>
    <col min="7425" max="7429" width="8.25" style="60" customWidth="1"/>
    <col min="7430" max="7430" width="9" style="60" customWidth="1"/>
    <col min="7431" max="7431" width="12.375" style="60" bestFit="1" customWidth="1"/>
    <col min="7432" max="7675" width="9" style="60" customWidth="1"/>
    <col min="7676" max="7676" width="21.375" style="60" customWidth="1"/>
    <col min="7677" max="7677" width="9" style="60" customWidth="1"/>
    <col min="7678" max="7678" width="10.875" style="60" customWidth="1"/>
    <col min="7679" max="7679" width="10.625" style="60" customWidth="1"/>
    <col min="7680" max="7680" width="10.375" style="60" customWidth="1"/>
    <col min="7681" max="7685" width="8.25" style="60" customWidth="1"/>
    <col min="7686" max="7686" width="9" style="60" customWidth="1"/>
    <col min="7687" max="7687" width="12.375" style="60" bestFit="1" customWidth="1"/>
    <col min="7688" max="7931" width="9" style="60" customWidth="1"/>
    <col min="7932" max="7932" width="21.375" style="60" customWidth="1"/>
    <col min="7933" max="7933" width="9" style="60" customWidth="1"/>
    <col min="7934" max="7934" width="10.875" style="60" customWidth="1"/>
    <col min="7935" max="7935" width="10.625" style="60" customWidth="1"/>
    <col min="7936" max="7936" width="10.375" style="60" customWidth="1"/>
    <col min="7937" max="7941" width="8.25" style="60" customWidth="1"/>
    <col min="7942" max="7942" width="9" style="60" customWidth="1"/>
    <col min="7943" max="7943" width="12.375" style="60" bestFit="1" customWidth="1"/>
    <col min="7944" max="8187" width="9" style="60" customWidth="1"/>
    <col min="8188" max="8188" width="21.375" style="60" customWidth="1"/>
    <col min="8189" max="8189" width="9" style="60" customWidth="1"/>
    <col min="8190" max="8190" width="10.875" style="60" customWidth="1"/>
    <col min="8191" max="8191" width="10.625" style="60" customWidth="1"/>
    <col min="8192" max="8192" width="10.375" style="60" customWidth="1"/>
    <col min="8193" max="8197" width="8.25" style="60" customWidth="1"/>
    <col min="8198" max="8198" width="9" style="60" customWidth="1"/>
    <col min="8199" max="8199" width="12.375" style="60" bestFit="1" customWidth="1"/>
    <col min="8200" max="8443" width="9" style="60" customWidth="1"/>
    <col min="8444" max="8444" width="21.375" style="60" customWidth="1"/>
    <col min="8445" max="8445" width="9" style="60" customWidth="1"/>
    <col min="8446" max="8446" width="10.875" style="60" customWidth="1"/>
    <col min="8447" max="8447" width="10.625" style="60" customWidth="1"/>
    <col min="8448" max="8448" width="10.375" style="60" customWidth="1"/>
    <col min="8449" max="8453" width="8.25" style="60" customWidth="1"/>
    <col min="8454" max="8454" width="9" style="60" customWidth="1"/>
    <col min="8455" max="8455" width="12.375" style="60" bestFit="1" customWidth="1"/>
    <col min="8456" max="8699" width="9" style="60" customWidth="1"/>
    <col min="8700" max="8700" width="21.375" style="60" customWidth="1"/>
    <col min="8701" max="8701" width="9" style="60" customWidth="1"/>
    <col min="8702" max="8702" width="10.875" style="60" customWidth="1"/>
    <col min="8703" max="8703" width="10.625" style="60" customWidth="1"/>
    <col min="8704" max="8704" width="10.375" style="60" customWidth="1"/>
    <col min="8705" max="8709" width="8.25" style="60" customWidth="1"/>
    <col min="8710" max="8710" width="9" style="60" customWidth="1"/>
    <col min="8711" max="8711" width="12.375" style="60" bestFit="1" customWidth="1"/>
    <col min="8712" max="8955" width="9" style="60" customWidth="1"/>
    <col min="8956" max="8956" width="21.375" style="60" customWidth="1"/>
    <col min="8957" max="8957" width="9" style="60" customWidth="1"/>
    <col min="8958" max="8958" width="10.875" style="60" customWidth="1"/>
    <col min="8959" max="8959" width="10.625" style="60" customWidth="1"/>
    <col min="8960" max="8960" width="10.375" style="60" customWidth="1"/>
    <col min="8961" max="8965" width="8.25" style="60" customWidth="1"/>
    <col min="8966" max="8966" width="9" style="60" customWidth="1"/>
    <col min="8967" max="8967" width="12.375" style="60" bestFit="1" customWidth="1"/>
    <col min="8968" max="9211" width="9" style="60" customWidth="1"/>
    <col min="9212" max="9212" width="21.375" style="60" customWidth="1"/>
    <col min="9213" max="9213" width="9" style="60" customWidth="1"/>
    <col min="9214" max="9214" width="10.875" style="60" customWidth="1"/>
    <col min="9215" max="9215" width="10.625" style="60" customWidth="1"/>
    <col min="9216" max="9216" width="10.375" style="60" customWidth="1"/>
    <col min="9217" max="9221" width="8.25" style="60" customWidth="1"/>
    <col min="9222" max="9222" width="9" style="60" customWidth="1"/>
    <col min="9223" max="9223" width="12.375" style="60" bestFit="1" customWidth="1"/>
    <col min="9224" max="9467" width="9" style="60" customWidth="1"/>
    <col min="9468" max="9468" width="21.375" style="60" customWidth="1"/>
    <col min="9469" max="9469" width="9" style="60" customWidth="1"/>
    <col min="9470" max="9470" width="10.875" style="60" customWidth="1"/>
    <col min="9471" max="9471" width="10.625" style="60" customWidth="1"/>
    <col min="9472" max="9472" width="10.375" style="60" customWidth="1"/>
    <col min="9473" max="9477" width="8.25" style="60" customWidth="1"/>
    <col min="9478" max="9478" width="9" style="60" customWidth="1"/>
    <col min="9479" max="9479" width="12.375" style="60" bestFit="1" customWidth="1"/>
    <col min="9480" max="9723" width="9" style="60" customWidth="1"/>
    <col min="9724" max="9724" width="21.375" style="60" customWidth="1"/>
    <col min="9725" max="9725" width="9" style="60" customWidth="1"/>
    <col min="9726" max="9726" width="10.875" style="60" customWidth="1"/>
    <col min="9727" max="9727" width="10.625" style="60" customWidth="1"/>
    <col min="9728" max="9728" width="10.375" style="60" customWidth="1"/>
    <col min="9729" max="9733" width="8.25" style="60" customWidth="1"/>
    <col min="9734" max="9734" width="9" style="60" customWidth="1"/>
    <col min="9735" max="9735" width="12.375" style="60" bestFit="1" customWidth="1"/>
    <col min="9736" max="9979" width="9" style="60" customWidth="1"/>
    <col min="9980" max="9980" width="21.375" style="60" customWidth="1"/>
    <col min="9981" max="9981" width="9" style="60" customWidth="1"/>
    <col min="9982" max="9982" width="10.875" style="60" customWidth="1"/>
    <col min="9983" max="9983" width="10.625" style="60" customWidth="1"/>
    <col min="9984" max="9984" width="10.375" style="60" customWidth="1"/>
    <col min="9985" max="9989" width="8.25" style="60" customWidth="1"/>
    <col min="9990" max="9990" width="9" style="60" customWidth="1"/>
    <col min="9991" max="9991" width="12.375" style="60" bestFit="1" customWidth="1"/>
    <col min="9992" max="10235" width="9" style="60" customWidth="1"/>
    <col min="10236" max="10236" width="21.375" style="60" customWidth="1"/>
    <col min="10237" max="10237" width="9" style="60" customWidth="1"/>
    <col min="10238" max="10238" width="10.875" style="60" customWidth="1"/>
    <col min="10239" max="10239" width="10.625" style="60" customWidth="1"/>
    <col min="10240" max="10240" width="10.375" style="60" customWidth="1"/>
    <col min="10241" max="10245" width="8.25" style="60" customWidth="1"/>
    <col min="10246" max="10246" width="9" style="60" customWidth="1"/>
    <col min="10247" max="10247" width="12.375" style="60" bestFit="1" customWidth="1"/>
    <col min="10248" max="10491" width="9" style="60" customWidth="1"/>
    <col min="10492" max="10492" width="21.375" style="60" customWidth="1"/>
    <col min="10493" max="10493" width="9" style="60" customWidth="1"/>
    <col min="10494" max="10494" width="10.875" style="60" customWidth="1"/>
    <col min="10495" max="10495" width="10.625" style="60" customWidth="1"/>
    <col min="10496" max="10496" width="10.375" style="60" customWidth="1"/>
    <col min="10497" max="10501" width="8.25" style="60" customWidth="1"/>
    <col min="10502" max="10502" width="9" style="60" customWidth="1"/>
    <col min="10503" max="10503" width="12.375" style="60" bestFit="1" customWidth="1"/>
    <col min="10504" max="10747" width="9" style="60" customWidth="1"/>
    <col min="10748" max="10748" width="21.375" style="60" customWidth="1"/>
    <col min="10749" max="10749" width="9" style="60" customWidth="1"/>
    <col min="10750" max="10750" width="10.875" style="60" customWidth="1"/>
    <col min="10751" max="10751" width="10.625" style="60" customWidth="1"/>
    <col min="10752" max="10752" width="10.375" style="60" customWidth="1"/>
    <col min="10753" max="10757" width="8.25" style="60" customWidth="1"/>
    <col min="10758" max="10758" width="9" style="60" customWidth="1"/>
    <col min="10759" max="10759" width="12.375" style="60" bestFit="1" customWidth="1"/>
    <col min="10760" max="11003" width="9" style="60" customWidth="1"/>
    <col min="11004" max="11004" width="21.375" style="60" customWidth="1"/>
    <col min="11005" max="11005" width="9" style="60" customWidth="1"/>
    <col min="11006" max="11006" width="10.875" style="60" customWidth="1"/>
    <col min="11007" max="11007" width="10.625" style="60" customWidth="1"/>
    <col min="11008" max="11008" width="10.375" style="60" customWidth="1"/>
    <col min="11009" max="11013" width="8.25" style="60" customWidth="1"/>
    <col min="11014" max="11014" width="9" style="60" customWidth="1"/>
    <col min="11015" max="11015" width="12.375" style="60" bestFit="1" customWidth="1"/>
    <col min="11016" max="11259" width="9" style="60" customWidth="1"/>
    <col min="11260" max="11260" width="21.375" style="60" customWidth="1"/>
    <col min="11261" max="11261" width="9" style="60" customWidth="1"/>
    <col min="11262" max="11262" width="10.875" style="60" customWidth="1"/>
    <col min="11263" max="11263" width="10.625" style="60" customWidth="1"/>
    <col min="11264" max="11264" width="10.375" style="60" customWidth="1"/>
    <col min="11265" max="11269" width="8.25" style="60" customWidth="1"/>
    <col min="11270" max="11270" width="9" style="60" customWidth="1"/>
    <col min="11271" max="11271" width="12.375" style="60" bestFit="1" customWidth="1"/>
    <col min="11272" max="11515" width="9" style="60" customWidth="1"/>
    <col min="11516" max="11516" width="21.375" style="60" customWidth="1"/>
    <col min="11517" max="11517" width="9" style="60" customWidth="1"/>
    <col min="11518" max="11518" width="10.875" style="60" customWidth="1"/>
    <col min="11519" max="11519" width="10.625" style="60" customWidth="1"/>
    <col min="11520" max="11520" width="10.375" style="60" customWidth="1"/>
    <col min="11521" max="11525" width="8.25" style="60" customWidth="1"/>
    <col min="11526" max="11526" width="9" style="60" customWidth="1"/>
    <col min="11527" max="11527" width="12.375" style="60" bestFit="1" customWidth="1"/>
    <col min="11528" max="11771" width="9" style="60" customWidth="1"/>
    <col min="11772" max="11772" width="21.375" style="60" customWidth="1"/>
    <col min="11773" max="11773" width="9" style="60" customWidth="1"/>
    <col min="11774" max="11774" width="10.875" style="60" customWidth="1"/>
    <col min="11775" max="11775" width="10.625" style="60" customWidth="1"/>
    <col min="11776" max="11776" width="10.375" style="60" customWidth="1"/>
    <col min="11777" max="11781" width="8.25" style="60" customWidth="1"/>
    <col min="11782" max="11782" width="9" style="60" customWidth="1"/>
    <col min="11783" max="11783" width="12.375" style="60" bestFit="1" customWidth="1"/>
    <col min="11784" max="12027" width="9" style="60" customWidth="1"/>
    <col min="12028" max="12028" width="21.375" style="60" customWidth="1"/>
    <col min="12029" max="12029" width="9" style="60" customWidth="1"/>
    <col min="12030" max="12030" width="10.875" style="60" customWidth="1"/>
    <col min="12031" max="12031" width="10.625" style="60" customWidth="1"/>
    <col min="12032" max="12032" width="10.375" style="60" customWidth="1"/>
    <col min="12033" max="12037" width="8.25" style="60" customWidth="1"/>
    <col min="12038" max="12038" width="9" style="60" customWidth="1"/>
    <col min="12039" max="12039" width="12.375" style="60" bestFit="1" customWidth="1"/>
    <col min="12040" max="12283" width="9" style="60" customWidth="1"/>
    <col min="12284" max="12284" width="21.375" style="60" customWidth="1"/>
    <col min="12285" max="12285" width="9" style="60" customWidth="1"/>
    <col min="12286" max="12286" width="10.875" style="60" customWidth="1"/>
    <col min="12287" max="12287" width="10.625" style="60" customWidth="1"/>
    <col min="12288" max="12288" width="10.375" style="60" customWidth="1"/>
    <col min="12289" max="12293" width="8.25" style="60" customWidth="1"/>
    <col min="12294" max="12294" width="9" style="60" customWidth="1"/>
    <col min="12295" max="12295" width="12.375" style="60" bestFit="1" customWidth="1"/>
    <col min="12296" max="12539" width="9" style="60" customWidth="1"/>
    <col min="12540" max="12540" width="21.375" style="60" customWidth="1"/>
    <col min="12541" max="12541" width="9" style="60" customWidth="1"/>
    <col min="12542" max="12542" width="10.875" style="60" customWidth="1"/>
    <col min="12543" max="12543" width="10.625" style="60" customWidth="1"/>
    <col min="12544" max="12544" width="10.375" style="60" customWidth="1"/>
    <col min="12545" max="12549" width="8.25" style="60" customWidth="1"/>
    <col min="12550" max="12550" width="9" style="60" customWidth="1"/>
    <col min="12551" max="12551" width="12.375" style="60" bestFit="1" customWidth="1"/>
    <col min="12552" max="12795" width="9" style="60" customWidth="1"/>
    <col min="12796" max="12796" width="21.375" style="60" customWidth="1"/>
    <col min="12797" max="12797" width="9" style="60" customWidth="1"/>
    <col min="12798" max="12798" width="10.875" style="60" customWidth="1"/>
    <col min="12799" max="12799" width="10.625" style="60" customWidth="1"/>
    <col min="12800" max="12800" width="10.375" style="60" customWidth="1"/>
    <col min="12801" max="12805" width="8.25" style="60" customWidth="1"/>
    <col min="12806" max="12806" width="9" style="60" customWidth="1"/>
    <col min="12807" max="12807" width="12.375" style="60" bestFit="1" customWidth="1"/>
    <col min="12808" max="13051" width="9" style="60" customWidth="1"/>
    <col min="13052" max="13052" width="21.375" style="60" customWidth="1"/>
    <col min="13053" max="13053" width="9" style="60" customWidth="1"/>
    <col min="13054" max="13054" width="10.875" style="60" customWidth="1"/>
    <col min="13055" max="13055" width="10.625" style="60" customWidth="1"/>
    <col min="13056" max="13056" width="10.375" style="60" customWidth="1"/>
    <col min="13057" max="13061" width="8.25" style="60" customWidth="1"/>
    <col min="13062" max="13062" width="9" style="60" customWidth="1"/>
    <col min="13063" max="13063" width="12.375" style="60" bestFit="1" customWidth="1"/>
    <col min="13064" max="13307" width="9" style="60" customWidth="1"/>
    <col min="13308" max="13308" width="21.375" style="60" customWidth="1"/>
    <col min="13309" max="13309" width="9" style="60" customWidth="1"/>
    <col min="13310" max="13310" width="10.875" style="60" customWidth="1"/>
    <col min="13311" max="13311" width="10.625" style="60" customWidth="1"/>
    <col min="13312" max="13312" width="10.375" style="60" customWidth="1"/>
    <col min="13313" max="13317" width="8.25" style="60" customWidth="1"/>
    <col min="13318" max="13318" width="9" style="60" customWidth="1"/>
    <col min="13319" max="13319" width="12.375" style="60" bestFit="1" customWidth="1"/>
    <col min="13320" max="13563" width="9" style="60" customWidth="1"/>
    <col min="13564" max="13564" width="21.375" style="60" customWidth="1"/>
    <col min="13565" max="13565" width="9" style="60" customWidth="1"/>
    <col min="13566" max="13566" width="10.875" style="60" customWidth="1"/>
    <col min="13567" max="13567" width="10.625" style="60" customWidth="1"/>
    <col min="13568" max="13568" width="10.375" style="60" customWidth="1"/>
    <col min="13569" max="13573" width="8.25" style="60" customWidth="1"/>
    <col min="13574" max="13574" width="9" style="60" customWidth="1"/>
    <col min="13575" max="13575" width="12.375" style="60" bestFit="1" customWidth="1"/>
    <col min="13576" max="13819" width="9" style="60" customWidth="1"/>
    <col min="13820" max="13820" width="21.375" style="60" customWidth="1"/>
    <col min="13821" max="13821" width="9" style="60" customWidth="1"/>
    <col min="13822" max="13822" width="10.875" style="60" customWidth="1"/>
    <col min="13823" max="13823" width="10.625" style="60" customWidth="1"/>
    <col min="13824" max="13824" width="10.375" style="60" customWidth="1"/>
    <col min="13825" max="13829" width="8.25" style="60" customWidth="1"/>
    <col min="13830" max="13830" width="9" style="60" customWidth="1"/>
    <col min="13831" max="13831" width="12.375" style="60" bestFit="1" customWidth="1"/>
    <col min="13832" max="14075" width="9" style="60" customWidth="1"/>
    <col min="14076" max="14076" width="21.375" style="60" customWidth="1"/>
    <col min="14077" max="14077" width="9" style="60" customWidth="1"/>
    <col min="14078" max="14078" width="10.875" style="60" customWidth="1"/>
    <col min="14079" max="14079" width="10.625" style="60" customWidth="1"/>
    <col min="14080" max="14080" width="10.375" style="60" customWidth="1"/>
    <col min="14081" max="14085" width="8.25" style="60" customWidth="1"/>
    <col min="14086" max="14086" width="9" style="60" customWidth="1"/>
    <col min="14087" max="14087" width="12.375" style="60" bestFit="1" customWidth="1"/>
    <col min="14088" max="14331" width="9" style="60" customWidth="1"/>
    <col min="14332" max="14332" width="21.375" style="60" customWidth="1"/>
    <col min="14333" max="14333" width="9" style="60" customWidth="1"/>
    <col min="14334" max="14334" width="10.875" style="60" customWidth="1"/>
    <col min="14335" max="14335" width="10.625" style="60" customWidth="1"/>
    <col min="14336" max="14336" width="10.375" style="60" customWidth="1"/>
    <col min="14337" max="14341" width="8.25" style="60" customWidth="1"/>
    <col min="14342" max="14342" width="9" style="60" customWidth="1"/>
    <col min="14343" max="14343" width="12.375" style="60" bestFit="1" customWidth="1"/>
    <col min="14344" max="14587" width="9" style="60" customWidth="1"/>
    <col min="14588" max="14588" width="21.375" style="60" customWidth="1"/>
    <col min="14589" max="14589" width="9" style="60" customWidth="1"/>
    <col min="14590" max="14590" width="10.875" style="60" customWidth="1"/>
    <col min="14591" max="14591" width="10.625" style="60" customWidth="1"/>
    <col min="14592" max="14592" width="10.375" style="60" customWidth="1"/>
    <col min="14593" max="14597" width="8.25" style="60" customWidth="1"/>
    <col min="14598" max="14598" width="9" style="60" customWidth="1"/>
    <col min="14599" max="14599" width="12.375" style="60" bestFit="1" customWidth="1"/>
    <col min="14600" max="14843" width="9" style="60" customWidth="1"/>
    <col min="14844" max="14844" width="21.375" style="60" customWidth="1"/>
    <col min="14845" max="14845" width="9" style="60" customWidth="1"/>
    <col min="14846" max="14846" width="10.875" style="60" customWidth="1"/>
    <col min="14847" max="14847" width="10.625" style="60" customWidth="1"/>
    <col min="14848" max="14848" width="10.375" style="60" customWidth="1"/>
    <col min="14849" max="14853" width="8.25" style="60" customWidth="1"/>
    <col min="14854" max="14854" width="9" style="60" customWidth="1"/>
    <col min="14855" max="14855" width="12.375" style="60" bestFit="1" customWidth="1"/>
    <col min="14856" max="15099" width="9" style="60" customWidth="1"/>
    <col min="15100" max="15100" width="21.375" style="60" customWidth="1"/>
    <col min="15101" max="15101" width="9" style="60" customWidth="1"/>
    <col min="15102" max="15102" width="10.875" style="60" customWidth="1"/>
    <col min="15103" max="15103" width="10.625" style="60" customWidth="1"/>
    <col min="15104" max="15104" width="10.375" style="60" customWidth="1"/>
    <col min="15105" max="15109" width="8.25" style="60" customWidth="1"/>
    <col min="15110" max="15110" width="9" style="60" customWidth="1"/>
    <col min="15111" max="15111" width="12.375" style="60" bestFit="1" customWidth="1"/>
    <col min="15112" max="15355" width="9" style="60" customWidth="1"/>
    <col min="15356" max="15356" width="21.375" style="60" customWidth="1"/>
    <col min="15357" max="15357" width="9" style="60" customWidth="1"/>
    <col min="15358" max="15358" width="10.875" style="60" customWidth="1"/>
    <col min="15359" max="15359" width="10.625" style="60" customWidth="1"/>
    <col min="15360" max="15360" width="10.375" style="60" customWidth="1"/>
    <col min="15361" max="15365" width="8.25" style="60" customWidth="1"/>
    <col min="15366" max="15366" width="9" style="60" customWidth="1"/>
    <col min="15367" max="15367" width="12.375" style="60" bestFit="1" customWidth="1"/>
    <col min="15368" max="15611" width="9" style="60" customWidth="1"/>
    <col min="15612" max="15612" width="21.375" style="60" customWidth="1"/>
    <col min="15613" max="15613" width="9" style="60" customWidth="1"/>
    <col min="15614" max="15614" width="10.875" style="60" customWidth="1"/>
    <col min="15615" max="15615" width="10.625" style="60" customWidth="1"/>
    <col min="15616" max="15616" width="10.375" style="60" customWidth="1"/>
    <col min="15617" max="15621" width="8.25" style="60" customWidth="1"/>
    <col min="15622" max="15622" width="9" style="60" customWidth="1"/>
    <col min="15623" max="15623" width="12.375" style="60" bestFit="1" customWidth="1"/>
    <col min="15624" max="15867" width="9" style="60" customWidth="1"/>
    <col min="15868" max="15868" width="21.375" style="60" customWidth="1"/>
    <col min="15869" max="15869" width="9" style="60" customWidth="1"/>
    <col min="15870" max="15870" width="10.875" style="60" customWidth="1"/>
    <col min="15871" max="15871" width="10.625" style="60" customWidth="1"/>
    <col min="15872" max="15872" width="10.375" style="60" customWidth="1"/>
    <col min="15873" max="15877" width="8.25" style="60" customWidth="1"/>
    <col min="15878" max="15878" width="9" style="60" customWidth="1"/>
    <col min="15879" max="15879" width="12.375" style="60" bestFit="1" customWidth="1"/>
    <col min="15880" max="16123" width="9" style="60" customWidth="1"/>
    <col min="16124" max="16124" width="21.375" style="60" customWidth="1"/>
    <col min="16125" max="16125" width="9" style="60" customWidth="1"/>
    <col min="16126" max="16126" width="10.875" style="60" customWidth="1"/>
    <col min="16127" max="16127" width="10.625" style="60" customWidth="1"/>
    <col min="16128" max="16128" width="10.375" style="60" customWidth="1"/>
    <col min="16129" max="16133" width="8.25" style="60" customWidth="1"/>
    <col min="16134" max="16134" width="9" style="60" customWidth="1"/>
    <col min="16135" max="16135" width="12.375" style="60" bestFit="1" customWidth="1"/>
    <col min="16136" max="16384" width="9" style="60" customWidth="1"/>
  </cols>
  <sheetData>
    <row r="1" spans="1:13" ht="20.100000000000001" customHeight="1">
      <c r="A1" s="183" t="s">
        <v>85</v>
      </c>
      <c r="B1" s="117"/>
      <c r="C1" s="117"/>
      <c r="L1" s="130" t="s">
        <v>183</v>
      </c>
    </row>
    <row r="2" spans="1:13" s="205" customFormat="1" ht="13.5" customHeight="1">
      <c r="A2" s="206" t="s">
        <v>125</v>
      </c>
      <c r="B2" s="213" t="s">
        <v>118</v>
      </c>
      <c r="C2" s="217"/>
      <c r="D2" s="221" t="s">
        <v>102</v>
      </c>
      <c r="E2" s="224"/>
      <c r="F2" s="213" t="s">
        <v>28</v>
      </c>
      <c r="G2" s="217"/>
      <c r="H2" s="227" t="s">
        <v>31</v>
      </c>
      <c r="I2" s="227" t="s">
        <v>34</v>
      </c>
      <c r="J2" s="229" t="s">
        <v>135</v>
      </c>
      <c r="K2" s="229" t="s">
        <v>115</v>
      </c>
      <c r="L2" s="229" t="s">
        <v>103</v>
      </c>
    </row>
    <row r="3" spans="1:13" ht="64.5" customHeight="1">
      <c r="A3" s="207"/>
      <c r="B3" s="214"/>
      <c r="C3" s="218" t="s">
        <v>137</v>
      </c>
      <c r="D3" s="214"/>
      <c r="E3" s="218" t="s">
        <v>137</v>
      </c>
      <c r="F3" s="225"/>
      <c r="G3" s="218" t="s">
        <v>33</v>
      </c>
      <c r="H3" s="228"/>
      <c r="I3" s="228"/>
      <c r="J3" s="225"/>
      <c r="K3" s="225"/>
      <c r="L3" s="225"/>
    </row>
    <row r="4" spans="1:13" ht="13.5" customHeight="1">
      <c r="A4" s="208" t="s">
        <v>36</v>
      </c>
      <c r="B4" s="215">
        <v>2320</v>
      </c>
      <c r="C4" s="215">
        <v>2213</v>
      </c>
      <c r="D4" s="215">
        <v>632</v>
      </c>
      <c r="E4" s="215">
        <v>621</v>
      </c>
      <c r="F4" s="215">
        <v>1856</v>
      </c>
      <c r="G4" s="226">
        <v>1596</v>
      </c>
      <c r="H4" s="226">
        <v>530</v>
      </c>
      <c r="I4" s="226">
        <v>305</v>
      </c>
      <c r="J4" s="226">
        <v>12973</v>
      </c>
      <c r="K4" s="215">
        <v>1301</v>
      </c>
      <c r="L4" s="215">
        <v>286</v>
      </c>
    </row>
    <row r="5" spans="1:13" ht="13.5" customHeight="1">
      <c r="A5" s="208" t="s">
        <v>17</v>
      </c>
      <c r="B5" s="215">
        <v>2308</v>
      </c>
      <c r="C5" s="215">
        <v>2206</v>
      </c>
      <c r="D5" s="215">
        <v>629</v>
      </c>
      <c r="E5" s="215">
        <v>614</v>
      </c>
      <c r="F5" s="215">
        <v>1924</v>
      </c>
      <c r="G5" s="226">
        <v>1644</v>
      </c>
      <c r="H5" s="226">
        <v>508</v>
      </c>
      <c r="I5" s="226">
        <v>312</v>
      </c>
      <c r="J5" s="226">
        <v>13462</v>
      </c>
      <c r="K5" s="215">
        <v>1403</v>
      </c>
      <c r="L5" s="215">
        <v>289</v>
      </c>
    </row>
    <row r="6" spans="1:13" ht="13.5" customHeight="1">
      <c r="A6" s="208" t="s">
        <v>19</v>
      </c>
      <c r="B6" s="215">
        <v>2355</v>
      </c>
      <c r="C6" s="215">
        <v>2243</v>
      </c>
      <c r="D6" s="215">
        <v>621</v>
      </c>
      <c r="E6" s="215">
        <v>610</v>
      </c>
      <c r="F6" s="215">
        <v>1961</v>
      </c>
      <c r="G6" s="226">
        <v>1687</v>
      </c>
      <c r="H6" s="226">
        <v>565</v>
      </c>
      <c r="I6" s="226">
        <v>328</v>
      </c>
      <c r="J6" s="226">
        <v>13805</v>
      </c>
      <c r="K6" s="215">
        <v>1460</v>
      </c>
      <c r="L6" s="215">
        <v>313</v>
      </c>
    </row>
    <row r="7" spans="1:13" ht="13.5" customHeight="1">
      <c r="A7" s="208" t="s">
        <v>82</v>
      </c>
      <c r="B7" s="215">
        <v>2384</v>
      </c>
      <c r="C7" s="215">
        <v>2257</v>
      </c>
      <c r="D7" s="215">
        <v>627</v>
      </c>
      <c r="E7" s="215">
        <v>620</v>
      </c>
      <c r="F7" s="215">
        <v>2009</v>
      </c>
      <c r="G7" s="226">
        <v>1728</v>
      </c>
      <c r="H7" s="226">
        <v>569</v>
      </c>
      <c r="I7" s="226">
        <v>342</v>
      </c>
      <c r="J7" s="226">
        <v>14225</v>
      </c>
      <c r="K7" s="215">
        <v>1417</v>
      </c>
      <c r="L7" s="215">
        <v>343</v>
      </c>
    </row>
    <row r="8" spans="1:13" ht="13.5" customHeight="1">
      <c r="A8" s="208" t="s">
        <v>101</v>
      </c>
      <c r="B8" s="215">
        <v>2413</v>
      </c>
      <c r="C8" s="215">
        <v>2296</v>
      </c>
      <c r="D8" s="215">
        <v>639</v>
      </c>
      <c r="E8" s="215">
        <v>626</v>
      </c>
      <c r="F8" s="215">
        <v>2056</v>
      </c>
      <c r="G8" s="226">
        <v>1762</v>
      </c>
      <c r="H8" s="226">
        <v>585</v>
      </c>
      <c r="I8" s="226">
        <v>322</v>
      </c>
      <c r="J8" s="226">
        <v>14459</v>
      </c>
      <c r="K8" s="215">
        <v>1539</v>
      </c>
      <c r="L8" s="215">
        <v>360</v>
      </c>
    </row>
    <row r="9" spans="1:13" ht="13.5" customHeight="1">
      <c r="A9" s="209" t="s">
        <v>182</v>
      </c>
      <c r="B9" s="209"/>
      <c r="C9" s="141"/>
      <c r="D9" s="148"/>
      <c r="E9" s="117"/>
      <c r="G9" s="60"/>
      <c r="I9" s="223"/>
      <c r="K9" s="111"/>
    </row>
    <row r="10" spans="1:13" ht="13.5" customHeight="1">
      <c r="A10" s="140" t="s">
        <v>164</v>
      </c>
      <c r="B10" s="216"/>
      <c r="C10" s="219"/>
      <c r="D10" s="182"/>
      <c r="E10" s="117"/>
      <c r="F10" s="223"/>
      <c r="G10" s="60"/>
      <c r="K10" s="111"/>
    </row>
    <row r="11" spans="1:13" ht="13.5" customHeight="1">
      <c r="A11" s="210" t="s">
        <v>123</v>
      </c>
      <c r="B11" s="216"/>
      <c r="C11" s="219"/>
      <c r="D11" s="204"/>
      <c r="E11" s="117"/>
      <c r="G11" s="60"/>
      <c r="K11" s="111"/>
    </row>
    <row r="12" spans="1:13" ht="13.5" customHeight="1">
      <c r="A12" s="209" t="s">
        <v>84</v>
      </c>
      <c r="B12" s="209"/>
      <c r="C12" s="140"/>
      <c r="D12" s="148"/>
      <c r="E12" s="117"/>
      <c r="G12" s="60"/>
      <c r="K12" s="111"/>
    </row>
    <row r="13" spans="1:13" ht="13.5" customHeight="1">
      <c r="A13" s="211" t="s">
        <v>195</v>
      </c>
      <c r="B13" s="211"/>
      <c r="C13" s="220"/>
      <c r="D13" s="222"/>
      <c r="G13" s="60"/>
      <c r="K13" s="111"/>
    </row>
    <row r="14" spans="1:13" ht="13.5" customHeight="1">
      <c r="A14" s="211" t="s">
        <v>142</v>
      </c>
      <c r="B14" s="211"/>
      <c r="C14" s="220"/>
      <c r="D14" s="222"/>
      <c r="G14" s="60"/>
      <c r="K14" s="111"/>
    </row>
    <row r="15" spans="1:13" ht="13.5">
      <c r="A15" s="212"/>
      <c r="B15" s="212"/>
      <c r="C15" s="212"/>
      <c r="D15" s="223"/>
      <c r="E15" s="182"/>
      <c r="F15" s="182"/>
      <c r="G15" s="182"/>
      <c r="H15" s="182"/>
      <c r="I15" s="182"/>
      <c r="J15" s="182"/>
      <c r="K15" s="182"/>
      <c r="L15" s="182"/>
      <c r="M15" s="182"/>
    </row>
  </sheetData>
  <mergeCells count="9">
    <mergeCell ref="B2:C2"/>
    <mergeCell ref="D2:E2"/>
    <mergeCell ref="F2:G2"/>
    <mergeCell ref="A2:A3"/>
    <mergeCell ref="H2:H3"/>
    <mergeCell ref="I2:I3"/>
    <mergeCell ref="J2:J3"/>
    <mergeCell ref="K2:K3"/>
    <mergeCell ref="L2:L3"/>
  </mergeCells>
  <phoneticPr fontId="6"/>
  <printOptions horizontalCentered="1"/>
  <pageMargins left="0.7874015748031491" right="0.7874015748031491" top="0.78740157480314943" bottom="0.39370078740157483" header="0.31496062992125984" footer="0.31496062992125984"/>
  <pageSetup paperSize="9" fitToWidth="1" fitToHeight="1" orientation="portrait" usePrinterDefaults="1"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AB47"/>
  <sheetViews>
    <sheetView showGridLines="0" workbookViewId="0">
      <selection activeCell="E37" sqref="E37"/>
    </sheetView>
  </sheetViews>
  <sheetFormatPr defaultRowHeight="13.5"/>
  <cols>
    <col min="1" max="1" width="28.875" style="60" customWidth="1"/>
    <col min="2" max="7" width="9.125" style="60" customWidth="1"/>
    <col min="8" max="8" width="2.875" style="60" customWidth="1"/>
    <col min="9" max="11" width="4.125" style="60" customWidth="1"/>
    <col min="12" max="12" width="17.375" style="60" customWidth="1"/>
    <col min="13" max="13" width="15.875" style="60" customWidth="1"/>
    <col min="14" max="20" width="4.125" style="60" customWidth="1"/>
    <col min="21" max="25" width="5.875" style="60" customWidth="1"/>
    <col min="26" max="28" width="4.125" style="60" customWidth="1"/>
    <col min="29" max="248" width="9" style="60" customWidth="1"/>
    <col min="249" max="249" width="20.875" style="60" customWidth="1"/>
    <col min="250" max="250" width="7.75" style="60" customWidth="1"/>
    <col min="251" max="255" width="8.5" style="60" bestFit="1" customWidth="1"/>
    <col min="256" max="256" width="6.125" style="60" customWidth="1"/>
    <col min="257" max="257" width="5.875" style="60" customWidth="1"/>
    <col min="258" max="276" width="4.125" style="60" customWidth="1"/>
    <col min="277" max="281" width="5.875" style="60" customWidth="1"/>
    <col min="282" max="284" width="4.125" style="60" customWidth="1"/>
    <col min="285" max="504" width="9" style="60" customWidth="1"/>
    <col min="505" max="505" width="20.875" style="60" customWidth="1"/>
    <col min="506" max="506" width="7.75" style="60" customWidth="1"/>
    <col min="507" max="511" width="8.5" style="60" bestFit="1" customWidth="1"/>
    <col min="512" max="512" width="6.125" style="60" customWidth="1"/>
    <col min="513" max="513" width="5.875" style="60" customWidth="1"/>
    <col min="514" max="532" width="4.125" style="60" customWidth="1"/>
    <col min="533" max="537" width="5.875" style="60" customWidth="1"/>
    <col min="538" max="540" width="4.125" style="60" customWidth="1"/>
    <col min="541" max="760" width="9" style="60" customWidth="1"/>
    <col min="761" max="761" width="20.875" style="60" customWidth="1"/>
    <col min="762" max="762" width="7.75" style="60" customWidth="1"/>
    <col min="763" max="767" width="8.5" style="60" bestFit="1" customWidth="1"/>
    <col min="768" max="768" width="6.125" style="60" customWidth="1"/>
    <col min="769" max="769" width="5.875" style="60" customWidth="1"/>
    <col min="770" max="788" width="4.125" style="60" customWidth="1"/>
    <col min="789" max="793" width="5.875" style="60" customWidth="1"/>
    <col min="794" max="796" width="4.125" style="60" customWidth="1"/>
    <col min="797" max="1016" width="9" style="60" customWidth="1"/>
    <col min="1017" max="1017" width="20.875" style="60" customWidth="1"/>
    <col min="1018" max="1018" width="7.75" style="60" customWidth="1"/>
    <col min="1019" max="1023" width="8.5" style="60" bestFit="1" customWidth="1"/>
    <col min="1024" max="1024" width="6.125" style="60" customWidth="1"/>
    <col min="1025" max="1025" width="5.875" style="60" customWidth="1"/>
    <col min="1026" max="1044" width="4.125" style="60" customWidth="1"/>
    <col min="1045" max="1049" width="5.875" style="60" customWidth="1"/>
    <col min="1050" max="1052" width="4.125" style="60" customWidth="1"/>
    <col min="1053" max="1272" width="9" style="60" customWidth="1"/>
    <col min="1273" max="1273" width="20.875" style="60" customWidth="1"/>
    <col min="1274" max="1274" width="7.75" style="60" customWidth="1"/>
    <col min="1275" max="1279" width="8.5" style="60" bestFit="1" customWidth="1"/>
    <col min="1280" max="1280" width="6.125" style="60" customWidth="1"/>
    <col min="1281" max="1281" width="5.875" style="60" customWidth="1"/>
    <col min="1282" max="1300" width="4.125" style="60" customWidth="1"/>
    <col min="1301" max="1305" width="5.875" style="60" customWidth="1"/>
    <col min="1306" max="1308" width="4.125" style="60" customWidth="1"/>
    <col min="1309" max="1528" width="9" style="60" customWidth="1"/>
    <col min="1529" max="1529" width="20.875" style="60" customWidth="1"/>
    <col min="1530" max="1530" width="7.75" style="60" customWidth="1"/>
    <col min="1531" max="1535" width="8.5" style="60" bestFit="1" customWidth="1"/>
    <col min="1536" max="1536" width="6.125" style="60" customWidth="1"/>
    <col min="1537" max="1537" width="5.875" style="60" customWidth="1"/>
    <col min="1538" max="1556" width="4.125" style="60" customWidth="1"/>
    <col min="1557" max="1561" width="5.875" style="60" customWidth="1"/>
    <col min="1562" max="1564" width="4.125" style="60" customWidth="1"/>
    <col min="1565" max="1784" width="9" style="60" customWidth="1"/>
    <col min="1785" max="1785" width="20.875" style="60" customWidth="1"/>
    <col min="1786" max="1786" width="7.75" style="60" customWidth="1"/>
    <col min="1787" max="1791" width="8.5" style="60" bestFit="1" customWidth="1"/>
    <col min="1792" max="1792" width="6.125" style="60" customWidth="1"/>
    <col min="1793" max="1793" width="5.875" style="60" customWidth="1"/>
    <col min="1794" max="1812" width="4.125" style="60" customWidth="1"/>
    <col min="1813" max="1817" width="5.875" style="60" customWidth="1"/>
    <col min="1818" max="1820" width="4.125" style="60" customWidth="1"/>
    <col min="1821" max="2040" width="9" style="60" customWidth="1"/>
    <col min="2041" max="2041" width="20.875" style="60" customWidth="1"/>
    <col min="2042" max="2042" width="7.75" style="60" customWidth="1"/>
    <col min="2043" max="2047" width="8.5" style="60" bestFit="1" customWidth="1"/>
    <col min="2048" max="2048" width="6.125" style="60" customWidth="1"/>
    <col min="2049" max="2049" width="5.875" style="60" customWidth="1"/>
    <col min="2050" max="2068" width="4.125" style="60" customWidth="1"/>
    <col min="2069" max="2073" width="5.875" style="60" customWidth="1"/>
    <col min="2074" max="2076" width="4.125" style="60" customWidth="1"/>
    <col min="2077" max="2296" width="9" style="60" customWidth="1"/>
    <col min="2297" max="2297" width="20.875" style="60" customWidth="1"/>
    <col min="2298" max="2298" width="7.75" style="60" customWidth="1"/>
    <col min="2299" max="2303" width="8.5" style="60" bestFit="1" customWidth="1"/>
    <col min="2304" max="2304" width="6.125" style="60" customWidth="1"/>
    <col min="2305" max="2305" width="5.875" style="60" customWidth="1"/>
    <col min="2306" max="2324" width="4.125" style="60" customWidth="1"/>
    <col min="2325" max="2329" width="5.875" style="60" customWidth="1"/>
    <col min="2330" max="2332" width="4.125" style="60" customWidth="1"/>
    <col min="2333" max="2552" width="9" style="60" customWidth="1"/>
    <col min="2553" max="2553" width="20.875" style="60" customWidth="1"/>
    <col min="2554" max="2554" width="7.75" style="60" customWidth="1"/>
    <col min="2555" max="2559" width="8.5" style="60" bestFit="1" customWidth="1"/>
    <col min="2560" max="2560" width="6.125" style="60" customWidth="1"/>
    <col min="2561" max="2561" width="5.875" style="60" customWidth="1"/>
    <col min="2562" max="2580" width="4.125" style="60" customWidth="1"/>
    <col min="2581" max="2585" width="5.875" style="60" customWidth="1"/>
    <col min="2586" max="2588" width="4.125" style="60" customWidth="1"/>
    <col min="2589" max="2808" width="9" style="60" customWidth="1"/>
    <col min="2809" max="2809" width="20.875" style="60" customWidth="1"/>
    <col min="2810" max="2810" width="7.75" style="60" customWidth="1"/>
    <col min="2811" max="2815" width="8.5" style="60" bestFit="1" customWidth="1"/>
    <col min="2816" max="2816" width="6.125" style="60" customWidth="1"/>
    <col min="2817" max="2817" width="5.875" style="60" customWidth="1"/>
    <col min="2818" max="2836" width="4.125" style="60" customWidth="1"/>
    <col min="2837" max="2841" width="5.875" style="60" customWidth="1"/>
    <col min="2842" max="2844" width="4.125" style="60" customWidth="1"/>
    <col min="2845" max="3064" width="9" style="60" customWidth="1"/>
    <col min="3065" max="3065" width="20.875" style="60" customWidth="1"/>
    <col min="3066" max="3066" width="7.75" style="60" customWidth="1"/>
    <col min="3067" max="3071" width="8.5" style="60" bestFit="1" customWidth="1"/>
    <col min="3072" max="3072" width="6.125" style="60" customWidth="1"/>
    <col min="3073" max="3073" width="5.875" style="60" customWidth="1"/>
    <col min="3074" max="3092" width="4.125" style="60" customWidth="1"/>
    <col min="3093" max="3097" width="5.875" style="60" customWidth="1"/>
    <col min="3098" max="3100" width="4.125" style="60" customWidth="1"/>
    <col min="3101" max="3320" width="9" style="60" customWidth="1"/>
    <col min="3321" max="3321" width="20.875" style="60" customWidth="1"/>
    <col min="3322" max="3322" width="7.75" style="60" customWidth="1"/>
    <col min="3323" max="3327" width="8.5" style="60" bestFit="1" customWidth="1"/>
    <col min="3328" max="3328" width="6.125" style="60" customWidth="1"/>
    <col min="3329" max="3329" width="5.875" style="60" customWidth="1"/>
    <col min="3330" max="3348" width="4.125" style="60" customWidth="1"/>
    <col min="3349" max="3353" width="5.875" style="60" customWidth="1"/>
    <col min="3354" max="3356" width="4.125" style="60" customWidth="1"/>
    <col min="3357" max="3576" width="9" style="60" customWidth="1"/>
    <col min="3577" max="3577" width="20.875" style="60" customWidth="1"/>
    <col min="3578" max="3578" width="7.75" style="60" customWidth="1"/>
    <col min="3579" max="3583" width="8.5" style="60" bestFit="1" customWidth="1"/>
    <col min="3584" max="3584" width="6.125" style="60" customWidth="1"/>
    <col min="3585" max="3585" width="5.875" style="60" customWidth="1"/>
    <col min="3586" max="3604" width="4.125" style="60" customWidth="1"/>
    <col min="3605" max="3609" width="5.875" style="60" customWidth="1"/>
    <col min="3610" max="3612" width="4.125" style="60" customWidth="1"/>
    <col min="3613" max="3832" width="9" style="60" customWidth="1"/>
    <col min="3833" max="3833" width="20.875" style="60" customWidth="1"/>
    <col min="3834" max="3834" width="7.75" style="60" customWidth="1"/>
    <col min="3835" max="3839" width="8.5" style="60" bestFit="1" customWidth="1"/>
    <col min="3840" max="3840" width="6.125" style="60" customWidth="1"/>
    <col min="3841" max="3841" width="5.875" style="60" customWidth="1"/>
    <col min="3842" max="3860" width="4.125" style="60" customWidth="1"/>
    <col min="3861" max="3865" width="5.875" style="60" customWidth="1"/>
    <col min="3866" max="3868" width="4.125" style="60" customWidth="1"/>
    <col min="3869" max="4088" width="9" style="60" customWidth="1"/>
    <col min="4089" max="4089" width="20.875" style="60" customWidth="1"/>
    <col min="4090" max="4090" width="7.75" style="60" customWidth="1"/>
    <col min="4091" max="4095" width="8.5" style="60" bestFit="1" customWidth="1"/>
    <col min="4096" max="4096" width="6.125" style="60" customWidth="1"/>
    <col min="4097" max="4097" width="5.875" style="60" customWidth="1"/>
    <col min="4098" max="4116" width="4.125" style="60" customWidth="1"/>
    <col min="4117" max="4121" width="5.875" style="60" customWidth="1"/>
    <col min="4122" max="4124" width="4.125" style="60" customWidth="1"/>
    <col min="4125" max="4344" width="9" style="60" customWidth="1"/>
    <col min="4345" max="4345" width="20.875" style="60" customWidth="1"/>
    <col min="4346" max="4346" width="7.75" style="60" customWidth="1"/>
    <col min="4347" max="4351" width="8.5" style="60" bestFit="1" customWidth="1"/>
    <col min="4352" max="4352" width="6.125" style="60" customWidth="1"/>
    <col min="4353" max="4353" width="5.875" style="60" customWidth="1"/>
    <col min="4354" max="4372" width="4.125" style="60" customWidth="1"/>
    <col min="4373" max="4377" width="5.875" style="60" customWidth="1"/>
    <col min="4378" max="4380" width="4.125" style="60" customWidth="1"/>
    <col min="4381" max="4600" width="9" style="60" customWidth="1"/>
    <col min="4601" max="4601" width="20.875" style="60" customWidth="1"/>
    <col min="4602" max="4602" width="7.75" style="60" customWidth="1"/>
    <col min="4603" max="4607" width="8.5" style="60" bestFit="1" customWidth="1"/>
    <col min="4608" max="4608" width="6.125" style="60" customWidth="1"/>
    <col min="4609" max="4609" width="5.875" style="60" customWidth="1"/>
    <col min="4610" max="4628" width="4.125" style="60" customWidth="1"/>
    <col min="4629" max="4633" width="5.875" style="60" customWidth="1"/>
    <col min="4634" max="4636" width="4.125" style="60" customWidth="1"/>
    <col min="4637" max="4856" width="9" style="60" customWidth="1"/>
    <col min="4857" max="4857" width="20.875" style="60" customWidth="1"/>
    <col min="4858" max="4858" width="7.75" style="60" customWidth="1"/>
    <col min="4859" max="4863" width="8.5" style="60" bestFit="1" customWidth="1"/>
    <col min="4864" max="4864" width="6.125" style="60" customWidth="1"/>
    <col min="4865" max="4865" width="5.875" style="60" customWidth="1"/>
    <col min="4866" max="4884" width="4.125" style="60" customWidth="1"/>
    <col min="4885" max="4889" width="5.875" style="60" customWidth="1"/>
    <col min="4890" max="4892" width="4.125" style="60" customWidth="1"/>
    <col min="4893" max="5112" width="9" style="60" customWidth="1"/>
    <col min="5113" max="5113" width="20.875" style="60" customWidth="1"/>
    <col min="5114" max="5114" width="7.75" style="60" customWidth="1"/>
    <col min="5115" max="5119" width="8.5" style="60" bestFit="1" customWidth="1"/>
    <col min="5120" max="5120" width="6.125" style="60" customWidth="1"/>
    <col min="5121" max="5121" width="5.875" style="60" customWidth="1"/>
    <col min="5122" max="5140" width="4.125" style="60" customWidth="1"/>
    <col min="5141" max="5145" width="5.875" style="60" customWidth="1"/>
    <col min="5146" max="5148" width="4.125" style="60" customWidth="1"/>
    <col min="5149" max="5368" width="9" style="60" customWidth="1"/>
    <col min="5369" max="5369" width="20.875" style="60" customWidth="1"/>
    <col min="5370" max="5370" width="7.75" style="60" customWidth="1"/>
    <col min="5371" max="5375" width="8.5" style="60" bestFit="1" customWidth="1"/>
    <col min="5376" max="5376" width="6.125" style="60" customWidth="1"/>
    <col min="5377" max="5377" width="5.875" style="60" customWidth="1"/>
    <col min="5378" max="5396" width="4.125" style="60" customWidth="1"/>
    <col min="5397" max="5401" width="5.875" style="60" customWidth="1"/>
    <col min="5402" max="5404" width="4.125" style="60" customWidth="1"/>
    <col min="5405" max="5624" width="9" style="60" customWidth="1"/>
    <col min="5625" max="5625" width="20.875" style="60" customWidth="1"/>
    <col min="5626" max="5626" width="7.75" style="60" customWidth="1"/>
    <col min="5627" max="5631" width="8.5" style="60" bestFit="1" customWidth="1"/>
    <col min="5632" max="5632" width="6.125" style="60" customWidth="1"/>
    <col min="5633" max="5633" width="5.875" style="60" customWidth="1"/>
    <col min="5634" max="5652" width="4.125" style="60" customWidth="1"/>
    <col min="5653" max="5657" width="5.875" style="60" customWidth="1"/>
    <col min="5658" max="5660" width="4.125" style="60" customWidth="1"/>
    <col min="5661" max="5880" width="9" style="60" customWidth="1"/>
    <col min="5881" max="5881" width="20.875" style="60" customWidth="1"/>
    <col min="5882" max="5882" width="7.75" style="60" customWidth="1"/>
    <col min="5883" max="5887" width="8.5" style="60" bestFit="1" customWidth="1"/>
    <col min="5888" max="5888" width="6.125" style="60" customWidth="1"/>
    <col min="5889" max="5889" width="5.875" style="60" customWidth="1"/>
    <col min="5890" max="5908" width="4.125" style="60" customWidth="1"/>
    <col min="5909" max="5913" width="5.875" style="60" customWidth="1"/>
    <col min="5914" max="5916" width="4.125" style="60" customWidth="1"/>
    <col min="5917" max="6136" width="9" style="60" customWidth="1"/>
    <col min="6137" max="6137" width="20.875" style="60" customWidth="1"/>
    <col min="6138" max="6138" width="7.75" style="60" customWidth="1"/>
    <col min="6139" max="6143" width="8.5" style="60" bestFit="1" customWidth="1"/>
    <col min="6144" max="6144" width="6.125" style="60" customWidth="1"/>
    <col min="6145" max="6145" width="5.875" style="60" customWidth="1"/>
    <col min="6146" max="6164" width="4.125" style="60" customWidth="1"/>
    <col min="6165" max="6169" width="5.875" style="60" customWidth="1"/>
    <col min="6170" max="6172" width="4.125" style="60" customWidth="1"/>
    <col min="6173" max="6392" width="9" style="60" customWidth="1"/>
    <col min="6393" max="6393" width="20.875" style="60" customWidth="1"/>
    <col min="6394" max="6394" width="7.75" style="60" customWidth="1"/>
    <col min="6395" max="6399" width="8.5" style="60" bestFit="1" customWidth="1"/>
    <col min="6400" max="6400" width="6.125" style="60" customWidth="1"/>
    <col min="6401" max="6401" width="5.875" style="60" customWidth="1"/>
    <col min="6402" max="6420" width="4.125" style="60" customWidth="1"/>
    <col min="6421" max="6425" width="5.875" style="60" customWidth="1"/>
    <col min="6426" max="6428" width="4.125" style="60" customWidth="1"/>
    <col min="6429" max="6648" width="9" style="60" customWidth="1"/>
    <col min="6649" max="6649" width="20.875" style="60" customWidth="1"/>
    <col min="6650" max="6650" width="7.75" style="60" customWidth="1"/>
    <col min="6651" max="6655" width="8.5" style="60" bestFit="1" customWidth="1"/>
    <col min="6656" max="6656" width="6.125" style="60" customWidth="1"/>
    <col min="6657" max="6657" width="5.875" style="60" customWidth="1"/>
    <col min="6658" max="6676" width="4.125" style="60" customWidth="1"/>
    <col min="6677" max="6681" width="5.875" style="60" customWidth="1"/>
    <col min="6682" max="6684" width="4.125" style="60" customWidth="1"/>
    <col min="6685" max="6904" width="9" style="60" customWidth="1"/>
    <col min="6905" max="6905" width="20.875" style="60" customWidth="1"/>
    <col min="6906" max="6906" width="7.75" style="60" customWidth="1"/>
    <col min="6907" max="6911" width="8.5" style="60" bestFit="1" customWidth="1"/>
    <col min="6912" max="6912" width="6.125" style="60" customWidth="1"/>
    <col min="6913" max="6913" width="5.875" style="60" customWidth="1"/>
    <col min="6914" max="6932" width="4.125" style="60" customWidth="1"/>
    <col min="6933" max="6937" width="5.875" style="60" customWidth="1"/>
    <col min="6938" max="6940" width="4.125" style="60" customWidth="1"/>
    <col min="6941" max="7160" width="9" style="60" customWidth="1"/>
    <col min="7161" max="7161" width="20.875" style="60" customWidth="1"/>
    <col min="7162" max="7162" width="7.75" style="60" customWidth="1"/>
    <col min="7163" max="7167" width="8.5" style="60" bestFit="1" customWidth="1"/>
    <col min="7168" max="7168" width="6.125" style="60" customWidth="1"/>
    <col min="7169" max="7169" width="5.875" style="60" customWidth="1"/>
    <col min="7170" max="7188" width="4.125" style="60" customWidth="1"/>
    <col min="7189" max="7193" width="5.875" style="60" customWidth="1"/>
    <col min="7194" max="7196" width="4.125" style="60" customWidth="1"/>
    <col min="7197" max="7416" width="9" style="60" customWidth="1"/>
    <col min="7417" max="7417" width="20.875" style="60" customWidth="1"/>
    <col min="7418" max="7418" width="7.75" style="60" customWidth="1"/>
    <col min="7419" max="7423" width="8.5" style="60" bestFit="1" customWidth="1"/>
    <col min="7424" max="7424" width="6.125" style="60" customWidth="1"/>
    <col min="7425" max="7425" width="5.875" style="60" customWidth="1"/>
    <col min="7426" max="7444" width="4.125" style="60" customWidth="1"/>
    <col min="7445" max="7449" width="5.875" style="60" customWidth="1"/>
    <col min="7450" max="7452" width="4.125" style="60" customWidth="1"/>
    <col min="7453" max="7672" width="9" style="60" customWidth="1"/>
    <col min="7673" max="7673" width="20.875" style="60" customWidth="1"/>
    <col min="7674" max="7674" width="7.75" style="60" customWidth="1"/>
    <col min="7675" max="7679" width="8.5" style="60" bestFit="1" customWidth="1"/>
    <col min="7680" max="7680" width="6.125" style="60" customWidth="1"/>
    <col min="7681" max="7681" width="5.875" style="60" customWidth="1"/>
    <col min="7682" max="7700" width="4.125" style="60" customWidth="1"/>
    <col min="7701" max="7705" width="5.875" style="60" customWidth="1"/>
    <col min="7706" max="7708" width="4.125" style="60" customWidth="1"/>
    <col min="7709" max="7928" width="9" style="60" customWidth="1"/>
    <col min="7929" max="7929" width="20.875" style="60" customWidth="1"/>
    <col min="7930" max="7930" width="7.75" style="60" customWidth="1"/>
    <col min="7931" max="7935" width="8.5" style="60" bestFit="1" customWidth="1"/>
    <col min="7936" max="7936" width="6.125" style="60" customWidth="1"/>
    <col min="7937" max="7937" width="5.875" style="60" customWidth="1"/>
    <col min="7938" max="7956" width="4.125" style="60" customWidth="1"/>
    <col min="7957" max="7961" width="5.875" style="60" customWidth="1"/>
    <col min="7962" max="7964" width="4.125" style="60" customWidth="1"/>
    <col min="7965" max="8184" width="9" style="60" customWidth="1"/>
    <col min="8185" max="8185" width="20.875" style="60" customWidth="1"/>
    <col min="8186" max="8186" width="7.75" style="60" customWidth="1"/>
    <col min="8187" max="8191" width="8.5" style="60" bestFit="1" customWidth="1"/>
    <col min="8192" max="8192" width="6.125" style="60" customWidth="1"/>
    <col min="8193" max="8193" width="5.875" style="60" customWidth="1"/>
    <col min="8194" max="8212" width="4.125" style="60" customWidth="1"/>
    <col min="8213" max="8217" width="5.875" style="60" customWidth="1"/>
    <col min="8218" max="8220" width="4.125" style="60" customWidth="1"/>
    <col min="8221" max="8440" width="9" style="60" customWidth="1"/>
    <col min="8441" max="8441" width="20.875" style="60" customWidth="1"/>
    <col min="8442" max="8442" width="7.75" style="60" customWidth="1"/>
    <col min="8443" max="8447" width="8.5" style="60" bestFit="1" customWidth="1"/>
    <col min="8448" max="8448" width="6.125" style="60" customWidth="1"/>
    <col min="8449" max="8449" width="5.875" style="60" customWidth="1"/>
    <col min="8450" max="8468" width="4.125" style="60" customWidth="1"/>
    <col min="8469" max="8473" width="5.875" style="60" customWidth="1"/>
    <col min="8474" max="8476" width="4.125" style="60" customWidth="1"/>
    <col min="8477" max="8696" width="9" style="60" customWidth="1"/>
    <col min="8697" max="8697" width="20.875" style="60" customWidth="1"/>
    <col min="8698" max="8698" width="7.75" style="60" customWidth="1"/>
    <col min="8699" max="8703" width="8.5" style="60" bestFit="1" customWidth="1"/>
    <col min="8704" max="8704" width="6.125" style="60" customWidth="1"/>
    <col min="8705" max="8705" width="5.875" style="60" customWidth="1"/>
    <col min="8706" max="8724" width="4.125" style="60" customWidth="1"/>
    <col min="8725" max="8729" width="5.875" style="60" customWidth="1"/>
    <col min="8730" max="8732" width="4.125" style="60" customWidth="1"/>
    <col min="8733" max="8952" width="9" style="60" customWidth="1"/>
    <col min="8953" max="8953" width="20.875" style="60" customWidth="1"/>
    <col min="8954" max="8954" width="7.75" style="60" customWidth="1"/>
    <col min="8955" max="8959" width="8.5" style="60" bestFit="1" customWidth="1"/>
    <col min="8960" max="8960" width="6.125" style="60" customWidth="1"/>
    <col min="8961" max="8961" width="5.875" style="60" customWidth="1"/>
    <col min="8962" max="8980" width="4.125" style="60" customWidth="1"/>
    <col min="8981" max="8985" width="5.875" style="60" customWidth="1"/>
    <col min="8986" max="8988" width="4.125" style="60" customWidth="1"/>
    <col min="8989" max="9208" width="9" style="60" customWidth="1"/>
    <col min="9209" max="9209" width="20.875" style="60" customWidth="1"/>
    <col min="9210" max="9210" width="7.75" style="60" customWidth="1"/>
    <col min="9211" max="9215" width="8.5" style="60" bestFit="1" customWidth="1"/>
    <col min="9216" max="9216" width="6.125" style="60" customWidth="1"/>
    <col min="9217" max="9217" width="5.875" style="60" customWidth="1"/>
    <col min="9218" max="9236" width="4.125" style="60" customWidth="1"/>
    <col min="9237" max="9241" width="5.875" style="60" customWidth="1"/>
    <col min="9242" max="9244" width="4.125" style="60" customWidth="1"/>
    <col min="9245" max="9464" width="9" style="60" customWidth="1"/>
    <col min="9465" max="9465" width="20.875" style="60" customWidth="1"/>
    <col min="9466" max="9466" width="7.75" style="60" customWidth="1"/>
    <col min="9467" max="9471" width="8.5" style="60" bestFit="1" customWidth="1"/>
    <col min="9472" max="9472" width="6.125" style="60" customWidth="1"/>
    <col min="9473" max="9473" width="5.875" style="60" customWidth="1"/>
    <col min="9474" max="9492" width="4.125" style="60" customWidth="1"/>
    <col min="9493" max="9497" width="5.875" style="60" customWidth="1"/>
    <col min="9498" max="9500" width="4.125" style="60" customWidth="1"/>
    <col min="9501" max="9720" width="9" style="60" customWidth="1"/>
    <col min="9721" max="9721" width="20.875" style="60" customWidth="1"/>
    <col min="9722" max="9722" width="7.75" style="60" customWidth="1"/>
    <col min="9723" max="9727" width="8.5" style="60" bestFit="1" customWidth="1"/>
    <col min="9728" max="9728" width="6.125" style="60" customWidth="1"/>
    <col min="9729" max="9729" width="5.875" style="60" customWidth="1"/>
    <col min="9730" max="9748" width="4.125" style="60" customWidth="1"/>
    <col min="9749" max="9753" width="5.875" style="60" customWidth="1"/>
    <col min="9754" max="9756" width="4.125" style="60" customWidth="1"/>
    <col min="9757" max="9976" width="9" style="60" customWidth="1"/>
    <col min="9977" max="9977" width="20.875" style="60" customWidth="1"/>
    <col min="9978" max="9978" width="7.75" style="60" customWidth="1"/>
    <col min="9979" max="9983" width="8.5" style="60" bestFit="1" customWidth="1"/>
    <col min="9984" max="9984" width="6.125" style="60" customWidth="1"/>
    <col min="9985" max="9985" width="5.875" style="60" customWidth="1"/>
    <col min="9986" max="10004" width="4.125" style="60" customWidth="1"/>
    <col min="10005" max="10009" width="5.875" style="60" customWidth="1"/>
    <col min="10010" max="10012" width="4.125" style="60" customWidth="1"/>
    <col min="10013" max="10232" width="9" style="60" customWidth="1"/>
    <col min="10233" max="10233" width="20.875" style="60" customWidth="1"/>
    <col min="10234" max="10234" width="7.75" style="60" customWidth="1"/>
    <col min="10235" max="10239" width="8.5" style="60" bestFit="1" customWidth="1"/>
    <col min="10240" max="10240" width="6.125" style="60" customWidth="1"/>
    <col min="10241" max="10241" width="5.875" style="60" customWidth="1"/>
    <col min="10242" max="10260" width="4.125" style="60" customWidth="1"/>
    <col min="10261" max="10265" width="5.875" style="60" customWidth="1"/>
    <col min="10266" max="10268" width="4.125" style="60" customWidth="1"/>
    <col min="10269" max="10488" width="9" style="60" customWidth="1"/>
    <col min="10489" max="10489" width="20.875" style="60" customWidth="1"/>
    <col min="10490" max="10490" width="7.75" style="60" customWidth="1"/>
    <col min="10491" max="10495" width="8.5" style="60" bestFit="1" customWidth="1"/>
    <col min="10496" max="10496" width="6.125" style="60" customWidth="1"/>
    <col min="10497" max="10497" width="5.875" style="60" customWidth="1"/>
    <col min="10498" max="10516" width="4.125" style="60" customWidth="1"/>
    <col min="10517" max="10521" width="5.875" style="60" customWidth="1"/>
    <col min="10522" max="10524" width="4.125" style="60" customWidth="1"/>
    <col min="10525" max="10744" width="9" style="60" customWidth="1"/>
    <col min="10745" max="10745" width="20.875" style="60" customWidth="1"/>
    <col min="10746" max="10746" width="7.75" style="60" customWidth="1"/>
    <col min="10747" max="10751" width="8.5" style="60" bestFit="1" customWidth="1"/>
    <col min="10752" max="10752" width="6.125" style="60" customWidth="1"/>
    <col min="10753" max="10753" width="5.875" style="60" customWidth="1"/>
    <col min="10754" max="10772" width="4.125" style="60" customWidth="1"/>
    <col min="10773" max="10777" width="5.875" style="60" customWidth="1"/>
    <col min="10778" max="10780" width="4.125" style="60" customWidth="1"/>
    <col min="10781" max="11000" width="9" style="60" customWidth="1"/>
    <col min="11001" max="11001" width="20.875" style="60" customWidth="1"/>
    <col min="11002" max="11002" width="7.75" style="60" customWidth="1"/>
    <col min="11003" max="11007" width="8.5" style="60" bestFit="1" customWidth="1"/>
    <col min="11008" max="11008" width="6.125" style="60" customWidth="1"/>
    <col min="11009" max="11009" width="5.875" style="60" customWidth="1"/>
    <col min="11010" max="11028" width="4.125" style="60" customWidth="1"/>
    <col min="11029" max="11033" width="5.875" style="60" customWidth="1"/>
    <col min="11034" max="11036" width="4.125" style="60" customWidth="1"/>
    <col min="11037" max="11256" width="9" style="60" customWidth="1"/>
    <col min="11257" max="11257" width="20.875" style="60" customWidth="1"/>
    <col min="11258" max="11258" width="7.75" style="60" customWidth="1"/>
    <col min="11259" max="11263" width="8.5" style="60" bestFit="1" customWidth="1"/>
    <col min="11264" max="11264" width="6.125" style="60" customWidth="1"/>
    <col min="11265" max="11265" width="5.875" style="60" customWidth="1"/>
    <col min="11266" max="11284" width="4.125" style="60" customWidth="1"/>
    <col min="11285" max="11289" width="5.875" style="60" customWidth="1"/>
    <col min="11290" max="11292" width="4.125" style="60" customWidth="1"/>
    <col min="11293" max="11512" width="9" style="60" customWidth="1"/>
    <col min="11513" max="11513" width="20.875" style="60" customWidth="1"/>
    <col min="11514" max="11514" width="7.75" style="60" customWidth="1"/>
    <col min="11515" max="11519" width="8.5" style="60" bestFit="1" customWidth="1"/>
    <col min="11520" max="11520" width="6.125" style="60" customWidth="1"/>
    <col min="11521" max="11521" width="5.875" style="60" customWidth="1"/>
    <col min="11522" max="11540" width="4.125" style="60" customWidth="1"/>
    <col min="11541" max="11545" width="5.875" style="60" customWidth="1"/>
    <col min="11546" max="11548" width="4.125" style="60" customWidth="1"/>
    <col min="11549" max="11768" width="9" style="60" customWidth="1"/>
    <col min="11769" max="11769" width="20.875" style="60" customWidth="1"/>
    <col min="11770" max="11770" width="7.75" style="60" customWidth="1"/>
    <col min="11771" max="11775" width="8.5" style="60" bestFit="1" customWidth="1"/>
    <col min="11776" max="11776" width="6.125" style="60" customWidth="1"/>
    <col min="11777" max="11777" width="5.875" style="60" customWidth="1"/>
    <col min="11778" max="11796" width="4.125" style="60" customWidth="1"/>
    <col min="11797" max="11801" width="5.875" style="60" customWidth="1"/>
    <col min="11802" max="11804" width="4.125" style="60" customWidth="1"/>
    <col min="11805" max="12024" width="9" style="60" customWidth="1"/>
    <col min="12025" max="12025" width="20.875" style="60" customWidth="1"/>
    <col min="12026" max="12026" width="7.75" style="60" customWidth="1"/>
    <col min="12027" max="12031" width="8.5" style="60" bestFit="1" customWidth="1"/>
    <col min="12032" max="12032" width="6.125" style="60" customWidth="1"/>
    <col min="12033" max="12033" width="5.875" style="60" customWidth="1"/>
    <col min="12034" max="12052" width="4.125" style="60" customWidth="1"/>
    <col min="12053" max="12057" width="5.875" style="60" customWidth="1"/>
    <col min="12058" max="12060" width="4.125" style="60" customWidth="1"/>
    <col min="12061" max="12280" width="9" style="60" customWidth="1"/>
    <col min="12281" max="12281" width="20.875" style="60" customWidth="1"/>
    <col min="12282" max="12282" width="7.75" style="60" customWidth="1"/>
    <col min="12283" max="12287" width="8.5" style="60" bestFit="1" customWidth="1"/>
    <col min="12288" max="12288" width="6.125" style="60" customWidth="1"/>
    <col min="12289" max="12289" width="5.875" style="60" customWidth="1"/>
    <col min="12290" max="12308" width="4.125" style="60" customWidth="1"/>
    <col min="12309" max="12313" width="5.875" style="60" customWidth="1"/>
    <col min="12314" max="12316" width="4.125" style="60" customWidth="1"/>
    <col min="12317" max="12536" width="9" style="60" customWidth="1"/>
    <col min="12537" max="12537" width="20.875" style="60" customWidth="1"/>
    <col min="12538" max="12538" width="7.75" style="60" customWidth="1"/>
    <col min="12539" max="12543" width="8.5" style="60" bestFit="1" customWidth="1"/>
    <col min="12544" max="12544" width="6.125" style="60" customWidth="1"/>
    <col min="12545" max="12545" width="5.875" style="60" customWidth="1"/>
    <col min="12546" max="12564" width="4.125" style="60" customWidth="1"/>
    <col min="12565" max="12569" width="5.875" style="60" customWidth="1"/>
    <col min="12570" max="12572" width="4.125" style="60" customWidth="1"/>
    <col min="12573" max="12792" width="9" style="60" customWidth="1"/>
    <col min="12793" max="12793" width="20.875" style="60" customWidth="1"/>
    <col min="12794" max="12794" width="7.75" style="60" customWidth="1"/>
    <col min="12795" max="12799" width="8.5" style="60" bestFit="1" customWidth="1"/>
    <col min="12800" max="12800" width="6.125" style="60" customWidth="1"/>
    <col min="12801" max="12801" width="5.875" style="60" customWidth="1"/>
    <col min="12802" max="12820" width="4.125" style="60" customWidth="1"/>
    <col min="12821" max="12825" width="5.875" style="60" customWidth="1"/>
    <col min="12826" max="12828" width="4.125" style="60" customWidth="1"/>
    <col min="12829" max="13048" width="9" style="60" customWidth="1"/>
    <col min="13049" max="13049" width="20.875" style="60" customWidth="1"/>
    <col min="13050" max="13050" width="7.75" style="60" customWidth="1"/>
    <col min="13051" max="13055" width="8.5" style="60" bestFit="1" customWidth="1"/>
    <col min="13056" max="13056" width="6.125" style="60" customWidth="1"/>
    <col min="13057" max="13057" width="5.875" style="60" customWidth="1"/>
    <col min="13058" max="13076" width="4.125" style="60" customWidth="1"/>
    <col min="13077" max="13081" width="5.875" style="60" customWidth="1"/>
    <col min="13082" max="13084" width="4.125" style="60" customWidth="1"/>
    <col min="13085" max="13304" width="9" style="60" customWidth="1"/>
    <col min="13305" max="13305" width="20.875" style="60" customWidth="1"/>
    <col min="13306" max="13306" width="7.75" style="60" customWidth="1"/>
    <col min="13307" max="13311" width="8.5" style="60" bestFit="1" customWidth="1"/>
    <col min="13312" max="13312" width="6.125" style="60" customWidth="1"/>
    <col min="13313" max="13313" width="5.875" style="60" customWidth="1"/>
    <col min="13314" max="13332" width="4.125" style="60" customWidth="1"/>
    <col min="13333" max="13337" width="5.875" style="60" customWidth="1"/>
    <col min="13338" max="13340" width="4.125" style="60" customWidth="1"/>
    <col min="13341" max="13560" width="9" style="60" customWidth="1"/>
    <col min="13561" max="13561" width="20.875" style="60" customWidth="1"/>
    <col min="13562" max="13562" width="7.75" style="60" customWidth="1"/>
    <col min="13563" max="13567" width="8.5" style="60" bestFit="1" customWidth="1"/>
    <col min="13568" max="13568" width="6.125" style="60" customWidth="1"/>
    <col min="13569" max="13569" width="5.875" style="60" customWidth="1"/>
    <col min="13570" max="13588" width="4.125" style="60" customWidth="1"/>
    <col min="13589" max="13593" width="5.875" style="60" customWidth="1"/>
    <col min="13594" max="13596" width="4.125" style="60" customWidth="1"/>
    <col min="13597" max="13816" width="9" style="60" customWidth="1"/>
    <col min="13817" max="13817" width="20.875" style="60" customWidth="1"/>
    <col min="13818" max="13818" width="7.75" style="60" customWidth="1"/>
    <col min="13819" max="13823" width="8.5" style="60" bestFit="1" customWidth="1"/>
    <col min="13824" max="13824" width="6.125" style="60" customWidth="1"/>
    <col min="13825" max="13825" width="5.875" style="60" customWidth="1"/>
    <col min="13826" max="13844" width="4.125" style="60" customWidth="1"/>
    <col min="13845" max="13849" width="5.875" style="60" customWidth="1"/>
    <col min="13850" max="13852" width="4.125" style="60" customWidth="1"/>
    <col min="13853" max="14072" width="9" style="60" customWidth="1"/>
    <col min="14073" max="14073" width="20.875" style="60" customWidth="1"/>
    <col min="14074" max="14074" width="7.75" style="60" customWidth="1"/>
    <col min="14075" max="14079" width="8.5" style="60" bestFit="1" customWidth="1"/>
    <col min="14080" max="14080" width="6.125" style="60" customWidth="1"/>
    <col min="14081" max="14081" width="5.875" style="60" customWidth="1"/>
    <col min="14082" max="14100" width="4.125" style="60" customWidth="1"/>
    <col min="14101" max="14105" width="5.875" style="60" customWidth="1"/>
    <col min="14106" max="14108" width="4.125" style="60" customWidth="1"/>
    <col min="14109" max="14328" width="9" style="60" customWidth="1"/>
    <col min="14329" max="14329" width="20.875" style="60" customWidth="1"/>
    <col min="14330" max="14330" width="7.75" style="60" customWidth="1"/>
    <col min="14331" max="14335" width="8.5" style="60" bestFit="1" customWidth="1"/>
    <col min="14336" max="14336" width="6.125" style="60" customWidth="1"/>
    <col min="14337" max="14337" width="5.875" style="60" customWidth="1"/>
    <col min="14338" max="14356" width="4.125" style="60" customWidth="1"/>
    <col min="14357" max="14361" width="5.875" style="60" customWidth="1"/>
    <col min="14362" max="14364" width="4.125" style="60" customWidth="1"/>
    <col min="14365" max="14584" width="9" style="60" customWidth="1"/>
    <col min="14585" max="14585" width="20.875" style="60" customWidth="1"/>
    <col min="14586" max="14586" width="7.75" style="60" customWidth="1"/>
    <col min="14587" max="14591" width="8.5" style="60" bestFit="1" customWidth="1"/>
    <col min="14592" max="14592" width="6.125" style="60" customWidth="1"/>
    <col min="14593" max="14593" width="5.875" style="60" customWidth="1"/>
    <col min="14594" max="14612" width="4.125" style="60" customWidth="1"/>
    <col min="14613" max="14617" width="5.875" style="60" customWidth="1"/>
    <col min="14618" max="14620" width="4.125" style="60" customWidth="1"/>
    <col min="14621" max="14840" width="9" style="60" customWidth="1"/>
    <col min="14841" max="14841" width="20.875" style="60" customWidth="1"/>
    <col min="14842" max="14842" width="7.75" style="60" customWidth="1"/>
    <col min="14843" max="14847" width="8.5" style="60" bestFit="1" customWidth="1"/>
    <col min="14848" max="14848" width="6.125" style="60" customWidth="1"/>
    <col min="14849" max="14849" width="5.875" style="60" customWidth="1"/>
    <col min="14850" max="14868" width="4.125" style="60" customWidth="1"/>
    <col min="14869" max="14873" width="5.875" style="60" customWidth="1"/>
    <col min="14874" max="14876" width="4.125" style="60" customWidth="1"/>
    <col min="14877" max="15096" width="9" style="60" customWidth="1"/>
    <col min="15097" max="15097" width="20.875" style="60" customWidth="1"/>
    <col min="15098" max="15098" width="7.75" style="60" customWidth="1"/>
    <col min="15099" max="15103" width="8.5" style="60" bestFit="1" customWidth="1"/>
    <col min="15104" max="15104" width="6.125" style="60" customWidth="1"/>
    <col min="15105" max="15105" width="5.875" style="60" customWidth="1"/>
    <col min="15106" max="15124" width="4.125" style="60" customWidth="1"/>
    <col min="15125" max="15129" width="5.875" style="60" customWidth="1"/>
    <col min="15130" max="15132" width="4.125" style="60" customWidth="1"/>
    <col min="15133" max="15352" width="9" style="60" customWidth="1"/>
    <col min="15353" max="15353" width="20.875" style="60" customWidth="1"/>
    <col min="15354" max="15354" width="7.75" style="60" customWidth="1"/>
    <col min="15355" max="15359" width="8.5" style="60" bestFit="1" customWidth="1"/>
    <col min="15360" max="15360" width="6.125" style="60" customWidth="1"/>
    <col min="15361" max="15361" width="5.875" style="60" customWidth="1"/>
    <col min="15362" max="15380" width="4.125" style="60" customWidth="1"/>
    <col min="15381" max="15385" width="5.875" style="60" customWidth="1"/>
    <col min="15386" max="15388" width="4.125" style="60" customWidth="1"/>
    <col min="15389" max="15608" width="9" style="60" customWidth="1"/>
    <col min="15609" max="15609" width="20.875" style="60" customWidth="1"/>
    <col min="15610" max="15610" width="7.75" style="60" customWidth="1"/>
    <col min="15611" max="15615" width="8.5" style="60" bestFit="1" customWidth="1"/>
    <col min="15616" max="15616" width="6.125" style="60" customWidth="1"/>
    <col min="15617" max="15617" width="5.875" style="60" customWidth="1"/>
    <col min="15618" max="15636" width="4.125" style="60" customWidth="1"/>
    <col min="15637" max="15641" width="5.875" style="60" customWidth="1"/>
    <col min="15642" max="15644" width="4.125" style="60" customWidth="1"/>
    <col min="15645" max="15864" width="9" style="60" customWidth="1"/>
    <col min="15865" max="15865" width="20.875" style="60" customWidth="1"/>
    <col min="15866" max="15866" width="7.75" style="60" customWidth="1"/>
    <col min="15867" max="15871" width="8.5" style="60" bestFit="1" customWidth="1"/>
    <col min="15872" max="15872" width="6.125" style="60" customWidth="1"/>
    <col min="15873" max="15873" width="5.875" style="60" customWidth="1"/>
    <col min="15874" max="15892" width="4.125" style="60" customWidth="1"/>
    <col min="15893" max="15897" width="5.875" style="60" customWidth="1"/>
    <col min="15898" max="15900" width="4.125" style="60" customWidth="1"/>
    <col min="15901" max="16120" width="9" style="60" customWidth="1"/>
    <col min="16121" max="16121" width="20.875" style="60" customWidth="1"/>
    <col min="16122" max="16122" width="7.75" style="60" customWidth="1"/>
    <col min="16123" max="16127" width="8.5" style="60" bestFit="1" customWidth="1"/>
    <col min="16128" max="16128" width="6.125" style="60" customWidth="1"/>
    <col min="16129" max="16129" width="5.875" style="60" customWidth="1"/>
    <col min="16130" max="16148" width="4.125" style="60" customWidth="1"/>
    <col min="16149" max="16153" width="5.875" style="60" customWidth="1"/>
    <col min="16154" max="16156" width="4.125" style="60" customWidth="1"/>
    <col min="16157" max="16384" width="9" style="60" customWidth="1"/>
  </cols>
  <sheetData>
    <row r="1" spans="1:28" ht="20.100000000000001" customHeight="1">
      <c r="A1" s="113" t="s">
        <v>21</v>
      </c>
      <c r="E1" s="110"/>
      <c r="F1" s="110"/>
      <c r="G1" s="203" t="s">
        <v>83</v>
      </c>
      <c r="H1" s="111"/>
      <c r="I1" s="111"/>
      <c r="J1" s="111"/>
      <c r="K1" s="111"/>
      <c r="L1" s="111"/>
    </row>
    <row r="2" spans="1:28" ht="13.5" customHeight="1">
      <c r="A2" s="184" t="s">
        <v>61</v>
      </c>
      <c r="B2" s="134" t="s">
        <v>86</v>
      </c>
      <c r="C2" s="232"/>
      <c r="D2" s="150"/>
      <c r="E2" s="232" t="s">
        <v>87</v>
      </c>
      <c r="F2" s="232"/>
      <c r="G2" s="150"/>
      <c r="H2" s="111"/>
      <c r="I2" s="111"/>
      <c r="J2" s="111"/>
      <c r="K2" s="111"/>
      <c r="O2" s="111"/>
      <c r="P2" s="111"/>
      <c r="Q2" s="111"/>
      <c r="R2" s="111"/>
      <c r="S2" s="111"/>
      <c r="T2" s="111"/>
      <c r="U2" s="111"/>
      <c r="V2" s="111"/>
      <c r="W2" s="111"/>
      <c r="X2" s="111"/>
      <c r="Y2" s="111"/>
      <c r="Z2" s="111"/>
      <c r="AA2" s="111"/>
      <c r="AB2" s="111"/>
    </row>
    <row r="3" spans="1:28" ht="13.5" customHeight="1">
      <c r="A3" s="186"/>
      <c r="B3" s="230" t="s">
        <v>101</v>
      </c>
      <c r="C3" s="233" t="s">
        <v>181</v>
      </c>
      <c r="D3" s="114" t="s">
        <v>200</v>
      </c>
      <c r="E3" s="230" t="s">
        <v>101</v>
      </c>
      <c r="F3" s="230" t="s">
        <v>181</v>
      </c>
      <c r="G3" s="114" t="s">
        <v>200</v>
      </c>
      <c r="H3" s="111"/>
      <c r="I3" s="111"/>
      <c r="O3" s="111"/>
      <c r="P3" s="111"/>
      <c r="Q3" s="111"/>
      <c r="R3" s="111"/>
      <c r="S3" s="111"/>
      <c r="T3" s="111"/>
      <c r="U3" s="111"/>
      <c r="V3" s="111"/>
      <c r="W3" s="111"/>
      <c r="X3" s="111"/>
      <c r="Y3" s="111"/>
      <c r="Z3" s="111"/>
      <c r="AA3" s="111"/>
      <c r="AB3" s="111"/>
    </row>
    <row r="4" spans="1:28" ht="13.5" customHeight="1">
      <c r="A4" s="51" t="s">
        <v>62</v>
      </c>
      <c r="B4" s="57">
        <v>15434</v>
      </c>
      <c r="C4" s="64">
        <v>15784</v>
      </c>
      <c r="D4" s="234">
        <v>15379</v>
      </c>
      <c r="E4" s="237">
        <v>1578.0999999999997</v>
      </c>
      <c r="F4" s="240">
        <v>1639</v>
      </c>
      <c r="G4" s="243">
        <v>1609.3</v>
      </c>
      <c r="H4" s="111"/>
      <c r="I4" s="111"/>
      <c r="O4" s="111"/>
      <c r="P4" s="111"/>
      <c r="Q4" s="111"/>
      <c r="R4" s="111"/>
      <c r="S4" s="111"/>
      <c r="T4" s="111"/>
      <c r="U4" s="111"/>
      <c r="V4" s="111"/>
      <c r="W4" s="111"/>
      <c r="X4" s="111"/>
      <c r="Y4" s="111"/>
      <c r="Z4" s="111"/>
      <c r="AA4" s="111"/>
      <c r="AB4" s="111"/>
    </row>
    <row r="5" spans="1:28" ht="13.5" customHeight="1">
      <c r="A5" s="52" t="s">
        <v>114</v>
      </c>
      <c r="B5" s="58">
        <v>4147</v>
      </c>
      <c r="C5" s="65">
        <v>4158</v>
      </c>
      <c r="D5" s="235">
        <v>4137</v>
      </c>
      <c r="E5" s="238">
        <v>424</v>
      </c>
      <c r="F5" s="241">
        <v>431.8</v>
      </c>
      <c r="G5" s="244">
        <v>432.9</v>
      </c>
      <c r="H5" s="111"/>
      <c r="I5" s="111"/>
      <c r="O5" s="111"/>
      <c r="P5" s="111"/>
      <c r="Q5" s="111"/>
      <c r="R5" s="111"/>
      <c r="S5" s="111"/>
      <c r="T5" s="111"/>
      <c r="U5" s="111"/>
      <c r="V5" s="111"/>
      <c r="W5" s="111"/>
      <c r="X5" s="111"/>
      <c r="Y5" s="111"/>
      <c r="Z5" s="111"/>
      <c r="AA5" s="111"/>
      <c r="AB5" s="111"/>
    </row>
    <row r="6" spans="1:28" ht="13.5" customHeight="1">
      <c r="A6" s="52" t="s">
        <v>64</v>
      </c>
      <c r="B6" s="58">
        <v>2091</v>
      </c>
      <c r="C6" s="65">
        <v>2046</v>
      </c>
      <c r="D6" s="235">
        <v>2068</v>
      </c>
      <c r="E6" s="238">
        <v>213.79999999999995</v>
      </c>
      <c r="F6" s="241">
        <v>212.5</v>
      </c>
      <c r="G6" s="244">
        <v>216.4</v>
      </c>
      <c r="H6" s="111"/>
      <c r="I6" s="111"/>
      <c r="O6" s="111"/>
      <c r="P6" s="111"/>
      <c r="Q6" s="111"/>
      <c r="R6" s="111"/>
      <c r="S6" s="111"/>
      <c r="T6" s="111"/>
      <c r="U6" s="111"/>
      <c r="V6" s="111"/>
      <c r="W6" s="111"/>
      <c r="X6" s="111"/>
      <c r="Y6" s="111"/>
      <c r="Z6" s="111"/>
      <c r="AA6" s="111"/>
      <c r="AB6" s="111"/>
    </row>
    <row r="7" spans="1:28" ht="13.5" customHeight="1">
      <c r="A7" s="52" t="s">
        <v>67</v>
      </c>
      <c r="B7" s="58">
        <v>1542</v>
      </c>
      <c r="C7" s="65">
        <v>1625</v>
      </c>
      <c r="D7" s="235">
        <v>1467</v>
      </c>
      <c r="E7" s="238">
        <v>157.69999999999999</v>
      </c>
      <c r="F7" s="241">
        <v>168.7</v>
      </c>
      <c r="G7" s="244">
        <v>153.5</v>
      </c>
      <c r="H7" s="111"/>
      <c r="I7" s="111"/>
      <c r="O7" s="111"/>
      <c r="P7" s="111"/>
      <c r="Q7" s="111"/>
      <c r="R7" s="111"/>
      <c r="S7" s="111"/>
      <c r="T7" s="111"/>
      <c r="U7" s="111"/>
      <c r="V7" s="111"/>
      <c r="W7" s="111"/>
      <c r="X7" s="111"/>
      <c r="Y7" s="111"/>
      <c r="Z7" s="111"/>
      <c r="AA7" s="111"/>
      <c r="AB7" s="111"/>
    </row>
    <row r="8" spans="1:28" ht="13.5" customHeight="1">
      <c r="A8" s="52" t="s">
        <v>68</v>
      </c>
      <c r="B8" s="58">
        <v>1272</v>
      </c>
      <c r="C8" s="65">
        <v>1435</v>
      </c>
      <c r="D8" s="235">
        <v>1496</v>
      </c>
      <c r="E8" s="238">
        <v>130.09999999999997</v>
      </c>
      <c r="F8" s="241">
        <v>149</v>
      </c>
      <c r="G8" s="244">
        <v>156.5</v>
      </c>
      <c r="H8" s="111"/>
      <c r="I8" s="111"/>
      <c r="O8" s="111"/>
      <c r="P8" s="111"/>
      <c r="Q8" s="111"/>
      <c r="R8" s="111"/>
      <c r="S8" s="111"/>
      <c r="T8" s="111"/>
      <c r="U8" s="111"/>
      <c r="V8" s="111"/>
      <c r="W8" s="111"/>
      <c r="X8" s="111"/>
      <c r="Y8" s="111"/>
      <c r="Z8" s="111"/>
      <c r="AA8" s="111"/>
      <c r="AB8" s="111"/>
    </row>
    <row r="9" spans="1:28" ht="13.5" customHeight="1">
      <c r="A9" s="52" t="s">
        <v>65</v>
      </c>
      <c r="B9" s="58">
        <v>1075</v>
      </c>
      <c r="C9" s="65">
        <v>1078</v>
      </c>
      <c r="D9" s="235">
        <v>895</v>
      </c>
      <c r="E9" s="238">
        <v>109.89999999999998</v>
      </c>
      <c r="F9" s="241">
        <v>111.9</v>
      </c>
      <c r="G9" s="244">
        <v>93.7</v>
      </c>
      <c r="H9" s="111"/>
      <c r="I9" s="111"/>
      <c r="O9" s="111"/>
      <c r="P9" s="111"/>
      <c r="Q9" s="111"/>
      <c r="R9" s="111"/>
      <c r="S9" s="111"/>
      <c r="T9" s="111"/>
      <c r="U9" s="111"/>
      <c r="V9" s="111"/>
      <c r="W9" s="111"/>
      <c r="X9" s="111"/>
      <c r="Y9" s="111"/>
      <c r="Z9" s="111"/>
      <c r="AA9" s="111"/>
      <c r="AB9" s="111"/>
    </row>
    <row r="10" spans="1:28" ht="13.5" customHeight="1">
      <c r="A10" s="52" t="s">
        <v>50</v>
      </c>
      <c r="B10" s="58">
        <v>531</v>
      </c>
      <c r="C10" s="65">
        <v>512</v>
      </c>
      <c r="D10" s="235">
        <v>439</v>
      </c>
      <c r="E10" s="238">
        <v>54.29999999999999</v>
      </c>
      <c r="F10" s="241">
        <v>53.2</v>
      </c>
      <c r="G10" s="244">
        <v>45.9</v>
      </c>
      <c r="H10" s="111"/>
      <c r="I10" s="111"/>
      <c r="O10" s="111"/>
      <c r="P10" s="111"/>
      <c r="Q10" s="111"/>
      <c r="R10" s="111"/>
      <c r="S10" s="111"/>
      <c r="T10" s="111"/>
      <c r="U10" s="111"/>
      <c r="V10" s="111"/>
      <c r="W10" s="111"/>
      <c r="X10" s="111"/>
      <c r="Y10" s="111"/>
      <c r="Z10" s="111"/>
      <c r="AA10" s="111"/>
      <c r="AB10" s="111"/>
    </row>
    <row r="11" spans="1:28" ht="13.5" customHeight="1">
      <c r="A11" s="52" t="s">
        <v>105</v>
      </c>
      <c r="B11" s="58">
        <v>421</v>
      </c>
      <c r="C11" s="65">
        <v>404</v>
      </c>
      <c r="D11" s="235">
        <v>415</v>
      </c>
      <c r="E11" s="238">
        <v>43</v>
      </c>
      <c r="F11" s="241">
        <v>42</v>
      </c>
      <c r="G11" s="244">
        <v>43.4</v>
      </c>
      <c r="H11" s="111"/>
      <c r="I11" s="111"/>
      <c r="O11" s="111"/>
      <c r="P11" s="111"/>
      <c r="Q11" s="111"/>
      <c r="R11" s="111"/>
      <c r="S11" s="111"/>
      <c r="T11" s="111"/>
      <c r="U11" s="111"/>
      <c r="V11" s="111"/>
      <c r="W11" s="111"/>
      <c r="X11" s="111"/>
      <c r="Y11" s="111"/>
      <c r="Z11" s="111"/>
      <c r="AA11" s="111"/>
      <c r="AB11" s="111"/>
    </row>
    <row r="12" spans="1:28" ht="13.5" customHeight="1">
      <c r="A12" s="52" t="s">
        <v>45</v>
      </c>
      <c r="B12" s="58">
        <v>332</v>
      </c>
      <c r="C12" s="65">
        <v>346</v>
      </c>
      <c r="D12" s="235">
        <v>302</v>
      </c>
      <c r="E12" s="238">
        <v>33.9</v>
      </c>
      <c r="F12" s="241">
        <v>35.9</v>
      </c>
      <c r="G12" s="244">
        <v>31.6</v>
      </c>
      <c r="H12" s="111"/>
      <c r="I12" s="111"/>
      <c r="O12" s="111"/>
      <c r="P12" s="111"/>
      <c r="Q12" s="111"/>
      <c r="R12" s="111"/>
      <c r="S12" s="111"/>
      <c r="T12" s="111"/>
      <c r="U12" s="111"/>
      <c r="V12" s="111"/>
      <c r="W12" s="111"/>
      <c r="X12" s="111"/>
      <c r="Y12" s="111"/>
      <c r="Z12" s="111"/>
      <c r="AA12" s="111"/>
      <c r="AB12" s="111"/>
    </row>
    <row r="13" spans="1:28" ht="13.5" customHeight="1">
      <c r="A13" s="52" t="s">
        <v>76</v>
      </c>
      <c r="B13" s="58">
        <v>310</v>
      </c>
      <c r="C13" s="65">
        <v>305</v>
      </c>
      <c r="D13" s="235">
        <v>302</v>
      </c>
      <c r="E13" s="238">
        <v>31.699999999999996</v>
      </c>
      <c r="F13" s="241">
        <v>31.699999999999996</v>
      </c>
      <c r="G13" s="244">
        <v>31.6</v>
      </c>
      <c r="H13" s="111"/>
      <c r="I13" s="111"/>
      <c r="O13" s="111"/>
      <c r="P13" s="111"/>
      <c r="Q13" s="111"/>
      <c r="R13" s="111"/>
      <c r="S13" s="111"/>
      <c r="T13" s="111"/>
      <c r="U13" s="111"/>
      <c r="V13" s="111"/>
      <c r="W13" s="111"/>
      <c r="X13" s="111"/>
      <c r="Y13" s="111"/>
      <c r="Z13" s="111"/>
      <c r="AA13" s="111"/>
      <c r="AB13" s="111"/>
    </row>
    <row r="14" spans="1:28" ht="13.5" customHeight="1">
      <c r="A14" s="52" t="s">
        <v>47</v>
      </c>
      <c r="B14" s="58">
        <v>199</v>
      </c>
      <c r="C14" s="65">
        <v>200</v>
      </c>
      <c r="D14" s="235">
        <v>172</v>
      </c>
      <c r="E14" s="238">
        <v>20.299999999999994</v>
      </c>
      <c r="F14" s="241">
        <v>20.8</v>
      </c>
      <c r="G14" s="244">
        <v>18</v>
      </c>
      <c r="H14" s="111"/>
      <c r="I14" s="111"/>
      <c r="O14" s="111"/>
      <c r="P14" s="111"/>
      <c r="Q14" s="111"/>
      <c r="R14" s="111"/>
      <c r="S14" s="111"/>
      <c r="T14" s="111"/>
      <c r="U14" s="111"/>
      <c r="V14" s="111"/>
      <c r="W14" s="111"/>
      <c r="X14" s="111"/>
      <c r="Y14" s="111"/>
      <c r="Z14" s="111"/>
      <c r="AA14" s="111"/>
      <c r="AB14" s="111"/>
    </row>
    <row r="15" spans="1:28" ht="13.5" customHeight="1">
      <c r="A15" s="52" t="s">
        <v>69</v>
      </c>
      <c r="B15" s="58">
        <v>176</v>
      </c>
      <c r="C15" s="65">
        <v>183</v>
      </c>
      <c r="D15" s="235">
        <v>173</v>
      </c>
      <c r="E15" s="238">
        <v>18</v>
      </c>
      <c r="F15" s="241">
        <v>19</v>
      </c>
      <c r="G15" s="244">
        <v>18.100000000000001</v>
      </c>
      <c r="H15" s="111"/>
      <c r="I15" s="111"/>
      <c r="O15" s="111"/>
      <c r="P15" s="111"/>
      <c r="Q15" s="111"/>
      <c r="R15" s="111"/>
      <c r="S15" s="111"/>
      <c r="T15" s="111"/>
      <c r="U15" s="111"/>
      <c r="V15" s="111"/>
      <c r="W15" s="111"/>
      <c r="X15" s="111"/>
      <c r="Y15" s="111"/>
      <c r="Z15" s="111"/>
      <c r="AA15" s="111"/>
      <c r="AB15" s="111"/>
    </row>
    <row r="16" spans="1:28" ht="13.5" customHeight="1">
      <c r="A16" s="52" t="s">
        <v>27</v>
      </c>
      <c r="B16" s="58">
        <v>170</v>
      </c>
      <c r="C16" s="65" t="s">
        <v>106</v>
      </c>
      <c r="D16" s="235" t="s">
        <v>106</v>
      </c>
      <c r="E16" s="238">
        <v>17.399999999999999</v>
      </c>
      <c r="F16" s="241" t="s">
        <v>106</v>
      </c>
      <c r="G16" s="244" t="s">
        <v>106</v>
      </c>
      <c r="H16" s="111"/>
      <c r="I16" s="111"/>
      <c r="O16" s="111"/>
      <c r="P16" s="111"/>
      <c r="Q16" s="111"/>
      <c r="R16" s="111"/>
      <c r="S16" s="111"/>
      <c r="T16" s="111"/>
      <c r="U16" s="111"/>
      <c r="V16" s="111"/>
      <c r="W16" s="111"/>
      <c r="X16" s="111"/>
      <c r="Y16" s="111"/>
      <c r="Z16" s="111"/>
      <c r="AA16" s="111"/>
      <c r="AB16" s="111"/>
    </row>
    <row r="17" spans="1:28" ht="13.5" customHeight="1">
      <c r="A17" s="52" t="s">
        <v>75</v>
      </c>
      <c r="B17" s="58">
        <v>146</v>
      </c>
      <c r="C17" s="65" t="s">
        <v>106</v>
      </c>
      <c r="D17" s="235" t="s">
        <v>106</v>
      </c>
      <c r="E17" s="238">
        <v>14.899999999999999</v>
      </c>
      <c r="F17" s="241" t="s">
        <v>106</v>
      </c>
      <c r="G17" s="244" t="s">
        <v>106</v>
      </c>
      <c r="H17" s="111"/>
      <c r="I17" s="111"/>
      <c r="O17" s="111"/>
      <c r="P17" s="111"/>
      <c r="Q17" s="111"/>
      <c r="R17" s="111"/>
      <c r="S17" s="111"/>
      <c r="T17" s="111"/>
      <c r="U17" s="111"/>
      <c r="V17" s="111"/>
      <c r="W17" s="111"/>
      <c r="X17" s="111"/>
      <c r="Y17" s="111"/>
      <c r="Z17" s="111"/>
      <c r="AA17" s="111"/>
      <c r="AB17" s="111"/>
    </row>
    <row r="18" spans="1:28" ht="13.5" customHeight="1">
      <c r="A18" s="52" t="s">
        <v>71</v>
      </c>
      <c r="B18" s="58">
        <v>145</v>
      </c>
      <c r="C18" s="65">
        <v>125</v>
      </c>
      <c r="D18" s="235">
        <v>139</v>
      </c>
      <c r="E18" s="238">
        <v>14.8</v>
      </c>
      <c r="F18" s="241">
        <v>13</v>
      </c>
      <c r="G18" s="244">
        <v>14.5</v>
      </c>
      <c r="H18" s="111"/>
      <c r="I18" s="111"/>
      <c r="O18" s="111"/>
      <c r="P18" s="111"/>
      <c r="Q18" s="111"/>
      <c r="R18" s="111"/>
      <c r="S18" s="111"/>
      <c r="T18" s="111"/>
      <c r="U18" s="111"/>
      <c r="V18" s="111"/>
      <c r="W18" s="111"/>
      <c r="X18" s="111"/>
      <c r="Y18" s="111"/>
      <c r="Z18" s="111"/>
      <c r="AA18" s="111"/>
      <c r="AB18" s="111"/>
    </row>
    <row r="19" spans="1:28" ht="13.5" customHeight="1">
      <c r="A19" s="52" t="s">
        <v>73</v>
      </c>
      <c r="B19" s="58">
        <v>125</v>
      </c>
      <c r="C19" s="65">
        <v>160</v>
      </c>
      <c r="D19" s="235">
        <v>166</v>
      </c>
      <c r="E19" s="238">
        <v>12.8</v>
      </c>
      <c r="F19" s="241">
        <v>16.600000000000001</v>
      </c>
      <c r="G19" s="244">
        <v>17.399999999999999</v>
      </c>
      <c r="H19" s="111"/>
      <c r="I19" s="111"/>
      <c r="O19" s="111"/>
      <c r="P19" s="111"/>
      <c r="Q19" s="111"/>
      <c r="R19" s="111"/>
      <c r="S19" s="111"/>
      <c r="T19" s="111"/>
      <c r="U19" s="111"/>
      <c r="V19" s="111"/>
      <c r="W19" s="111"/>
      <c r="X19" s="111"/>
      <c r="Y19" s="111"/>
      <c r="Z19" s="111"/>
      <c r="AA19" s="111"/>
      <c r="AB19" s="111"/>
    </row>
    <row r="20" spans="1:28" ht="13.5" customHeight="1">
      <c r="A20" s="52" t="s">
        <v>74</v>
      </c>
      <c r="B20" s="58">
        <v>104</v>
      </c>
      <c r="C20" s="65" t="s">
        <v>106</v>
      </c>
      <c r="D20" s="235" t="s">
        <v>106</v>
      </c>
      <c r="E20" s="238">
        <v>10.6</v>
      </c>
      <c r="F20" s="241" t="s">
        <v>106</v>
      </c>
      <c r="G20" s="244" t="s">
        <v>106</v>
      </c>
      <c r="H20" s="111"/>
      <c r="I20" s="111"/>
      <c r="O20" s="111"/>
      <c r="P20" s="111"/>
      <c r="Q20" s="111"/>
      <c r="R20" s="111"/>
      <c r="S20" s="111"/>
      <c r="T20" s="111"/>
      <c r="U20" s="111"/>
      <c r="V20" s="111"/>
      <c r="W20" s="111"/>
      <c r="X20" s="111"/>
      <c r="Y20" s="111"/>
      <c r="Z20" s="111"/>
      <c r="AA20" s="111"/>
      <c r="AB20" s="111"/>
    </row>
    <row r="21" spans="1:28" ht="13.5" customHeight="1">
      <c r="A21" s="52" t="s">
        <v>22</v>
      </c>
      <c r="B21" s="58">
        <v>19</v>
      </c>
      <c r="C21" s="65">
        <v>12</v>
      </c>
      <c r="D21" s="235">
        <v>15</v>
      </c>
      <c r="E21" s="238">
        <v>1.8999999999999997</v>
      </c>
      <c r="F21" s="241">
        <v>1.2</v>
      </c>
      <c r="G21" s="244">
        <v>1.6</v>
      </c>
      <c r="H21" s="111"/>
      <c r="I21" s="111"/>
      <c r="O21" s="111"/>
      <c r="P21" s="111"/>
      <c r="Q21" s="111"/>
      <c r="R21" s="111"/>
      <c r="S21" s="111"/>
      <c r="T21" s="111"/>
      <c r="U21" s="111"/>
      <c r="V21" s="111"/>
      <c r="W21" s="111"/>
      <c r="X21" s="111"/>
      <c r="Y21" s="111"/>
      <c r="Z21" s="111"/>
      <c r="AA21" s="111"/>
      <c r="AB21" s="111"/>
    </row>
    <row r="22" spans="1:28" ht="13.5" customHeight="1">
      <c r="A22" s="52" t="s">
        <v>185</v>
      </c>
      <c r="B22" s="58" t="s">
        <v>106</v>
      </c>
      <c r="C22" s="66">
        <v>165</v>
      </c>
      <c r="D22" s="235">
        <v>170</v>
      </c>
      <c r="E22" s="58" t="s">
        <v>106</v>
      </c>
      <c r="F22" s="66">
        <v>17.100000000000001</v>
      </c>
      <c r="G22" s="244">
        <v>17.8</v>
      </c>
      <c r="H22" s="111"/>
      <c r="I22" s="111"/>
      <c r="O22" s="111"/>
      <c r="P22" s="111"/>
      <c r="Q22" s="111"/>
      <c r="R22" s="111"/>
      <c r="S22" s="111"/>
      <c r="T22" s="111"/>
      <c r="U22" s="111"/>
      <c r="V22" s="111"/>
      <c r="W22" s="111"/>
      <c r="X22" s="111"/>
      <c r="Y22" s="111"/>
      <c r="Z22" s="111"/>
      <c r="AA22" s="111"/>
      <c r="AB22" s="111"/>
    </row>
    <row r="23" spans="1:28" ht="13.5" customHeight="1">
      <c r="A23" s="52" t="s">
        <v>186</v>
      </c>
      <c r="B23" s="58" t="s">
        <v>106</v>
      </c>
      <c r="C23" s="66">
        <v>392</v>
      </c>
      <c r="D23" s="235">
        <v>342</v>
      </c>
      <c r="E23" s="58" t="s">
        <v>106</v>
      </c>
      <c r="F23" s="66">
        <v>40.700000000000003</v>
      </c>
      <c r="G23" s="244">
        <v>35.799999999999997</v>
      </c>
      <c r="H23" s="111"/>
      <c r="I23" s="111"/>
      <c r="O23" s="111"/>
      <c r="P23" s="111"/>
      <c r="Q23" s="111"/>
      <c r="R23" s="111"/>
      <c r="S23" s="111"/>
      <c r="T23" s="111"/>
      <c r="U23" s="111"/>
      <c r="V23" s="111"/>
      <c r="W23" s="111"/>
      <c r="X23" s="111"/>
      <c r="Y23" s="111"/>
      <c r="Z23" s="111"/>
      <c r="AA23" s="111"/>
      <c r="AB23" s="111"/>
    </row>
    <row r="24" spans="1:28" ht="13.5" customHeight="1">
      <c r="A24" s="52" t="s">
        <v>77</v>
      </c>
      <c r="B24" s="58">
        <v>2629</v>
      </c>
      <c r="C24" s="65">
        <v>2638</v>
      </c>
      <c r="D24" s="235">
        <v>2641</v>
      </c>
      <c r="E24" s="238" t="s">
        <v>106</v>
      </c>
      <c r="F24" s="241" t="s">
        <v>106</v>
      </c>
      <c r="G24" s="244" t="s">
        <v>106</v>
      </c>
      <c r="H24" s="111"/>
      <c r="I24" s="111"/>
      <c r="O24" s="111"/>
      <c r="P24" s="111"/>
      <c r="Q24" s="111"/>
      <c r="R24" s="111"/>
      <c r="S24" s="111"/>
      <c r="T24" s="111"/>
      <c r="U24" s="111"/>
      <c r="V24" s="111"/>
      <c r="W24" s="111"/>
      <c r="X24" s="111"/>
      <c r="Y24" s="111"/>
      <c r="Z24" s="111"/>
      <c r="AA24" s="111"/>
      <c r="AB24" s="111"/>
    </row>
    <row r="25" spans="1:28" s="111" customFormat="1" ht="13.5" customHeight="1">
      <c r="A25" s="53" t="s">
        <v>78</v>
      </c>
      <c r="B25" s="59">
        <v>50</v>
      </c>
      <c r="C25" s="67">
        <v>46</v>
      </c>
      <c r="D25" s="236">
        <v>40</v>
      </c>
      <c r="E25" s="239">
        <v>5.0999999999999988</v>
      </c>
      <c r="F25" s="242">
        <v>4.8</v>
      </c>
      <c r="G25" s="245">
        <v>4.2</v>
      </c>
    </row>
    <row r="26" spans="1:28" ht="13.5" customHeight="1">
      <c r="A26" s="54" t="s">
        <v>100</v>
      </c>
      <c r="D26" s="73"/>
      <c r="H26" s="246"/>
      <c r="I26" s="246"/>
    </row>
    <row r="27" spans="1:28" ht="15.75" customHeight="1">
      <c r="H27" s="246"/>
      <c r="I27" s="246"/>
    </row>
    <row r="28" spans="1:28" s="111" customFormat="1">
      <c r="B28" s="231"/>
      <c r="C28" s="231"/>
      <c r="D28" s="231"/>
      <c r="E28" s="231"/>
      <c r="F28" s="231"/>
      <c r="G28" s="231"/>
      <c r="H28" s="231"/>
      <c r="I28" s="231"/>
      <c r="O28" s="231"/>
      <c r="P28" s="231"/>
      <c r="Q28" s="231"/>
    </row>
    <row r="29" spans="1:28" s="111" customFormat="1">
      <c r="B29" s="231"/>
      <c r="C29" s="231"/>
      <c r="D29" s="231"/>
      <c r="E29" s="231"/>
      <c r="F29" s="231"/>
      <c r="G29" s="231"/>
      <c r="H29" s="231"/>
      <c r="I29" s="231"/>
      <c r="O29" s="231"/>
      <c r="P29" s="231"/>
      <c r="Q29" s="231"/>
    </row>
    <row r="30" spans="1:28" s="111" customFormat="1">
      <c r="B30" s="231"/>
      <c r="C30" s="231"/>
      <c r="D30" s="231"/>
      <c r="E30" s="231"/>
      <c r="F30" s="231"/>
      <c r="G30" s="231"/>
      <c r="H30" s="231"/>
      <c r="I30" s="231"/>
      <c r="O30" s="231"/>
      <c r="P30" s="231"/>
      <c r="Q30" s="231"/>
    </row>
    <row r="31" spans="1:28" s="111" customFormat="1">
      <c r="B31" s="231"/>
      <c r="C31" s="231"/>
      <c r="D31" s="231"/>
      <c r="E31" s="231"/>
      <c r="F31" s="231"/>
      <c r="G31" s="231"/>
      <c r="H31" s="231"/>
      <c r="I31" s="231"/>
      <c r="O31" s="231"/>
      <c r="P31" s="231"/>
      <c r="Q31" s="231"/>
    </row>
    <row r="32" spans="1:28" s="111" customFormat="1">
      <c r="B32" s="231"/>
      <c r="C32" s="231"/>
      <c r="D32" s="231"/>
      <c r="E32" s="231"/>
      <c r="F32" s="231"/>
      <c r="G32" s="231"/>
      <c r="H32" s="231"/>
      <c r="I32" s="231"/>
      <c r="O32" s="231"/>
      <c r="P32" s="231"/>
      <c r="Q32" s="231"/>
    </row>
    <row r="33" spans="2:17" s="111" customFormat="1">
      <c r="B33" s="231"/>
      <c r="C33" s="231"/>
      <c r="D33" s="231"/>
      <c r="E33" s="231"/>
      <c r="F33" s="231"/>
      <c r="G33" s="231"/>
      <c r="H33" s="231"/>
      <c r="I33" s="231"/>
      <c r="O33" s="231"/>
      <c r="P33" s="231"/>
      <c r="Q33" s="231"/>
    </row>
    <row r="34" spans="2:17" s="111" customFormat="1">
      <c r="B34" s="231"/>
      <c r="C34" s="231"/>
      <c r="D34" s="231"/>
      <c r="E34" s="231"/>
      <c r="F34" s="231"/>
      <c r="G34" s="231"/>
      <c r="H34" s="231"/>
      <c r="I34" s="231"/>
      <c r="O34" s="231"/>
      <c r="P34" s="231"/>
      <c r="Q34" s="231"/>
    </row>
    <row r="35" spans="2:17" s="111" customFormat="1">
      <c r="B35" s="231"/>
      <c r="C35" s="231"/>
      <c r="D35" s="231"/>
      <c r="E35" s="231"/>
      <c r="F35" s="231"/>
      <c r="G35" s="231"/>
      <c r="H35" s="231"/>
      <c r="I35" s="231"/>
      <c r="O35" s="231"/>
      <c r="P35" s="231"/>
      <c r="Q35" s="231"/>
    </row>
    <row r="36" spans="2:17" s="111" customFormat="1">
      <c r="B36" s="231"/>
      <c r="C36" s="231"/>
      <c r="D36" s="231"/>
      <c r="E36" s="231"/>
      <c r="F36" s="231"/>
      <c r="G36" s="231"/>
      <c r="H36" s="231"/>
      <c r="I36" s="231"/>
      <c r="O36" s="231"/>
      <c r="P36" s="231"/>
      <c r="Q36" s="231"/>
    </row>
    <row r="37" spans="2:17" s="111" customFormat="1">
      <c r="B37" s="231"/>
      <c r="C37" s="231"/>
      <c r="D37" s="231"/>
      <c r="E37" s="231"/>
      <c r="F37" s="231"/>
      <c r="G37" s="231"/>
      <c r="H37" s="231"/>
      <c r="I37" s="231"/>
      <c r="O37" s="231"/>
      <c r="P37" s="231"/>
      <c r="Q37" s="231"/>
    </row>
    <row r="38" spans="2:17" s="111" customFormat="1">
      <c r="B38" s="231"/>
      <c r="C38" s="231"/>
      <c r="D38" s="231"/>
      <c r="E38" s="231"/>
      <c r="F38" s="231"/>
      <c r="G38" s="231"/>
      <c r="H38" s="231"/>
      <c r="I38" s="231"/>
      <c r="O38" s="231"/>
      <c r="P38" s="231"/>
      <c r="Q38" s="231"/>
    </row>
    <row r="39" spans="2:17" s="111" customFormat="1">
      <c r="B39" s="231"/>
      <c r="C39" s="231"/>
      <c r="D39" s="231"/>
      <c r="E39" s="231"/>
      <c r="F39" s="231"/>
      <c r="G39" s="231"/>
      <c r="H39" s="231"/>
      <c r="I39" s="231"/>
      <c r="O39" s="231"/>
      <c r="P39" s="231"/>
      <c r="Q39" s="231"/>
    </row>
    <row r="40" spans="2:17" s="111" customFormat="1">
      <c r="B40" s="231"/>
      <c r="C40" s="231"/>
      <c r="D40" s="231"/>
      <c r="E40" s="231"/>
      <c r="F40" s="231"/>
      <c r="G40" s="231"/>
      <c r="H40" s="231"/>
      <c r="I40" s="231"/>
      <c r="O40" s="231"/>
      <c r="P40" s="231"/>
      <c r="Q40" s="231"/>
    </row>
    <row r="41" spans="2:17" s="111" customFormat="1">
      <c r="B41" s="231"/>
      <c r="C41" s="231"/>
      <c r="D41" s="231"/>
      <c r="E41" s="231"/>
      <c r="F41" s="231"/>
      <c r="G41" s="231"/>
      <c r="H41" s="231"/>
      <c r="I41" s="231"/>
      <c r="O41" s="231"/>
      <c r="P41" s="231"/>
      <c r="Q41" s="231"/>
    </row>
    <row r="42" spans="2:17" s="111" customFormat="1">
      <c r="B42" s="231"/>
      <c r="C42" s="231"/>
      <c r="D42" s="231"/>
      <c r="E42" s="231"/>
      <c r="F42" s="231"/>
      <c r="G42" s="231"/>
      <c r="H42" s="231"/>
      <c r="I42" s="231"/>
      <c r="O42" s="231"/>
      <c r="P42" s="231"/>
      <c r="Q42" s="231"/>
    </row>
    <row r="43" spans="2:17" s="111" customFormat="1">
      <c r="B43" s="231"/>
      <c r="C43" s="231"/>
      <c r="D43" s="231"/>
      <c r="E43" s="231"/>
      <c r="F43" s="231"/>
      <c r="G43" s="231"/>
      <c r="H43" s="231"/>
      <c r="I43" s="231"/>
      <c r="O43" s="231"/>
      <c r="P43" s="231"/>
      <c r="Q43" s="231"/>
    </row>
    <row r="44" spans="2:17" s="111" customFormat="1">
      <c r="B44" s="231"/>
      <c r="C44" s="231"/>
      <c r="D44" s="231"/>
      <c r="E44" s="231"/>
      <c r="F44" s="231"/>
      <c r="G44" s="231"/>
      <c r="H44" s="231"/>
      <c r="I44" s="231"/>
      <c r="O44" s="231"/>
      <c r="P44" s="231"/>
      <c r="Q44" s="231"/>
    </row>
    <row r="45" spans="2:17" s="111" customFormat="1">
      <c r="B45" s="231"/>
      <c r="C45" s="231"/>
      <c r="D45" s="231"/>
      <c r="E45" s="231"/>
      <c r="F45" s="231"/>
      <c r="G45" s="231"/>
      <c r="H45" s="231"/>
      <c r="I45" s="231"/>
      <c r="O45" s="231"/>
      <c r="P45" s="231"/>
      <c r="Q45" s="231"/>
    </row>
    <row r="46" spans="2:17" s="111" customFormat="1">
      <c r="B46" s="231"/>
      <c r="C46" s="231"/>
      <c r="D46" s="231"/>
      <c r="E46" s="231"/>
      <c r="F46" s="231"/>
      <c r="G46" s="231"/>
      <c r="H46" s="231"/>
      <c r="I46" s="231"/>
      <c r="O46" s="231"/>
      <c r="P46" s="231"/>
      <c r="Q46" s="231"/>
    </row>
    <row r="47" spans="2:17" s="111" customFormat="1">
      <c r="B47" s="231"/>
      <c r="C47" s="231"/>
      <c r="D47" s="231"/>
      <c r="E47" s="231"/>
      <c r="F47" s="231"/>
      <c r="G47" s="231"/>
      <c r="H47" s="231"/>
      <c r="I47" s="231"/>
      <c r="O47" s="231"/>
      <c r="P47" s="231"/>
      <c r="Q47" s="231"/>
    </row>
  </sheetData>
  <mergeCells count="3">
    <mergeCell ref="B2:D2"/>
    <mergeCell ref="E2:G2"/>
    <mergeCell ref="A2:A3"/>
  </mergeCells>
  <phoneticPr fontId="6"/>
  <printOptions horizontalCentered="1"/>
  <pageMargins left="0.7874015748031491" right="0.7874015748031491" top="0.78740157480314943" bottom="0.39370078740157483" header="0.31496062992125984" footer="0.31496062992125984"/>
  <pageSetup paperSize="9" fitToWidth="1" fitToHeight="1" orientation="portrait" usePrinterDefaults="1"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Z74"/>
  <sheetViews>
    <sheetView showGridLines="0" workbookViewId="0">
      <selection activeCell="E37" sqref="E37"/>
    </sheetView>
  </sheetViews>
  <sheetFormatPr defaultRowHeight="15.75" customHeight="1"/>
  <cols>
    <col min="1" max="1" width="14.625" style="60" customWidth="1"/>
    <col min="2" max="2" width="5.625" style="60" customWidth="1"/>
    <col min="3" max="24" width="5.125" style="60" customWidth="1"/>
    <col min="25" max="25" width="1.75" style="111" customWidth="1"/>
    <col min="26" max="29" width="5.875" style="60" customWidth="1"/>
    <col min="30" max="32" width="4.125" style="60" customWidth="1"/>
    <col min="33" max="257" width="9" style="60" customWidth="1"/>
    <col min="258" max="258" width="21" style="60" customWidth="1"/>
    <col min="259" max="259" width="5.875" style="60" customWidth="1"/>
    <col min="260" max="273" width="4.125" style="60" customWidth="1"/>
    <col min="274" max="278" width="5.875" style="60" customWidth="1"/>
    <col min="279" max="281" width="4.125" style="60" customWidth="1"/>
    <col min="282" max="285" width="5.875" style="60" customWidth="1"/>
    <col min="286" max="288" width="4.125" style="60" customWidth="1"/>
    <col min="289" max="513" width="9" style="60" customWidth="1"/>
    <col min="514" max="514" width="21" style="60" customWidth="1"/>
    <col min="515" max="515" width="5.875" style="60" customWidth="1"/>
    <col min="516" max="529" width="4.125" style="60" customWidth="1"/>
    <col min="530" max="534" width="5.875" style="60" customWidth="1"/>
    <col min="535" max="537" width="4.125" style="60" customWidth="1"/>
    <col min="538" max="541" width="5.875" style="60" customWidth="1"/>
    <col min="542" max="544" width="4.125" style="60" customWidth="1"/>
    <col min="545" max="769" width="9" style="60" customWidth="1"/>
    <col min="770" max="770" width="21" style="60" customWidth="1"/>
    <col min="771" max="771" width="5.875" style="60" customWidth="1"/>
    <col min="772" max="785" width="4.125" style="60" customWidth="1"/>
    <col min="786" max="790" width="5.875" style="60" customWidth="1"/>
    <col min="791" max="793" width="4.125" style="60" customWidth="1"/>
    <col min="794" max="797" width="5.875" style="60" customWidth="1"/>
    <col min="798" max="800" width="4.125" style="60" customWidth="1"/>
    <col min="801" max="1025" width="9" style="60" customWidth="1"/>
    <col min="1026" max="1026" width="21" style="60" customWidth="1"/>
    <col min="1027" max="1027" width="5.875" style="60" customWidth="1"/>
    <col min="1028" max="1041" width="4.125" style="60" customWidth="1"/>
    <col min="1042" max="1046" width="5.875" style="60" customWidth="1"/>
    <col min="1047" max="1049" width="4.125" style="60" customWidth="1"/>
    <col min="1050" max="1053" width="5.875" style="60" customWidth="1"/>
    <col min="1054" max="1056" width="4.125" style="60" customWidth="1"/>
    <col min="1057" max="1281" width="9" style="60" customWidth="1"/>
    <col min="1282" max="1282" width="21" style="60" customWidth="1"/>
    <col min="1283" max="1283" width="5.875" style="60" customWidth="1"/>
    <col min="1284" max="1297" width="4.125" style="60" customWidth="1"/>
    <col min="1298" max="1302" width="5.875" style="60" customWidth="1"/>
    <col min="1303" max="1305" width="4.125" style="60" customWidth="1"/>
    <col min="1306" max="1309" width="5.875" style="60" customWidth="1"/>
    <col min="1310" max="1312" width="4.125" style="60" customWidth="1"/>
    <col min="1313" max="1537" width="9" style="60" customWidth="1"/>
    <col min="1538" max="1538" width="21" style="60" customWidth="1"/>
    <col min="1539" max="1539" width="5.875" style="60" customWidth="1"/>
    <col min="1540" max="1553" width="4.125" style="60" customWidth="1"/>
    <col min="1554" max="1558" width="5.875" style="60" customWidth="1"/>
    <col min="1559" max="1561" width="4.125" style="60" customWidth="1"/>
    <col min="1562" max="1565" width="5.875" style="60" customWidth="1"/>
    <col min="1566" max="1568" width="4.125" style="60" customWidth="1"/>
    <col min="1569" max="1793" width="9" style="60" customWidth="1"/>
    <col min="1794" max="1794" width="21" style="60" customWidth="1"/>
    <col min="1795" max="1795" width="5.875" style="60" customWidth="1"/>
    <col min="1796" max="1809" width="4.125" style="60" customWidth="1"/>
    <col min="1810" max="1814" width="5.875" style="60" customWidth="1"/>
    <col min="1815" max="1817" width="4.125" style="60" customWidth="1"/>
    <col min="1818" max="1821" width="5.875" style="60" customWidth="1"/>
    <col min="1822" max="1824" width="4.125" style="60" customWidth="1"/>
    <col min="1825" max="2049" width="9" style="60" customWidth="1"/>
    <col min="2050" max="2050" width="21" style="60" customWidth="1"/>
    <col min="2051" max="2051" width="5.875" style="60" customWidth="1"/>
    <col min="2052" max="2065" width="4.125" style="60" customWidth="1"/>
    <col min="2066" max="2070" width="5.875" style="60" customWidth="1"/>
    <col min="2071" max="2073" width="4.125" style="60" customWidth="1"/>
    <col min="2074" max="2077" width="5.875" style="60" customWidth="1"/>
    <col min="2078" max="2080" width="4.125" style="60" customWidth="1"/>
    <col min="2081" max="2305" width="9" style="60" customWidth="1"/>
    <col min="2306" max="2306" width="21" style="60" customWidth="1"/>
    <col min="2307" max="2307" width="5.875" style="60" customWidth="1"/>
    <col min="2308" max="2321" width="4.125" style="60" customWidth="1"/>
    <col min="2322" max="2326" width="5.875" style="60" customWidth="1"/>
    <col min="2327" max="2329" width="4.125" style="60" customWidth="1"/>
    <col min="2330" max="2333" width="5.875" style="60" customWidth="1"/>
    <col min="2334" max="2336" width="4.125" style="60" customWidth="1"/>
    <col min="2337" max="2561" width="9" style="60" customWidth="1"/>
    <col min="2562" max="2562" width="21" style="60" customWidth="1"/>
    <col min="2563" max="2563" width="5.875" style="60" customWidth="1"/>
    <col min="2564" max="2577" width="4.125" style="60" customWidth="1"/>
    <col min="2578" max="2582" width="5.875" style="60" customWidth="1"/>
    <col min="2583" max="2585" width="4.125" style="60" customWidth="1"/>
    <col min="2586" max="2589" width="5.875" style="60" customWidth="1"/>
    <col min="2590" max="2592" width="4.125" style="60" customWidth="1"/>
    <col min="2593" max="2817" width="9" style="60" customWidth="1"/>
    <col min="2818" max="2818" width="21" style="60" customWidth="1"/>
    <col min="2819" max="2819" width="5.875" style="60" customWidth="1"/>
    <col min="2820" max="2833" width="4.125" style="60" customWidth="1"/>
    <col min="2834" max="2838" width="5.875" style="60" customWidth="1"/>
    <col min="2839" max="2841" width="4.125" style="60" customWidth="1"/>
    <col min="2842" max="2845" width="5.875" style="60" customWidth="1"/>
    <col min="2846" max="2848" width="4.125" style="60" customWidth="1"/>
    <col min="2849" max="3073" width="9" style="60" customWidth="1"/>
    <col min="3074" max="3074" width="21" style="60" customWidth="1"/>
    <col min="3075" max="3075" width="5.875" style="60" customWidth="1"/>
    <col min="3076" max="3089" width="4.125" style="60" customWidth="1"/>
    <col min="3090" max="3094" width="5.875" style="60" customWidth="1"/>
    <col min="3095" max="3097" width="4.125" style="60" customWidth="1"/>
    <col min="3098" max="3101" width="5.875" style="60" customWidth="1"/>
    <col min="3102" max="3104" width="4.125" style="60" customWidth="1"/>
    <col min="3105" max="3329" width="9" style="60" customWidth="1"/>
    <col min="3330" max="3330" width="21" style="60" customWidth="1"/>
    <col min="3331" max="3331" width="5.875" style="60" customWidth="1"/>
    <col min="3332" max="3345" width="4.125" style="60" customWidth="1"/>
    <col min="3346" max="3350" width="5.875" style="60" customWidth="1"/>
    <col min="3351" max="3353" width="4.125" style="60" customWidth="1"/>
    <col min="3354" max="3357" width="5.875" style="60" customWidth="1"/>
    <col min="3358" max="3360" width="4.125" style="60" customWidth="1"/>
    <col min="3361" max="3585" width="9" style="60" customWidth="1"/>
    <col min="3586" max="3586" width="21" style="60" customWidth="1"/>
    <col min="3587" max="3587" width="5.875" style="60" customWidth="1"/>
    <col min="3588" max="3601" width="4.125" style="60" customWidth="1"/>
    <col min="3602" max="3606" width="5.875" style="60" customWidth="1"/>
    <col min="3607" max="3609" width="4.125" style="60" customWidth="1"/>
    <col min="3610" max="3613" width="5.875" style="60" customWidth="1"/>
    <col min="3614" max="3616" width="4.125" style="60" customWidth="1"/>
    <col min="3617" max="3841" width="9" style="60" customWidth="1"/>
    <col min="3842" max="3842" width="21" style="60" customWidth="1"/>
    <col min="3843" max="3843" width="5.875" style="60" customWidth="1"/>
    <col min="3844" max="3857" width="4.125" style="60" customWidth="1"/>
    <col min="3858" max="3862" width="5.875" style="60" customWidth="1"/>
    <col min="3863" max="3865" width="4.125" style="60" customWidth="1"/>
    <col min="3866" max="3869" width="5.875" style="60" customWidth="1"/>
    <col min="3870" max="3872" width="4.125" style="60" customWidth="1"/>
    <col min="3873" max="4097" width="9" style="60" customWidth="1"/>
    <col min="4098" max="4098" width="21" style="60" customWidth="1"/>
    <col min="4099" max="4099" width="5.875" style="60" customWidth="1"/>
    <col min="4100" max="4113" width="4.125" style="60" customWidth="1"/>
    <col min="4114" max="4118" width="5.875" style="60" customWidth="1"/>
    <col min="4119" max="4121" width="4.125" style="60" customWidth="1"/>
    <col min="4122" max="4125" width="5.875" style="60" customWidth="1"/>
    <col min="4126" max="4128" width="4.125" style="60" customWidth="1"/>
    <col min="4129" max="4353" width="9" style="60" customWidth="1"/>
    <col min="4354" max="4354" width="21" style="60" customWidth="1"/>
    <col min="4355" max="4355" width="5.875" style="60" customWidth="1"/>
    <col min="4356" max="4369" width="4.125" style="60" customWidth="1"/>
    <col min="4370" max="4374" width="5.875" style="60" customWidth="1"/>
    <col min="4375" max="4377" width="4.125" style="60" customWidth="1"/>
    <col min="4378" max="4381" width="5.875" style="60" customWidth="1"/>
    <col min="4382" max="4384" width="4.125" style="60" customWidth="1"/>
    <col min="4385" max="4609" width="9" style="60" customWidth="1"/>
    <col min="4610" max="4610" width="21" style="60" customWidth="1"/>
    <col min="4611" max="4611" width="5.875" style="60" customWidth="1"/>
    <col min="4612" max="4625" width="4.125" style="60" customWidth="1"/>
    <col min="4626" max="4630" width="5.875" style="60" customWidth="1"/>
    <col min="4631" max="4633" width="4.125" style="60" customWidth="1"/>
    <col min="4634" max="4637" width="5.875" style="60" customWidth="1"/>
    <col min="4638" max="4640" width="4.125" style="60" customWidth="1"/>
    <col min="4641" max="4865" width="9" style="60" customWidth="1"/>
    <col min="4866" max="4866" width="21" style="60" customWidth="1"/>
    <col min="4867" max="4867" width="5.875" style="60" customWidth="1"/>
    <col min="4868" max="4881" width="4.125" style="60" customWidth="1"/>
    <col min="4882" max="4886" width="5.875" style="60" customWidth="1"/>
    <col min="4887" max="4889" width="4.125" style="60" customWidth="1"/>
    <col min="4890" max="4893" width="5.875" style="60" customWidth="1"/>
    <col min="4894" max="4896" width="4.125" style="60" customWidth="1"/>
    <col min="4897" max="5121" width="9" style="60" customWidth="1"/>
    <col min="5122" max="5122" width="21" style="60" customWidth="1"/>
    <col min="5123" max="5123" width="5.875" style="60" customWidth="1"/>
    <col min="5124" max="5137" width="4.125" style="60" customWidth="1"/>
    <col min="5138" max="5142" width="5.875" style="60" customWidth="1"/>
    <col min="5143" max="5145" width="4.125" style="60" customWidth="1"/>
    <col min="5146" max="5149" width="5.875" style="60" customWidth="1"/>
    <col min="5150" max="5152" width="4.125" style="60" customWidth="1"/>
    <col min="5153" max="5377" width="9" style="60" customWidth="1"/>
    <col min="5378" max="5378" width="21" style="60" customWidth="1"/>
    <col min="5379" max="5379" width="5.875" style="60" customWidth="1"/>
    <col min="5380" max="5393" width="4.125" style="60" customWidth="1"/>
    <col min="5394" max="5398" width="5.875" style="60" customWidth="1"/>
    <col min="5399" max="5401" width="4.125" style="60" customWidth="1"/>
    <col min="5402" max="5405" width="5.875" style="60" customWidth="1"/>
    <col min="5406" max="5408" width="4.125" style="60" customWidth="1"/>
    <col min="5409" max="5633" width="9" style="60" customWidth="1"/>
    <col min="5634" max="5634" width="21" style="60" customWidth="1"/>
    <col min="5635" max="5635" width="5.875" style="60" customWidth="1"/>
    <col min="5636" max="5649" width="4.125" style="60" customWidth="1"/>
    <col min="5650" max="5654" width="5.875" style="60" customWidth="1"/>
    <col min="5655" max="5657" width="4.125" style="60" customWidth="1"/>
    <col min="5658" max="5661" width="5.875" style="60" customWidth="1"/>
    <col min="5662" max="5664" width="4.125" style="60" customWidth="1"/>
    <col min="5665" max="5889" width="9" style="60" customWidth="1"/>
    <col min="5890" max="5890" width="21" style="60" customWidth="1"/>
    <col min="5891" max="5891" width="5.875" style="60" customWidth="1"/>
    <col min="5892" max="5905" width="4.125" style="60" customWidth="1"/>
    <col min="5906" max="5910" width="5.875" style="60" customWidth="1"/>
    <col min="5911" max="5913" width="4.125" style="60" customWidth="1"/>
    <col min="5914" max="5917" width="5.875" style="60" customWidth="1"/>
    <col min="5918" max="5920" width="4.125" style="60" customWidth="1"/>
    <col min="5921" max="6145" width="9" style="60" customWidth="1"/>
    <col min="6146" max="6146" width="21" style="60" customWidth="1"/>
    <col min="6147" max="6147" width="5.875" style="60" customWidth="1"/>
    <col min="6148" max="6161" width="4.125" style="60" customWidth="1"/>
    <col min="6162" max="6166" width="5.875" style="60" customWidth="1"/>
    <col min="6167" max="6169" width="4.125" style="60" customWidth="1"/>
    <col min="6170" max="6173" width="5.875" style="60" customWidth="1"/>
    <col min="6174" max="6176" width="4.125" style="60" customWidth="1"/>
    <col min="6177" max="6401" width="9" style="60" customWidth="1"/>
    <col min="6402" max="6402" width="21" style="60" customWidth="1"/>
    <col min="6403" max="6403" width="5.875" style="60" customWidth="1"/>
    <col min="6404" max="6417" width="4.125" style="60" customWidth="1"/>
    <col min="6418" max="6422" width="5.875" style="60" customWidth="1"/>
    <col min="6423" max="6425" width="4.125" style="60" customWidth="1"/>
    <col min="6426" max="6429" width="5.875" style="60" customWidth="1"/>
    <col min="6430" max="6432" width="4.125" style="60" customWidth="1"/>
    <col min="6433" max="6657" width="9" style="60" customWidth="1"/>
    <col min="6658" max="6658" width="21" style="60" customWidth="1"/>
    <col min="6659" max="6659" width="5.875" style="60" customWidth="1"/>
    <col min="6660" max="6673" width="4.125" style="60" customWidth="1"/>
    <col min="6674" max="6678" width="5.875" style="60" customWidth="1"/>
    <col min="6679" max="6681" width="4.125" style="60" customWidth="1"/>
    <col min="6682" max="6685" width="5.875" style="60" customWidth="1"/>
    <col min="6686" max="6688" width="4.125" style="60" customWidth="1"/>
    <col min="6689" max="6913" width="9" style="60" customWidth="1"/>
    <col min="6914" max="6914" width="21" style="60" customWidth="1"/>
    <col min="6915" max="6915" width="5.875" style="60" customWidth="1"/>
    <col min="6916" max="6929" width="4.125" style="60" customWidth="1"/>
    <col min="6930" max="6934" width="5.875" style="60" customWidth="1"/>
    <col min="6935" max="6937" width="4.125" style="60" customWidth="1"/>
    <col min="6938" max="6941" width="5.875" style="60" customWidth="1"/>
    <col min="6942" max="6944" width="4.125" style="60" customWidth="1"/>
    <col min="6945" max="7169" width="9" style="60" customWidth="1"/>
    <col min="7170" max="7170" width="21" style="60" customWidth="1"/>
    <col min="7171" max="7171" width="5.875" style="60" customWidth="1"/>
    <col min="7172" max="7185" width="4.125" style="60" customWidth="1"/>
    <col min="7186" max="7190" width="5.875" style="60" customWidth="1"/>
    <col min="7191" max="7193" width="4.125" style="60" customWidth="1"/>
    <col min="7194" max="7197" width="5.875" style="60" customWidth="1"/>
    <col min="7198" max="7200" width="4.125" style="60" customWidth="1"/>
    <col min="7201" max="7425" width="9" style="60" customWidth="1"/>
    <col min="7426" max="7426" width="21" style="60" customWidth="1"/>
    <col min="7427" max="7427" width="5.875" style="60" customWidth="1"/>
    <col min="7428" max="7441" width="4.125" style="60" customWidth="1"/>
    <col min="7442" max="7446" width="5.875" style="60" customWidth="1"/>
    <col min="7447" max="7449" width="4.125" style="60" customWidth="1"/>
    <col min="7450" max="7453" width="5.875" style="60" customWidth="1"/>
    <col min="7454" max="7456" width="4.125" style="60" customWidth="1"/>
    <col min="7457" max="7681" width="9" style="60" customWidth="1"/>
    <col min="7682" max="7682" width="21" style="60" customWidth="1"/>
    <col min="7683" max="7683" width="5.875" style="60" customWidth="1"/>
    <col min="7684" max="7697" width="4.125" style="60" customWidth="1"/>
    <col min="7698" max="7702" width="5.875" style="60" customWidth="1"/>
    <col min="7703" max="7705" width="4.125" style="60" customWidth="1"/>
    <col min="7706" max="7709" width="5.875" style="60" customWidth="1"/>
    <col min="7710" max="7712" width="4.125" style="60" customWidth="1"/>
    <col min="7713" max="7937" width="9" style="60" customWidth="1"/>
    <col min="7938" max="7938" width="21" style="60" customWidth="1"/>
    <col min="7939" max="7939" width="5.875" style="60" customWidth="1"/>
    <col min="7940" max="7953" width="4.125" style="60" customWidth="1"/>
    <col min="7954" max="7958" width="5.875" style="60" customWidth="1"/>
    <col min="7959" max="7961" width="4.125" style="60" customWidth="1"/>
    <col min="7962" max="7965" width="5.875" style="60" customWidth="1"/>
    <col min="7966" max="7968" width="4.125" style="60" customWidth="1"/>
    <col min="7969" max="8193" width="9" style="60" customWidth="1"/>
    <col min="8194" max="8194" width="21" style="60" customWidth="1"/>
    <col min="8195" max="8195" width="5.875" style="60" customWidth="1"/>
    <col min="8196" max="8209" width="4.125" style="60" customWidth="1"/>
    <col min="8210" max="8214" width="5.875" style="60" customWidth="1"/>
    <col min="8215" max="8217" width="4.125" style="60" customWidth="1"/>
    <col min="8218" max="8221" width="5.875" style="60" customWidth="1"/>
    <col min="8222" max="8224" width="4.125" style="60" customWidth="1"/>
    <col min="8225" max="8449" width="9" style="60" customWidth="1"/>
    <col min="8450" max="8450" width="21" style="60" customWidth="1"/>
    <col min="8451" max="8451" width="5.875" style="60" customWidth="1"/>
    <col min="8452" max="8465" width="4.125" style="60" customWidth="1"/>
    <col min="8466" max="8470" width="5.875" style="60" customWidth="1"/>
    <col min="8471" max="8473" width="4.125" style="60" customWidth="1"/>
    <col min="8474" max="8477" width="5.875" style="60" customWidth="1"/>
    <col min="8478" max="8480" width="4.125" style="60" customWidth="1"/>
    <col min="8481" max="8705" width="9" style="60" customWidth="1"/>
    <col min="8706" max="8706" width="21" style="60" customWidth="1"/>
    <col min="8707" max="8707" width="5.875" style="60" customWidth="1"/>
    <col min="8708" max="8721" width="4.125" style="60" customWidth="1"/>
    <col min="8722" max="8726" width="5.875" style="60" customWidth="1"/>
    <col min="8727" max="8729" width="4.125" style="60" customWidth="1"/>
    <col min="8730" max="8733" width="5.875" style="60" customWidth="1"/>
    <col min="8734" max="8736" width="4.125" style="60" customWidth="1"/>
    <col min="8737" max="8961" width="9" style="60" customWidth="1"/>
    <col min="8962" max="8962" width="21" style="60" customWidth="1"/>
    <col min="8963" max="8963" width="5.875" style="60" customWidth="1"/>
    <col min="8964" max="8977" width="4.125" style="60" customWidth="1"/>
    <col min="8978" max="8982" width="5.875" style="60" customWidth="1"/>
    <col min="8983" max="8985" width="4.125" style="60" customWidth="1"/>
    <col min="8986" max="8989" width="5.875" style="60" customWidth="1"/>
    <col min="8990" max="8992" width="4.125" style="60" customWidth="1"/>
    <col min="8993" max="9217" width="9" style="60" customWidth="1"/>
    <col min="9218" max="9218" width="21" style="60" customWidth="1"/>
    <col min="9219" max="9219" width="5.875" style="60" customWidth="1"/>
    <col min="9220" max="9233" width="4.125" style="60" customWidth="1"/>
    <col min="9234" max="9238" width="5.875" style="60" customWidth="1"/>
    <col min="9239" max="9241" width="4.125" style="60" customWidth="1"/>
    <col min="9242" max="9245" width="5.875" style="60" customWidth="1"/>
    <col min="9246" max="9248" width="4.125" style="60" customWidth="1"/>
    <col min="9249" max="9473" width="9" style="60" customWidth="1"/>
    <col min="9474" max="9474" width="21" style="60" customWidth="1"/>
    <col min="9475" max="9475" width="5.875" style="60" customWidth="1"/>
    <col min="9476" max="9489" width="4.125" style="60" customWidth="1"/>
    <col min="9490" max="9494" width="5.875" style="60" customWidth="1"/>
    <col min="9495" max="9497" width="4.125" style="60" customWidth="1"/>
    <col min="9498" max="9501" width="5.875" style="60" customWidth="1"/>
    <col min="9502" max="9504" width="4.125" style="60" customWidth="1"/>
    <col min="9505" max="9729" width="9" style="60" customWidth="1"/>
    <col min="9730" max="9730" width="21" style="60" customWidth="1"/>
    <col min="9731" max="9731" width="5.875" style="60" customWidth="1"/>
    <col min="9732" max="9745" width="4.125" style="60" customWidth="1"/>
    <col min="9746" max="9750" width="5.875" style="60" customWidth="1"/>
    <col min="9751" max="9753" width="4.125" style="60" customWidth="1"/>
    <col min="9754" max="9757" width="5.875" style="60" customWidth="1"/>
    <col min="9758" max="9760" width="4.125" style="60" customWidth="1"/>
    <col min="9761" max="9985" width="9" style="60" customWidth="1"/>
    <col min="9986" max="9986" width="21" style="60" customWidth="1"/>
    <col min="9987" max="9987" width="5.875" style="60" customWidth="1"/>
    <col min="9988" max="10001" width="4.125" style="60" customWidth="1"/>
    <col min="10002" max="10006" width="5.875" style="60" customWidth="1"/>
    <col min="10007" max="10009" width="4.125" style="60" customWidth="1"/>
    <col min="10010" max="10013" width="5.875" style="60" customWidth="1"/>
    <col min="10014" max="10016" width="4.125" style="60" customWidth="1"/>
    <col min="10017" max="10241" width="9" style="60" customWidth="1"/>
    <col min="10242" max="10242" width="21" style="60" customWidth="1"/>
    <col min="10243" max="10243" width="5.875" style="60" customWidth="1"/>
    <col min="10244" max="10257" width="4.125" style="60" customWidth="1"/>
    <col min="10258" max="10262" width="5.875" style="60" customWidth="1"/>
    <col min="10263" max="10265" width="4.125" style="60" customWidth="1"/>
    <col min="10266" max="10269" width="5.875" style="60" customWidth="1"/>
    <col min="10270" max="10272" width="4.125" style="60" customWidth="1"/>
    <col min="10273" max="10497" width="9" style="60" customWidth="1"/>
    <col min="10498" max="10498" width="21" style="60" customWidth="1"/>
    <col min="10499" max="10499" width="5.875" style="60" customWidth="1"/>
    <col min="10500" max="10513" width="4.125" style="60" customWidth="1"/>
    <col min="10514" max="10518" width="5.875" style="60" customWidth="1"/>
    <col min="10519" max="10521" width="4.125" style="60" customWidth="1"/>
    <col min="10522" max="10525" width="5.875" style="60" customWidth="1"/>
    <col min="10526" max="10528" width="4.125" style="60" customWidth="1"/>
    <col min="10529" max="10753" width="9" style="60" customWidth="1"/>
    <col min="10754" max="10754" width="21" style="60" customWidth="1"/>
    <col min="10755" max="10755" width="5.875" style="60" customWidth="1"/>
    <col min="10756" max="10769" width="4.125" style="60" customWidth="1"/>
    <col min="10770" max="10774" width="5.875" style="60" customWidth="1"/>
    <col min="10775" max="10777" width="4.125" style="60" customWidth="1"/>
    <col min="10778" max="10781" width="5.875" style="60" customWidth="1"/>
    <col min="10782" max="10784" width="4.125" style="60" customWidth="1"/>
    <col min="10785" max="11009" width="9" style="60" customWidth="1"/>
    <col min="11010" max="11010" width="21" style="60" customWidth="1"/>
    <col min="11011" max="11011" width="5.875" style="60" customWidth="1"/>
    <col min="11012" max="11025" width="4.125" style="60" customWidth="1"/>
    <col min="11026" max="11030" width="5.875" style="60" customWidth="1"/>
    <col min="11031" max="11033" width="4.125" style="60" customWidth="1"/>
    <col min="11034" max="11037" width="5.875" style="60" customWidth="1"/>
    <col min="11038" max="11040" width="4.125" style="60" customWidth="1"/>
    <col min="11041" max="11265" width="9" style="60" customWidth="1"/>
    <col min="11266" max="11266" width="21" style="60" customWidth="1"/>
    <col min="11267" max="11267" width="5.875" style="60" customWidth="1"/>
    <col min="11268" max="11281" width="4.125" style="60" customWidth="1"/>
    <col min="11282" max="11286" width="5.875" style="60" customWidth="1"/>
    <col min="11287" max="11289" width="4.125" style="60" customWidth="1"/>
    <col min="11290" max="11293" width="5.875" style="60" customWidth="1"/>
    <col min="11294" max="11296" width="4.125" style="60" customWidth="1"/>
    <col min="11297" max="11521" width="9" style="60" customWidth="1"/>
    <col min="11522" max="11522" width="21" style="60" customWidth="1"/>
    <col min="11523" max="11523" width="5.875" style="60" customWidth="1"/>
    <col min="11524" max="11537" width="4.125" style="60" customWidth="1"/>
    <col min="11538" max="11542" width="5.875" style="60" customWidth="1"/>
    <col min="11543" max="11545" width="4.125" style="60" customWidth="1"/>
    <col min="11546" max="11549" width="5.875" style="60" customWidth="1"/>
    <col min="11550" max="11552" width="4.125" style="60" customWidth="1"/>
    <col min="11553" max="11777" width="9" style="60" customWidth="1"/>
    <col min="11778" max="11778" width="21" style="60" customWidth="1"/>
    <col min="11779" max="11779" width="5.875" style="60" customWidth="1"/>
    <col min="11780" max="11793" width="4.125" style="60" customWidth="1"/>
    <col min="11794" max="11798" width="5.875" style="60" customWidth="1"/>
    <col min="11799" max="11801" width="4.125" style="60" customWidth="1"/>
    <col min="11802" max="11805" width="5.875" style="60" customWidth="1"/>
    <col min="11806" max="11808" width="4.125" style="60" customWidth="1"/>
    <col min="11809" max="12033" width="9" style="60" customWidth="1"/>
    <col min="12034" max="12034" width="21" style="60" customWidth="1"/>
    <col min="12035" max="12035" width="5.875" style="60" customWidth="1"/>
    <col min="12036" max="12049" width="4.125" style="60" customWidth="1"/>
    <col min="12050" max="12054" width="5.875" style="60" customWidth="1"/>
    <col min="12055" max="12057" width="4.125" style="60" customWidth="1"/>
    <col min="12058" max="12061" width="5.875" style="60" customWidth="1"/>
    <col min="12062" max="12064" width="4.125" style="60" customWidth="1"/>
    <col min="12065" max="12289" width="9" style="60" customWidth="1"/>
    <col min="12290" max="12290" width="21" style="60" customWidth="1"/>
    <col min="12291" max="12291" width="5.875" style="60" customWidth="1"/>
    <col min="12292" max="12305" width="4.125" style="60" customWidth="1"/>
    <col min="12306" max="12310" width="5.875" style="60" customWidth="1"/>
    <col min="12311" max="12313" width="4.125" style="60" customWidth="1"/>
    <col min="12314" max="12317" width="5.875" style="60" customWidth="1"/>
    <col min="12318" max="12320" width="4.125" style="60" customWidth="1"/>
    <col min="12321" max="12545" width="9" style="60" customWidth="1"/>
    <col min="12546" max="12546" width="21" style="60" customWidth="1"/>
    <col min="12547" max="12547" width="5.875" style="60" customWidth="1"/>
    <col min="12548" max="12561" width="4.125" style="60" customWidth="1"/>
    <col min="12562" max="12566" width="5.875" style="60" customWidth="1"/>
    <col min="12567" max="12569" width="4.125" style="60" customWidth="1"/>
    <col min="12570" max="12573" width="5.875" style="60" customWidth="1"/>
    <col min="12574" max="12576" width="4.125" style="60" customWidth="1"/>
    <col min="12577" max="12801" width="9" style="60" customWidth="1"/>
    <col min="12802" max="12802" width="21" style="60" customWidth="1"/>
    <col min="12803" max="12803" width="5.875" style="60" customWidth="1"/>
    <col min="12804" max="12817" width="4.125" style="60" customWidth="1"/>
    <col min="12818" max="12822" width="5.875" style="60" customWidth="1"/>
    <col min="12823" max="12825" width="4.125" style="60" customWidth="1"/>
    <col min="12826" max="12829" width="5.875" style="60" customWidth="1"/>
    <col min="12830" max="12832" width="4.125" style="60" customWidth="1"/>
    <col min="12833" max="13057" width="9" style="60" customWidth="1"/>
    <col min="13058" max="13058" width="21" style="60" customWidth="1"/>
    <col min="13059" max="13059" width="5.875" style="60" customWidth="1"/>
    <col min="13060" max="13073" width="4.125" style="60" customWidth="1"/>
    <col min="13074" max="13078" width="5.875" style="60" customWidth="1"/>
    <col min="13079" max="13081" width="4.125" style="60" customWidth="1"/>
    <col min="13082" max="13085" width="5.875" style="60" customWidth="1"/>
    <col min="13086" max="13088" width="4.125" style="60" customWidth="1"/>
    <col min="13089" max="13313" width="9" style="60" customWidth="1"/>
    <col min="13314" max="13314" width="21" style="60" customWidth="1"/>
    <col min="13315" max="13315" width="5.875" style="60" customWidth="1"/>
    <col min="13316" max="13329" width="4.125" style="60" customWidth="1"/>
    <col min="13330" max="13334" width="5.875" style="60" customWidth="1"/>
    <col min="13335" max="13337" width="4.125" style="60" customWidth="1"/>
    <col min="13338" max="13341" width="5.875" style="60" customWidth="1"/>
    <col min="13342" max="13344" width="4.125" style="60" customWidth="1"/>
    <col min="13345" max="13569" width="9" style="60" customWidth="1"/>
    <col min="13570" max="13570" width="21" style="60" customWidth="1"/>
    <col min="13571" max="13571" width="5.875" style="60" customWidth="1"/>
    <col min="13572" max="13585" width="4.125" style="60" customWidth="1"/>
    <col min="13586" max="13590" width="5.875" style="60" customWidth="1"/>
    <col min="13591" max="13593" width="4.125" style="60" customWidth="1"/>
    <col min="13594" max="13597" width="5.875" style="60" customWidth="1"/>
    <col min="13598" max="13600" width="4.125" style="60" customWidth="1"/>
    <col min="13601" max="13825" width="9" style="60" customWidth="1"/>
    <col min="13826" max="13826" width="21" style="60" customWidth="1"/>
    <col min="13827" max="13827" width="5.875" style="60" customWidth="1"/>
    <col min="13828" max="13841" width="4.125" style="60" customWidth="1"/>
    <col min="13842" max="13846" width="5.875" style="60" customWidth="1"/>
    <col min="13847" max="13849" width="4.125" style="60" customWidth="1"/>
    <col min="13850" max="13853" width="5.875" style="60" customWidth="1"/>
    <col min="13854" max="13856" width="4.125" style="60" customWidth="1"/>
    <col min="13857" max="14081" width="9" style="60" customWidth="1"/>
    <col min="14082" max="14082" width="21" style="60" customWidth="1"/>
    <col min="14083" max="14083" width="5.875" style="60" customWidth="1"/>
    <col min="14084" max="14097" width="4.125" style="60" customWidth="1"/>
    <col min="14098" max="14102" width="5.875" style="60" customWidth="1"/>
    <col min="14103" max="14105" width="4.125" style="60" customWidth="1"/>
    <col min="14106" max="14109" width="5.875" style="60" customWidth="1"/>
    <col min="14110" max="14112" width="4.125" style="60" customWidth="1"/>
    <col min="14113" max="14337" width="9" style="60" customWidth="1"/>
    <col min="14338" max="14338" width="21" style="60" customWidth="1"/>
    <col min="14339" max="14339" width="5.875" style="60" customWidth="1"/>
    <col min="14340" max="14353" width="4.125" style="60" customWidth="1"/>
    <col min="14354" max="14358" width="5.875" style="60" customWidth="1"/>
    <col min="14359" max="14361" width="4.125" style="60" customWidth="1"/>
    <col min="14362" max="14365" width="5.875" style="60" customWidth="1"/>
    <col min="14366" max="14368" width="4.125" style="60" customWidth="1"/>
    <col min="14369" max="14593" width="9" style="60" customWidth="1"/>
    <col min="14594" max="14594" width="21" style="60" customWidth="1"/>
    <col min="14595" max="14595" width="5.875" style="60" customWidth="1"/>
    <col min="14596" max="14609" width="4.125" style="60" customWidth="1"/>
    <col min="14610" max="14614" width="5.875" style="60" customWidth="1"/>
    <col min="14615" max="14617" width="4.125" style="60" customWidth="1"/>
    <col min="14618" max="14621" width="5.875" style="60" customWidth="1"/>
    <col min="14622" max="14624" width="4.125" style="60" customWidth="1"/>
    <col min="14625" max="14849" width="9" style="60" customWidth="1"/>
    <col min="14850" max="14850" width="21" style="60" customWidth="1"/>
    <col min="14851" max="14851" width="5.875" style="60" customWidth="1"/>
    <col min="14852" max="14865" width="4.125" style="60" customWidth="1"/>
    <col min="14866" max="14870" width="5.875" style="60" customWidth="1"/>
    <col min="14871" max="14873" width="4.125" style="60" customWidth="1"/>
    <col min="14874" max="14877" width="5.875" style="60" customWidth="1"/>
    <col min="14878" max="14880" width="4.125" style="60" customWidth="1"/>
    <col min="14881" max="15105" width="9" style="60" customWidth="1"/>
    <col min="15106" max="15106" width="21" style="60" customWidth="1"/>
    <col min="15107" max="15107" width="5.875" style="60" customWidth="1"/>
    <col min="15108" max="15121" width="4.125" style="60" customWidth="1"/>
    <col min="15122" max="15126" width="5.875" style="60" customWidth="1"/>
    <col min="15127" max="15129" width="4.125" style="60" customWidth="1"/>
    <col min="15130" max="15133" width="5.875" style="60" customWidth="1"/>
    <col min="15134" max="15136" width="4.125" style="60" customWidth="1"/>
    <col min="15137" max="15361" width="9" style="60" customWidth="1"/>
    <col min="15362" max="15362" width="21" style="60" customWidth="1"/>
    <col min="15363" max="15363" width="5.875" style="60" customWidth="1"/>
    <col min="15364" max="15377" width="4.125" style="60" customWidth="1"/>
    <col min="15378" max="15382" width="5.875" style="60" customWidth="1"/>
    <col min="15383" max="15385" width="4.125" style="60" customWidth="1"/>
    <col min="15386" max="15389" width="5.875" style="60" customWidth="1"/>
    <col min="15390" max="15392" width="4.125" style="60" customWidth="1"/>
    <col min="15393" max="15617" width="9" style="60" customWidth="1"/>
    <col min="15618" max="15618" width="21" style="60" customWidth="1"/>
    <col min="15619" max="15619" width="5.875" style="60" customWidth="1"/>
    <col min="15620" max="15633" width="4.125" style="60" customWidth="1"/>
    <col min="15634" max="15638" width="5.875" style="60" customWidth="1"/>
    <col min="15639" max="15641" width="4.125" style="60" customWidth="1"/>
    <col min="15642" max="15645" width="5.875" style="60" customWidth="1"/>
    <col min="15646" max="15648" width="4.125" style="60" customWidth="1"/>
    <col min="15649" max="15873" width="9" style="60" customWidth="1"/>
    <col min="15874" max="15874" width="21" style="60" customWidth="1"/>
    <col min="15875" max="15875" width="5.875" style="60" customWidth="1"/>
    <col min="15876" max="15889" width="4.125" style="60" customWidth="1"/>
    <col min="15890" max="15894" width="5.875" style="60" customWidth="1"/>
    <col min="15895" max="15897" width="4.125" style="60" customWidth="1"/>
    <col min="15898" max="15901" width="5.875" style="60" customWidth="1"/>
    <col min="15902" max="15904" width="4.125" style="60" customWidth="1"/>
    <col min="15905" max="16129" width="9" style="60" customWidth="1"/>
    <col min="16130" max="16130" width="21" style="60" customWidth="1"/>
    <col min="16131" max="16131" width="5.875" style="60" customWidth="1"/>
    <col min="16132" max="16145" width="4.125" style="60" customWidth="1"/>
    <col min="16146" max="16150" width="5.875" style="60" customWidth="1"/>
    <col min="16151" max="16153" width="4.125" style="60" customWidth="1"/>
    <col min="16154" max="16157" width="5.875" style="60" customWidth="1"/>
    <col min="16158" max="16160" width="4.125" style="60" customWidth="1"/>
    <col min="16161" max="16384" width="9" style="60" customWidth="1"/>
  </cols>
  <sheetData>
    <row r="1" spans="1:26" ht="20.100000000000001" customHeight="1">
      <c r="A1" s="113" t="s">
        <v>166</v>
      </c>
      <c r="B1" s="117"/>
      <c r="L1" s="110"/>
      <c r="M1" s="265"/>
      <c r="X1" s="266" t="s">
        <v>196</v>
      </c>
      <c r="Z1" s="265"/>
    </row>
    <row r="2" spans="1:26" s="247" customFormat="1" ht="24" customHeight="1">
      <c r="A2" s="249" t="s">
        <v>61</v>
      </c>
      <c r="B2" s="254" t="s">
        <v>89</v>
      </c>
      <c r="C2" s="254" t="s">
        <v>66</v>
      </c>
      <c r="D2" s="254" t="s">
        <v>143</v>
      </c>
      <c r="E2" s="254" t="s">
        <v>7</v>
      </c>
      <c r="F2" s="254" t="s">
        <v>108</v>
      </c>
      <c r="G2" s="254" t="s">
        <v>144</v>
      </c>
      <c r="H2" s="254" t="s">
        <v>145</v>
      </c>
      <c r="I2" s="254" t="s">
        <v>147</v>
      </c>
      <c r="J2" s="254" t="s">
        <v>148</v>
      </c>
      <c r="K2" s="254" t="s">
        <v>150</v>
      </c>
      <c r="L2" s="254" t="s">
        <v>152</v>
      </c>
      <c r="M2" s="254" t="s">
        <v>153</v>
      </c>
      <c r="N2" s="254" t="s">
        <v>154</v>
      </c>
      <c r="O2" s="254" t="s">
        <v>155</v>
      </c>
      <c r="P2" s="254" t="s">
        <v>156</v>
      </c>
      <c r="Q2" s="254" t="s">
        <v>121</v>
      </c>
      <c r="R2" s="254" t="s">
        <v>157</v>
      </c>
      <c r="S2" s="254" t="s">
        <v>159</v>
      </c>
      <c r="T2" s="254" t="s">
        <v>93</v>
      </c>
      <c r="U2" s="254" t="s">
        <v>160</v>
      </c>
      <c r="V2" s="254" t="s">
        <v>161</v>
      </c>
      <c r="W2" s="254" t="s">
        <v>38</v>
      </c>
      <c r="X2" s="254" t="s">
        <v>111</v>
      </c>
      <c r="Y2" s="248"/>
    </row>
    <row r="3" spans="1:26" s="248" customFormat="1" ht="24" customHeight="1">
      <c r="A3" s="250" t="s">
        <v>62</v>
      </c>
      <c r="B3" s="255">
        <v>15784</v>
      </c>
      <c r="C3" s="258">
        <v>13</v>
      </c>
      <c r="D3" s="262">
        <v>2</v>
      </c>
      <c r="E3" s="258">
        <v>2</v>
      </c>
      <c r="F3" s="258">
        <v>6</v>
      </c>
      <c r="G3" s="258">
        <v>12</v>
      </c>
      <c r="H3" s="258">
        <v>10</v>
      </c>
      <c r="I3" s="258">
        <v>21</v>
      </c>
      <c r="J3" s="258">
        <v>38</v>
      </c>
      <c r="K3" s="258">
        <v>80</v>
      </c>
      <c r="L3" s="258">
        <v>116</v>
      </c>
      <c r="M3" s="258">
        <v>172</v>
      </c>
      <c r="N3" s="258">
        <v>256</v>
      </c>
      <c r="O3" s="258">
        <v>495</v>
      </c>
      <c r="P3" s="258">
        <v>823</v>
      </c>
      <c r="Q3" s="258">
        <v>1100</v>
      </c>
      <c r="R3" s="258">
        <v>1552</v>
      </c>
      <c r="S3" s="258">
        <v>2495</v>
      </c>
      <c r="T3" s="258">
        <v>3636</v>
      </c>
      <c r="U3" s="258">
        <v>3278</v>
      </c>
      <c r="V3" s="258">
        <v>1396</v>
      </c>
      <c r="W3" s="258">
        <v>281</v>
      </c>
      <c r="X3" s="267" t="s">
        <v>63</v>
      </c>
    </row>
    <row r="4" spans="1:26" s="248" customFormat="1" ht="24" customHeight="1">
      <c r="A4" s="251" t="s">
        <v>187</v>
      </c>
      <c r="B4" s="256">
        <v>4158</v>
      </c>
      <c r="C4" s="259">
        <v>1</v>
      </c>
      <c r="D4" s="259" t="s">
        <v>63</v>
      </c>
      <c r="E4" s="259">
        <v>1</v>
      </c>
      <c r="F4" s="259">
        <v>1</v>
      </c>
      <c r="G4" s="259">
        <v>1</v>
      </c>
      <c r="H4" s="259">
        <v>2</v>
      </c>
      <c r="I4" s="259">
        <v>5</v>
      </c>
      <c r="J4" s="259">
        <v>18</v>
      </c>
      <c r="K4" s="259">
        <v>27</v>
      </c>
      <c r="L4" s="259">
        <v>44</v>
      </c>
      <c r="M4" s="259">
        <v>67</v>
      </c>
      <c r="N4" s="259">
        <v>110</v>
      </c>
      <c r="O4" s="259">
        <v>232</v>
      </c>
      <c r="P4" s="259">
        <v>390</v>
      </c>
      <c r="Q4" s="259">
        <v>489</v>
      </c>
      <c r="R4" s="259">
        <v>584</v>
      </c>
      <c r="S4" s="259">
        <v>732</v>
      </c>
      <c r="T4" s="259">
        <v>804</v>
      </c>
      <c r="U4" s="259">
        <v>499</v>
      </c>
      <c r="V4" s="259">
        <v>130</v>
      </c>
      <c r="W4" s="259">
        <v>21</v>
      </c>
      <c r="X4" s="268" t="s">
        <v>63</v>
      </c>
    </row>
    <row r="5" spans="1:26" s="248" customFormat="1" ht="24" customHeight="1">
      <c r="A5" s="251" t="s">
        <v>188</v>
      </c>
      <c r="B5" s="256">
        <v>2046</v>
      </c>
      <c r="C5" s="259" t="s">
        <v>63</v>
      </c>
      <c r="D5" s="259" t="s">
        <v>63</v>
      </c>
      <c r="E5" s="259" t="s">
        <v>63</v>
      </c>
      <c r="F5" s="259">
        <v>1</v>
      </c>
      <c r="G5" s="259">
        <v>1</v>
      </c>
      <c r="H5" s="259">
        <v>1</v>
      </c>
      <c r="I5" s="259" t="s">
        <v>63</v>
      </c>
      <c r="J5" s="259">
        <v>2</v>
      </c>
      <c r="K5" s="259">
        <v>5</v>
      </c>
      <c r="L5" s="259">
        <v>11</v>
      </c>
      <c r="M5" s="259">
        <v>12</v>
      </c>
      <c r="N5" s="259">
        <v>23</v>
      </c>
      <c r="O5" s="259">
        <v>51</v>
      </c>
      <c r="P5" s="259">
        <v>58</v>
      </c>
      <c r="Q5" s="259">
        <v>114</v>
      </c>
      <c r="R5" s="259">
        <v>143</v>
      </c>
      <c r="S5" s="259">
        <v>308</v>
      </c>
      <c r="T5" s="259">
        <v>507</v>
      </c>
      <c r="U5" s="259">
        <v>532</v>
      </c>
      <c r="V5" s="259">
        <v>233</v>
      </c>
      <c r="W5" s="259">
        <v>44</v>
      </c>
      <c r="X5" s="268" t="s">
        <v>63</v>
      </c>
    </row>
    <row r="6" spans="1:26" s="248" customFormat="1" ht="24" customHeight="1">
      <c r="A6" s="251" t="s">
        <v>67</v>
      </c>
      <c r="B6" s="256">
        <v>1625</v>
      </c>
      <c r="C6" s="259" t="s">
        <v>63</v>
      </c>
      <c r="D6" s="259">
        <v>1</v>
      </c>
      <c r="E6" s="259" t="s">
        <v>63</v>
      </c>
      <c r="F6" s="259" t="s">
        <v>63</v>
      </c>
      <c r="G6" s="259" t="s">
        <v>63</v>
      </c>
      <c r="H6" s="259" t="s">
        <v>63</v>
      </c>
      <c r="I6" s="259" t="s">
        <v>63</v>
      </c>
      <c r="J6" s="259" t="s">
        <v>63</v>
      </c>
      <c r="K6" s="259">
        <v>6</v>
      </c>
      <c r="L6" s="259">
        <v>13</v>
      </c>
      <c r="M6" s="259">
        <v>19</v>
      </c>
      <c r="N6" s="259">
        <v>24</v>
      </c>
      <c r="O6" s="259">
        <v>38</v>
      </c>
      <c r="P6" s="259">
        <v>74</v>
      </c>
      <c r="Q6" s="259">
        <v>95</v>
      </c>
      <c r="R6" s="259">
        <v>155</v>
      </c>
      <c r="S6" s="259">
        <v>297</v>
      </c>
      <c r="T6" s="259">
        <v>404</v>
      </c>
      <c r="U6" s="259">
        <v>327</v>
      </c>
      <c r="V6" s="259">
        <v>145</v>
      </c>
      <c r="W6" s="259">
        <v>27</v>
      </c>
      <c r="X6" s="268" t="s">
        <v>63</v>
      </c>
    </row>
    <row r="7" spans="1:26" s="248" customFormat="1" ht="24" customHeight="1">
      <c r="A7" s="251" t="s">
        <v>68</v>
      </c>
      <c r="B7" s="256">
        <v>1435</v>
      </c>
      <c r="C7" s="259" t="s">
        <v>63</v>
      </c>
      <c r="D7" s="259" t="s">
        <v>63</v>
      </c>
      <c r="E7" s="259" t="s">
        <v>63</v>
      </c>
      <c r="F7" s="259" t="s">
        <v>63</v>
      </c>
      <c r="G7" s="259" t="s">
        <v>63</v>
      </c>
      <c r="H7" s="259" t="s">
        <v>63</v>
      </c>
      <c r="I7" s="259" t="s">
        <v>63</v>
      </c>
      <c r="J7" s="259" t="s">
        <v>63</v>
      </c>
      <c r="K7" s="259" t="s">
        <v>63</v>
      </c>
      <c r="L7" s="259" t="s">
        <v>63</v>
      </c>
      <c r="M7" s="259" t="s">
        <v>63</v>
      </c>
      <c r="N7" s="259" t="s">
        <v>63</v>
      </c>
      <c r="O7" s="259" t="s">
        <v>63</v>
      </c>
      <c r="P7" s="259">
        <v>1</v>
      </c>
      <c r="Q7" s="259">
        <v>6</v>
      </c>
      <c r="R7" s="259">
        <v>22</v>
      </c>
      <c r="S7" s="259">
        <v>108</v>
      </c>
      <c r="T7" s="259">
        <v>321</v>
      </c>
      <c r="U7" s="259">
        <v>512</v>
      </c>
      <c r="V7" s="259">
        <v>353</v>
      </c>
      <c r="W7" s="259">
        <v>112</v>
      </c>
      <c r="X7" s="268" t="s">
        <v>63</v>
      </c>
    </row>
    <row r="8" spans="1:26" s="248" customFormat="1" ht="24" customHeight="1">
      <c r="A8" s="251" t="s">
        <v>65</v>
      </c>
      <c r="B8" s="256">
        <v>1078</v>
      </c>
      <c r="C8" s="259" t="s">
        <v>63</v>
      </c>
      <c r="D8" s="259" t="s">
        <v>63</v>
      </c>
      <c r="E8" s="259" t="s">
        <v>63</v>
      </c>
      <c r="F8" s="259" t="s">
        <v>63</v>
      </c>
      <c r="G8" s="259" t="s">
        <v>63</v>
      </c>
      <c r="H8" s="259" t="s">
        <v>63</v>
      </c>
      <c r="I8" s="259" t="s">
        <v>63</v>
      </c>
      <c r="J8" s="259" t="s">
        <v>63</v>
      </c>
      <c r="K8" s="259">
        <v>1</v>
      </c>
      <c r="L8" s="259">
        <v>2</v>
      </c>
      <c r="M8" s="259">
        <v>5</v>
      </c>
      <c r="N8" s="259">
        <v>5</v>
      </c>
      <c r="O8" s="259">
        <v>8</v>
      </c>
      <c r="P8" s="259">
        <v>35</v>
      </c>
      <c r="Q8" s="259">
        <v>49</v>
      </c>
      <c r="R8" s="259">
        <v>83</v>
      </c>
      <c r="S8" s="259">
        <v>158</v>
      </c>
      <c r="T8" s="259">
        <v>295</v>
      </c>
      <c r="U8" s="259">
        <v>303</v>
      </c>
      <c r="V8" s="259">
        <v>117</v>
      </c>
      <c r="W8" s="259">
        <v>17</v>
      </c>
      <c r="X8" s="268" t="s">
        <v>63</v>
      </c>
    </row>
    <row r="9" spans="1:26" s="248" customFormat="1" ht="24" customHeight="1">
      <c r="A9" s="251" t="s">
        <v>50</v>
      </c>
      <c r="B9" s="256">
        <v>512</v>
      </c>
      <c r="C9" s="259">
        <v>1</v>
      </c>
      <c r="D9" s="259" t="s">
        <v>63</v>
      </c>
      <c r="E9" s="259" t="s">
        <v>63</v>
      </c>
      <c r="F9" s="259">
        <v>1</v>
      </c>
      <c r="G9" s="259">
        <v>2</v>
      </c>
      <c r="H9" s="259">
        <v>2</v>
      </c>
      <c r="I9" s="259">
        <v>1</v>
      </c>
      <c r="J9" s="259">
        <v>2</v>
      </c>
      <c r="K9" s="259">
        <v>7</v>
      </c>
      <c r="L9" s="259">
        <v>5</v>
      </c>
      <c r="M9" s="259">
        <v>8</v>
      </c>
      <c r="N9" s="259">
        <v>9</v>
      </c>
      <c r="O9" s="259">
        <v>19</v>
      </c>
      <c r="P9" s="259">
        <v>31</v>
      </c>
      <c r="Q9" s="259">
        <v>33</v>
      </c>
      <c r="R9" s="259">
        <v>67</v>
      </c>
      <c r="S9" s="259">
        <v>96</v>
      </c>
      <c r="T9" s="259">
        <v>112</v>
      </c>
      <c r="U9" s="259">
        <v>94</v>
      </c>
      <c r="V9" s="259">
        <v>16</v>
      </c>
      <c r="W9" s="259">
        <v>6</v>
      </c>
      <c r="X9" s="268" t="s">
        <v>63</v>
      </c>
    </row>
    <row r="10" spans="1:26" s="248" customFormat="1" ht="24" customHeight="1">
      <c r="A10" s="251" t="s">
        <v>189</v>
      </c>
      <c r="B10" s="256">
        <v>404</v>
      </c>
      <c r="C10" s="260" t="s">
        <v>63</v>
      </c>
      <c r="D10" s="260" t="s">
        <v>63</v>
      </c>
      <c r="E10" s="260" t="s">
        <v>63</v>
      </c>
      <c r="F10" s="260" t="s">
        <v>63</v>
      </c>
      <c r="G10" s="260" t="s">
        <v>63</v>
      </c>
      <c r="H10" s="260">
        <v>1</v>
      </c>
      <c r="I10" s="260" t="s">
        <v>63</v>
      </c>
      <c r="J10" s="260" t="s">
        <v>63</v>
      </c>
      <c r="K10" s="260" t="s">
        <v>63</v>
      </c>
      <c r="L10" s="260" t="s">
        <v>63</v>
      </c>
      <c r="M10" s="260" t="s">
        <v>63</v>
      </c>
      <c r="N10" s="260">
        <v>1</v>
      </c>
      <c r="O10" s="260">
        <v>3</v>
      </c>
      <c r="P10" s="260">
        <v>11</v>
      </c>
      <c r="Q10" s="260">
        <v>3</v>
      </c>
      <c r="R10" s="260">
        <v>35</v>
      </c>
      <c r="S10" s="260">
        <v>63</v>
      </c>
      <c r="T10" s="260">
        <v>102</v>
      </c>
      <c r="U10" s="260">
        <v>118</v>
      </c>
      <c r="V10" s="260">
        <v>56</v>
      </c>
      <c r="W10" s="260">
        <v>11</v>
      </c>
      <c r="X10" s="268" t="s">
        <v>63</v>
      </c>
    </row>
    <row r="11" spans="1:26" s="248" customFormat="1" ht="24" customHeight="1">
      <c r="A11" s="251" t="s">
        <v>45</v>
      </c>
      <c r="B11" s="256">
        <v>346</v>
      </c>
      <c r="C11" s="259" t="s">
        <v>63</v>
      </c>
      <c r="D11" s="259" t="s">
        <v>63</v>
      </c>
      <c r="E11" s="259" t="s">
        <v>63</v>
      </c>
      <c r="F11" s="259" t="s">
        <v>63</v>
      </c>
      <c r="G11" s="259" t="s">
        <v>63</v>
      </c>
      <c r="H11" s="259" t="s">
        <v>63</v>
      </c>
      <c r="I11" s="259" t="s">
        <v>63</v>
      </c>
      <c r="J11" s="259" t="s">
        <v>63</v>
      </c>
      <c r="K11" s="259" t="s">
        <v>63</v>
      </c>
      <c r="L11" s="259" t="s">
        <v>63</v>
      </c>
      <c r="M11" s="259">
        <v>2</v>
      </c>
      <c r="N11" s="259">
        <v>4</v>
      </c>
      <c r="O11" s="259">
        <v>11</v>
      </c>
      <c r="P11" s="259">
        <v>12</v>
      </c>
      <c r="Q11" s="259">
        <v>18</v>
      </c>
      <c r="R11" s="259">
        <v>29</v>
      </c>
      <c r="S11" s="259">
        <v>67</v>
      </c>
      <c r="T11" s="259">
        <v>93</v>
      </c>
      <c r="U11" s="259">
        <v>88</v>
      </c>
      <c r="V11" s="259">
        <v>22</v>
      </c>
      <c r="W11" s="259" t="s">
        <v>63</v>
      </c>
      <c r="X11" s="268" t="s">
        <v>63</v>
      </c>
    </row>
    <row r="12" spans="1:26" s="248" customFormat="1" ht="24" customHeight="1">
      <c r="A12" s="251" t="s">
        <v>140</v>
      </c>
      <c r="B12" s="256">
        <v>305</v>
      </c>
      <c r="C12" s="259" t="s">
        <v>63</v>
      </c>
      <c r="D12" s="259" t="s">
        <v>63</v>
      </c>
      <c r="E12" s="259" t="s">
        <v>63</v>
      </c>
      <c r="F12" s="259" t="s">
        <v>63</v>
      </c>
      <c r="G12" s="259" t="s">
        <v>63</v>
      </c>
      <c r="H12" s="259" t="s">
        <v>63</v>
      </c>
      <c r="I12" s="259" t="s">
        <v>63</v>
      </c>
      <c r="J12" s="259" t="s">
        <v>63</v>
      </c>
      <c r="K12" s="259" t="s">
        <v>63</v>
      </c>
      <c r="L12" s="259" t="s">
        <v>63</v>
      </c>
      <c r="M12" s="259" t="s">
        <v>63</v>
      </c>
      <c r="N12" s="259" t="s">
        <v>63</v>
      </c>
      <c r="O12" s="259" t="s">
        <v>63</v>
      </c>
      <c r="P12" s="259">
        <v>1</v>
      </c>
      <c r="Q12" s="259">
        <v>5</v>
      </c>
      <c r="R12" s="259">
        <v>12</v>
      </c>
      <c r="S12" s="259">
        <v>32</v>
      </c>
      <c r="T12" s="259">
        <v>92</v>
      </c>
      <c r="U12" s="259">
        <v>94</v>
      </c>
      <c r="V12" s="259">
        <v>60</v>
      </c>
      <c r="W12" s="259">
        <v>9</v>
      </c>
      <c r="X12" s="268" t="s">
        <v>63</v>
      </c>
    </row>
    <row r="13" spans="1:26" s="248" customFormat="1" ht="24" customHeight="1">
      <c r="A13" s="251" t="s">
        <v>47</v>
      </c>
      <c r="B13" s="256">
        <v>200</v>
      </c>
      <c r="C13" s="259" t="s">
        <v>63</v>
      </c>
      <c r="D13" s="259" t="s">
        <v>63</v>
      </c>
      <c r="E13" s="259">
        <v>1</v>
      </c>
      <c r="F13" s="259">
        <v>1</v>
      </c>
      <c r="G13" s="259">
        <v>5</v>
      </c>
      <c r="H13" s="259">
        <v>2</v>
      </c>
      <c r="I13" s="259">
        <v>7</v>
      </c>
      <c r="J13" s="259">
        <v>10</v>
      </c>
      <c r="K13" s="259">
        <v>14</v>
      </c>
      <c r="L13" s="259">
        <v>14</v>
      </c>
      <c r="M13" s="259">
        <v>16</v>
      </c>
      <c r="N13" s="259">
        <v>12</v>
      </c>
      <c r="O13" s="259">
        <v>14</v>
      </c>
      <c r="P13" s="259">
        <v>21</v>
      </c>
      <c r="Q13" s="259">
        <v>18</v>
      </c>
      <c r="R13" s="259">
        <v>19</v>
      </c>
      <c r="S13" s="259">
        <v>21</v>
      </c>
      <c r="T13" s="259">
        <v>13</v>
      </c>
      <c r="U13" s="259">
        <v>11</v>
      </c>
      <c r="V13" s="259">
        <v>1</v>
      </c>
      <c r="W13" s="259" t="s">
        <v>63</v>
      </c>
      <c r="X13" s="268" t="s">
        <v>63</v>
      </c>
    </row>
    <row r="14" spans="1:26" s="248" customFormat="1" ht="24" customHeight="1">
      <c r="A14" s="251" t="s">
        <v>69</v>
      </c>
      <c r="B14" s="256">
        <v>183</v>
      </c>
      <c r="C14" s="259" t="s">
        <v>63</v>
      </c>
      <c r="D14" s="259" t="s">
        <v>63</v>
      </c>
      <c r="E14" s="259" t="s">
        <v>63</v>
      </c>
      <c r="F14" s="259" t="s">
        <v>63</v>
      </c>
      <c r="G14" s="259" t="s">
        <v>63</v>
      </c>
      <c r="H14" s="259" t="s">
        <v>63</v>
      </c>
      <c r="I14" s="259" t="s">
        <v>63</v>
      </c>
      <c r="J14" s="259" t="s">
        <v>63</v>
      </c>
      <c r="K14" s="259">
        <v>1</v>
      </c>
      <c r="L14" s="259" t="s">
        <v>63</v>
      </c>
      <c r="M14" s="259">
        <v>1</v>
      </c>
      <c r="N14" s="259">
        <v>6</v>
      </c>
      <c r="O14" s="259">
        <v>8</v>
      </c>
      <c r="P14" s="259">
        <v>5</v>
      </c>
      <c r="Q14" s="259">
        <v>20</v>
      </c>
      <c r="R14" s="259">
        <v>23</v>
      </c>
      <c r="S14" s="259">
        <v>33</v>
      </c>
      <c r="T14" s="259">
        <v>48</v>
      </c>
      <c r="U14" s="259">
        <v>31</v>
      </c>
      <c r="V14" s="259">
        <v>7</v>
      </c>
      <c r="W14" s="259" t="s">
        <v>63</v>
      </c>
      <c r="X14" s="268" t="s">
        <v>63</v>
      </c>
    </row>
    <row r="15" spans="1:26" s="248" customFormat="1" ht="24" customHeight="1">
      <c r="A15" s="251" t="s">
        <v>71</v>
      </c>
      <c r="B15" s="256">
        <v>125</v>
      </c>
      <c r="C15" s="259" t="s">
        <v>63</v>
      </c>
      <c r="D15" s="259" t="s">
        <v>63</v>
      </c>
      <c r="E15" s="259" t="s">
        <v>63</v>
      </c>
      <c r="F15" s="259" t="s">
        <v>63</v>
      </c>
      <c r="G15" s="259" t="s">
        <v>63</v>
      </c>
      <c r="H15" s="259" t="s">
        <v>63</v>
      </c>
      <c r="I15" s="259" t="s">
        <v>63</v>
      </c>
      <c r="J15" s="259" t="s">
        <v>63</v>
      </c>
      <c r="K15" s="259" t="s">
        <v>63</v>
      </c>
      <c r="L15" s="259" t="s">
        <v>63</v>
      </c>
      <c r="M15" s="259" t="s">
        <v>63</v>
      </c>
      <c r="N15" s="259" t="s">
        <v>63</v>
      </c>
      <c r="O15" s="259">
        <v>2</v>
      </c>
      <c r="P15" s="259">
        <v>2</v>
      </c>
      <c r="Q15" s="259">
        <v>13</v>
      </c>
      <c r="R15" s="259">
        <v>20</v>
      </c>
      <c r="S15" s="259">
        <v>26</v>
      </c>
      <c r="T15" s="259">
        <v>33</v>
      </c>
      <c r="U15" s="259">
        <v>23</v>
      </c>
      <c r="V15" s="259">
        <v>4</v>
      </c>
      <c r="W15" s="259">
        <v>2</v>
      </c>
      <c r="X15" s="268" t="s">
        <v>63</v>
      </c>
    </row>
    <row r="16" spans="1:26" s="248" customFormat="1" ht="24" customHeight="1">
      <c r="A16" s="251" t="s">
        <v>73</v>
      </c>
      <c r="B16" s="256">
        <v>160</v>
      </c>
      <c r="C16" s="259" t="s">
        <v>63</v>
      </c>
      <c r="D16" s="259" t="s">
        <v>63</v>
      </c>
      <c r="E16" s="259" t="s">
        <v>63</v>
      </c>
      <c r="F16" s="259">
        <v>1</v>
      </c>
      <c r="G16" s="259" t="s">
        <v>63</v>
      </c>
      <c r="H16" s="259" t="s">
        <v>63</v>
      </c>
      <c r="I16" s="259" t="s">
        <v>63</v>
      </c>
      <c r="J16" s="259">
        <v>2</v>
      </c>
      <c r="K16" s="259">
        <v>5</v>
      </c>
      <c r="L16" s="259">
        <v>5</v>
      </c>
      <c r="M16" s="259">
        <v>8</v>
      </c>
      <c r="N16" s="259">
        <v>14</v>
      </c>
      <c r="O16" s="259">
        <v>10</v>
      </c>
      <c r="P16" s="259">
        <v>15</v>
      </c>
      <c r="Q16" s="259">
        <v>20</v>
      </c>
      <c r="R16" s="259">
        <v>18</v>
      </c>
      <c r="S16" s="259">
        <v>21</v>
      </c>
      <c r="T16" s="259">
        <v>20</v>
      </c>
      <c r="U16" s="259">
        <v>18</v>
      </c>
      <c r="V16" s="259">
        <v>2</v>
      </c>
      <c r="W16" s="259">
        <v>1</v>
      </c>
      <c r="X16" s="268" t="s">
        <v>63</v>
      </c>
    </row>
    <row r="17" spans="1:25" s="248" customFormat="1" ht="24" customHeight="1">
      <c r="A17" s="251" t="s">
        <v>22</v>
      </c>
      <c r="B17" s="256">
        <v>12</v>
      </c>
      <c r="C17" s="259" t="s">
        <v>63</v>
      </c>
      <c r="D17" s="259" t="s">
        <v>63</v>
      </c>
      <c r="E17" s="259" t="s">
        <v>63</v>
      </c>
      <c r="F17" s="259" t="s">
        <v>63</v>
      </c>
      <c r="G17" s="259" t="s">
        <v>63</v>
      </c>
      <c r="H17" s="259" t="s">
        <v>63</v>
      </c>
      <c r="I17" s="259" t="s">
        <v>63</v>
      </c>
      <c r="J17" s="259" t="s">
        <v>63</v>
      </c>
      <c r="K17" s="259" t="s">
        <v>63</v>
      </c>
      <c r="L17" s="259" t="s">
        <v>63</v>
      </c>
      <c r="M17" s="259" t="s">
        <v>63</v>
      </c>
      <c r="N17" s="259" t="s">
        <v>63</v>
      </c>
      <c r="O17" s="259">
        <v>1</v>
      </c>
      <c r="P17" s="259" t="s">
        <v>63</v>
      </c>
      <c r="Q17" s="259" t="s">
        <v>63</v>
      </c>
      <c r="R17" s="259" t="s">
        <v>63</v>
      </c>
      <c r="S17" s="259">
        <v>3</v>
      </c>
      <c r="T17" s="259">
        <v>2</v>
      </c>
      <c r="U17" s="259">
        <v>5</v>
      </c>
      <c r="V17" s="259">
        <v>1</v>
      </c>
      <c r="W17" s="259" t="s">
        <v>63</v>
      </c>
      <c r="X17" s="268" t="s">
        <v>63</v>
      </c>
    </row>
    <row r="18" spans="1:25" s="248" customFormat="1" ht="24" customHeight="1">
      <c r="A18" s="251" t="s">
        <v>190</v>
      </c>
      <c r="B18" s="256">
        <v>165</v>
      </c>
      <c r="C18" s="259" t="s">
        <v>63</v>
      </c>
      <c r="D18" s="259" t="s">
        <v>63</v>
      </c>
      <c r="E18" s="259" t="s">
        <v>63</v>
      </c>
      <c r="F18" s="259" t="s">
        <v>63</v>
      </c>
      <c r="G18" s="259" t="s">
        <v>63</v>
      </c>
      <c r="H18" s="259" t="s">
        <v>63</v>
      </c>
      <c r="I18" s="259">
        <v>1</v>
      </c>
      <c r="J18" s="259" t="s">
        <v>63</v>
      </c>
      <c r="K18" s="259" t="s">
        <v>63</v>
      </c>
      <c r="L18" s="259">
        <v>1</v>
      </c>
      <c r="M18" s="259" t="s">
        <v>63</v>
      </c>
      <c r="N18" s="259">
        <v>1</v>
      </c>
      <c r="O18" s="259">
        <v>6</v>
      </c>
      <c r="P18" s="259">
        <v>17</v>
      </c>
      <c r="Q18" s="259">
        <v>11</v>
      </c>
      <c r="R18" s="259">
        <v>29</v>
      </c>
      <c r="S18" s="259">
        <v>33</v>
      </c>
      <c r="T18" s="259">
        <v>43</v>
      </c>
      <c r="U18" s="259">
        <v>20</v>
      </c>
      <c r="V18" s="259">
        <v>3</v>
      </c>
      <c r="W18" s="259" t="s">
        <v>63</v>
      </c>
      <c r="X18" s="268" t="s">
        <v>63</v>
      </c>
    </row>
    <row r="19" spans="1:25" s="248" customFormat="1" ht="24" customHeight="1">
      <c r="A19" s="251" t="s">
        <v>191</v>
      </c>
      <c r="B19" s="256">
        <v>392</v>
      </c>
      <c r="C19" s="259" t="s">
        <v>63</v>
      </c>
      <c r="D19" s="259" t="s">
        <v>63</v>
      </c>
      <c r="E19" s="259" t="s">
        <v>63</v>
      </c>
      <c r="F19" s="259" t="s">
        <v>63</v>
      </c>
      <c r="G19" s="259" t="s">
        <v>63</v>
      </c>
      <c r="H19" s="259" t="s">
        <v>63</v>
      </c>
      <c r="I19" s="259" t="s">
        <v>63</v>
      </c>
      <c r="J19" s="259" t="s">
        <v>63</v>
      </c>
      <c r="K19" s="259" t="s">
        <v>63</v>
      </c>
      <c r="L19" s="259" t="s">
        <v>63</v>
      </c>
      <c r="M19" s="259" t="s">
        <v>63</v>
      </c>
      <c r="N19" s="259" t="s">
        <v>63</v>
      </c>
      <c r="O19" s="259">
        <v>3</v>
      </c>
      <c r="P19" s="259">
        <v>6</v>
      </c>
      <c r="Q19" s="259">
        <v>7</v>
      </c>
      <c r="R19" s="259">
        <v>25</v>
      </c>
      <c r="S19" s="259">
        <v>57</v>
      </c>
      <c r="T19" s="259">
        <v>115</v>
      </c>
      <c r="U19" s="259">
        <v>126</v>
      </c>
      <c r="V19" s="259">
        <v>50</v>
      </c>
      <c r="W19" s="259">
        <v>3</v>
      </c>
      <c r="X19" s="268" t="s">
        <v>63</v>
      </c>
    </row>
    <row r="20" spans="1:25" s="248" customFormat="1" ht="24" customHeight="1">
      <c r="A20" s="251" t="s">
        <v>192</v>
      </c>
      <c r="B20" s="256">
        <v>2638</v>
      </c>
      <c r="C20" s="259">
        <v>11</v>
      </c>
      <c r="D20" s="259">
        <v>1</v>
      </c>
      <c r="E20" s="259">
        <v>0</v>
      </c>
      <c r="F20" s="259">
        <v>1</v>
      </c>
      <c r="G20" s="259">
        <v>3</v>
      </c>
      <c r="H20" s="259">
        <v>2</v>
      </c>
      <c r="I20" s="259">
        <v>7</v>
      </c>
      <c r="J20" s="259">
        <v>4</v>
      </c>
      <c r="K20" s="259">
        <v>14</v>
      </c>
      <c r="L20" s="259">
        <v>21</v>
      </c>
      <c r="M20" s="259">
        <v>34</v>
      </c>
      <c r="N20" s="259">
        <v>47</v>
      </c>
      <c r="O20" s="259">
        <v>89</v>
      </c>
      <c r="P20" s="259">
        <v>144</v>
      </c>
      <c r="Q20" s="259">
        <v>199</v>
      </c>
      <c r="R20" s="259">
        <v>288</v>
      </c>
      <c r="S20" s="259">
        <v>440</v>
      </c>
      <c r="T20" s="259">
        <v>632</v>
      </c>
      <c r="U20" s="259">
        <v>477</v>
      </c>
      <c r="V20" s="259">
        <v>196</v>
      </c>
      <c r="W20" s="259">
        <v>28</v>
      </c>
      <c r="X20" s="268" t="s">
        <v>63</v>
      </c>
    </row>
    <row r="21" spans="1:25" s="248" customFormat="1" ht="24" customHeight="1">
      <c r="A21" s="252" t="s">
        <v>162</v>
      </c>
      <c r="B21" s="257">
        <v>46</v>
      </c>
      <c r="C21" s="261" t="s">
        <v>63</v>
      </c>
      <c r="D21" s="261" t="s">
        <v>63</v>
      </c>
      <c r="E21" s="261" t="s">
        <v>63</v>
      </c>
      <c r="F21" s="261" t="s">
        <v>63</v>
      </c>
      <c r="G21" s="261">
        <v>1</v>
      </c>
      <c r="H21" s="261">
        <v>1</v>
      </c>
      <c r="I21" s="261" t="s">
        <v>63</v>
      </c>
      <c r="J21" s="261">
        <v>1</v>
      </c>
      <c r="K21" s="261">
        <v>1</v>
      </c>
      <c r="L21" s="261">
        <v>1</v>
      </c>
      <c r="M21" s="261">
        <v>4</v>
      </c>
      <c r="N21" s="261">
        <v>2</v>
      </c>
      <c r="O21" s="261">
        <v>4</v>
      </c>
      <c r="P21" s="261">
        <v>5</v>
      </c>
      <c r="Q21" s="261">
        <v>3</v>
      </c>
      <c r="R21" s="261">
        <v>6</v>
      </c>
      <c r="S21" s="261">
        <v>10</v>
      </c>
      <c r="T21" s="261">
        <v>5</v>
      </c>
      <c r="U21" s="261">
        <v>2</v>
      </c>
      <c r="V21" s="261" t="s">
        <v>63</v>
      </c>
      <c r="W21" s="261" t="s">
        <v>63</v>
      </c>
      <c r="X21" s="269" t="s">
        <v>63</v>
      </c>
    </row>
    <row r="22" spans="1:25" s="248" customFormat="1" ht="15" customHeight="1">
      <c r="A22" s="253" t="s">
        <v>107</v>
      </c>
      <c r="G22" s="263"/>
      <c r="K22" s="264"/>
      <c r="L22" s="264"/>
      <c r="M22" s="264"/>
      <c r="N22" s="264"/>
      <c r="Y22" s="112"/>
    </row>
    <row r="23" spans="1:25" s="111" customFormat="1" ht="13.5">
      <c r="C23" s="231"/>
      <c r="D23" s="231"/>
      <c r="E23" s="231"/>
      <c r="F23" s="231"/>
      <c r="G23" s="231"/>
      <c r="H23" s="231"/>
      <c r="I23" s="231"/>
      <c r="J23" s="231"/>
      <c r="K23" s="231"/>
      <c r="L23" s="231"/>
      <c r="M23" s="231"/>
      <c r="N23" s="231"/>
      <c r="O23" s="231"/>
      <c r="P23" s="231"/>
      <c r="Q23" s="231"/>
      <c r="R23" s="231"/>
      <c r="S23" s="231"/>
      <c r="T23" s="231"/>
    </row>
    <row r="24" spans="1:25" s="111" customFormat="1" ht="13.5">
      <c r="C24" s="231"/>
      <c r="D24" s="231"/>
      <c r="E24" s="231"/>
      <c r="F24" s="231"/>
      <c r="G24" s="231"/>
      <c r="H24" s="231"/>
      <c r="I24" s="231"/>
      <c r="J24" s="231"/>
      <c r="K24" s="231"/>
      <c r="L24" s="231"/>
      <c r="M24" s="231"/>
      <c r="N24" s="231"/>
      <c r="O24" s="231"/>
      <c r="P24" s="231"/>
      <c r="Q24" s="231"/>
      <c r="R24" s="231"/>
      <c r="S24" s="231"/>
      <c r="T24" s="231"/>
    </row>
    <row r="25" spans="1:25" s="111" customFormat="1" ht="13.5">
      <c r="C25" s="231"/>
      <c r="D25" s="231"/>
      <c r="E25" s="231"/>
      <c r="F25" s="231"/>
      <c r="G25" s="231"/>
      <c r="H25" s="231"/>
      <c r="I25" s="231"/>
      <c r="J25" s="231"/>
      <c r="K25" s="231"/>
      <c r="L25" s="231"/>
      <c r="M25" s="231"/>
      <c r="N25" s="231"/>
      <c r="O25" s="231"/>
      <c r="P25" s="231"/>
      <c r="Q25" s="231"/>
      <c r="R25" s="231"/>
      <c r="S25" s="231"/>
      <c r="T25" s="231"/>
    </row>
    <row r="26" spans="1:25" s="111" customFormat="1" ht="13.5">
      <c r="C26" s="231"/>
      <c r="D26" s="231"/>
      <c r="E26" s="231"/>
      <c r="F26" s="231"/>
      <c r="G26" s="231"/>
      <c r="H26" s="231"/>
      <c r="I26" s="231"/>
      <c r="J26" s="231"/>
      <c r="K26" s="231"/>
      <c r="L26" s="231"/>
      <c r="M26" s="231"/>
      <c r="N26" s="231"/>
      <c r="O26" s="231"/>
      <c r="P26" s="231"/>
      <c r="Q26" s="231"/>
      <c r="R26" s="231"/>
      <c r="S26" s="231"/>
      <c r="T26" s="231"/>
    </row>
    <row r="27" spans="1:25" s="111" customFormat="1" ht="13.5">
      <c r="C27" s="231"/>
      <c r="D27" s="231"/>
      <c r="E27" s="231"/>
      <c r="F27" s="231"/>
      <c r="G27" s="231"/>
      <c r="H27" s="231"/>
      <c r="I27" s="231"/>
      <c r="J27" s="231"/>
      <c r="K27" s="231"/>
      <c r="L27" s="231"/>
      <c r="M27" s="231"/>
      <c r="N27" s="231"/>
      <c r="O27" s="231"/>
      <c r="P27" s="231"/>
      <c r="Q27" s="231"/>
      <c r="R27" s="231"/>
      <c r="S27" s="231"/>
      <c r="T27" s="231"/>
    </row>
    <row r="28" spans="1:25" s="111" customFormat="1" ht="13.5">
      <c r="C28" s="231"/>
      <c r="D28" s="231"/>
      <c r="E28" s="231"/>
      <c r="F28" s="231"/>
      <c r="G28" s="231"/>
      <c r="H28" s="231"/>
      <c r="I28" s="231"/>
      <c r="J28" s="231"/>
      <c r="K28" s="231"/>
      <c r="L28" s="231"/>
      <c r="M28" s="231"/>
      <c r="N28" s="231"/>
      <c r="O28" s="231"/>
      <c r="P28" s="231"/>
      <c r="Q28" s="231"/>
      <c r="R28" s="231"/>
      <c r="S28" s="231"/>
      <c r="T28" s="231"/>
    </row>
    <row r="29" spans="1:25" s="111" customFormat="1" ht="13.5">
      <c r="C29" s="231"/>
      <c r="D29" s="231"/>
      <c r="E29" s="231"/>
      <c r="F29" s="231"/>
      <c r="G29" s="231"/>
      <c r="H29" s="231"/>
      <c r="I29" s="231"/>
      <c r="J29" s="231"/>
      <c r="K29" s="231"/>
      <c r="L29" s="231"/>
      <c r="M29" s="231"/>
      <c r="N29" s="231"/>
      <c r="O29" s="231"/>
      <c r="P29" s="231"/>
      <c r="Q29" s="231"/>
      <c r="R29" s="231"/>
      <c r="S29" s="231"/>
      <c r="T29" s="231"/>
    </row>
    <row r="30" spans="1:25" s="111" customFormat="1" ht="13.5">
      <c r="C30" s="231"/>
      <c r="D30" s="231"/>
      <c r="E30" s="231"/>
      <c r="F30" s="231"/>
      <c r="G30" s="231"/>
      <c r="H30" s="231"/>
      <c r="I30" s="231"/>
      <c r="J30" s="231"/>
      <c r="K30" s="231"/>
      <c r="L30" s="231"/>
      <c r="M30" s="231"/>
      <c r="N30" s="231"/>
      <c r="O30" s="231"/>
      <c r="P30" s="231"/>
      <c r="Q30" s="231"/>
      <c r="R30" s="231"/>
      <c r="S30" s="231"/>
      <c r="T30" s="231"/>
    </row>
    <row r="31" spans="1:25" s="111" customFormat="1" ht="13.5">
      <c r="C31" s="231"/>
      <c r="D31" s="231"/>
      <c r="E31" s="231"/>
      <c r="F31" s="231"/>
      <c r="G31" s="231"/>
      <c r="H31" s="231"/>
      <c r="I31" s="231"/>
      <c r="J31" s="231"/>
      <c r="K31" s="231"/>
      <c r="L31" s="231"/>
      <c r="M31" s="231"/>
      <c r="N31" s="231"/>
      <c r="O31" s="231"/>
      <c r="P31" s="231"/>
      <c r="Q31" s="231"/>
      <c r="R31" s="231"/>
      <c r="S31" s="231"/>
      <c r="T31" s="231"/>
    </row>
    <row r="32" spans="1:25" s="111" customFormat="1" ht="13.5">
      <c r="C32" s="231"/>
      <c r="D32" s="231"/>
      <c r="E32" s="231"/>
      <c r="F32" s="231"/>
      <c r="G32" s="231"/>
      <c r="H32" s="231"/>
      <c r="I32" s="231"/>
      <c r="J32" s="231"/>
      <c r="K32" s="231"/>
      <c r="L32" s="231"/>
      <c r="M32" s="231"/>
      <c r="N32" s="231"/>
      <c r="O32" s="231"/>
      <c r="P32" s="231"/>
      <c r="Q32" s="231"/>
      <c r="R32" s="231"/>
      <c r="S32" s="231"/>
      <c r="T32" s="231"/>
    </row>
    <row r="33" spans="3:20" s="111" customFormat="1" ht="13.5">
      <c r="C33" s="231"/>
      <c r="D33" s="231"/>
      <c r="E33" s="231"/>
      <c r="F33" s="231"/>
      <c r="G33" s="231"/>
      <c r="H33" s="231"/>
      <c r="I33" s="231"/>
      <c r="J33" s="231"/>
      <c r="K33" s="231"/>
      <c r="L33" s="231"/>
      <c r="M33" s="231"/>
      <c r="N33" s="231"/>
      <c r="O33" s="231"/>
      <c r="P33" s="231"/>
      <c r="Q33" s="231"/>
      <c r="R33" s="231"/>
      <c r="S33" s="231"/>
      <c r="T33" s="231"/>
    </row>
    <row r="34" spans="3:20" s="111" customFormat="1" ht="13.5">
      <c r="C34" s="231"/>
      <c r="D34" s="231"/>
      <c r="E34" s="231"/>
      <c r="F34" s="231"/>
      <c r="G34" s="231"/>
      <c r="H34" s="231"/>
      <c r="I34" s="231"/>
      <c r="J34" s="231"/>
      <c r="K34" s="231"/>
      <c r="L34" s="231"/>
      <c r="M34" s="231"/>
      <c r="N34" s="231"/>
      <c r="O34" s="231"/>
      <c r="P34" s="231"/>
      <c r="Q34" s="231"/>
      <c r="R34" s="231"/>
      <c r="S34" s="231"/>
      <c r="T34" s="231"/>
    </row>
    <row r="35" spans="3:20" s="111" customFormat="1" ht="13.5">
      <c r="C35" s="231"/>
      <c r="D35" s="231"/>
      <c r="E35" s="231"/>
      <c r="F35" s="231"/>
      <c r="G35" s="231"/>
      <c r="H35" s="231"/>
      <c r="I35" s="231"/>
      <c r="J35" s="231"/>
      <c r="K35" s="231"/>
      <c r="L35" s="231"/>
      <c r="M35" s="231"/>
      <c r="N35" s="231"/>
      <c r="O35" s="231"/>
      <c r="P35" s="231"/>
      <c r="Q35" s="231"/>
      <c r="R35" s="231"/>
      <c r="S35" s="231"/>
      <c r="T35" s="231"/>
    </row>
    <row r="36" spans="3:20" s="111" customFormat="1" ht="13.5">
      <c r="C36" s="231"/>
      <c r="D36" s="231"/>
      <c r="E36" s="231"/>
      <c r="F36" s="231"/>
      <c r="G36" s="231"/>
      <c r="H36" s="231"/>
      <c r="I36" s="231"/>
      <c r="J36" s="231"/>
      <c r="K36" s="231"/>
      <c r="L36" s="231"/>
      <c r="M36" s="231"/>
      <c r="N36" s="231"/>
      <c r="O36" s="231"/>
      <c r="P36" s="231"/>
      <c r="Q36" s="231"/>
      <c r="R36" s="231"/>
      <c r="S36" s="231"/>
      <c r="T36" s="231"/>
    </row>
    <row r="37" spans="3:20" s="111" customFormat="1" ht="13.5">
      <c r="C37" s="231"/>
      <c r="D37" s="231"/>
      <c r="E37" s="231"/>
      <c r="F37" s="231"/>
      <c r="G37" s="231"/>
      <c r="H37" s="231"/>
      <c r="I37" s="231"/>
      <c r="J37" s="231"/>
      <c r="K37" s="231"/>
      <c r="L37" s="231"/>
      <c r="M37" s="231"/>
      <c r="N37" s="231"/>
      <c r="O37" s="231"/>
      <c r="P37" s="231"/>
      <c r="Q37" s="231"/>
      <c r="R37" s="231"/>
      <c r="S37" s="231"/>
      <c r="T37" s="231"/>
    </row>
    <row r="38" spans="3:20" s="111" customFormat="1" ht="13.5">
      <c r="C38" s="231"/>
      <c r="D38" s="231"/>
      <c r="E38" s="231"/>
      <c r="F38" s="231"/>
      <c r="G38" s="231"/>
      <c r="H38" s="231"/>
      <c r="I38" s="231"/>
      <c r="J38" s="231"/>
      <c r="K38" s="231"/>
      <c r="L38" s="231"/>
      <c r="M38" s="231"/>
      <c r="N38" s="231"/>
      <c r="O38" s="231"/>
      <c r="P38" s="231"/>
      <c r="Q38" s="231"/>
      <c r="R38" s="231"/>
      <c r="S38" s="231"/>
      <c r="T38" s="231"/>
    </row>
    <row r="39" spans="3:20" s="60" customFormat="1" ht="15.75" customHeight="1"/>
    <row r="40" spans="3:20" s="60" customFormat="1" ht="15.75" customHeight="1"/>
    <row r="41" spans="3:20" s="60" customFormat="1" ht="15.75" customHeight="1"/>
    <row r="42" spans="3:20" s="60" customFormat="1" ht="15.75" customHeight="1"/>
    <row r="43" spans="3:20" s="60" customFormat="1" ht="15.75" customHeight="1"/>
    <row r="44" spans="3:20" s="60" customFormat="1" ht="15.75" customHeight="1"/>
    <row r="45" spans="3:20" s="60" customFormat="1" ht="15.75" customHeight="1"/>
    <row r="46" spans="3:20" s="60" customFormat="1" ht="15.75" customHeight="1"/>
    <row r="47" spans="3:20" s="60" customFormat="1" ht="15.75" customHeight="1"/>
    <row r="48" spans="3:20" s="60" customFormat="1" ht="15.75" customHeight="1"/>
    <row r="49" s="60" customFormat="1" ht="15.75" customHeight="1"/>
    <row r="50" s="60" customFormat="1" ht="15.75" customHeight="1"/>
    <row r="51" s="60" customFormat="1" ht="15.75" customHeight="1"/>
    <row r="52" s="60" customFormat="1" ht="15.75" customHeight="1"/>
    <row r="53" s="60" customFormat="1" ht="15.75" customHeight="1"/>
    <row r="54" s="60" customFormat="1" ht="15.75" customHeight="1"/>
    <row r="55" s="60" customFormat="1" ht="15.75" customHeight="1"/>
    <row r="56" s="60" customFormat="1" ht="15.75" customHeight="1"/>
    <row r="57" s="60" customFormat="1" ht="15.75" customHeight="1"/>
    <row r="58" s="60" customFormat="1" ht="15.75" customHeight="1"/>
    <row r="59" s="60" customFormat="1" ht="15.75" customHeight="1"/>
    <row r="60" s="60" customFormat="1" ht="15.75" customHeight="1"/>
    <row r="61" s="60" customFormat="1" ht="15.75" customHeight="1"/>
    <row r="62" s="60" customFormat="1" ht="15.75" customHeight="1"/>
    <row r="63" s="60" customFormat="1" ht="15.75" customHeight="1"/>
    <row r="64" s="60" customFormat="1" ht="15.75" customHeight="1"/>
    <row r="65" s="60" customFormat="1" ht="15.75" customHeight="1"/>
    <row r="66" s="60" customFormat="1" ht="15.75" customHeight="1"/>
    <row r="67" s="60" customFormat="1" ht="15.75" customHeight="1"/>
    <row r="68" s="60" customFormat="1" ht="15.75" customHeight="1"/>
    <row r="69" s="60" customFormat="1" ht="15.75" customHeight="1"/>
    <row r="70" s="60" customFormat="1" ht="15.75" customHeight="1"/>
    <row r="71" s="60" customFormat="1" ht="15.75" customHeight="1"/>
    <row r="72" s="60" customFormat="1" ht="15.75" customHeight="1"/>
    <row r="73" s="60" customFormat="1" ht="15.75" customHeight="1"/>
    <row r="74" s="60" customFormat="1" ht="15.75" customHeight="1"/>
  </sheetData>
  <phoneticPr fontId="6"/>
  <printOptions horizontalCentered="1"/>
  <pageMargins left="0.7874015748031491" right="0.7874015748031491" top="0.78740157480314943" bottom="0.39370078740157483" header="0.31496062992125984" footer="0.31496062992125984"/>
  <pageSetup paperSize="9" scale="64" fitToWidth="1" fitToHeight="1" orientation="portrait" usePrinterDefaults="1" r:id="rId1"/>
  <headerFooter scaleWithDoc="0" alignWithMargins="0"/>
  <rowBreaks count="1" manualBreakCount="1">
    <brk id="22"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BF92E1"/>
    <pageSetUpPr fitToPage="1"/>
  </sheetPr>
  <dimension ref="A1:E31"/>
  <sheetViews>
    <sheetView showGridLines="0" zoomScaleSheetLayoutView="70" workbookViewId="0">
      <selection activeCell="E37" sqref="E37"/>
    </sheetView>
  </sheetViews>
  <sheetFormatPr defaultRowHeight="13.5"/>
  <cols>
    <col min="1" max="1" width="12.625" style="60" customWidth="1"/>
    <col min="2" max="2" width="40.625" style="60" customWidth="1"/>
    <col min="3" max="5" width="10.625" style="60" customWidth="1"/>
    <col min="6" max="16384" width="9" style="60" customWidth="1"/>
  </cols>
  <sheetData>
    <row r="1" spans="1:5" ht="20.100000000000001" customHeight="1">
      <c r="A1" s="113" t="s">
        <v>184</v>
      </c>
      <c r="B1" s="117"/>
      <c r="D1" s="270"/>
      <c r="E1" s="131" t="s">
        <v>12</v>
      </c>
    </row>
    <row r="2" spans="1:5" s="111" customFormat="1" ht="17.100000000000001" customHeight="1">
      <c r="A2" s="114" t="s">
        <v>40</v>
      </c>
      <c r="B2" s="118" t="s">
        <v>30</v>
      </c>
      <c r="C2" s="230" t="s">
        <v>124</v>
      </c>
      <c r="D2" s="114" t="s">
        <v>193</v>
      </c>
      <c r="E2" s="114" t="s">
        <v>201</v>
      </c>
    </row>
    <row r="3" spans="1:5" s="111" customFormat="1" ht="17.100000000000001" customHeight="1">
      <c r="A3" s="115" t="s">
        <v>25</v>
      </c>
      <c r="B3" s="119" t="s">
        <v>180</v>
      </c>
      <c r="C3" s="119">
        <v>136</v>
      </c>
      <c r="D3" s="119">
        <v>113</v>
      </c>
      <c r="E3" s="119">
        <v>90</v>
      </c>
    </row>
    <row r="4" spans="1:5" s="111" customFormat="1" ht="17.100000000000001" customHeight="1">
      <c r="A4" s="115" t="s">
        <v>139</v>
      </c>
      <c r="B4" s="120" t="s">
        <v>49</v>
      </c>
      <c r="C4" s="120">
        <v>1</v>
      </c>
      <c r="D4" s="120">
        <v>2</v>
      </c>
      <c r="E4" s="125" t="s">
        <v>63</v>
      </c>
    </row>
    <row r="5" spans="1:5" s="111" customFormat="1" ht="17.100000000000001" customHeight="1">
      <c r="A5" s="115"/>
      <c r="B5" s="121" t="s">
        <v>48</v>
      </c>
      <c r="C5" s="121">
        <v>56</v>
      </c>
      <c r="D5" s="121">
        <v>38</v>
      </c>
      <c r="E5" s="121">
        <v>98</v>
      </c>
    </row>
    <row r="6" spans="1:5" s="111" customFormat="1" ht="17.100000000000001" customHeight="1">
      <c r="A6" s="115" t="s">
        <v>167</v>
      </c>
      <c r="B6" s="120" t="s">
        <v>116</v>
      </c>
      <c r="C6" s="120">
        <v>4</v>
      </c>
      <c r="D6" s="120">
        <v>5</v>
      </c>
      <c r="E6" s="120">
        <v>2</v>
      </c>
    </row>
    <row r="7" spans="1:5" s="111" customFormat="1" ht="17.100000000000001" customHeight="1">
      <c r="A7" s="115"/>
      <c r="B7" s="122" t="s">
        <v>179</v>
      </c>
      <c r="C7" s="125" t="s">
        <v>63</v>
      </c>
      <c r="D7" s="122">
        <v>7</v>
      </c>
      <c r="E7" s="125" t="s">
        <v>63</v>
      </c>
    </row>
    <row r="8" spans="1:5" s="111" customFormat="1" ht="17.100000000000001" customHeight="1">
      <c r="A8" s="115"/>
      <c r="B8" s="122" t="s">
        <v>178</v>
      </c>
      <c r="C8" s="122">
        <v>5</v>
      </c>
      <c r="D8" s="122">
        <v>5</v>
      </c>
      <c r="E8" s="122">
        <v>8</v>
      </c>
    </row>
    <row r="9" spans="1:5" s="111" customFormat="1" ht="17.100000000000001" customHeight="1">
      <c r="A9" s="115"/>
      <c r="B9" s="122" t="s">
        <v>126</v>
      </c>
      <c r="C9" s="125" t="s">
        <v>63</v>
      </c>
      <c r="D9" s="122">
        <v>1</v>
      </c>
      <c r="E9" s="125" t="s">
        <v>63</v>
      </c>
    </row>
    <row r="10" spans="1:5" s="111" customFormat="1" ht="17.100000000000001" customHeight="1">
      <c r="A10" s="115"/>
      <c r="B10" s="122" t="s">
        <v>149</v>
      </c>
      <c r="C10" s="125" t="s">
        <v>63</v>
      </c>
      <c r="D10" s="125" t="s">
        <v>63</v>
      </c>
      <c r="E10" s="125" t="s">
        <v>63</v>
      </c>
    </row>
    <row r="11" spans="1:5" s="111" customFormat="1" ht="17.100000000000001" customHeight="1">
      <c r="A11" s="115"/>
      <c r="B11" s="122" t="s">
        <v>117</v>
      </c>
      <c r="C11" s="122">
        <v>1</v>
      </c>
      <c r="D11" s="125" t="s">
        <v>63</v>
      </c>
      <c r="E11" s="125" t="s">
        <v>63</v>
      </c>
    </row>
    <row r="12" spans="1:5" s="111" customFormat="1" ht="17.100000000000001" customHeight="1">
      <c r="A12" s="115"/>
      <c r="B12" s="121" t="s">
        <v>177</v>
      </c>
      <c r="C12" s="121">
        <v>9</v>
      </c>
      <c r="D12" s="121">
        <v>14</v>
      </c>
      <c r="E12" s="121">
        <v>14</v>
      </c>
    </row>
    <row r="13" spans="1:5" s="111" customFormat="1" ht="17.100000000000001" customHeight="1">
      <c r="A13" s="115" t="s">
        <v>90</v>
      </c>
      <c r="B13" s="120" t="s">
        <v>176</v>
      </c>
      <c r="C13" s="120">
        <v>2</v>
      </c>
      <c r="D13" s="120">
        <v>4</v>
      </c>
      <c r="E13" s="127" t="s">
        <v>63</v>
      </c>
    </row>
    <row r="14" spans="1:5" s="111" customFormat="1" ht="17.100000000000001" customHeight="1">
      <c r="A14" s="115"/>
      <c r="B14" s="122" t="s">
        <v>151</v>
      </c>
      <c r="C14" s="122">
        <v>2</v>
      </c>
      <c r="D14" s="122">
        <v>2</v>
      </c>
      <c r="E14" s="122">
        <v>3</v>
      </c>
    </row>
    <row r="15" spans="1:5" s="111" customFormat="1" ht="17.100000000000001" customHeight="1">
      <c r="A15" s="115"/>
      <c r="B15" s="122" t="s">
        <v>174</v>
      </c>
      <c r="C15" s="122">
        <v>10</v>
      </c>
      <c r="D15" s="122">
        <v>17</v>
      </c>
      <c r="E15" s="122">
        <v>19</v>
      </c>
    </row>
    <row r="16" spans="1:5" s="111" customFormat="1" ht="17.100000000000001" customHeight="1">
      <c r="A16" s="115"/>
      <c r="B16" s="122" t="s">
        <v>173</v>
      </c>
      <c r="C16" s="125" t="s">
        <v>63</v>
      </c>
      <c r="D16" s="122">
        <v>1</v>
      </c>
      <c r="E16" s="125" t="s">
        <v>63</v>
      </c>
    </row>
    <row r="17" spans="1:5" s="111" customFormat="1" ht="17.100000000000001" customHeight="1">
      <c r="A17" s="115"/>
      <c r="B17" s="122" t="s">
        <v>172</v>
      </c>
      <c r="C17" s="122">
        <v>7</v>
      </c>
      <c r="D17" s="122">
        <v>5</v>
      </c>
      <c r="E17" s="122">
        <v>4</v>
      </c>
    </row>
    <row r="18" spans="1:5" s="111" customFormat="1" ht="17.100000000000001" customHeight="1">
      <c r="A18" s="115"/>
      <c r="B18" s="122" t="s">
        <v>171</v>
      </c>
      <c r="C18" s="122">
        <v>1</v>
      </c>
      <c r="D18" s="122">
        <v>1</v>
      </c>
      <c r="E18" s="122">
        <v>2</v>
      </c>
    </row>
    <row r="19" spans="1:5" s="111" customFormat="1" ht="17.100000000000001" customHeight="1">
      <c r="A19" s="115"/>
      <c r="B19" s="122" t="s">
        <v>136</v>
      </c>
      <c r="C19" s="122">
        <v>5</v>
      </c>
      <c r="D19" s="122">
        <v>5</v>
      </c>
      <c r="E19" s="122">
        <v>3</v>
      </c>
    </row>
    <row r="20" spans="1:5" s="111" customFormat="1" ht="17.100000000000001" customHeight="1">
      <c r="A20" s="115"/>
      <c r="B20" s="122" t="s">
        <v>14</v>
      </c>
      <c r="C20" s="125" t="s">
        <v>63</v>
      </c>
      <c r="D20" s="122">
        <v>2</v>
      </c>
      <c r="E20" s="122">
        <v>2</v>
      </c>
    </row>
    <row r="21" spans="1:5" s="111" customFormat="1" ht="17.100000000000001" customHeight="1">
      <c r="A21" s="115"/>
      <c r="B21" s="122" t="s">
        <v>37</v>
      </c>
      <c r="C21" s="122">
        <v>1</v>
      </c>
      <c r="D21" s="122">
        <v>1</v>
      </c>
      <c r="E21" s="125" t="s">
        <v>63</v>
      </c>
    </row>
    <row r="22" spans="1:5" s="111" customFormat="1" ht="17.100000000000001" customHeight="1">
      <c r="A22" s="115"/>
      <c r="B22" s="122" t="s">
        <v>52</v>
      </c>
      <c r="C22" s="122">
        <v>7</v>
      </c>
      <c r="D22" s="122">
        <v>2</v>
      </c>
      <c r="E22" s="125" t="s">
        <v>63</v>
      </c>
    </row>
    <row r="23" spans="1:5" s="111" customFormat="1" ht="17.100000000000001" customHeight="1">
      <c r="A23" s="115"/>
      <c r="B23" s="122" t="s">
        <v>35</v>
      </c>
      <c r="C23" s="122">
        <v>18</v>
      </c>
      <c r="D23" s="122">
        <v>19</v>
      </c>
      <c r="E23" s="122">
        <v>14</v>
      </c>
    </row>
    <row r="24" spans="1:5" s="111" customFormat="1" ht="17.100000000000001" customHeight="1">
      <c r="A24" s="115"/>
      <c r="B24" s="122" t="s">
        <v>170</v>
      </c>
      <c r="C24" s="122">
        <v>7</v>
      </c>
      <c r="D24" s="122">
        <v>9</v>
      </c>
      <c r="E24" s="122">
        <v>8</v>
      </c>
    </row>
    <row r="25" spans="1:5" s="111" customFormat="1" ht="17.100000000000001" customHeight="1">
      <c r="A25" s="115"/>
      <c r="B25" s="122" t="s">
        <v>169</v>
      </c>
      <c r="C25" s="122">
        <v>16</v>
      </c>
      <c r="D25" s="122">
        <v>27</v>
      </c>
      <c r="E25" s="122">
        <v>79</v>
      </c>
    </row>
    <row r="26" spans="1:5" s="111" customFormat="1" ht="17.100000000000001" customHeight="1">
      <c r="A26" s="115"/>
      <c r="B26" s="122" t="s">
        <v>104</v>
      </c>
      <c r="C26" s="122">
        <v>1</v>
      </c>
      <c r="D26" s="122">
        <v>2</v>
      </c>
      <c r="E26" s="122">
        <v>2</v>
      </c>
    </row>
    <row r="27" spans="1:5" s="111" customFormat="1" ht="17.100000000000001" customHeight="1">
      <c r="A27" s="115"/>
      <c r="B27" s="122" t="s">
        <v>146</v>
      </c>
      <c r="C27" s="125" t="s">
        <v>63</v>
      </c>
      <c r="D27" s="122">
        <v>3</v>
      </c>
      <c r="E27" s="122">
        <v>1</v>
      </c>
    </row>
    <row r="28" spans="1:5" s="111" customFormat="1" ht="17.100000000000001" customHeight="1">
      <c r="A28" s="115"/>
      <c r="B28" s="122" t="s">
        <v>120</v>
      </c>
      <c r="C28" s="122">
        <v>132</v>
      </c>
      <c r="D28" s="122">
        <v>194</v>
      </c>
      <c r="E28" s="122">
        <v>10</v>
      </c>
    </row>
    <row r="29" spans="1:5" s="111" customFormat="1" ht="17.100000000000001" customHeight="1">
      <c r="A29" s="115"/>
      <c r="B29" s="122" t="s">
        <v>53</v>
      </c>
      <c r="C29" s="122">
        <v>5</v>
      </c>
      <c r="D29" s="122">
        <v>3</v>
      </c>
      <c r="E29" s="125" t="s">
        <v>63</v>
      </c>
    </row>
    <row r="30" spans="1:5" s="111" customFormat="1" ht="17.100000000000001" customHeight="1">
      <c r="A30" s="115"/>
      <c r="B30" s="121" t="s">
        <v>168</v>
      </c>
      <c r="C30" s="128" t="s">
        <v>63</v>
      </c>
      <c r="D30" s="128" t="s">
        <v>63</v>
      </c>
      <c r="E30" s="128" t="s">
        <v>63</v>
      </c>
    </row>
    <row r="31" spans="1:5" s="112" customFormat="1" ht="15" customHeight="1">
      <c r="A31" s="116" t="s">
        <v>165</v>
      </c>
      <c r="B31" s="123"/>
      <c r="C31" s="132"/>
      <c r="D31" s="132"/>
      <c r="E31" s="132"/>
    </row>
  </sheetData>
  <mergeCells count="3">
    <mergeCell ref="A4:A5"/>
    <mergeCell ref="A6:A12"/>
    <mergeCell ref="A13:A30"/>
  </mergeCells>
  <phoneticPr fontId="6"/>
  <printOptions horizontalCentered="1"/>
  <pageMargins left="0.7874015748031491" right="0.7874015748031491" top="0.78740157480314943" bottom="0.39370078740157483" header="0.31496062992125984" footer="0.31496062992125984"/>
  <pageSetup paperSize="9" fitToWidth="1" fitToHeight="1" orientation="portrait" usePrinterDefaults="1"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BF92E1"/>
    <pageSetUpPr fitToPage="1"/>
  </sheetPr>
  <dimension ref="A1:C18"/>
  <sheetViews>
    <sheetView showGridLines="0" zoomScaleSheetLayoutView="100" workbookViewId="0">
      <selection activeCell="E37" sqref="E37"/>
    </sheetView>
  </sheetViews>
  <sheetFormatPr defaultRowHeight="15.75" customHeight="1"/>
  <cols>
    <col min="1" max="1" width="12.625" style="60" customWidth="1"/>
    <col min="2" max="3" width="9.5" style="60" customWidth="1"/>
    <col min="4" max="16384" width="9" style="60" customWidth="1"/>
  </cols>
  <sheetData>
    <row r="1" spans="1:3" ht="20.100000000000001" customHeight="1">
      <c r="A1" s="113" t="s">
        <v>198</v>
      </c>
      <c r="B1" s="117"/>
      <c r="C1" s="117"/>
    </row>
    <row r="2" spans="1:3" ht="17.100000000000001" customHeight="1">
      <c r="A2" s="134" t="s">
        <v>127</v>
      </c>
      <c r="B2" s="142" t="s">
        <v>42</v>
      </c>
      <c r="C2" s="150" t="s">
        <v>55</v>
      </c>
    </row>
    <row r="3" spans="1:3" ht="17.100000000000001" customHeight="1">
      <c r="A3" s="135" t="s">
        <v>3</v>
      </c>
      <c r="B3" s="143">
        <v>65.389999999999958</v>
      </c>
      <c r="C3" s="151">
        <v>71.239999999999995</v>
      </c>
    </row>
    <row r="4" spans="1:3" ht="17.100000000000001" customHeight="1">
      <c r="A4" s="136" t="s">
        <v>44</v>
      </c>
      <c r="B4" s="144">
        <v>67.559999999999974</v>
      </c>
      <c r="C4" s="152">
        <v>74.139999999999958</v>
      </c>
    </row>
    <row r="5" spans="1:3" ht="17.100000000000001" customHeight="1">
      <c r="A5" s="136" t="s">
        <v>24</v>
      </c>
      <c r="B5" s="144">
        <v>70.169999999999945</v>
      </c>
      <c r="C5" s="152">
        <v>75.859999999999985</v>
      </c>
    </row>
    <row r="6" spans="1:3" ht="17.100000000000001" customHeight="1">
      <c r="A6" s="136" t="s">
        <v>20</v>
      </c>
      <c r="B6" s="144">
        <v>72.47999999999999</v>
      </c>
      <c r="C6" s="152">
        <v>78.639999999999958</v>
      </c>
    </row>
    <row r="7" spans="1:3" ht="17.100000000000001" customHeight="1">
      <c r="A7" s="137" t="s">
        <v>32</v>
      </c>
      <c r="B7" s="145">
        <v>74.119999999999962</v>
      </c>
      <c r="C7" s="153">
        <v>80.289999999999978</v>
      </c>
    </row>
    <row r="8" spans="1:3" ht="17.100000000000001" customHeight="1">
      <c r="A8" s="138" t="s">
        <v>8</v>
      </c>
      <c r="B8" s="146">
        <v>75.289999999999978</v>
      </c>
      <c r="C8" s="154">
        <v>81.799999999999983</v>
      </c>
    </row>
    <row r="9" spans="1:3" ht="17.100000000000001" customHeight="1">
      <c r="A9" s="135" t="s">
        <v>6</v>
      </c>
      <c r="B9" s="143">
        <v>75.919999999999945</v>
      </c>
      <c r="C9" s="151">
        <v>83.119999999999962</v>
      </c>
    </row>
    <row r="10" spans="1:3" ht="17.100000000000001" customHeight="1">
      <c r="A10" s="136" t="s">
        <v>43</v>
      </c>
      <c r="B10" s="144">
        <v>76.809999999999974</v>
      </c>
      <c r="C10" s="152">
        <v>84.319999999999979</v>
      </c>
    </row>
    <row r="11" spans="1:3" ht="17.100000000000001" customHeight="1">
      <c r="A11" s="136" t="s">
        <v>41</v>
      </c>
      <c r="B11" s="144">
        <v>77.44</v>
      </c>
      <c r="C11" s="152">
        <v>85.19</v>
      </c>
    </row>
    <row r="12" spans="1:3" ht="17.100000000000001" customHeight="1">
      <c r="A12" s="136" t="s">
        <v>57</v>
      </c>
      <c r="B12" s="144">
        <v>78.22</v>
      </c>
      <c r="C12" s="152">
        <v>85.93</v>
      </c>
    </row>
    <row r="13" spans="1:3" ht="17.100000000000001" customHeight="1">
      <c r="A13" s="139" t="s">
        <v>70</v>
      </c>
      <c r="B13" s="147">
        <v>79.509999999999991</v>
      </c>
      <c r="C13" s="155">
        <v>86.379999999999981</v>
      </c>
    </row>
    <row r="14" spans="1:3" ht="15" customHeight="1">
      <c r="A14" s="140" t="s">
        <v>95</v>
      </c>
      <c r="B14" s="148"/>
      <c r="C14" s="148"/>
    </row>
    <row r="15" spans="1:3" ht="15" customHeight="1">
      <c r="A15" s="141" t="s">
        <v>59</v>
      </c>
      <c r="B15" s="149"/>
      <c r="C15" s="149"/>
    </row>
    <row r="17" spans="1:3" ht="15.75" customHeight="1">
      <c r="A17" s="117"/>
    </row>
    <row r="18" spans="1:3" ht="15.75" customHeight="1">
      <c r="A18" s="117"/>
      <c r="B18" s="117"/>
      <c r="C18" s="117"/>
    </row>
  </sheetData>
  <phoneticPr fontId="6"/>
  <printOptions horizontalCentered="1"/>
  <pageMargins left="0.7874015748031491" right="0.7874015748031491" top="0.78740157480314943" bottom="0.39370078740157483" header="0.31496062992125984" footer="0.31496062992125984"/>
  <pageSetup paperSize="9" fitToWidth="1" fitToHeight="1" orientation="portrait" usePrinterDefaults="1"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U9"/>
  <sheetViews>
    <sheetView showGridLines="0" zoomScaleSheetLayoutView="70" workbookViewId="0">
      <selection activeCell="E37" sqref="E37"/>
    </sheetView>
  </sheetViews>
  <sheetFormatPr defaultRowHeight="15.75" customHeight="1"/>
  <cols>
    <col min="1" max="1" width="14.625" style="60" customWidth="1"/>
    <col min="2" max="6" width="12.625" style="60" customWidth="1"/>
    <col min="7" max="7" width="6.25" style="111" customWidth="1"/>
    <col min="8" max="15" width="9" style="60" customWidth="1"/>
    <col min="16" max="16" width="10.5" style="60" bestFit="1" customWidth="1"/>
    <col min="17" max="17" width="8.25" style="60" bestFit="1" customWidth="1"/>
    <col min="18" max="19" width="9.5" style="60" bestFit="1" customWidth="1"/>
    <col min="20" max="20" width="10.5" style="60" bestFit="1" customWidth="1"/>
    <col min="21" max="256" width="9" style="60" customWidth="1"/>
    <col min="257" max="257" width="11" style="60" customWidth="1"/>
    <col min="258" max="262" width="11.75" style="60" customWidth="1"/>
    <col min="263" max="263" width="6.25" style="60" customWidth="1"/>
    <col min="264" max="271" width="9" style="60" customWidth="1"/>
    <col min="272" max="272" width="9.375" style="60" bestFit="1" customWidth="1"/>
    <col min="273" max="273" width="8.125" style="60" bestFit="1" customWidth="1"/>
    <col min="274" max="275" width="8.5" style="60" bestFit="1" customWidth="1"/>
    <col min="276" max="276" width="9.375" style="60" bestFit="1" customWidth="1"/>
    <col min="277" max="512" width="9" style="60" customWidth="1"/>
    <col min="513" max="513" width="11" style="60" customWidth="1"/>
    <col min="514" max="518" width="11.75" style="60" customWidth="1"/>
    <col min="519" max="519" width="6.25" style="60" customWidth="1"/>
    <col min="520" max="527" width="9" style="60" customWidth="1"/>
    <col min="528" max="528" width="9.375" style="60" bestFit="1" customWidth="1"/>
    <col min="529" max="529" width="8.125" style="60" bestFit="1" customWidth="1"/>
    <col min="530" max="531" width="8.5" style="60" bestFit="1" customWidth="1"/>
    <col min="532" max="532" width="9.375" style="60" bestFit="1" customWidth="1"/>
    <col min="533" max="768" width="9" style="60" customWidth="1"/>
    <col min="769" max="769" width="11" style="60" customWidth="1"/>
    <col min="770" max="774" width="11.75" style="60" customWidth="1"/>
    <col min="775" max="775" width="6.25" style="60" customWidth="1"/>
    <col min="776" max="783" width="9" style="60" customWidth="1"/>
    <col min="784" max="784" width="9.375" style="60" bestFit="1" customWidth="1"/>
    <col min="785" max="785" width="8.125" style="60" bestFit="1" customWidth="1"/>
    <col min="786" max="787" width="8.5" style="60" bestFit="1" customWidth="1"/>
    <col min="788" max="788" width="9.375" style="60" bestFit="1" customWidth="1"/>
    <col min="789" max="1024" width="9" style="60" customWidth="1"/>
    <col min="1025" max="1025" width="11" style="60" customWidth="1"/>
    <col min="1026" max="1030" width="11.75" style="60" customWidth="1"/>
    <col min="1031" max="1031" width="6.25" style="60" customWidth="1"/>
    <col min="1032" max="1039" width="9" style="60" customWidth="1"/>
    <col min="1040" max="1040" width="9.375" style="60" bestFit="1" customWidth="1"/>
    <col min="1041" max="1041" width="8.125" style="60" bestFit="1" customWidth="1"/>
    <col min="1042" max="1043" width="8.5" style="60" bestFit="1" customWidth="1"/>
    <col min="1044" max="1044" width="9.375" style="60" bestFit="1" customWidth="1"/>
    <col min="1045" max="1280" width="9" style="60" customWidth="1"/>
    <col min="1281" max="1281" width="11" style="60" customWidth="1"/>
    <col min="1282" max="1286" width="11.75" style="60" customWidth="1"/>
    <col min="1287" max="1287" width="6.25" style="60" customWidth="1"/>
    <col min="1288" max="1295" width="9" style="60" customWidth="1"/>
    <col min="1296" max="1296" width="9.375" style="60" bestFit="1" customWidth="1"/>
    <col min="1297" max="1297" width="8.125" style="60" bestFit="1" customWidth="1"/>
    <col min="1298" max="1299" width="8.5" style="60" bestFit="1" customWidth="1"/>
    <col min="1300" max="1300" width="9.375" style="60" bestFit="1" customWidth="1"/>
    <col min="1301" max="1536" width="9" style="60" customWidth="1"/>
    <col min="1537" max="1537" width="11" style="60" customWidth="1"/>
    <col min="1538" max="1542" width="11.75" style="60" customWidth="1"/>
    <col min="1543" max="1543" width="6.25" style="60" customWidth="1"/>
    <col min="1544" max="1551" width="9" style="60" customWidth="1"/>
    <col min="1552" max="1552" width="9.375" style="60" bestFit="1" customWidth="1"/>
    <col min="1553" max="1553" width="8.125" style="60" bestFit="1" customWidth="1"/>
    <col min="1554" max="1555" width="8.5" style="60" bestFit="1" customWidth="1"/>
    <col min="1556" max="1556" width="9.375" style="60" bestFit="1" customWidth="1"/>
    <col min="1557" max="1792" width="9" style="60" customWidth="1"/>
    <col min="1793" max="1793" width="11" style="60" customWidth="1"/>
    <col min="1794" max="1798" width="11.75" style="60" customWidth="1"/>
    <col min="1799" max="1799" width="6.25" style="60" customWidth="1"/>
    <col min="1800" max="1807" width="9" style="60" customWidth="1"/>
    <col min="1808" max="1808" width="9.375" style="60" bestFit="1" customWidth="1"/>
    <col min="1809" max="1809" width="8.125" style="60" bestFit="1" customWidth="1"/>
    <col min="1810" max="1811" width="8.5" style="60" bestFit="1" customWidth="1"/>
    <col min="1812" max="1812" width="9.375" style="60" bestFit="1" customWidth="1"/>
    <col min="1813" max="2048" width="9" style="60" customWidth="1"/>
    <col min="2049" max="2049" width="11" style="60" customWidth="1"/>
    <col min="2050" max="2054" width="11.75" style="60" customWidth="1"/>
    <col min="2055" max="2055" width="6.25" style="60" customWidth="1"/>
    <col min="2056" max="2063" width="9" style="60" customWidth="1"/>
    <col min="2064" max="2064" width="9.375" style="60" bestFit="1" customWidth="1"/>
    <col min="2065" max="2065" width="8.125" style="60" bestFit="1" customWidth="1"/>
    <col min="2066" max="2067" width="8.5" style="60" bestFit="1" customWidth="1"/>
    <col min="2068" max="2068" width="9.375" style="60" bestFit="1" customWidth="1"/>
    <col min="2069" max="2304" width="9" style="60" customWidth="1"/>
    <col min="2305" max="2305" width="11" style="60" customWidth="1"/>
    <col min="2306" max="2310" width="11.75" style="60" customWidth="1"/>
    <col min="2311" max="2311" width="6.25" style="60" customWidth="1"/>
    <col min="2312" max="2319" width="9" style="60" customWidth="1"/>
    <col min="2320" max="2320" width="9.375" style="60" bestFit="1" customWidth="1"/>
    <col min="2321" max="2321" width="8.125" style="60" bestFit="1" customWidth="1"/>
    <col min="2322" max="2323" width="8.5" style="60" bestFit="1" customWidth="1"/>
    <col min="2324" max="2324" width="9.375" style="60" bestFit="1" customWidth="1"/>
    <col min="2325" max="2560" width="9" style="60" customWidth="1"/>
    <col min="2561" max="2561" width="11" style="60" customWidth="1"/>
    <col min="2562" max="2566" width="11.75" style="60" customWidth="1"/>
    <col min="2567" max="2567" width="6.25" style="60" customWidth="1"/>
    <col min="2568" max="2575" width="9" style="60" customWidth="1"/>
    <col min="2576" max="2576" width="9.375" style="60" bestFit="1" customWidth="1"/>
    <col min="2577" max="2577" width="8.125" style="60" bestFit="1" customWidth="1"/>
    <col min="2578" max="2579" width="8.5" style="60" bestFit="1" customWidth="1"/>
    <col min="2580" max="2580" width="9.375" style="60" bestFit="1" customWidth="1"/>
    <col min="2581" max="2816" width="9" style="60" customWidth="1"/>
    <col min="2817" max="2817" width="11" style="60" customWidth="1"/>
    <col min="2818" max="2822" width="11.75" style="60" customWidth="1"/>
    <col min="2823" max="2823" width="6.25" style="60" customWidth="1"/>
    <col min="2824" max="2831" width="9" style="60" customWidth="1"/>
    <col min="2832" max="2832" width="9.375" style="60" bestFit="1" customWidth="1"/>
    <col min="2833" max="2833" width="8.125" style="60" bestFit="1" customWidth="1"/>
    <col min="2834" max="2835" width="8.5" style="60" bestFit="1" customWidth="1"/>
    <col min="2836" max="2836" width="9.375" style="60" bestFit="1" customWidth="1"/>
    <col min="2837" max="3072" width="9" style="60" customWidth="1"/>
    <col min="3073" max="3073" width="11" style="60" customWidth="1"/>
    <col min="3074" max="3078" width="11.75" style="60" customWidth="1"/>
    <col min="3079" max="3079" width="6.25" style="60" customWidth="1"/>
    <col min="3080" max="3087" width="9" style="60" customWidth="1"/>
    <col min="3088" max="3088" width="9.375" style="60" bestFit="1" customWidth="1"/>
    <col min="3089" max="3089" width="8.125" style="60" bestFit="1" customWidth="1"/>
    <col min="3090" max="3091" width="8.5" style="60" bestFit="1" customWidth="1"/>
    <col min="3092" max="3092" width="9.375" style="60" bestFit="1" customWidth="1"/>
    <col min="3093" max="3328" width="9" style="60" customWidth="1"/>
    <col min="3329" max="3329" width="11" style="60" customWidth="1"/>
    <col min="3330" max="3334" width="11.75" style="60" customWidth="1"/>
    <col min="3335" max="3335" width="6.25" style="60" customWidth="1"/>
    <col min="3336" max="3343" width="9" style="60" customWidth="1"/>
    <col min="3344" max="3344" width="9.375" style="60" bestFit="1" customWidth="1"/>
    <col min="3345" max="3345" width="8.125" style="60" bestFit="1" customWidth="1"/>
    <col min="3346" max="3347" width="8.5" style="60" bestFit="1" customWidth="1"/>
    <col min="3348" max="3348" width="9.375" style="60" bestFit="1" customWidth="1"/>
    <col min="3349" max="3584" width="9" style="60" customWidth="1"/>
    <col min="3585" max="3585" width="11" style="60" customWidth="1"/>
    <col min="3586" max="3590" width="11.75" style="60" customWidth="1"/>
    <col min="3591" max="3591" width="6.25" style="60" customWidth="1"/>
    <col min="3592" max="3599" width="9" style="60" customWidth="1"/>
    <col min="3600" max="3600" width="9.375" style="60" bestFit="1" customWidth="1"/>
    <col min="3601" max="3601" width="8.125" style="60" bestFit="1" customWidth="1"/>
    <col min="3602" max="3603" width="8.5" style="60" bestFit="1" customWidth="1"/>
    <col min="3604" max="3604" width="9.375" style="60" bestFit="1" customWidth="1"/>
    <col min="3605" max="3840" width="9" style="60" customWidth="1"/>
    <col min="3841" max="3841" width="11" style="60" customWidth="1"/>
    <col min="3842" max="3846" width="11.75" style="60" customWidth="1"/>
    <col min="3847" max="3847" width="6.25" style="60" customWidth="1"/>
    <col min="3848" max="3855" width="9" style="60" customWidth="1"/>
    <col min="3856" max="3856" width="9.375" style="60" bestFit="1" customWidth="1"/>
    <col min="3857" max="3857" width="8.125" style="60" bestFit="1" customWidth="1"/>
    <col min="3858" max="3859" width="8.5" style="60" bestFit="1" customWidth="1"/>
    <col min="3860" max="3860" width="9.375" style="60" bestFit="1" customWidth="1"/>
    <col min="3861" max="4096" width="9" style="60" customWidth="1"/>
    <col min="4097" max="4097" width="11" style="60" customWidth="1"/>
    <col min="4098" max="4102" width="11.75" style="60" customWidth="1"/>
    <col min="4103" max="4103" width="6.25" style="60" customWidth="1"/>
    <col min="4104" max="4111" width="9" style="60" customWidth="1"/>
    <col min="4112" max="4112" width="9.375" style="60" bestFit="1" customWidth="1"/>
    <col min="4113" max="4113" width="8.125" style="60" bestFit="1" customWidth="1"/>
    <col min="4114" max="4115" width="8.5" style="60" bestFit="1" customWidth="1"/>
    <col min="4116" max="4116" width="9.375" style="60" bestFit="1" customWidth="1"/>
    <col min="4117" max="4352" width="9" style="60" customWidth="1"/>
    <col min="4353" max="4353" width="11" style="60" customWidth="1"/>
    <col min="4354" max="4358" width="11.75" style="60" customWidth="1"/>
    <col min="4359" max="4359" width="6.25" style="60" customWidth="1"/>
    <col min="4360" max="4367" width="9" style="60" customWidth="1"/>
    <col min="4368" max="4368" width="9.375" style="60" bestFit="1" customWidth="1"/>
    <col min="4369" max="4369" width="8.125" style="60" bestFit="1" customWidth="1"/>
    <col min="4370" max="4371" width="8.5" style="60" bestFit="1" customWidth="1"/>
    <col min="4372" max="4372" width="9.375" style="60" bestFit="1" customWidth="1"/>
    <col min="4373" max="4608" width="9" style="60" customWidth="1"/>
    <col min="4609" max="4609" width="11" style="60" customWidth="1"/>
    <col min="4610" max="4614" width="11.75" style="60" customWidth="1"/>
    <col min="4615" max="4615" width="6.25" style="60" customWidth="1"/>
    <col min="4616" max="4623" width="9" style="60" customWidth="1"/>
    <col min="4624" max="4624" width="9.375" style="60" bestFit="1" customWidth="1"/>
    <col min="4625" max="4625" width="8.125" style="60" bestFit="1" customWidth="1"/>
    <col min="4626" max="4627" width="8.5" style="60" bestFit="1" customWidth="1"/>
    <col min="4628" max="4628" width="9.375" style="60" bestFit="1" customWidth="1"/>
    <col min="4629" max="4864" width="9" style="60" customWidth="1"/>
    <col min="4865" max="4865" width="11" style="60" customWidth="1"/>
    <col min="4866" max="4870" width="11.75" style="60" customWidth="1"/>
    <col min="4871" max="4871" width="6.25" style="60" customWidth="1"/>
    <col min="4872" max="4879" width="9" style="60" customWidth="1"/>
    <col min="4880" max="4880" width="9.375" style="60" bestFit="1" customWidth="1"/>
    <col min="4881" max="4881" width="8.125" style="60" bestFit="1" customWidth="1"/>
    <col min="4882" max="4883" width="8.5" style="60" bestFit="1" customWidth="1"/>
    <col min="4884" max="4884" width="9.375" style="60" bestFit="1" customWidth="1"/>
    <col min="4885" max="5120" width="9" style="60" customWidth="1"/>
    <col min="5121" max="5121" width="11" style="60" customWidth="1"/>
    <col min="5122" max="5126" width="11.75" style="60" customWidth="1"/>
    <col min="5127" max="5127" width="6.25" style="60" customWidth="1"/>
    <col min="5128" max="5135" width="9" style="60" customWidth="1"/>
    <col min="5136" max="5136" width="9.375" style="60" bestFit="1" customWidth="1"/>
    <col min="5137" max="5137" width="8.125" style="60" bestFit="1" customWidth="1"/>
    <col min="5138" max="5139" width="8.5" style="60" bestFit="1" customWidth="1"/>
    <col min="5140" max="5140" width="9.375" style="60" bestFit="1" customWidth="1"/>
    <col min="5141" max="5376" width="9" style="60" customWidth="1"/>
    <col min="5377" max="5377" width="11" style="60" customWidth="1"/>
    <col min="5378" max="5382" width="11.75" style="60" customWidth="1"/>
    <col min="5383" max="5383" width="6.25" style="60" customWidth="1"/>
    <col min="5384" max="5391" width="9" style="60" customWidth="1"/>
    <col min="5392" max="5392" width="9.375" style="60" bestFit="1" customWidth="1"/>
    <col min="5393" max="5393" width="8.125" style="60" bestFit="1" customWidth="1"/>
    <col min="5394" max="5395" width="8.5" style="60" bestFit="1" customWidth="1"/>
    <col min="5396" max="5396" width="9.375" style="60" bestFit="1" customWidth="1"/>
    <col min="5397" max="5632" width="9" style="60" customWidth="1"/>
    <col min="5633" max="5633" width="11" style="60" customWidth="1"/>
    <col min="5634" max="5638" width="11.75" style="60" customWidth="1"/>
    <col min="5639" max="5639" width="6.25" style="60" customWidth="1"/>
    <col min="5640" max="5647" width="9" style="60" customWidth="1"/>
    <col min="5648" max="5648" width="9.375" style="60" bestFit="1" customWidth="1"/>
    <col min="5649" max="5649" width="8.125" style="60" bestFit="1" customWidth="1"/>
    <col min="5650" max="5651" width="8.5" style="60" bestFit="1" customWidth="1"/>
    <col min="5652" max="5652" width="9.375" style="60" bestFit="1" customWidth="1"/>
    <col min="5653" max="5888" width="9" style="60" customWidth="1"/>
    <col min="5889" max="5889" width="11" style="60" customWidth="1"/>
    <col min="5890" max="5894" width="11.75" style="60" customWidth="1"/>
    <col min="5895" max="5895" width="6.25" style="60" customWidth="1"/>
    <col min="5896" max="5903" width="9" style="60" customWidth="1"/>
    <col min="5904" max="5904" width="9.375" style="60" bestFit="1" customWidth="1"/>
    <col min="5905" max="5905" width="8.125" style="60" bestFit="1" customWidth="1"/>
    <col min="5906" max="5907" width="8.5" style="60" bestFit="1" customWidth="1"/>
    <col min="5908" max="5908" width="9.375" style="60" bestFit="1" customWidth="1"/>
    <col min="5909" max="6144" width="9" style="60" customWidth="1"/>
    <col min="6145" max="6145" width="11" style="60" customWidth="1"/>
    <col min="6146" max="6150" width="11.75" style="60" customWidth="1"/>
    <col min="6151" max="6151" width="6.25" style="60" customWidth="1"/>
    <col min="6152" max="6159" width="9" style="60" customWidth="1"/>
    <col min="6160" max="6160" width="9.375" style="60" bestFit="1" customWidth="1"/>
    <col min="6161" max="6161" width="8.125" style="60" bestFit="1" customWidth="1"/>
    <col min="6162" max="6163" width="8.5" style="60" bestFit="1" customWidth="1"/>
    <col min="6164" max="6164" width="9.375" style="60" bestFit="1" customWidth="1"/>
    <col min="6165" max="6400" width="9" style="60" customWidth="1"/>
    <col min="6401" max="6401" width="11" style="60" customWidth="1"/>
    <col min="6402" max="6406" width="11.75" style="60" customWidth="1"/>
    <col min="6407" max="6407" width="6.25" style="60" customWidth="1"/>
    <col min="6408" max="6415" width="9" style="60" customWidth="1"/>
    <col min="6416" max="6416" width="9.375" style="60" bestFit="1" customWidth="1"/>
    <col min="6417" max="6417" width="8.125" style="60" bestFit="1" customWidth="1"/>
    <col min="6418" max="6419" width="8.5" style="60" bestFit="1" customWidth="1"/>
    <col min="6420" max="6420" width="9.375" style="60" bestFit="1" customWidth="1"/>
    <col min="6421" max="6656" width="9" style="60" customWidth="1"/>
    <col min="6657" max="6657" width="11" style="60" customWidth="1"/>
    <col min="6658" max="6662" width="11.75" style="60" customWidth="1"/>
    <col min="6663" max="6663" width="6.25" style="60" customWidth="1"/>
    <col min="6664" max="6671" width="9" style="60" customWidth="1"/>
    <col min="6672" max="6672" width="9.375" style="60" bestFit="1" customWidth="1"/>
    <col min="6673" max="6673" width="8.125" style="60" bestFit="1" customWidth="1"/>
    <col min="6674" max="6675" width="8.5" style="60" bestFit="1" customWidth="1"/>
    <col min="6676" max="6676" width="9.375" style="60" bestFit="1" customWidth="1"/>
    <col min="6677" max="6912" width="9" style="60" customWidth="1"/>
    <col min="6913" max="6913" width="11" style="60" customWidth="1"/>
    <col min="6914" max="6918" width="11.75" style="60" customWidth="1"/>
    <col min="6919" max="6919" width="6.25" style="60" customWidth="1"/>
    <col min="6920" max="6927" width="9" style="60" customWidth="1"/>
    <col min="6928" max="6928" width="9.375" style="60" bestFit="1" customWidth="1"/>
    <col min="6929" max="6929" width="8.125" style="60" bestFit="1" customWidth="1"/>
    <col min="6930" max="6931" width="8.5" style="60" bestFit="1" customWidth="1"/>
    <col min="6932" max="6932" width="9.375" style="60" bestFit="1" customWidth="1"/>
    <col min="6933" max="7168" width="9" style="60" customWidth="1"/>
    <col min="7169" max="7169" width="11" style="60" customWidth="1"/>
    <col min="7170" max="7174" width="11.75" style="60" customWidth="1"/>
    <col min="7175" max="7175" width="6.25" style="60" customWidth="1"/>
    <col min="7176" max="7183" width="9" style="60" customWidth="1"/>
    <col min="7184" max="7184" width="9.375" style="60" bestFit="1" customWidth="1"/>
    <col min="7185" max="7185" width="8.125" style="60" bestFit="1" customWidth="1"/>
    <col min="7186" max="7187" width="8.5" style="60" bestFit="1" customWidth="1"/>
    <col min="7188" max="7188" width="9.375" style="60" bestFit="1" customWidth="1"/>
    <col min="7189" max="7424" width="9" style="60" customWidth="1"/>
    <col min="7425" max="7425" width="11" style="60" customWidth="1"/>
    <col min="7426" max="7430" width="11.75" style="60" customWidth="1"/>
    <col min="7431" max="7431" width="6.25" style="60" customWidth="1"/>
    <col min="7432" max="7439" width="9" style="60" customWidth="1"/>
    <col min="7440" max="7440" width="9.375" style="60" bestFit="1" customWidth="1"/>
    <col min="7441" max="7441" width="8.125" style="60" bestFit="1" customWidth="1"/>
    <col min="7442" max="7443" width="8.5" style="60" bestFit="1" customWidth="1"/>
    <col min="7444" max="7444" width="9.375" style="60" bestFit="1" customWidth="1"/>
    <col min="7445" max="7680" width="9" style="60" customWidth="1"/>
    <col min="7681" max="7681" width="11" style="60" customWidth="1"/>
    <col min="7682" max="7686" width="11.75" style="60" customWidth="1"/>
    <col min="7687" max="7687" width="6.25" style="60" customWidth="1"/>
    <col min="7688" max="7695" width="9" style="60" customWidth="1"/>
    <col min="7696" max="7696" width="9.375" style="60" bestFit="1" customWidth="1"/>
    <col min="7697" max="7697" width="8.125" style="60" bestFit="1" customWidth="1"/>
    <col min="7698" max="7699" width="8.5" style="60" bestFit="1" customWidth="1"/>
    <col min="7700" max="7700" width="9.375" style="60" bestFit="1" customWidth="1"/>
    <col min="7701" max="7936" width="9" style="60" customWidth="1"/>
    <col min="7937" max="7937" width="11" style="60" customWidth="1"/>
    <col min="7938" max="7942" width="11.75" style="60" customWidth="1"/>
    <col min="7943" max="7943" width="6.25" style="60" customWidth="1"/>
    <col min="7944" max="7951" width="9" style="60" customWidth="1"/>
    <col min="7952" max="7952" width="9.375" style="60" bestFit="1" customWidth="1"/>
    <col min="7953" max="7953" width="8.125" style="60" bestFit="1" customWidth="1"/>
    <col min="7954" max="7955" width="8.5" style="60" bestFit="1" customWidth="1"/>
    <col min="7956" max="7956" width="9.375" style="60" bestFit="1" customWidth="1"/>
    <col min="7957" max="8192" width="9" style="60" customWidth="1"/>
    <col min="8193" max="8193" width="11" style="60" customWidth="1"/>
    <col min="8194" max="8198" width="11.75" style="60" customWidth="1"/>
    <col min="8199" max="8199" width="6.25" style="60" customWidth="1"/>
    <col min="8200" max="8207" width="9" style="60" customWidth="1"/>
    <col min="8208" max="8208" width="9.375" style="60" bestFit="1" customWidth="1"/>
    <col min="8209" max="8209" width="8.125" style="60" bestFit="1" customWidth="1"/>
    <col min="8210" max="8211" width="8.5" style="60" bestFit="1" customWidth="1"/>
    <col min="8212" max="8212" width="9.375" style="60" bestFit="1" customWidth="1"/>
    <col min="8213" max="8448" width="9" style="60" customWidth="1"/>
    <col min="8449" max="8449" width="11" style="60" customWidth="1"/>
    <col min="8450" max="8454" width="11.75" style="60" customWidth="1"/>
    <col min="8455" max="8455" width="6.25" style="60" customWidth="1"/>
    <col min="8456" max="8463" width="9" style="60" customWidth="1"/>
    <col min="8464" max="8464" width="9.375" style="60" bestFit="1" customWidth="1"/>
    <col min="8465" max="8465" width="8.125" style="60" bestFit="1" customWidth="1"/>
    <col min="8466" max="8467" width="8.5" style="60" bestFit="1" customWidth="1"/>
    <col min="8468" max="8468" width="9.375" style="60" bestFit="1" customWidth="1"/>
    <col min="8469" max="8704" width="9" style="60" customWidth="1"/>
    <col min="8705" max="8705" width="11" style="60" customWidth="1"/>
    <col min="8706" max="8710" width="11.75" style="60" customWidth="1"/>
    <col min="8711" max="8711" width="6.25" style="60" customWidth="1"/>
    <col min="8712" max="8719" width="9" style="60" customWidth="1"/>
    <col min="8720" max="8720" width="9.375" style="60" bestFit="1" customWidth="1"/>
    <col min="8721" max="8721" width="8.125" style="60" bestFit="1" customWidth="1"/>
    <col min="8722" max="8723" width="8.5" style="60" bestFit="1" customWidth="1"/>
    <col min="8724" max="8724" width="9.375" style="60" bestFit="1" customWidth="1"/>
    <col min="8725" max="8960" width="9" style="60" customWidth="1"/>
    <col min="8961" max="8961" width="11" style="60" customWidth="1"/>
    <col min="8962" max="8966" width="11.75" style="60" customWidth="1"/>
    <col min="8967" max="8967" width="6.25" style="60" customWidth="1"/>
    <col min="8968" max="8975" width="9" style="60" customWidth="1"/>
    <col min="8976" max="8976" width="9.375" style="60" bestFit="1" customWidth="1"/>
    <col min="8977" max="8977" width="8.125" style="60" bestFit="1" customWidth="1"/>
    <col min="8978" max="8979" width="8.5" style="60" bestFit="1" customWidth="1"/>
    <col min="8980" max="8980" width="9.375" style="60" bestFit="1" customWidth="1"/>
    <col min="8981" max="9216" width="9" style="60" customWidth="1"/>
    <col min="9217" max="9217" width="11" style="60" customWidth="1"/>
    <col min="9218" max="9222" width="11.75" style="60" customWidth="1"/>
    <col min="9223" max="9223" width="6.25" style="60" customWidth="1"/>
    <col min="9224" max="9231" width="9" style="60" customWidth="1"/>
    <col min="9232" max="9232" width="9.375" style="60" bestFit="1" customWidth="1"/>
    <col min="9233" max="9233" width="8.125" style="60" bestFit="1" customWidth="1"/>
    <col min="9234" max="9235" width="8.5" style="60" bestFit="1" customWidth="1"/>
    <col min="9236" max="9236" width="9.375" style="60" bestFit="1" customWidth="1"/>
    <col min="9237" max="9472" width="9" style="60" customWidth="1"/>
    <col min="9473" max="9473" width="11" style="60" customWidth="1"/>
    <col min="9474" max="9478" width="11.75" style="60" customWidth="1"/>
    <col min="9479" max="9479" width="6.25" style="60" customWidth="1"/>
    <col min="9480" max="9487" width="9" style="60" customWidth="1"/>
    <col min="9488" max="9488" width="9.375" style="60" bestFit="1" customWidth="1"/>
    <col min="9489" max="9489" width="8.125" style="60" bestFit="1" customWidth="1"/>
    <col min="9490" max="9491" width="8.5" style="60" bestFit="1" customWidth="1"/>
    <col min="9492" max="9492" width="9.375" style="60" bestFit="1" customWidth="1"/>
    <col min="9493" max="9728" width="9" style="60" customWidth="1"/>
    <col min="9729" max="9729" width="11" style="60" customWidth="1"/>
    <col min="9730" max="9734" width="11.75" style="60" customWidth="1"/>
    <col min="9735" max="9735" width="6.25" style="60" customWidth="1"/>
    <col min="9736" max="9743" width="9" style="60" customWidth="1"/>
    <col min="9744" max="9744" width="9.375" style="60" bestFit="1" customWidth="1"/>
    <col min="9745" max="9745" width="8.125" style="60" bestFit="1" customWidth="1"/>
    <col min="9746" max="9747" width="8.5" style="60" bestFit="1" customWidth="1"/>
    <col min="9748" max="9748" width="9.375" style="60" bestFit="1" customWidth="1"/>
    <col min="9749" max="9984" width="9" style="60" customWidth="1"/>
    <col min="9985" max="9985" width="11" style="60" customWidth="1"/>
    <col min="9986" max="9990" width="11.75" style="60" customWidth="1"/>
    <col min="9991" max="9991" width="6.25" style="60" customWidth="1"/>
    <col min="9992" max="9999" width="9" style="60" customWidth="1"/>
    <col min="10000" max="10000" width="9.375" style="60" bestFit="1" customWidth="1"/>
    <col min="10001" max="10001" width="8.125" style="60" bestFit="1" customWidth="1"/>
    <col min="10002" max="10003" width="8.5" style="60" bestFit="1" customWidth="1"/>
    <col min="10004" max="10004" width="9.375" style="60" bestFit="1" customWidth="1"/>
    <col min="10005" max="10240" width="9" style="60" customWidth="1"/>
    <col min="10241" max="10241" width="11" style="60" customWidth="1"/>
    <col min="10242" max="10246" width="11.75" style="60" customWidth="1"/>
    <col min="10247" max="10247" width="6.25" style="60" customWidth="1"/>
    <col min="10248" max="10255" width="9" style="60" customWidth="1"/>
    <col min="10256" max="10256" width="9.375" style="60" bestFit="1" customWidth="1"/>
    <col min="10257" max="10257" width="8.125" style="60" bestFit="1" customWidth="1"/>
    <col min="10258" max="10259" width="8.5" style="60" bestFit="1" customWidth="1"/>
    <col min="10260" max="10260" width="9.375" style="60" bestFit="1" customWidth="1"/>
    <col min="10261" max="10496" width="9" style="60" customWidth="1"/>
    <col min="10497" max="10497" width="11" style="60" customWidth="1"/>
    <col min="10498" max="10502" width="11.75" style="60" customWidth="1"/>
    <col min="10503" max="10503" width="6.25" style="60" customWidth="1"/>
    <col min="10504" max="10511" width="9" style="60" customWidth="1"/>
    <col min="10512" max="10512" width="9.375" style="60" bestFit="1" customWidth="1"/>
    <col min="10513" max="10513" width="8.125" style="60" bestFit="1" customWidth="1"/>
    <col min="10514" max="10515" width="8.5" style="60" bestFit="1" customWidth="1"/>
    <col min="10516" max="10516" width="9.375" style="60" bestFit="1" customWidth="1"/>
    <col min="10517" max="10752" width="9" style="60" customWidth="1"/>
    <col min="10753" max="10753" width="11" style="60" customWidth="1"/>
    <col min="10754" max="10758" width="11.75" style="60" customWidth="1"/>
    <col min="10759" max="10759" width="6.25" style="60" customWidth="1"/>
    <col min="10760" max="10767" width="9" style="60" customWidth="1"/>
    <col min="10768" max="10768" width="9.375" style="60" bestFit="1" customWidth="1"/>
    <col min="10769" max="10769" width="8.125" style="60" bestFit="1" customWidth="1"/>
    <col min="10770" max="10771" width="8.5" style="60" bestFit="1" customWidth="1"/>
    <col min="10772" max="10772" width="9.375" style="60" bestFit="1" customWidth="1"/>
    <col min="10773" max="11008" width="9" style="60" customWidth="1"/>
    <col min="11009" max="11009" width="11" style="60" customWidth="1"/>
    <col min="11010" max="11014" width="11.75" style="60" customWidth="1"/>
    <col min="11015" max="11015" width="6.25" style="60" customWidth="1"/>
    <col min="11016" max="11023" width="9" style="60" customWidth="1"/>
    <col min="11024" max="11024" width="9.375" style="60" bestFit="1" customWidth="1"/>
    <col min="11025" max="11025" width="8.125" style="60" bestFit="1" customWidth="1"/>
    <col min="11026" max="11027" width="8.5" style="60" bestFit="1" customWidth="1"/>
    <col min="11028" max="11028" width="9.375" style="60" bestFit="1" customWidth="1"/>
    <col min="11029" max="11264" width="9" style="60" customWidth="1"/>
    <col min="11265" max="11265" width="11" style="60" customWidth="1"/>
    <col min="11266" max="11270" width="11.75" style="60" customWidth="1"/>
    <col min="11271" max="11271" width="6.25" style="60" customWidth="1"/>
    <col min="11272" max="11279" width="9" style="60" customWidth="1"/>
    <col min="11280" max="11280" width="9.375" style="60" bestFit="1" customWidth="1"/>
    <col min="11281" max="11281" width="8.125" style="60" bestFit="1" customWidth="1"/>
    <col min="11282" max="11283" width="8.5" style="60" bestFit="1" customWidth="1"/>
    <col min="11284" max="11284" width="9.375" style="60" bestFit="1" customWidth="1"/>
    <col min="11285" max="11520" width="9" style="60" customWidth="1"/>
    <col min="11521" max="11521" width="11" style="60" customWidth="1"/>
    <col min="11522" max="11526" width="11.75" style="60" customWidth="1"/>
    <col min="11527" max="11527" width="6.25" style="60" customWidth="1"/>
    <col min="11528" max="11535" width="9" style="60" customWidth="1"/>
    <col min="11536" max="11536" width="9.375" style="60" bestFit="1" customWidth="1"/>
    <col min="11537" max="11537" width="8.125" style="60" bestFit="1" customWidth="1"/>
    <col min="11538" max="11539" width="8.5" style="60" bestFit="1" customWidth="1"/>
    <col min="11540" max="11540" width="9.375" style="60" bestFit="1" customWidth="1"/>
    <col min="11541" max="11776" width="9" style="60" customWidth="1"/>
    <col min="11777" max="11777" width="11" style="60" customWidth="1"/>
    <col min="11778" max="11782" width="11.75" style="60" customWidth="1"/>
    <col min="11783" max="11783" width="6.25" style="60" customWidth="1"/>
    <col min="11784" max="11791" width="9" style="60" customWidth="1"/>
    <col min="11792" max="11792" width="9.375" style="60" bestFit="1" customWidth="1"/>
    <col min="11793" max="11793" width="8.125" style="60" bestFit="1" customWidth="1"/>
    <col min="11794" max="11795" width="8.5" style="60" bestFit="1" customWidth="1"/>
    <col min="11796" max="11796" width="9.375" style="60" bestFit="1" customWidth="1"/>
    <col min="11797" max="12032" width="9" style="60" customWidth="1"/>
    <col min="12033" max="12033" width="11" style="60" customWidth="1"/>
    <col min="12034" max="12038" width="11.75" style="60" customWidth="1"/>
    <col min="12039" max="12039" width="6.25" style="60" customWidth="1"/>
    <col min="12040" max="12047" width="9" style="60" customWidth="1"/>
    <col min="12048" max="12048" width="9.375" style="60" bestFit="1" customWidth="1"/>
    <col min="12049" max="12049" width="8.125" style="60" bestFit="1" customWidth="1"/>
    <col min="12050" max="12051" width="8.5" style="60" bestFit="1" customWidth="1"/>
    <col min="12052" max="12052" width="9.375" style="60" bestFit="1" customWidth="1"/>
    <col min="12053" max="12288" width="9" style="60" customWidth="1"/>
    <col min="12289" max="12289" width="11" style="60" customWidth="1"/>
    <col min="12290" max="12294" width="11.75" style="60" customWidth="1"/>
    <col min="12295" max="12295" width="6.25" style="60" customWidth="1"/>
    <col min="12296" max="12303" width="9" style="60" customWidth="1"/>
    <col min="12304" max="12304" width="9.375" style="60" bestFit="1" customWidth="1"/>
    <col min="12305" max="12305" width="8.125" style="60" bestFit="1" customWidth="1"/>
    <col min="12306" max="12307" width="8.5" style="60" bestFit="1" customWidth="1"/>
    <col min="12308" max="12308" width="9.375" style="60" bestFit="1" customWidth="1"/>
    <col min="12309" max="12544" width="9" style="60" customWidth="1"/>
    <col min="12545" max="12545" width="11" style="60" customWidth="1"/>
    <col min="12546" max="12550" width="11.75" style="60" customWidth="1"/>
    <col min="12551" max="12551" width="6.25" style="60" customWidth="1"/>
    <col min="12552" max="12559" width="9" style="60" customWidth="1"/>
    <col min="12560" max="12560" width="9.375" style="60" bestFit="1" customWidth="1"/>
    <col min="12561" max="12561" width="8.125" style="60" bestFit="1" customWidth="1"/>
    <col min="12562" max="12563" width="8.5" style="60" bestFit="1" customWidth="1"/>
    <col min="12564" max="12564" width="9.375" style="60" bestFit="1" customWidth="1"/>
    <col min="12565" max="12800" width="9" style="60" customWidth="1"/>
    <col min="12801" max="12801" width="11" style="60" customWidth="1"/>
    <col min="12802" max="12806" width="11.75" style="60" customWidth="1"/>
    <col min="12807" max="12807" width="6.25" style="60" customWidth="1"/>
    <col min="12808" max="12815" width="9" style="60" customWidth="1"/>
    <col min="12816" max="12816" width="9.375" style="60" bestFit="1" customWidth="1"/>
    <col min="12817" max="12817" width="8.125" style="60" bestFit="1" customWidth="1"/>
    <col min="12818" max="12819" width="8.5" style="60" bestFit="1" customWidth="1"/>
    <col min="12820" max="12820" width="9.375" style="60" bestFit="1" customWidth="1"/>
    <col min="12821" max="13056" width="9" style="60" customWidth="1"/>
    <col min="13057" max="13057" width="11" style="60" customWidth="1"/>
    <col min="13058" max="13062" width="11.75" style="60" customWidth="1"/>
    <col min="13063" max="13063" width="6.25" style="60" customWidth="1"/>
    <col min="13064" max="13071" width="9" style="60" customWidth="1"/>
    <col min="13072" max="13072" width="9.375" style="60" bestFit="1" customWidth="1"/>
    <col min="13073" max="13073" width="8.125" style="60" bestFit="1" customWidth="1"/>
    <col min="13074" max="13075" width="8.5" style="60" bestFit="1" customWidth="1"/>
    <col min="13076" max="13076" width="9.375" style="60" bestFit="1" customWidth="1"/>
    <col min="13077" max="13312" width="9" style="60" customWidth="1"/>
    <col min="13313" max="13313" width="11" style="60" customWidth="1"/>
    <col min="13314" max="13318" width="11.75" style="60" customWidth="1"/>
    <col min="13319" max="13319" width="6.25" style="60" customWidth="1"/>
    <col min="13320" max="13327" width="9" style="60" customWidth="1"/>
    <col min="13328" max="13328" width="9.375" style="60" bestFit="1" customWidth="1"/>
    <col min="13329" max="13329" width="8.125" style="60" bestFit="1" customWidth="1"/>
    <col min="13330" max="13331" width="8.5" style="60" bestFit="1" customWidth="1"/>
    <col min="13332" max="13332" width="9.375" style="60" bestFit="1" customWidth="1"/>
    <col min="13333" max="13568" width="9" style="60" customWidth="1"/>
    <col min="13569" max="13569" width="11" style="60" customWidth="1"/>
    <col min="13570" max="13574" width="11.75" style="60" customWidth="1"/>
    <col min="13575" max="13575" width="6.25" style="60" customWidth="1"/>
    <col min="13576" max="13583" width="9" style="60" customWidth="1"/>
    <col min="13584" max="13584" width="9.375" style="60" bestFit="1" customWidth="1"/>
    <col min="13585" max="13585" width="8.125" style="60" bestFit="1" customWidth="1"/>
    <col min="13586" max="13587" width="8.5" style="60" bestFit="1" customWidth="1"/>
    <col min="13588" max="13588" width="9.375" style="60" bestFit="1" customWidth="1"/>
    <col min="13589" max="13824" width="9" style="60" customWidth="1"/>
    <col min="13825" max="13825" width="11" style="60" customWidth="1"/>
    <col min="13826" max="13830" width="11.75" style="60" customWidth="1"/>
    <col min="13831" max="13831" width="6.25" style="60" customWidth="1"/>
    <col min="13832" max="13839" width="9" style="60" customWidth="1"/>
    <col min="13840" max="13840" width="9.375" style="60" bestFit="1" customWidth="1"/>
    <col min="13841" max="13841" width="8.125" style="60" bestFit="1" customWidth="1"/>
    <col min="13842" max="13843" width="8.5" style="60" bestFit="1" customWidth="1"/>
    <col min="13844" max="13844" width="9.375" style="60" bestFit="1" customWidth="1"/>
    <col min="13845" max="14080" width="9" style="60" customWidth="1"/>
    <col min="14081" max="14081" width="11" style="60" customWidth="1"/>
    <col min="14082" max="14086" width="11.75" style="60" customWidth="1"/>
    <col min="14087" max="14087" width="6.25" style="60" customWidth="1"/>
    <col min="14088" max="14095" width="9" style="60" customWidth="1"/>
    <col min="14096" max="14096" width="9.375" style="60" bestFit="1" customWidth="1"/>
    <col min="14097" max="14097" width="8.125" style="60" bestFit="1" customWidth="1"/>
    <col min="14098" max="14099" width="8.5" style="60" bestFit="1" customWidth="1"/>
    <col min="14100" max="14100" width="9.375" style="60" bestFit="1" customWidth="1"/>
    <col min="14101" max="14336" width="9" style="60" customWidth="1"/>
    <col min="14337" max="14337" width="11" style="60" customWidth="1"/>
    <col min="14338" max="14342" width="11.75" style="60" customWidth="1"/>
    <col min="14343" max="14343" width="6.25" style="60" customWidth="1"/>
    <col min="14344" max="14351" width="9" style="60" customWidth="1"/>
    <col min="14352" max="14352" width="9.375" style="60" bestFit="1" customWidth="1"/>
    <col min="14353" max="14353" width="8.125" style="60" bestFit="1" customWidth="1"/>
    <col min="14354" max="14355" width="8.5" style="60" bestFit="1" customWidth="1"/>
    <col min="14356" max="14356" width="9.375" style="60" bestFit="1" customWidth="1"/>
    <col min="14357" max="14592" width="9" style="60" customWidth="1"/>
    <col min="14593" max="14593" width="11" style="60" customWidth="1"/>
    <col min="14594" max="14598" width="11.75" style="60" customWidth="1"/>
    <col min="14599" max="14599" width="6.25" style="60" customWidth="1"/>
    <col min="14600" max="14607" width="9" style="60" customWidth="1"/>
    <col min="14608" max="14608" width="9.375" style="60" bestFit="1" customWidth="1"/>
    <col min="14609" max="14609" width="8.125" style="60" bestFit="1" customWidth="1"/>
    <col min="14610" max="14611" width="8.5" style="60" bestFit="1" customWidth="1"/>
    <col min="14612" max="14612" width="9.375" style="60" bestFit="1" customWidth="1"/>
    <col min="14613" max="14848" width="9" style="60" customWidth="1"/>
    <col min="14849" max="14849" width="11" style="60" customWidth="1"/>
    <col min="14850" max="14854" width="11.75" style="60" customWidth="1"/>
    <col min="14855" max="14855" width="6.25" style="60" customWidth="1"/>
    <col min="14856" max="14863" width="9" style="60" customWidth="1"/>
    <col min="14864" max="14864" width="9.375" style="60" bestFit="1" customWidth="1"/>
    <col min="14865" max="14865" width="8.125" style="60" bestFit="1" customWidth="1"/>
    <col min="14866" max="14867" width="8.5" style="60" bestFit="1" customWidth="1"/>
    <col min="14868" max="14868" width="9.375" style="60" bestFit="1" customWidth="1"/>
    <col min="14869" max="15104" width="9" style="60" customWidth="1"/>
    <col min="15105" max="15105" width="11" style="60" customWidth="1"/>
    <col min="15106" max="15110" width="11.75" style="60" customWidth="1"/>
    <col min="15111" max="15111" width="6.25" style="60" customWidth="1"/>
    <col min="15112" max="15119" width="9" style="60" customWidth="1"/>
    <col min="15120" max="15120" width="9.375" style="60" bestFit="1" customWidth="1"/>
    <col min="15121" max="15121" width="8.125" style="60" bestFit="1" customWidth="1"/>
    <col min="15122" max="15123" width="8.5" style="60" bestFit="1" customWidth="1"/>
    <col min="15124" max="15124" width="9.375" style="60" bestFit="1" customWidth="1"/>
    <col min="15125" max="15360" width="9" style="60" customWidth="1"/>
    <col min="15361" max="15361" width="11" style="60" customWidth="1"/>
    <col min="15362" max="15366" width="11.75" style="60" customWidth="1"/>
    <col min="15367" max="15367" width="6.25" style="60" customWidth="1"/>
    <col min="15368" max="15375" width="9" style="60" customWidth="1"/>
    <col min="15376" max="15376" width="9.375" style="60" bestFit="1" customWidth="1"/>
    <col min="15377" max="15377" width="8.125" style="60" bestFit="1" customWidth="1"/>
    <col min="15378" max="15379" width="8.5" style="60" bestFit="1" customWidth="1"/>
    <col min="15380" max="15380" width="9.375" style="60" bestFit="1" customWidth="1"/>
    <col min="15381" max="15616" width="9" style="60" customWidth="1"/>
    <col min="15617" max="15617" width="11" style="60" customWidth="1"/>
    <col min="15618" max="15622" width="11.75" style="60" customWidth="1"/>
    <col min="15623" max="15623" width="6.25" style="60" customWidth="1"/>
    <col min="15624" max="15631" width="9" style="60" customWidth="1"/>
    <col min="15632" max="15632" width="9.375" style="60" bestFit="1" customWidth="1"/>
    <col min="15633" max="15633" width="8.125" style="60" bestFit="1" customWidth="1"/>
    <col min="15634" max="15635" width="8.5" style="60" bestFit="1" customWidth="1"/>
    <col min="15636" max="15636" width="9.375" style="60" bestFit="1" customWidth="1"/>
    <col min="15637" max="15872" width="9" style="60" customWidth="1"/>
    <col min="15873" max="15873" width="11" style="60" customWidth="1"/>
    <col min="15874" max="15878" width="11.75" style="60" customWidth="1"/>
    <col min="15879" max="15879" width="6.25" style="60" customWidth="1"/>
    <col min="15880" max="15887" width="9" style="60" customWidth="1"/>
    <col min="15888" max="15888" width="9.375" style="60" bestFit="1" customWidth="1"/>
    <col min="15889" max="15889" width="8.125" style="60" bestFit="1" customWidth="1"/>
    <col min="15890" max="15891" width="8.5" style="60" bestFit="1" customWidth="1"/>
    <col min="15892" max="15892" width="9.375" style="60" bestFit="1" customWidth="1"/>
    <col min="15893" max="16128" width="9" style="60" customWidth="1"/>
    <col min="16129" max="16129" width="11" style="60" customWidth="1"/>
    <col min="16130" max="16134" width="11.75" style="60" customWidth="1"/>
    <col min="16135" max="16135" width="6.25" style="60" customWidth="1"/>
    <col min="16136" max="16143" width="9" style="60" customWidth="1"/>
    <col min="16144" max="16144" width="9.375" style="60" bestFit="1" customWidth="1"/>
    <col min="16145" max="16145" width="8.125" style="60" bestFit="1" customWidth="1"/>
    <col min="16146" max="16147" width="8.5" style="60" bestFit="1" customWidth="1"/>
    <col min="16148" max="16148" width="9.375" style="60" bestFit="1" customWidth="1"/>
    <col min="16149" max="16384" width="9" style="60" customWidth="1"/>
  </cols>
  <sheetData>
    <row r="1" spans="1:21" ht="20.100000000000001" customHeight="1">
      <c r="A1" s="113" t="s">
        <v>54</v>
      </c>
      <c r="B1" s="117"/>
      <c r="C1" s="117"/>
      <c r="F1" s="110"/>
      <c r="H1" s="265"/>
      <c r="O1" s="273"/>
      <c r="P1" s="273"/>
      <c r="Q1" s="273"/>
      <c r="R1" s="273"/>
      <c r="S1" s="273"/>
      <c r="T1" s="273"/>
      <c r="U1" s="273"/>
    </row>
    <row r="2" spans="1:21" ht="20.100000000000001" customHeight="1">
      <c r="A2" s="118" t="s">
        <v>129</v>
      </c>
      <c r="B2" s="134" t="s">
        <v>130</v>
      </c>
      <c r="C2" s="134" t="s">
        <v>26</v>
      </c>
      <c r="D2" s="134" t="s">
        <v>79</v>
      </c>
      <c r="E2" s="134" t="s">
        <v>39</v>
      </c>
      <c r="F2" s="118" t="s">
        <v>80</v>
      </c>
      <c r="O2" s="273"/>
      <c r="P2" s="273"/>
      <c r="Q2" s="273"/>
      <c r="R2" s="273"/>
      <c r="S2" s="273"/>
      <c r="T2" s="273"/>
      <c r="U2" s="273"/>
    </row>
    <row r="3" spans="1:21" ht="20.100000000000001" customHeight="1">
      <c r="A3" s="185" t="s">
        <v>88</v>
      </c>
      <c r="B3" s="271">
        <v>185203</v>
      </c>
      <c r="C3" s="65">
        <v>0</v>
      </c>
      <c r="D3" s="271">
        <v>57551</v>
      </c>
      <c r="E3" s="271">
        <v>16883</v>
      </c>
      <c r="F3" s="272">
        <v>110769</v>
      </c>
      <c r="O3" s="273"/>
      <c r="P3" s="273"/>
      <c r="Q3" s="273"/>
      <c r="R3" s="273"/>
      <c r="S3" s="273"/>
      <c r="T3" s="273"/>
      <c r="U3" s="273"/>
    </row>
    <row r="4" spans="1:21" ht="20.100000000000001" customHeight="1">
      <c r="A4" s="185" t="s">
        <v>112</v>
      </c>
      <c r="B4" s="65">
        <v>155190</v>
      </c>
      <c r="C4" s="65">
        <v>0</v>
      </c>
      <c r="D4" s="65">
        <v>54034</v>
      </c>
      <c r="E4" s="65">
        <v>11816</v>
      </c>
      <c r="F4" s="235">
        <v>89340</v>
      </c>
      <c r="O4" s="273"/>
      <c r="P4" s="273"/>
      <c r="Q4" s="273"/>
      <c r="R4" s="273"/>
      <c r="S4" s="273"/>
      <c r="T4" s="273"/>
      <c r="U4" s="273"/>
    </row>
    <row r="5" spans="1:21" ht="20.100000000000001" customHeight="1">
      <c r="A5" s="185" t="s">
        <v>15</v>
      </c>
      <c r="B5" s="65">
        <v>146894</v>
      </c>
      <c r="C5" s="65">
        <v>0</v>
      </c>
      <c r="D5" s="65">
        <v>53080</v>
      </c>
      <c r="E5" s="65">
        <v>12139</v>
      </c>
      <c r="F5" s="235">
        <v>81675</v>
      </c>
      <c r="O5" s="273"/>
      <c r="P5" s="273"/>
      <c r="Q5" s="273"/>
      <c r="R5" s="273"/>
      <c r="S5" s="273"/>
      <c r="T5" s="273"/>
      <c r="U5" s="273"/>
    </row>
    <row r="6" spans="1:21" ht="20.100000000000001" customHeight="1">
      <c r="A6" s="185" t="s">
        <v>128</v>
      </c>
      <c r="B6" s="65">
        <v>149915</v>
      </c>
      <c r="C6" s="65">
        <v>0</v>
      </c>
      <c r="D6" s="65">
        <v>52222</v>
      </c>
      <c r="E6" s="65">
        <v>11558</v>
      </c>
      <c r="F6" s="235">
        <v>86135</v>
      </c>
      <c r="O6" s="273"/>
      <c r="P6" s="273"/>
      <c r="Q6" s="273"/>
      <c r="R6" s="273"/>
      <c r="S6" s="273"/>
      <c r="T6" s="273"/>
      <c r="U6" s="273"/>
    </row>
    <row r="7" spans="1:21" ht="20.100000000000001" customHeight="1">
      <c r="A7" s="186" t="s">
        <v>98</v>
      </c>
      <c r="B7" s="67">
        <v>143826</v>
      </c>
      <c r="C7" s="67">
        <v>0</v>
      </c>
      <c r="D7" s="67">
        <v>51905</v>
      </c>
      <c r="E7" s="67">
        <v>12321</v>
      </c>
      <c r="F7" s="236">
        <v>79600</v>
      </c>
      <c r="O7" s="273"/>
      <c r="P7" s="273"/>
      <c r="Q7" s="273"/>
      <c r="R7" s="273"/>
      <c r="S7" s="273"/>
      <c r="T7" s="273"/>
      <c r="U7" s="273"/>
    </row>
    <row r="8" spans="1:21" s="141" customFormat="1" ht="15" customHeight="1">
      <c r="A8" s="141" t="s">
        <v>29</v>
      </c>
      <c r="O8" s="210"/>
      <c r="P8" s="210"/>
      <c r="Q8" s="210"/>
      <c r="R8" s="210"/>
      <c r="S8" s="210"/>
      <c r="T8" s="210"/>
      <c r="U8" s="210"/>
    </row>
    <row r="9" spans="1:21" s="141" customFormat="1" ht="15" customHeight="1">
      <c r="A9" s="54" t="s">
        <v>96</v>
      </c>
      <c r="B9" s="54"/>
      <c r="C9" s="54"/>
      <c r="D9" s="54"/>
      <c r="E9" s="54"/>
      <c r="O9" s="210"/>
      <c r="P9" s="210"/>
      <c r="Q9" s="210"/>
      <c r="R9" s="210"/>
      <c r="S9" s="210"/>
      <c r="T9" s="210"/>
      <c r="U9" s="210"/>
    </row>
  </sheetData>
  <phoneticPr fontId="19"/>
  <printOptions horizontalCentered="1"/>
  <pageMargins left="0.7874015748031491" right="0.7874015748031491" top="0.78740157480314943" bottom="0.39370078740157483" header="0.31496062992125984" footer="0.31496062992125984"/>
  <pageSetup paperSize="9" fitToWidth="1" fitToHeight="1" orientation="portrait" usePrinterDefaults="1"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E18"/>
  <sheetViews>
    <sheetView showGridLines="0" workbookViewId="0">
      <selection activeCell="E37" sqref="E37"/>
    </sheetView>
  </sheetViews>
  <sheetFormatPr defaultRowHeight="15.75" customHeight="1"/>
  <cols>
    <col min="1" max="5" width="14.625" style="60" customWidth="1"/>
    <col min="6" max="16384" width="9" style="60" customWidth="1"/>
  </cols>
  <sheetData>
    <row r="1" spans="1:5" ht="20.100000000000001" customHeight="1">
      <c r="A1" s="113" t="s">
        <v>91</v>
      </c>
      <c r="B1" s="117"/>
      <c r="C1" s="117"/>
      <c r="D1" s="117"/>
    </row>
    <row r="2" spans="1:5" ht="20.100000000000001" customHeight="1">
      <c r="A2" s="275" t="s">
        <v>131</v>
      </c>
      <c r="B2" s="278" t="s">
        <v>92</v>
      </c>
      <c r="C2" s="287"/>
      <c r="D2" s="287"/>
      <c r="E2" s="295"/>
    </row>
    <row r="3" spans="1:5" ht="20.100000000000001" customHeight="1">
      <c r="A3" s="207"/>
      <c r="B3" s="279" t="s">
        <v>132</v>
      </c>
      <c r="C3" s="288" t="s">
        <v>56</v>
      </c>
      <c r="D3" s="288" t="s">
        <v>113</v>
      </c>
      <c r="E3" s="208" t="s">
        <v>81</v>
      </c>
    </row>
    <row r="4" spans="1:5" ht="20.100000000000001" customHeight="1">
      <c r="A4" s="276" t="s">
        <v>88</v>
      </c>
      <c r="B4" s="280">
        <v>41230</v>
      </c>
      <c r="C4" s="289">
        <v>1263</v>
      </c>
      <c r="D4" s="289">
        <v>28414</v>
      </c>
      <c r="E4" s="296">
        <v>11553</v>
      </c>
    </row>
    <row r="5" spans="1:5" ht="20.100000000000001" customHeight="1">
      <c r="A5" s="277" t="s">
        <v>112</v>
      </c>
      <c r="B5" s="281">
        <v>34194</v>
      </c>
      <c r="C5" s="290">
        <v>669</v>
      </c>
      <c r="D5" s="290">
        <v>23064</v>
      </c>
      <c r="E5" s="297">
        <v>10461</v>
      </c>
    </row>
    <row r="6" spans="1:5" ht="20.100000000000001" customHeight="1">
      <c r="A6" s="277" t="s">
        <v>15</v>
      </c>
      <c r="B6" s="281">
        <v>35243</v>
      </c>
      <c r="C6" s="290">
        <v>1015</v>
      </c>
      <c r="D6" s="290">
        <v>23994</v>
      </c>
      <c r="E6" s="297">
        <v>10234</v>
      </c>
    </row>
    <row r="7" spans="1:5" ht="20.100000000000001" customHeight="1">
      <c r="A7" s="277" t="s">
        <v>128</v>
      </c>
      <c r="B7" s="281">
        <v>38426</v>
      </c>
      <c r="C7" s="290">
        <v>1062</v>
      </c>
      <c r="D7" s="290">
        <v>25185</v>
      </c>
      <c r="E7" s="297">
        <v>12179</v>
      </c>
    </row>
    <row r="8" spans="1:5" ht="20.100000000000001" customHeight="1">
      <c r="A8" s="207" t="s">
        <v>98</v>
      </c>
      <c r="B8" s="282">
        <v>42013</v>
      </c>
      <c r="C8" s="291">
        <v>931</v>
      </c>
      <c r="D8" s="291">
        <v>25680</v>
      </c>
      <c r="E8" s="298">
        <v>15402</v>
      </c>
    </row>
    <row r="9" spans="1:5" ht="20.100000000000001" customHeight="1">
      <c r="B9" s="117"/>
      <c r="C9" s="117"/>
      <c r="D9" s="117"/>
    </row>
    <row r="10" spans="1:5" ht="20.100000000000001" customHeight="1">
      <c r="A10" s="275" t="s">
        <v>133</v>
      </c>
      <c r="B10" s="278" t="s">
        <v>10</v>
      </c>
      <c r="C10" s="287"/>
      <c r="D10" s="287"/>
      <c r="E10" s="295"/>
    </row>
    <row r="11" spans="1:5" ht="20.100000000000001" customHeight="1">
      <c r="A11" s="207"/>
      <c r="B11" s="279" t="s">
        <v>132</v>
      </c>
      <c r="C11" s="288" t="s">
        <v>56</v>
      </c>
      <c r="D11" s="288" t="s">
        <v>113</v>
      </c>
      <c r="E11" s="208" t="s">
        <v>81</v>
      </c>
    </row>
    <row r="12" spans="1:5" ht="20.100000000000001" customHeight="1">
      <c r="A12" s="276" t="s">
        <v>88</v>
      </c>
      <c r="B12" s="283">
        <v>14737.4</v>
      </c>
      <c r="C12" s="292">
        <v>252.59999999999997</v>
      </c>
      <c r="D12" s="292">
        <v>11365.599999999999</v>
      </c>
      <c r="E12" s="299">
        <v>3119.1999999999994</v>
      </c>
    </row>
    <row r="13" spans="1:5" ht="20.100000000000001" customHeight="1">
      <c r="A13" s="277" t="s">
        <v>112</v>
      </c>
      <c r="B13" s="284">
        <v>12170.099999999999</v>
      </c>
      <c r="C13" s="293">
        <v>133.79999999999993</v>
      </c>
      <c r="D13" s="293">
        <v>9255.5999999999931</v>
      </c>
      <c r="E13" s="300">
        <v>2810.6999999999994</v>
      </c>
    </row>
    <row r="14" spans="1:5" ht="20.100000000000001" customHeight="1">
      <c r="A14" s="277" t="s">
        <v>15</v>
      </c>
      <c r="B14" s="284">
        <v>12869.3</v>
      </c>
      <c r="C14" s="293">
        <v>203</v>
      </c>
      <c r="D14" s="293">
        <v>9597.6</v>
      </c>
      <c r="E14" s="300">
        <v>3068.7</v>
      </c>
    </row>
    <row r="15" spans="1:5" ht="20.100000000000001" customHeight="1">
      <c r="A15" s="277" t="s">
        <v>128</v>
      </c>
      <c r="B15" s="285">
        <v>14459.7</v>
      </c>
      <c r="C15" s="293">
        <v>212.4</v>
      </c>
      <c r="D15" s="293">
        <v>10074</v>
      </c>
      <c r="E15" s="300">
        <v>4173.3</v>
      </c>
    </row>
    <row r="16" spans="1:5" ht="20.100000000000001" customHeight="1">
      <c r="A16" s="207" t="s">
        <v>98</v>
      </c>
      <c r="B16" s="286">
        <v>16067.6</v>
      </c>
      <c r="C16" s="294">
        <v>186.2</v>
      </c>
      <c r="D16" s="294">
        <v>10272</v>
      </c>
      <c r="E16" s="301">
        <v>5609.4</v>
      </c>
    </row>
    <row r="17" spans="1:1" s="274" customFormat="1" ht="15" customHeight="1">
      <c r="A17" s="210" t="s">
        <v>29</v>
      </c>
    </row>
    <row r="18" spans="1:1" s="274" customFormat="1" ht="15" customHeight="1">
      <c r="A18" s="210" t="s">
        <v>163</v>
      </c>
    </row>
  </sheetData>
  <mergeCells count="4">
    <mergeCell ref="B2:E2"/>
    <mergeCell ref="B10:E10"/>
    <mergeCell ref="A2:A3"/>
    <mergeCell ref="A10:A11"/>
  </mergeCells>
  <phoneticPr fontId="6"/>
  <printOptions horizontalCentered="1"/>
  <pageMargins left="0.7874015748031491" right="0.7874015748031491" top="0.78740157480314943" bottom="0.39370078740157483" header="0.31496062992125984" footer="0.31496062992125984"/>
  <pageSetup paperSize="9" fitToWidth="1" fitToHeight="1" orientation="portrait" usePrinterDefaults="1"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9"/>
    <pageSetUpPr fitToPage="1"/>
  </sheetPr>
  <dimension ref="A1:M15"/>
  <sheetViews>
    <sheetView showGridLines="0" view="pageBreakPreview" zoomScaleSheetLayoutView="100" workbookViewId="0">
      <selection sqref="A1:XFD1048576"/>
    </sheetView>
  </sheetViews>
  <sheetFormatPr defaultRowHeight="15.75" customHeight="1"/>
  <cols>
    <col min="1" max="1" width="10.625" style="1" customWidth="1"/>
    <col min="2" max="6" width="7.625" style="13" customWidth="1"/>
    <col min="7" max="9" width="7.625" style="23" customWidth="1"/>
    <col min="10" max="10" width="8.625" style="23" customWidth="1"/>
    <col min="11" max="11" width="9.625" style="13" customWidth="1"/>
    <col min="12" max="12" width="7.625" style="13" customWidth="1"/>
    <col min="13" max="13" width="7.5" style="13" customWidth="1"/>
    <col min="14" max="251" width="9" style="13" customWidth="1"/>
    <col min="252" max="252" width="21.375" style="13" customWidth="1"/>
    <col min="253" max="253" width="9" style="13" customWidth="1"/>
    <col min="254" max="254" width="10.875" style="13" customWidth="1"/>
    <col min="255" max="255" width="10.625" style="13" customWidth="1"/>
    <col min="256" max="256" width="10.375" style="13" customWidth="1"/>
    <col min="257" max="261" width="8.25" style="13" customWidth="1"/>
    <col min="262" max="262" width="9" style="13" customWidth="1"/>
    <col min="263" max="263" width="12.375" style="13" bestFit="1" customWidth="1"/>
    <col min="264" max="507" width="9" style="13" customWidth="1"/>
    <col min="508" max="508" width="21.375" style="13" customWidth="1"/>
    <col min="509" max="509" width="9" style="13" customWidth="1"/>
    <col min="510" max="510" width="10.875" style="13" customWidth="1"/>
    <col min="511" max="511" width="10.625" style="13" customWidth="1"/>
    <col min="512" max="512" width="10.375" style="13" customWidth="1"/>
    <col min="513" max="517" width="8.25" style="13" customWidth="1"/>
    <col min="518" max="518" width="9" style="13" customWidth="1"/>
    <col min="519" max="519" width="12.375" style="13" bestFit="1" customWidth="1"/>
    <col min="520" max="763" width="9" style="13" customWidth="1"/>
    <col min="764" max="764" width="21.375" style="13" customWidth="1"/>
    <col min="765" max="765" width="9" style="13" customWidth="1"/>
    <col min="766" max="766" width="10.875" style="13" customWidth="1"/>
    <col min="767" max="767" width="10.625" style="13" customWidth="1"/>
    <col min="768" max="768" width="10.375" style="13" customWidth="1"/>
    <col min="769" max="773" width="8.25" style="13" customWidth="1"/>
    <col min="774" max="774" width="9" style="13" customWidth="1"/>
    <col min="775" max="775" width="12.375" style="13" bestFit="1" customWidth="1"/>
    <col min="776" max="1019" width="9" style="13" customWidth="1"/>
    <col min="1020" max="1020" width="21.375" style="13" customWidth="1"/>
    <col min="1021" max="1021" width="9" style="13" customWidth="1"/>
    <col min="1022" max="1022" width="10.875" style="13" customWidth="1"/>
    <col min="1023" max="1023" width="10.625" style="13" customWidth="1"/>
    <col min="1024" max="1024" width="10.375" style="13" customWidth="1"/>
    <col min="1025" max="1029" width="8.25" style="13" customWidth="1"/>
    <col min="1030" max="1030" width="9" style="13" customWidth="1"/>
    <col min="1031" max="1031" width="12.375" style="13" bestFit="1" customWidth="1"/>
    <col min="1032" max="1275" width="9" style="13" customWidth="1"/>
    <col min="1276" max="1276" width="21.375" style="13" customWidth="1"/>
    <col min="1277" max="1277" width="9" style="13" customWidth="1"/>
    <col min="1278" max="1278" width="10.875" style="13" customWidth="1"/>
    <col min="1279" max="1279" width="10.625" style="13" customWidth="1"/>
    <col min="1280" max="1280" width="10.375" style="13" customWidth="1"/>
    <col min="1281" max="1285" width="8.25" style="13" customWidth="1"/>
    <col min="1286" max="1286" width="9" style="13" customWidth="1"/>
    <col min="1287" max="1287" width="12.375" style="13" bestFit="1" customWidth="1"/>
    <col min="1288" max="1531" width="9" style="13" customWidth="1"/>
    <col min="1532" max="1532" width="21.375" style="13" customWidth="1"/>
    <col min="1533" max="1533" width="9" style="13" customWidth="1"/>
    <col min="1534" max="1534" width="10.875" style="13" customWidth="1"/>
    <col min="1535" max="1535" width="10.625" style="13" customWidth="1"/>
    <col min="1536" max="1536" width="10.375" style="13" customWidth="1"/>
    <col min="1537" max="1541" width="8.25" style="13" customWidth="1"/>
    <col min="1542" max="1542" width="9" style="13" customWidth="1"/>
    <col min="1543" max="1543" width="12.375" style="13" bestFit="1" customWidth="1"/>
    <col min="1544" max="1787" width="9" style="13" customWidth="1"/>
    <col min="1788" max="1788" width="21.375" style="13" customWidth="1"/>
    <col min="1789" max="1789" width="9" style="13" customWidth="1"/>
    <col min="1790" max="1790" width="10.875" style="13" customWidth="1"/>
    <col min="1791" max="1791" width="10.625" style="13" customWidth="1"/>
    <col min="1792" max="1792" width="10.375" style="13" customWidth="1"/>
    <col min="1793" max="1797" width="8.25" style="13" customWidth="1"/>
    <col min="1798" max="1798" width="9" style="13" customWidth="1"/>
    <col min="1799" max="1799" width="12.375" style="13" bestFit="1" customWidth="1"/>
    <col min="1800" max="2043" width="9" style="13" customWidth="1"/>
    <col min="2044" max="2044" width="21.375" style="13" customWidth="1"/>
    <col min="2045" max="2045" width="9" style="13" customWidth="1"/>
    <col min="2046" max="2046" width="10.875" style="13" customWidth="1"/>
    <col min="2047" max="2047" width="10.625" style="13" customWidth="1"/>
    <col min="2048" max="2048" width="10.375" style="13" customWidth="1"/>
    <col min="2049" max="2053" width="8.25" style="13" customWidth="1"/>
    <col min="2054" max="2054" width="9" style="13" customWidth="1"/>
    <col min="2055" max="2055" width="12.375" style="13" bestFit="1" customWidth="1"/>
    <col min="2056" max="2299" width="9" style="13" customWidth="1"/>
    <col min="2300" max="2300" width="21.375" style="13" customWidth="1"/>
    <col min="2301" max="2301" width="9" style="13" customWidth="1"/>
    <col min="2302" max="2302" width="10.875" style="13" customWidth="1"/>
    <col min="2303" max="2303" width="10.625" style="13" customWidth="1"/>
    <col min="2304" max="2304" width="10.375" style="13" customWidth="1"/>
    <col min="2305" max="2309" width="8.25" style="13" customWidth="1"/>
    <col min="2310" max="2310" width="9" style="13" customWidth="1"/>
    <col min="2311" max="2311" width="12.375" style="13" bestFit="1" customWidth="1"/>
    <col min="2312" max="2555" width="9" style="13" customWidth="1"/>
    <col min="2556" max="2556" width="21.375" style="13" customWidth="1"/>
    <col min="2557" max="2557" width="9" style="13" customWidth="1"/>
    <col min="2558" max="2558" width="10.875" style="13" customWidth="1"/>
    <col min="2559" max="2559" width="10.625" style="13" customWidth="1"/>
    <col min="2560" max="2560" width="10.375" style="13" customWidth="1"/>
    <col min="2561" max="2565" width="8.25" style="13" customWidth="1"/>
    <col min="2566" max="2566" width="9" style="13" customWidth="1"/>
    <col min="2567" max="2567" width="12.375" style="13" bestFit="1" customWidth="1"/>
    <col min="2568" max="2811" width="9" style="13" customWidth="1"/>
    <col min="2812" max="2812" width="21.375" style="13" customWidth="1"/>
    <col min="2813" max="2813" width="9" style="13" customWidth="1"/>
    <col min="2814" max="2814" width="10.875" style="13" customWidth="1"/>
    <col min="2815" max="2815" width="10.625" style="13" customWidth="1"/>
    <col min="2816" max="2816" width="10.375" style="13" customWidth="1"/>
    <col min="2817" max="2821" width="8.25" style="13" customWidth="1"/>
    <col min="2822" max="2822" width="9" style="13" customWidth="1"/>
    <col min="2823" max="2823" width="12.375" style="13" bestFit="1" customWidth="1"/>
    <col min="2824" max="3067" width="9" style="13" customWidth="1"/>
    <col min="3068" max="3068" width="21.375" style="13" customWidth="1"/>
    <col min="3069" max="3069" width="9" style="13" customWidth="1"/>
    <col min="3070" max="3070" width="10.875" style="13" customWidth="1"/>
    <col min="3071" max="3071" width="10.625" style="13" customWidth="1"/>
    <col min="3072" max="3072" width="10.375" style="13" customWidth="1"/>
    <col min="3073" max="3077" width="8.25" style="13" customWidth="1"/>
    <col min="3078" max="3078" width="9" style="13" customWidth="1"/>
    <col min="3079" max="3079" width="12.375" style="13" bestFit="1" customWidth="1"/>
    <col min="3080" max="3323" width="9" style="13" customWidth="1"/>
    <col min="3324" max="3324" width="21.375" style="13" customWidth="1"/>
    <col min="3325" max="3325" width="9" style="13" customWidth="1"/>
    <col min="3326" max="3326" width="10.875" style="13" customWidth="1"/>
    <col min="3327" max="3327" width="10.625" style="13" customWidth="1"/>
    <col min="3328" max="3328" width="10.375" style="13" customWidth="1"/>
    <col min="3329" max="3333" width="8.25" style="13" customWidth="1"/>
    <col min="3334" max="3334" width="9" style="13" customWidth="1"/>
    <col min="3335" max="3335" width="12.375" style="13" bestFit="1" customWidth="1"/>
    <col min="3336" max="3579" width="9" style="13" customWidth="1"/>
    <col min="3580" max="3580" width="21.375" style="13" customWidth="1"/>
    <col min="3581" max="3581" width="9" style="13" customWidth="1"/>
    <col min="3582" max="3582" width="10.875" style="13" customWidth="1"/>
    <col min="3583" max="3583" width="10.625" style="13" customWidth="1"/>
    <col min="3584" max="3584" width="10.375" style="13" customWidth="1"/>
    <col min="3585" max="3589" width="8.25" style="13" customWidth="1"/>
    <col min="3590" max="3590" width="9" style="13" customWidth="1"/>
    <col min="3591" max="3591" width="12.375" style="13" bestFit="1" customWidth="1"/>
    <col min="3592" max="3835" width="9" style="13" customWidth="1"/>
    <col min="3836" max="3836" width="21.375" style="13" customWidth="1"/>
    <col min="3837" max="3837" width="9" style="13" customWidth="1"/>
    <col min="3838" max="3838" width="10.875" style="13" customWidth="1"/>
    <col min="3839" max="3839" width="10.625" style="13" customWidth="1"/>
    <col min="3840" max="3840" width="10.375" style="13" customWidth="1"/>
    <col min="3841" max="3845" width="8.25" style="13" customWidth="1"/>
    <col min="3846" max="3846" width="9" style="13" customWidth="1"/>
    <col min="3847" max="3847" width="12.375" style="13" bestFit="1" customWidth="1"/>
    <col min="3848" max="4091" width="9" style="13" customWidth="1"/>
    <col min="4092" max="4092" width="21.375" style="13" customWidth="1"/>
    <col min="4093" max="4093" width="9" style="13" customWidth="1"/>
    <col min="4094" max="4094" width="10.875" style="13" customWidth="1"/>
    <col min="4095" max="4095" width="10.625" style="13" customWidth="1"/>
    <col min="4096" max="4096" width="10.375" style="13" customWidth="1"/>
    <col min="4097" max="4101" width="8.25" style="13" customWidth="1"/>
    <col min="4102" max="4102" width="9" style="13" customWidth="1"/>
    <col min="4103" max="4103" width="12.375" style="13" bestFit="1" customWidth="1"/>
    <col min="4104" max="4347" width="9" style="13" customWidth="1"/>
    <col min="4348" max="4348" width="21.375" style="13" customWidth="1"/>
    <col min="4349" max="4349" width="9" style="13" customWidth="1"/>
    <col min="4350" max="4350" width="10.875" style="13" customWidth="1"/>
    <col min="4351" max="4351" width="10.625" style="13" customWidth="1"/>
    <col min="4352" max="4352" width="10.375" style="13" customWidth="1"/>
    <col min="4353" max="4357" width="8.25" style="13" customWidth="1"/>
    <col min="4358" max="4358" width="9" style="13" customWidth="1"/>
    <col min="4359" max="4359" width="12.375" style="13" bestFit="1" customWidth="1"/>
    <col min="4360" max="4603" width="9" style="13" customWidth="1"/>
    <col min="4604" max="4604" width="21.375" style="13" customWidth="1"/>
    <col min="4605" max="4605" width="9" style="13" customWidth="1"/>
    <col min="4606" max="4606" width="10.875" style="13" customWidth="1"/>
    <col min="4607" max="4607" width="10.625" style="13" customWidth="1"/>
    <col min="4608" max="4608" width="10.375" style="13" customWidth="1"/>
    <col min="4609" max="4613" width="8.25" style="13" customWidth="1"/>
    <col min="4614" max="4614" width="9" style="13" customWidth="1"/>
    <col min="4615" max="4615" width="12.375" style="13" bestFit="1" customWidth="1"/>
    <col min="4616" max="4859" width="9" style="13" customWidth="1"/>
    <col min="4860" max="4860" width="21.375" style="13" customWidth="1"/>
    <col min="4861" max="4861" width="9" style="13" customWidth="1"/>
    <col min="4862" max="4862" width="10.875" style="13" customWidth="1"/>
    <col min="4863" max="4863" width="10.625" style="13" customWidth="1"/>
    <col min="4864" max="4864" width="10.375" style="13" customWidth="1"/>
    <col min="4865" max="4869" width="8.25" style="13" customWidth="1"/>
    <col min="4870" max="4870" width="9" style="13" customWidth="1"/>
    <col min="4871" max="4871" width="12.375" style="13" bestFit="1" customWidth="1"/>
    <col min="4872" max="5115" width="9" style="13" customWidth="1"/>
    <col min="5116" max="5116" width="21.375" style="13" customWidth="1"/>
    <col min="5117" max="5117" width="9" style="13" customWidth="1"/>
    <col min="5118" max="5118" width="10.875" style="13" customWidth="1"/>
    <col min="5119" max="5119" width="10.625" style="13" customWidth="1"/>
    <col min="5120" max="5120" width="10.375" style="13" customWidth="1"/>
    <col min="5121" max="5125" width="8.25" style="13" customWidth="1"/>
    <col min="5126" max="5126" width="9" style="13" customWidth="1"/>
    <col min="5127" max="5127" width="12.375" style="13" bestFit="1" customWidth="1"/>
    <col min="5128" max="5371" width="9" style="13" customWidth="1"/>
    <col min="5372" max="5372" width="21.375" style="13" customWidth="1"/>
    <col min="5373" max="5373" width="9" style="13" customWidth="1"/>
    <col min="5374" max="5374" width="10.875" style="13" customWidth="1"/>
    <col min="5375" max="5375" width="10.625" style="13" customWidth="1"/>
    <col min="5376" max="5376" width="10.375" style="13" customWidth="1"/>
    <col min="5377" max="5381" width="8.25" style="13" customWidth="1"/>
    <col min="5382" max="5382" width="9" style="13" customWidth="1"/>
    <col min="5383" max="5383" width="12.375" style="13" bestFit="1" customWidth="1"/>
    <col min="5384" max="5627" width="9" style="13" customWidth="1"/>
    <col min="5628" max="5628" width="21.375" style="13" customWidth="1"/>
    <col min="5629" max="5629" width="9" style="13" customWidth="1"/>
    <col min="5630" max="5630" width="10.875" style="13" customWidth="1"/>
    <col min="5631" max="5631" width="10.625" style="13" customWidth="1"/>
    <col min="5632" max="5632" width="10.375" style="13" customWidth="1"/>
    <col min="5633" max="5637" width="8.25" style="13" customWidth="1"/>
    <col min="5638" max="5638" width="9" style="13" customWidth="1"/>
    <col min="5639" max="5639" width="12.375" style="13" bestFit="1" customWidth="1"/>
    <col min="5640" max="5883" width="9" style="13" customWidth="1"/>
    <col min="5884" max="5884" width="21.375" style="13" customWidth="1"/>
    <col min="5885" max="5885" width="9" style="13" customWidth="1"/>
    <col min="5886" max="5886" width="10.875" style="13" customWidth="1"/>
    <col min="5887" max="5887" width="10.625" style="13" customWidth="1"/>
    <col min="5888" max="5888" width="10.375" style="13" customWidth="1"/>
    <col min="5889" max="5893" width="8.25" style="13" customWidth="1"/>
    <col min="5894" max="5894" width="9" style="13" customWidth="1"/>
    <col min="5895" max="5895" width="12.375" style="13" bestFit="1" customWidth="1"/>
    <col min="5896" max="6139" width="9" style="13" customWidth="1"/>
    <col min="6140" max="6140" width="21.375" style="13" customWidth="1"/>
    <col min="6141" max="6141" width="9" style="13" customWidth="1"/>
    <col min="6142" max="6142" width="10.875" style="13" customWidth="1"/>
    <col min="6143" max="6143" width="10.625" style="13" customWidth="1"/>
    <col min="6144" max="6144" width="10.375" style="13" customWidth="1"/>
    <col min="6145" max="6149" width="8.25" style="13" customWidth="1"/>
    <col min="6150" max="6150" width="9" style="13" customWidth="1"/>
    <col min="6151" max="6151" width="12.375" style="13" bestFit="1" customWidth="1"/>
    <col min="6152" max="6395" width="9" style="13" customWidth="1"/>
    <col min="6396" max="6396" width="21.375" style="13" customWidth="1"/>
    <col min="6397" max="6397" width="9" style="13" customWidth="1"/>
    <col min="6398" max="6398" width="10.875" style="13" customWidth="1"/>
    <col min="6399" max="6399" width="10.625" style="13" customWidth="1"/>
    <col min="6400" max="6400" width="10.375" style="13" customWidth="1"/>
    <col min="6401" max="6405" width="8.25" style="13" customWidth="1"/>
    <col min="6406" max="6406" width="9" style="13" customWidth="1"/>
    <col min="6407" max="6407" width="12.375" style="13" bestFit="1" customWidth="1"/>
    <col min="6408" max="6651" width="9" style="13" customWidth="1"/>
    <col min="6652" max="6652" width="21.375" style="13" customWidth="1"/>
    <col min="6653" max="6653" width="9" style="13" customWidth="1"/>
    <col min="6654" max="6654" width="10.875" style="13" customWidth="1"/>
    <col min="6655" max="6655" width="10.625" style="13" customWidth="1"/>
    <col min="6656" max="6656" width="10.375" style="13" customWidth="1"/>
    <col min="6657" max="6661" width="8.25" style="13" customWidth="1"/>
    <col min="6662" max="6662" width="9" style="13" customWidth="1"/>
    <col min="6663" max="6663" width="12.375" style="13" bestFit="1" customWidth="1"/>
    <col min="6664" max="6907" width="9" style="13" customWidth="1"/>
    <col min="6908" max="6908" width="21.375" style="13" customWidth="1"/>
    <col min="6909" max="6909" width="9" style="13" customWidth="1"/>
    <col min="6910" max="6910" width="10.875" style="13" customWidth="1"/>
    <col min="6911" max="6911" width="10.625" style="13" customWidth="1"/>
    <col min="6912" max="6912" width="10.375" style="13" customWidth="1"/>
    <col min="6913" max="6917" width="8.25" style="13" customWidth="1"/>
    <col min="6918" max="6918" width="9" style="13" customWidth="1"/>
    <col min="6919" max="6919" width="12.375" style="13" bestFit="1" customWidth="1"/>
    <col min="6920" max="7163" width="9" style="13" customWidth="1"/>
    <col min="7164" max="7164" width="21.375" style="13" customWidth="1"/>
    <col min="7165" max="7165" width="9" style="13" customWidth="1"/>
    <col min="7166" max="7166" width="10.875" style="13" customWidth="1"/>
    <col min="7167" max="7167" width="10.625" style="13" customWidth="1"/>
    <col min="7168" max="7168" width="10.375" style="13" customWidth="1"/>
    <col min="7169" max="7173" width="8.25" style="13" customWidth="1"/>
    <col min="7174" max="7174" width="9" style="13" customWidth="1"/>
    <col min="7175" max="7175" width="12.375" style="13" bestFit="1" customWidth="1"/>
    <col min="7176" max="7419" width="9" style="13" customWidth="1"/>
    <col min="7420" max="7420" width="21.375" style="13" customWidth="1"/>
    <col min="7421" max="7421" width="9" style="13" customWidth="1"/>
    <col min="7422" max="7422" width="10.875" style="13" customWidth="1"/>
    <col min="7423" max="7423" width="10.625" style="13" customWidth="1"/>
    <col min="7424" max="7424" width="10.375" style="13" customWidth="1"/>
    <col min="7425" max="7429" width="8.25" style="13" customWidth="1"/>
    <col min="7430" max="7430" width="9" style="13" customWidth="1"/>
    <col min="7431" max="7431" width="12.375" style="13" bestFit="1" customWidth="1"/>
    <col min="7432" max="7675" width="9" style="13" customWidth="1"/>
    <col min="7676" max="7676" width="21.375" style="13" customWidth="1"/>
    <col min="7677" max="7677" width="9" style="13" customWidth="1"/>
    <col min="7678" max="7678" width="10.875" style="13" customWidth="1"/>
    <col min="7679" max="7679" width="10.625" style="13" customWidth="1"/>
    <col min="7680" max="7680" width="10.375" style="13" customWidth="1"/>
    <col min="7681" max="7685" width="8.25" style="13" customWidth="1"/>
    <col min="7686" max="7686" width="9" style="13" customWidth="1"/>
    <col min="7687" max="7687" width="12.375" style="13" bestFit="1" customWidth="1"/>
    <col min="7688" max="7931" width="9" style="13" customWidth="1"/>
    <col min="7932" max="7932" width="21.375" style="13" customWidth="1"/>
    <col min="7933" max="7933" width="9" style="13" customWidth="1"/>
    <col min="7934" max="7934" width="10.875" style="13" customWidth="1"/>
    <col min="7935" max="7935" width="10.625" style="13" customWidth="1"/>
    <col min="7936" max="7936" width="10.375" style="13" customWidth="1"/>
    <col min="7937" max="7941" width="8.25" style="13" customWidth="1"/>
    <col min="7942" max="7942" width="9" style="13" customWidth="1"/>
    <col min="7943" max="7943" width="12.375" style="13" bestFit="1" customWidth="1"/>
    <col min="7944" max="8187" width="9" style="13" customWidth="1"/>
    <col min="8188" max="8188" width="21.375" style="13" customWidth="1"/>
    <col min="8189" max="8189" width="9" style="13" customWidth="1"/>
    <col min="8190" max="8190" width="10.875" style="13" customWidth="1"/>
    <col min="8191" max="8191" width="10.625" style="13" customWidth="1"/>
    <col min="8192" max="8192" width="10.375" style="13" customWidth="1"/>
    <col min="8193" max="8197" width="8.25" style="13" customWidth="1"/>
    <col min="8198" max="8198" width="9" style="13" customWidth="1"/>
    <col min="8199" max="8199" width="12.375" style="13" bestFit="1" customWidth="1"/>
    <col min="8200" max="8443" width="9" style="13" customWidth="1"/>
    <col min="8444" max="8444" width="21.375" style="13" customWidth="1"/>
    <col min="8445" max="8445" width="9" style="13" customWidth="1"/>
    <col min="8446" max="8446" width="10.875" style="13" customWidth="1"/>
    <col min="8447" max="8447" width="10.625" style="13" customWidth="1"/>
    <col min="8448" max="8448" width="10.375" style="13" customWidth="1"/>
    <col min="8449" max="8453" width="8.25" style="13" customWidth="1"/>
    <col min="8454" max="8454" width="9" style="13" customWidth="1"/>
    <col min="8455" max="8455" width="12.375" style="13" bestFit="1" customWidth="1"/>
    <col min="8456" max="8699" width="9" style="13" customWidth="1"/>
    <col min="8700" max="8700" width="21.375" style="13" customWidth="1"/>
    <col min="8701" max="8701" width="9" style="13" customWidth="1"/>
    <col min="8702" max="8702" width="10.875" style="13" customWidth="1"/>
    <col min="8703" max="8703" width="10.625" style="13" customWidth="1"/>
    <col min="8704" max="8704" width="10.375" style="13" customWidth="1"/>
    <col min="8705" max="8709" width="8.25" style="13" customWidth="1"/>
    <col min="8710" max="8710" width="9" style="13" customWidth="1"/>
    <col min="8711" max="8711" width="12.375" style="13" bestFit="1" customWidth="1"/>
    <col min="8712" max="8955" width="9" style="13" customWidth="1"/>
    <col min="8956" max="8956" width="21.375" style="13" customWidth="1"/>
    <col min="8957" max="8957" width="9" style="13" customWidth="1"/>
    <col min="8958" max="8958" width="10.875" style="13" customWidth="1"/>
    <col min="8959" max="8959" width="10.625" style="13" customWidth="1"/>
    <col min="8960" max="8960" width="10.375" style="13" customWidth="1"/>
    <col min="8961" max="8965" width="8.25" style="13" customWidth="1"/>
    <col min="8966" max="8966" width="9" style="13" customWidth="1"/>
    <col min="8967" max="8967" width="12.375" style="13" bestFit="1" customWidth="1"/>
    <col min="8968" max="9211" width="9" style="13" customWidth="1"/>
    <col min="9212" max="9212" width="21.375" style="13" customWidth="1"/>
    <col min="9213" max="9213" width="9" style="13" customWidth="1"/>
    <col min="9214" max="9214" width="10.875" style="13" customWidth="1"/>
    <col min="9215" max="9215" width="10.625" style="13" customWidth="1"/>
    <col min="9216" max="9216" width="10.375" style="13" customWidth="1"/>
    <col min="9217" max="9221" width="8.25" style="13" customWidth="1"/>
    <col min="9222" max="9222" width="9" style="13" customWidth="1"/>
    <col min="9223" max="9223" width="12.375" style="13" bestFit="1" customWidth="1"/>
    <col min="9224" max="9467" width="9" style="13" customWidth="1"/>
    <col min="9468" max="9468" width="21.375" style="13" customWidth="1"/>
    <col min="9469" max="9469" width="9" style="13" customWidth="1"/>
    <col min="9470" max="9470" width="10.875" style="13" customWidth="1"/>
    <col min="9471" max="9471" width="10.625" style="13" customWidth="1"/>
    <col min="9472" max="9472" width="10.375" style="13" customWidth="1"/>
    <col min="9473" max="9477" width="8.25" style="13" customWidth="1"/>
    <col min="9478" max="9478" width="9" style="13" customWidth="1"/>
    <col min="9479" max="9479" width="12.375" style="13" bestFit="1" customWidth="1"/>
    <col min="9480" max="9723" width="9" style="13" customWidth="1"/>
    <col min="9724" max="9724" width="21.375" style="13" customWidth="1"/>
    <col min="9725" max="9725" width="9" style="13" customWidth="1"/>
    <col min="9726" max="9726" width="10.875" style="13" customWidth="1"/>
    <col min="9727" max="9727" width="10.625" style="13" customWidth="1"/>
    <col min="9728" max="9728" width="10.375" style="13" customWidth="1"/>
    <col min="9729" max="9733" width="8.25" style="13" customWidth="1"/>
    <col min="9734" max="9734" width="9" style="13" customWidth="1"/>
    <col min="9735" max="9735" width="12.375" style="13" bestFit="1" customWidth="1"/>
    <col min="9736" max="9979" width="9" style="13" customWidth="1"/>
    <col min="9980" max="9980" width="21.375" style="13" customWidth="1"/>
    <col min="9981" max="9981" width="9" style="13" customWidth="1"/>
    <col min="9982" max="9982" width="10.875" style="13" customWidth="1"/>
    <col min="9983" max="9983" width="10.625" style="13" customWidth="1"/>
    <col min="9984" max="9984" width="10.375" style="13" customWidth="1"/>
    <col min="9985" max="9989" width="8.25" style="13" customWidth="1"/>
    <col min="9990" max="9990" width="9" style="13" customWidth="1"/>
    <col min="9991" max="9991" width="12.375" style="13" bestFit="1" customWidth="1"/>
    <col min="9992" max="10235" width="9" style="13" customWidth="1"/>
    <col min="10236" max="10236" width="21.375" style="13" customWidth="1"/>
    <col min="10237" max="10237" width="9" style="13" customWidth="1"/>
    <col min="10238" max="10238" width="10.875" style="13" customWidth="1"/>
    <col min="10239" max="10239" width="10.625" style="13" customWidth="1"/>
    <col min="10240" max="10240" width="10.375" style="13" customWidth="1"/>
    <col min="10241" max="10245" width="8.25" style="13" customWidth="1"/>
    <col min="10246" max="10246" width="9" style="13" customWidth="1"/>
    <col min="10247" max="10247" width="12.375" style="13" bestFit="1" customWidth="1"/>
    <col min="10248" max="10491" width="9" style="13" customWidth="1"/>
    <col min="10492" max="10492" width="21.375" style="13" customWidth="1"/>
    <col min="10493" max="10493" width="9" style="13" customWidth="1"/>
    <col min="10494" max="10494" width="10.875" style="13" customWidth="1"/>
    <col min="10495" max="10495" width="10.625" style="13" customWidth="1"/>
    <col min="10496" max="10496" width="10.375" style="13" customWidth="1"/>
    <col min="10497" max="10501" width="8.25" style="13" customWidth="1"/>
    <col min="10502" max="10502" width="9" style="13" customWidth="1"/>
    <col min="10503" max="10503" width="12.375" style="13" bestFit="1" customWidth="1"/>
    <col min="10504" max="10747" width="9" style="13" customWidth="1"/>
    <col min="10748" max="10748" width="21.375" style="13" customWidth="1"/>
    <col min="10749" max="10749" width="9" style="13" customWidth="1"/>
    <col min="10750" max="10750" width="10.875" style="13" customWidth="1"/>
    <col min="10751" max="10751" width="10.625" style="13" customWidth="1"/>
    <col min="10752" max="10752" width="10.375" style="13" customWidth="1"/>
    <col min="10753" max="10757" width="8.25" style="13" customWidth="1"/>
    <col min="10758" max="10758" width="9" style="13" customWidth="1"/>
    <col min="10759" max="10759" width="12.375" style="13" bestFit="1" customWidth="1"/>
    <col min="10760" max="11003" width="9" style="13" customWidth="1"/>
    <col min="11004" max="11004" width="21.375" style="13" customWidth="1"/>
    <col min="11005" max="11005" width="9" style="13" customWidth="1"/>
    <col min="11006" max="11006" width="10.875" style="13" customWidth="1"/>
    <col min="11007" max="11007" width="10.625" style="13" customWidth="1"/>
    <col min="11008" max="11008" width="10.375" style="13" customWidth="1"/>
    <col min="11009" max="11013" width="8.25" style="13" customWidth="1"/>
    <col min="11014" max="11014" width="9" style="13" customWidth="1"/>
    <col min="11015" max="11015" width="12.375" style="13" bestFit="1" customWidth="1"/>
    <col min="11016" max="11259" width="9" style="13" customWidth="1"/>
    <col min="11260" max="11260" width="21.375" style="13" customWidth="1"/>
    <col min="11261" max="11261" width="9" style="13" customWidth="1"/>
    <col min="11262" max="11262" width="10.875" style="13" customWidth="1"/>
    <col min="11263" max="11263" width="10.625" style="13" customWidth="1"/>
    <col min="11264" max="11264" width="10.375" style="13" customWidth="1"/>
    <col min="11265" max="11269" width="8.25" style="13" customWidth="1"/>
    <col min="11270" max="11270" width="9" style="13" customWidth="1"/>
    <col min="11271" max="11271" width="12.375" style="13" bestFit="1" customWidth="1"/>
    <col min="11272" max="11515" width="9" style="13" customWidth="1"/>
    <col min="11516" max="11516" width="21.375" style="13" customWidth="1"/>
    <col min="11517" max="11517" width="9" style="13" customWidth="1"/>
    <col min="11518" max="11518" width="10.875" style="13" customWidth="1"/>
    <col min="11519" max="11519" width="10.625" style="13" customWidth="1"/>
    <col min="11520" max="11520" width="10.375" style="13" customWidth="1"/>
    <col min="11521" max="11525" width="8.25" style="13" customWidth="1"/>
    <col min="11526" max="11526" width="9" style="13" customWidth="1"/>
    <col min="11527" max="11527" width="12.375" style="13" bestFit="1" customWidth="1"/>
    <col min="11528" max="11771" width="9" style="13" customWidth="1"/>
    <col min="11772" max="11772" width="21.375" style="13" customWidth="1"/>
    <col min="11773" max="11773" width="9" style="13" customWidth="1"/>
    <col min="11774" max="11774" width="10.875" style="13" customWidth="1"/>
    <col min="11775" max="11775" width="10.625" style="13" customWidth="1"/>
    <col min="11776" max="11776" width="10.375" style="13" customWidth="1"/>
    <col min="11777" max="11781" width="8.25" style="13" customWidth="1"/>
    <col min="11782" max="11782" width="9" style="13" customWidth="1"/>
    <col min="11783" max="11783" width="12.375" style="13" bestFit="1" customWidth="1"/>
    <col min="11784" max="12027" width="9" style="13" customWidth="1"/>
    <col min="12028" max="12028" width="21.375" style="13" customWidth="1"/>
    <col min="12029" max="12029" width="9" style="13" customWidth="1"/>
    <col min="12030" max="12030" width="10.875" style="13" customWidth="1"/>
    <col min="12031" max="12031" width="10.625" style="13" customWidth="1"/>
    <col min="12032" max="12032" width="10.375" style="13" customWidth="1"/>
    <col min="12033" max="12037" width="8.25" style="13" customWidth="1"/>
    <col min="12038" max="12038" width="9" style="13" customWidth="1"/>
    <col min="12039" max="12039" width="12.375" style="13" bestFit="1" customWidth="1"/>
    <col min="12040" max="12283" width="9" style="13" customWidth="1"/>
    <col min="12284" max="12284" width="21.375" style="13" customWidth="1"/>
    <col min="12285" max="12285" width="9" style="13" customWidth="1"/>
    <col min="12286" max="12286" width="10.875" style="13" customWidth="1"/>
    <col min="12287" max="12287" width="10.625" style="13" customWidth="1"/>
    <col min="12288" max="12288" width="10.375" style="13" customWidth="1"/>
    <col min="12289" max="12293" width="8.25" style="13" customWidth="1"/>
    <col min="12294" max="12294" width="9" style="13" customWidth="1"/>
    <col min="12295" max="12295" width="12.375" style="13" bestFit="1" customWidth="1"/>
    <col min="12296" max="12539" width="9" style="13" customWidth="1"/>
    <col min="12540" max="12540" width="21.375" style="13" customWidth="1"/>
    <col min="12541" max="12541" width="9" style="13" customWidth="1"/>
    <col min="12542" max="12542" width="10.875" style="13" customWidth="1"/>
    <col min="12543" max="12543" width="10.625" style="13" customWidth="1"/>
    <col min="12544" max="12544" width="10.375" style="13" customWidth="1"/>
    <col min="12545" max="12549" width="8.25" style="13" customWidth="1"/>
    <col min="12550" max="12550" width="9" style="13" customWidth="1"/>
    <col min="12551" max="12551" width="12.375" style="13" bestFit="1" customWidth="1"/>
    <col min="12552" max="12795" width="9" style="13" customWidth="1"/>
    <col min="12796" max="12796" width="21.375" style="13" customWidth="1"/>
    <col min="12797" max="12797" width="9" style="13" customWidth="1"/>
    <col min="12798" max="12798" width="10.875" style="13" customWidth="1"/>
    <col min="12799" max="12799" width="10.625" style="13" customWidth="1"/>
    <col min="12800" max="12800" width="10.375" style="13" customWidth="1"/>
    <col min="12801" max="12805" width="8.25" style="13" customWidth="1"/>
    <col min="12806" max="12806" width="9" style="13" customWidth="1"/>
    <col min="12807" max="12807" width="12.375" style="13" bestFit="1" customWidth="1"/>
    <col min="12808" max="13051" width="9" style="13" customWidth="1"/>
    <col min="13052" max="13052" width="21.375" style="13" customWidth="1"/>
    <col min="13053" max="13053" width="9" style="13" customWidth="1"/>
    <col min="13054" max="13054" width="10.875" style="13" customWidth="1"/>
    <col min="13055" max="13055" width="10.625" style="13" customWidth="1"/>
    <col min="13056" max="13056" width="10.375" style="13" customWidth="1"/>
    <col min="13057" max="13061" width="8.25" style="13" customWidth="1"/>
    <col min="13062" max="13062" width="9" style="13" customWidth="1"/>
    <col min="13063" max="13063" width="12.375" style="13" bestFit="1" customWidth="1"/>
    <col min="13064" max="13307" width="9" style="13" customWidth="1"/>
    <col min="13308" max="13308" width="21.375" style="13" customWidth="1"/>
    <col min="13309" max="13309" width="9" style="13" customWidth="1"/>
    <col min="13310" max="13310" width="10.875" style="13" customWidth="1"/>
    <col min="13311" max="13311" width="10.625" style="13" customWidth="1"/>
    <col min="13312" max="13312" width="10.375" style="13" customWidth="1"/>
    <col min="13313" max="13317" width="8.25" style="13" customWidth="1"/>
    <col min="13318" max="13318" width="9" style="13" customWidth="1"/>
    <col min="13319" max="13319" width="12.375" style="13" bestFit="1" customWidth="1"/>
    <col min="13320" max="13563" width="9" style="13" customWidth="1"/>
    <col min="13564" max="13564" width="21.375" style="13" customWidth="1"/>
    <col min="13565" max="13565" width="9" style="13" customWidth="1"/>
    <col min="13566" max="13566" width="10.875" style="13" customWidth="1"/>
    <col min="13567" max="13567" width="10.625" style="13" customWidth="1"/>
    <col min="13568" max="13568" width="10.375" style="13" customWidth="1"/>
    <col min="13569" max="13573" width="8.25" style="13" customWidth="1"/>
    <col min="13574" max="13574" width="9" style="13" customWidth="1"/>
    <col min="13575" max="13575" width="12.375" style="13" bestFit="1" customWidth="1"/>
    <col min="13576" max="13819" width="9" style="13" customWidth="1"/>
    <col min="13820" max="13820" width="21.375" style="13" customWidth="1"/>
    <col min="13821" max="13821" width="9" style="13" customWidth="1"/>
    <col min="13822" max="13822" width="10.875" style="13" customWidth="1"/>
    <col min="13823" max="13823" width="10.625" style="13" customWidth="1"/>
    <col min="13824" max="13824" width="10.375" style="13" customWidth="1"/>
    <col min="13825" max="13829" width="8.25" style="13" customWidth="1"/>
    <col min="13830" max="13830" width="9" style="13" customWidth="1"/>
    <col min="13831" max="13831" width="12.375" style="13" bestFit="1" customWidth="1"/>
    <col min="13832" max="14075" width="9" style="13" customWidth="1"/>
    <col min="14076" max="14076" width="21.375" style="13" customWidth="1"/>
    <col min="14077" max="14077" width="9" style="13" customWidth="1"/>
    <col min="14078" max="14078" width="10.875" style="13" customWidth="1"/>
    <col min="14079" max="14079" width="10.625" style="13" customWidth="1"/>
    <col min="14080" max="14080" width="10.375" style="13" customWidth="1"/>
    <col min="14081" max="14085" width="8.25" style="13" customWidth="1"/>
    <col min="14086" max="14086" width="9" style="13" customWidth="1"/>
    <col min="14087" max="14087" width="12.375" style="13" bestFit="1" customWidth="1"/>
    <col min="14088" max="14331" width="9" style="13" customWidth="1"/>
    <col min="14332" max="14332" width="21.375" style="13" customWidth="1"/>
    <col min="14333" max="14333" width="9" style="13" customWidth="1"/>
    <col min="14334" max="14334" width="10.875" style="13" customWidth="1"/>
    <col min="14335" max="14335" width="10.625" style="13" customWidth="1"/>
    <col min="14336" max="14336" width="10.375" style="13" customWidth="1"/>
    <col min="14337" max="14341" width="8.25" style="13" customWidth="1"/>
    <col min="14342" max="14342" width="9" style="13" customWidth="1"/>
    <col min="14343" max="14343" width="12.375" style="13" bestFit="1" customWidth="1"/>
    <col min="14344" max="14587" width="9" style="13" customWidth="1"/>
    <col min="14588" max="14588" width="21.375" style="13" customWidth="1"/>
    <col min="14589" max="14589" width="9" style="13" customWidth="1"/>
    <col min="14590" max="14590" width="10.875" style="13" customWidth="1"/>
    <col min="14591" max="14591" width="10.625" style="13" customWidth="1"/>
    <col min="14592" max="14592" width="10.375" style="13" customWidth="1"/>
    <col min="14593" max="14597" width="8.25" style="13" customWidth="1"/>
    <col min="14598" max="14598" width="9" style="13" customWidth="1"/>
    <col min="14599" max="14599" width="12.375" style="13" bestFit="1" customWidth="1"/>
    <col min="14600" max="14843" width="9" style="13" customWidth="1"/>
    <col min="14844" max="14844" width="21.375" style="13" customWidth="1"/>
    <col min="14845" max="14845" width="9" style="13" customWidth="1"/>
    <col min="14846" max="14846" width="10.875" style="13" customWidth="1"/>
    <col min="14847" max="14847" width="10.625" style="13" customWidth="1"/>
    <col min="14848" max="14848" width="10.375" style="13" customWidth="1"/>
    <col min="14849" max="14853" width="8.25" style="13" customWidth="1"/>
    <col min="14854" max="14854" width="9" style="13" customWidth="1"/>
    <col min="14855" max="14855" width="12.375" style="13" bestFit="1" customWidth="1"/>
    <col min="14856" max="15099" width="9" style="13" customWidth="1"/>
    <col min="15100" max="15100" width="21.375" style="13" customWidth="1"/>
    <col min="15101" max="15101" width="9" style="13" customWidth="1"/>
    <col min="15102" max="15102" width="10.875" style="13" customWidth="1"/>
    <col min="15103" max="15103" width="10.625" style="13" customWidth="1"/>
    <col min="15104" max="15104" width="10.375" style="13" customWidth="1"/>
    <col min="15105" max="15109" width="8.25" style="13" customWidth="1"/>
    <col min="15110" max="15110" width="9" style="13" customWidth="1"/>
    <col min="15111" max="15111" width="12.375" style="13" bestFit="1" customWidth="1"/>
    <col min="15112" max="15355" width="9" style="13" customWidth="1"/>
    <col min="15356" max="15356" width="21.375" style="13" customWidth="1"/>
    <col min="15357" max="15357" width="9" style="13" customWidth="1"/>
    <col min="15358" max="15358" width="10.875" style="13" customWidth="1"/>
    <col min="15359" max="15359" width="10.625" style="13" customWidth="1"/>
    <col min="15360" max="15360" width="10.375" style="13" customWidth="1"/>
    <col min="15361" max="15365" width="8.25" style="13" customWidth="1"/>
    <col min="15366" max="15366" width="9" style="13" customWidth="1"/>
    <col min="15367" max="15367" width="12.375" style="13" bestFit="1" customWidth="1"/>
    <col min="15368" max="15611" width="9" style="13" customWidth="1"/>
    <col min="15612" max="15612" width="21.375" style="13" customWidth="1"/>
    <col min="15613" max="15613" width="9" style="13" customWidth="1"/>
    <col min="15614" max="15614" width="10.875" style="13" customWidth="1"/>
    <col min="15615" max="15615" width="10.625" style="13" customWidth="1"/>
    <col min="15616" max="15616" width="10.375" style="13" customWidth="1"/>
    <col min="15617" max="15621" width="8.25" style="13" customWidth="1"/>
    <col min="15622" max="15622" width="9" style="13" customWidth="1"/>
    <col min="15623" max="15623" width="12.375" style="13" bestFit="1" customWidth="1"/>
    <col min="15624" max="15867" width="9" style="13" customWidth="1"/>
    <col min="15868" max="15868" width="21.375" style="13" customWidth="1"/>
    <col min="15869" max="15869" width="9" style="13" customWidth="1"/>
    <col min="15870" max="15870" width="10.875" style="13" customWidth="1"/>
    <col min="15871" max="15871" width="10.625" style="13" customWidth="1"/>
    <col min="15872" max="15872" width="10.375" style="13" customWidth="1"/>
    <col min="15873" max="15877" width="8.25" style="13" customWidth="1"/>
    <col min="15878" max="15878" width="9" style="13" customWidth="1"/>
    <col min="15879" max="15879" width="12.375" style="13" bestFit="1" customWidth="1"/>
    <col min="15880" max="16123" width="9" style="13" customWidth="1"/>
    <col min="16124" max="16124" width="21.375" style="13" customWidth="1"/>
    <col min="16125" max="16125" width="9" style="13" customWidth="1"/>
    <col min="16126" max="16126" width="10.875" style="13" customWidth="1"/>
    <col min="16127" max="16127" width="10.625" style="13" customWidth="1"/>
    <col min="16128" max="16128" width="10.375" style="13" customWidth="1"/>
    <col min="16129" max="16133" width="8.25" style="13" customWidth="1"/>
    <col min="16134" max="16134" width="9" style="13" customWidth="1"/>
    <col min="16135" max="16135" width="12.375" style="13" bestFit="1" customWidth="1"/>
    <col min="16136" max="16384" width="9" style="13" customWidth="1"/>
  </cols>
  <sheetData>
    <row r="1" spans="1:13" ht="20.100000000000001" customHeight="1">
      <c r="A1" s="2" t="s">
        <v>85</v>
      </c>
      <c r="B1" s="32"/>
      <c r="C1" s="32"/>
      <c r="L1" s="49" t="s">
        <v>183</v>
      </c>
    </row>
    <row r="2" spans="1:13" s="24" customFormat="1" ht="13.5" customHeight="1">
      <c r="A2" s="25" t="s">
        <v>125</v>
      </c>
      <c r="B2" s="33" t="s">
        <v>118</v>
      </c>
      <c r="C2" s="37"/>
      <c r="D2" s="41" t="s">
        <v>102</v>
      </c>
      <c r="E2" s="43"/>
      <c r="F2" s="33" t="s">
        <v>28</v>
      </c>
      <c r="G2" s="37"/>
      <c r="H2" s="46" t="s">
        <v>31</v>
      </c>
      <c r="I2" s="46" t="s">
        <v>34</v>
      </c>
      <c r="J2" s="48" t="s">
        <v>135</v>
      </c>
      <c r="K2" s="48" t="s">
        <v>115</v>
      </c>
      <c r="L2" s="48" t="s">
        <v>103</v>
      </c>
    </row>
    <row r="3" spans="1:13" ht="64.5" customHeight="1">
      <c r="A3" s="26"/>
      <c r="B3" s="34"/>
      <c r="C3" s="38" t="s">
        <v>137</v>
      </c>
      <c r="D3" s="34"/>
      <c r="E3" s="38" t="s">
        <v>137</v>
      </c>
      <c r="F3" s="44"/>
      <c r="G3" s="38" t="s">
        <v>33</v>
      </c>
      <c r="H3" s="47"/>
      <c r="I3" s="47"/>
      <c r="J3" s="44"/>
      <c r="K3" s="44"/>
      <c r="L3" s="44"/>
    </row>
    <row r="4" spans="1:13" ht="13.5" customHeight="1">
      <c r="A4" s="27" t="s">
        <v>19</v>
      </c>
      <c r="B4" s="35">
        <v>2355</v>
      </c>
      <c r="C4" s="35">
        <v>2243</v>
      </c>
      <c r="D4" s="35">
        <v>621</v>
      </c>
      <c r="E4" s="35">
        <v>610</v>
      </c>
      <c r="F4" s="35">
        <v>1961</v>
      </c>
      <c r="G4" s="45">
        <v>1687</v>
      </c>
      <c r="H4" s="45">
        <v>565</v>
      </c>
      <c r="I4" s="45">
        <v>328</v>
      </c>
      <c r="J4" s="45">
        <v>13805</v>
      </c>
      <c r="K4" s="35">
        <v>1460</v>
      </c>
      <c r="L4" s="35">
        <v>313</v>
      </c>
    </row>
    <row r="5" spans="1:13" ht="13.5" customHeight="1">
      <c r="A5" s="27" t="s">
        <v>82</v>
      </c>
      <c r="B5" s="35">
        <v>2384</v>
      </c>
      <c r="C5" s="35">
        <v>2257</v>
      </c>
      <c r="D5" s="35">
        <v>627</v>
      </c>
      <c r="E5" s="35">
        <v>620</v>
      </c>
      <c r="F5" s="35">
        <v>2009</v>
      </c>
      <c r="G5" s="45">
        <v>1728</v>
      </c>
      <c r="H5" s="45">
        <v>569</v>
      </c>
      <c r="I5" s="45">
        <v>342</v>
      </c>
      <c r="J5" s="45">
        <v>14225</v>
      </c>
      <c r="K5" s="35">
        <v>1417</v>
      </c>
      <c r="L5" s="35">
        <v>343</v>
      </c>
    </row>
    <row r="6" spans="1:13" ht="13.5" customHeight="1">
      <c r="A6" s="27" t="s">
        <v>101</v>
      </c>
      <c r="B6" s="35">
        <v>2413</v>
      </c>
      <c r="C6" s="35">
        <v>2296</v>
      </c>
      <c r="D6" s="35">
        <v>639</v>
      </c>
      <c r="E6" s="35">
        <v>626</v>
      </c>
      <c r="F6" s="35">
        <v>2056</v>
      </c>
      <c r="G6" s="45">
        <v>1762</v>
      </c>
      <c r="H6" s="45">
        <v>585</v>
      </c>
      <c r="I6" s="45">
        <v>322</v>
      </c>
      <c r="J6" s="45">
        <v>14459</v>
      </c>
      <c r="K6" s="35">
        <v>1539</v>
      </c>
      <c r="L6" s="35">
        <v>360</v>
      </c>
    </row>
    <row r="7" spans="1:13" ht="13.5" customHeight="1">
      <c r="A7" s="27" t="s">
        <v>203</v>
      </c>
      <c r="B7" s="35">
        <v>2444</v>
      </c>
      <c r="C7" s="35">
        <v>2328</v>
      </c>
      <c r="D7" s="35">
        <v>619</v>
      </c>
      <c r="E7" s="35">
        <v>601</v>
      </c>
      <c r="F7" s="35">
        <v>2066</v>
      </c>
      <c r="G7" s="45">
        <v>1774</v>
      </c>
      <c r="H7" s="45">
        <v>619</v>
      </c>
      <c r="I7" s="45">
        <v>309</v>
      </c>
      <c r="J7" s="45">
        <v>14458</v>
      </c>
      <c r="K7" s="35">
        <v>1575</v>
      </c>
      <c r="L7" s="35">
        <v>356</v>
      </c>
    </row>
    <row r="8" spans="1:13" ht="13.5" customHeight="1">
      <c r="A8" s="27" t="s">
        <v>110</v>
      </c>
      <c r="B8" s="35">
        <v>2438</v>
      </c>
      <c r="C8" s="35">
        <v>2323</v>
      </c>
      <c r="D8" s="35">
        <v>600</v>
      </c>
      <c r="E8" s="35">
        <v>582</v>
      </c>
      <c r="F8" s="35">
        <v>2055</v>
      </c>
      <c r="G8" s="45">
        <v>1794</v>
      </c>
      <c r="H8" s="45">
        <v>625</v>
      </c>
      <c r="I8" s="45">
        <v>284</v>
      </c>
      <c r="J8" s="45">
        <v>14358</v>
      </c>
      <c r="K8" s="35">
        <v>1558</v>
      </c>
      <c r="L8" s="35">
        <v>366</v>
      </c>
    </row>
    <row r="9" spans="1:13" ht="13.5" customHeight="1">
      <c r="A9" s="28" t="s">
        <v>182</v>
      </c>
      <c r="B9" s="28"/>
      <c r="C9" s="39"/>
      <c r="D9" s="32"/>
      <c r="E9" s="32"/>
      <c r="G9" s="13"/>
      <c r="I9" s="42"/>
      <c r="K9" s="23"/>
    </row>
    <row r="10" spans="1:13" ht="13.5" customHeight="1">
      <c r="A10" s="29" t="s">
        <v>109</v>
      </c>
      <c r="B10" s="36"/>
      <c r="C10" s="40"/>
      <c r="D10" s="1"/>
      <c r="E10" s="32"/>
      <c r="F10" s="42"/>
      <c r="G10" s="13"/>
      <c r="K10" s="23"/>
    </row>
    <row r="11" spans="1:13" ht="13.5" customHeight="1">
      <c r="A11" s="30" t="s">
        <v>123</v>
      </c>
      <c r="B11" s="36"/>
      <c r="C11" s="40"/>
      <c r="D11" s="14"/>
      <c r="E11" s="32"/>
      <c r="G11" s="13"/>
      <c r="K11" s="23"/>
    </row>
    <row r="12" spans="1:13" ht="13.5" customHeight="1">
      <c r="A12" s="28" t="s">
        <v>84</v>
      </c>
      <c r="B12" s="28"/>
      <c r="C12" s="29"/>
      <c r="D12" s="32"/>
      <c r="E12" s="32"/>
      <c r="G12" s="13"/>
      <c r="K12" s="23"/>
    </row>
    <row r="13" spans="1:13" ht="13.5" customHeight="1">
      <c r="A13" s="7" t="s">
        <v>138</v>
      </c>
      <c r="B13" s="7"/>
      <c r="C13" s="39"/>
      <c r="G13" s="13"/>
      <c r="K13" s="23"/>
    </row>
    <row r="14" spans="1:13" ht="13.5" customHeight="1">
      <c r="A14" s="7" t="s">
        <v>60</v>
      </c>
      <c r="B14" s="7"/>
      <c r="C14" s="39"/>
      <c r="G14" s="13"/>
      <c r="K14" s="23"/>
    </row>
    <row r="15" spans="1:13" ht="13.5">
      <c r="A15" s="31"/>
      <c r="B15" s="31"/>
      <c r="C15" s="31"/>
      <c r="D15" s="42"/>
      <c r="E15" s="1"/>
      <c r="F15" s="1"/>
      <c r="G15" s="1"/>
      <c r="H15" s="1"/>
      <c r="I15" s="1"/>
      <c r="J15" s="1"/>
      <c r="K15" s="1"/>
      <c r="L15" s="1"/>
      <c r="M15" s="1"/>
    </row>
  </sheetData>
  <mergeCells count="9">
    <mergeCell ref="B2:C2"/>
    <mergeCell ref="D2:E2"/>
    <mergeCell ref="F2:G2"/>
    <mergeCell ref="A2:A3"/>
    <mergeCell ref="H2:H3"/>
    <mergeCell ref="I2:I3"/>
    <mergeCell ref="J2:J3"/>
    <mergeCell ref="K2:K3"/>
    <mergeCell ref="L2:L3"/>
  </mergeCells>
  <phoneticPr fontId="6"/>
  <printOptions horizontalCentered="1"/>
  <pageMargins left="0.7874015748031491" right="0.7874015748031491" top="0.78740157480314943" bottom="0.39370078740157483" header="0.31496062992125984" footer="0.31496062992125984"/>
  <pageSetup paperSize="9" scale="82" fitToWidth="1" fitToHeight="1" orientation="portrait" usePrinterDefaults="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9"/>
    <pageSetUpPr fitToPage="1"/>
  </sheetPr>
  <dimension ref="A1:AB47"/>
  <sheetViews>
    <sheetView showGridLines="0" view="pageBreakPreview" zoomScaleSheetLayoutView="100" workbookViewId="0">
      <selection sqref="A1:XFD1048576"/>
    </sheetView>
  </sheetViews>
  <sheetFormatPr defaultRowHeight="13.5"/>
  <cols>
    <col min="1" max="1" width="28.875" style="13" customWidth="1"/>
    <col min="2" max="7" width="9.125" style="13" customWidth="1"/>
    <col min="8" max="8" width="2.875" style="13" customWidth="1"/>
    <col min="9" max="11" width="4.125" style="13" customWidth="1"/>
    <col min="12" max="12" width="17.375" style="13" customWidth="1"/>
    <col min="13" max="13" width="15.875" style="13" customWidth="1"/>
    <col min="14" max="20" width="4.125" style="13" customWidth="1"/>
    <col min="21" max="25" width="5.875" style="13" customWidth="1"/>
    <col min="26" max="28" width="4.125" style="13" customWidth="1"/>
    <col min="29" max="248" width="9" style="13" customWidth="1"/>
    <col min="249" max="249" width="20.875" style="13" customWidth="1"/>
    <col min="250" max="250" width="7.75" style="13" customWidth="1"/>
    <col min="251" max="255" width="8.5" style="13" bestFit="1" customWidth="1"/>
    <col min="256" max="256" width="6.125" style="13" customWidth="1"/>
    <col min="257" max="257" width="5.875" style="13" customWidth="1"/>
    <col min="258" max="276" width="4.125" style="13" customWidth="1"/>
    <col min="277" max="281" width="5.875" style="13" customWidth="1"/>
    <col min="282" max="284" width="4.125" style="13" customWidth="1"/>
    <col min="285" max="504" width="9" style="13" customWidth="1"/>
    <col min="505" max="505" width="20.875" style="13" customWidth="1"/>
    <col min="506" max="506" width="7.75" style="13" customWidth="1"/>
    <col min="507" max="511" width="8.5" style="13" bestFit="1" customWidth="1"/>
    <col min="512" max="512" width="6.125" style="13" customWidth="1"/>
    <col min="513" max="513" width="5.875" style="13" customWidth="1"/>
    <col min="514" max="532" width="4.125" style="13" customWidth="1"/>
    <col min="533" max="537" width="5.875" style="13" customWidth="1"/>
    <col min="538" max="540" width="4.125" style="13" customWidth="1"/>
    <col min="541" max="760" width="9" style="13" customWidth="1"/>
    <col min="761" max="761" width="20.875" style="13" customWidth="1"/>
    <col min="762" max="762" width="7.75" style="13" customWidth="1"/>
    <col min="763" max="767" width="8.5" style="13" bestFit="1" customWidth="1"/>
    <col min="768" max="768" width="6.125" style="13" customWidth="1"/>
    <col min="769" max="769" width="5.875" style="13" customWidth="1"/>
    <col min="770" max="788" width="4.125" style="13" customWidth="1"/>
    <col min="789" max="793" width="5.875" style="13" customWidth="1"/>
    <col min="794" max="796" width="4.125" style="13" customWidth="1"/>
    <col min="797" max="1016" width="9" style="13" customWidth="1"/>
    <col min="1017" max="1017" width="20.875" style="13" customWidth="1"/>
    <col min="1018" max="1018" width="7.75" style="13" customWidth="1"/>
    <col min="1019" max="1023" width="8.5" style="13" bestFit="1" customWidth="1"/>
    <col min="1024" max="1024" width="6.125" style="13" customWidth="1"/>
    <col min="1025" max="1025" width="5.875" style="13" customWidth="1"/>
    <col min="1026" max="1044" width="4.125" style="13" customWidth="1"/>
    <col min="1045" max="1049" width="5.875" style="13" customWidth="1"/>
    <col min="1050" max="1052" width="4.125" style="13" customWidth="1"/>
    <col min="1053" max="1272" width="9" style="13" customWidth="1"/>
    <col min="1273" max="1273" width="20.875" style="13" customWidth="1"/>
    <col min="1274" max="1274" width="7.75" style="13" customWidth="1"/>
    <col min="1275" max="1279" width="8.5" style="13" bestFit="1" customWidth="1"/>
    <col min="1280" max="1280" width="6.125" style="13" customWidth="1"/>
    <col min="1281" max="1281" width="5.875" style="13" customWidth="1"/>
    <col min="1282" max="1300" width="4.125" style="13" customWidth="1"/>
    <col min="1301" max="1305" width="5.875" style="13" customWidth="1"/>
    <col min="1306" max="1308" width="4.125" style="13" customWidth="1"/>
    <col min="1309" max="1528" width="9" style="13" customWidth="1"/>
    <col min="1529" max="1529" width="20.875" style="13" customWidth="1"/>
    <col min="1530" max="1530" width="7.75" style="13" customWidth="1"/>
    <col min="1531" max="1535" width="8.5" style="13" bestFit="1" customWidth="1"/>
    <col min="1536" max="1536" width="6.125" style="13" customWidth="1"/>
    <col min="1537" max="1537" width="5.875" style="13" customWidth="1"/>
    <col min="1538" max="1556" width="4.125" style="13" customWidth="1"/>
    <col min="1557" max="1561" width="5.875" style="13" customWidth="1"/>
    <col min="1562" max="1564" width="4.125" style="13" customWidth="1"/>
    <col min="1565" max="1784" width="9" style="13" customWidth="1"/>
    <col min="1785" max="1785" width="20.875" style="13" customWidth="1"/>
    <col min="1786" max="1786" width="7.75" style="13" customWidth="1"/>
    <col min="1787" max="1791" width="8.5" style="13" bestFit="1" customWidth="1"/>
    <col min="1792" max="1792" width="6.125" style="13" customWidth="1"/>
    <col min="1793" max="1793" width="5.875" style="13" customWidth="1"/>
    <col min="1794" max="1812" width="4.125" style="13" customWidth="1"/>
    <col min="1813" max="1817" width="5.875" style="13" customWidth="1"/>
    <col min="1818" max="1820" width="4.125" style="13" customWidth="1"/>
    <col min="1821" max="2040" width="9" style="13" customWidth="1"/>
    <col min="2041" max="2041" width="20.875" style="13" customWidth="1"/>
    <col min="2042" max="2042" width="7.75" style="13" customWidth="1"/>
    <col min="2043" max="2047" width="8.5" style="13" bestFit="1" customWidth="1"/>
    <col min="2048" max="2048" width="6.125" style="13" customWidth="1"/>
    <col min="2049" max="2049" width="5.875" style="13" customWidth="1"/>
    <col min="2050" max="2068" width="4.125" style="13" customWidth="1"/>
    <col min="2069" max="2073" width="5.875" style="13" customWidth="1"/>
    <col min="2074" max="2076" width="4.125" style="13" customWidth="1"/>
    <col min="2077" max="2296" width="9" style="13" customWidth="1"/>
    <col min="2297" max="2297" width="20.875" style="13" customWidth="1"/>
    <col min="2298" max="2298" width="7.75" style="13" customWidth="1"/>
    <col min="2299" max="2303" width="8.5" style="13" bestFit="1" customWidth="1"/>
    <col min="2304" max="2304" width="6.125" style="13" customWidth="1"/>
    <col min="2305" max="2305" width="5.875" style="13" customWidth="1"/>
    <col min="2306" max="2324" width="4.125" style="13" customWidth="1"/>
    <col min="2325" max="2329" width="5.875" style="13" customWidth="1"/>
    <col min="2330" max="2332" width="4.125" style="13" customWidth="1"/>
    <col min="2333" max="2552" width="9" style="13" customWidth="1"/>
    <col min="2553" max="2553" width="20.875" style="13" customWidth="1"/>
    <col min="2554" max="2554" width="7.75" style="13" customWidth="1"/>
    <col min="2555" max="2559" width="8.5" style="13" bestFit="1" customWidth="1"/>
    <col min="2560" max="2560" width="6.125" style="13" customWidth="1"/>
    <col min="2561" max="2561" width="5.875" style="13" customWidth="1"/>
    <col min="2562" max="2580" width="4.125" style="13" customWidth="1"/>
    <col min="2581" max="2585" width="5.875" style="13" customWidth="1"/>
    <col min="2586" max="2588" width="4.125" style="13" customWidth="1"/>
    <col min="2589" max="2808" width="9" style="13" customWidth="1"/>
    <col min="2809" max="2809" width="20.875" style="13" customWidth="1"/>
    <col min="2810" max="2810" width="7.75" style="13" customWidth="1"/>
    <col min="2811" max="2815" width="8.5" style="13" bestFit="1" customWidth="1"/>
    <col min="2816" max="2816" width="6.125" style="13" customWidth="1"/>
    <col min="2817" max="2817" width="5.875" style="13" customWidth="1"/>
    <col min="2818" max="2836" width="4.125" style="13" customWidth="1"/>
    <col min="2837" max="2841" width="5.875" style="13" customWidth="1"/>
    <col min="2842" max="2844" width="4.125" style="13" customWidth="1"/>
    <col min="2845" max="3064" width="9" style="13" customWidth="1"/>
    <col min="3065" max="3065" width="20.875" style="13" customWidth="1"/>
    <col min="3066" max="3066" width="7.75" style="13" customWidth="1"/>
    <col min="3067" max="3071" width="8.5" style="13" bestFit="1" customWidth="1"/>
    <col min="3072" max="3072" width="6.125" style="13" customWidth="1"/>
    <col min="3073" max="3073" width="5.875" style="13" customWidth="1"/>
    <col min="3074" max="3092" width="4.125" style="13" customWidth="1"/>
    <col min="3093" max="3097" width="5.875" style="13" customWidth="1"/>
    <col min="3098" max="3100" width="4.125" style="13" customWidth="1"/>
    <col min="3101" max="3320" width="9" style="13" customWidth="1"/>
    <col min="3321" max="3321" width="20.875" style="13" customWidth="1"/>
    <col min="3322" max="3322" width="7.75" style="13" customWidth="1"/>
    <col min="3323" max="3327" width="8.5" style="13" bestFit="1" customWidth="1"/>
    <col min="3328" max="3328" width="6.125" style="13" customWidth="1"/>
    <col min="3329" max="3329" width="5.875" style="13" customWidth="1"/>
    <col min="3330" max="3348" width="4.125" style="13" customWidth="1"/>
    <col min="3349" max="3353" width="5.875" style="13" customWidth="1"/>
    <col min="3354" max="3356" width="4.125" style="13" customWidth="1"/>
    <col min="3357" max="3576" width="9" style="13" customWidth="1"/>
    <col min="3577" max="3577" width="20.875" style="13" customWidth="1"/>
    <col min="3578" max="3578" width="7.75" style="13" customWidth="1"/>
    <col min="3579" max="3583" width="8.5" style="13" bestFit="1" customWidth="1"/>
    <col min="3584" max="3584" width="6.125" style="13" customWidth="1"/>
    <col min="3585" max="3585" width="5.875" style="13" customWidth="1"/>
    <col min="3586" max="3604" width="4.125" style="13" customWidth="1"/>
    <col min="3605" max="3609" width="5.875" style="13" customWidth="1"/>
    <col min="3610" max="3612" width="4.125" style="13" customWidth="1"/>
    <col min="3613" max="3832" width="9" style="13" customWidth="1"/>
    <col min="3833" max="3833" width="20.875" style="13" customWidth="1"/>
    <col min="3834" max="3834" width="7.75" style="13" customWidth="1"/>
    <col min="3835" max="3839" width="8.5" style="13" bestFit="1" customWidth="1"/>
    <col min="3840" max="3840" width="6.125" style="13" customWidth="1"/>
    <col min="3841" max="3841" width="5.875" style="13" customWidth="1"/>
    <col min="3842" max="3860" width="4.125" style="13" customWidth="1"/>
    <col min="3861" max="3865" width="5.875" style="13" customWidth="1"/>
    <col min="3866" max="3868" width="4.125" style="13" customWidth="1"/>
    <col min="3869" max="4088" width="9" style="13" customWidth="1"/>
    <col min="4089" max="4089" width="20.875" style="13" customWidth="1"/>
    <col min="4090" max="4090" width="7.75" style="13" customWidth="1"/>
    <col min="4091" max="4095" width="8.5" style="13" bestFit="1" customWidth="1"/>
    <col min="4096" max="4096" width="6.125" style="13" customWidth="1"/>
    <col min="4097" max="4097" width="5.875" style="13" customWidth="1"/>
    <col min="4098" max="4116" width="4.125" style="13" customWidth="1"/>
    <col min="4117" max="4121" width="5.875" style="13" customWidth="1"/>
    <col min="4122" max="4124" width="4.125" style="13" customWidth="1"/>
    <col min="4125" max="4344" width="9" style="13" customWidth="1"/>
    <col min="4345" max="4345" width="20.875" style="13" customWidth="1"/>
    <col min="4346" max="4346" width="7.75" style="13" customWidth="1"/>
    <col min="4347" max="4351" width="8.5" style="13" bestFit="1" customWidth="1"/>
    <col min="4352" max="4352" width="6.125" style="13" customWidth="1"/>
    <col min="4353" max="4353" width="5.875" style="13" customWidth="1"/>
    <col min="4354" max="4372" width="4.125" style="13" customWidth="1"/>
    <col min="4373" max="4377" width="5.875" style="13" customWidth="1"/>
    <col min="4378" max="4380" width="4.125" style="13" customWidth="1"/>
    <col min="4381" max="4600" width="9" style="13" customWidth="1"/>
    <col min="4601" max="4601" width="20.875" style="13" customWidth="1"/>
    <col min="4602" max="4602" width="7.75" style="13" customWidth="1"/>
    <col min="4603" max="4607" width="8.5" style="13" bestFit="1" customWidth="1"/>
    <col min="4608" max="4608" width="6.125" style="13" customWidth="1"/>
    <col min="4609" max="4609" width="5.875" style="13" customWidth="1"/>
    <col min="4610" max="4628" width="4.125" style="13" customWidth="1"/>
    <col min="4629" max="4633" width="5.875" style="13" customWidth="1"/>
    <col min="4634" max="4636" width="4.125" style="13" customWidth="1"/>
    <col min="4637" max="4856" width="9" style="13" customWidth="1"/>
    <col min="4857" max="4857" width="20.875" style="13" customWidth="1"/>
    <col min="4858" max="4858" width="7.75" style="13" customWidth="1"/>
    <col min="4859" max="4863" width="8.5" style="13" bestFit="1" customWidth="1"/>
    <col min="4864" max="4864" width="6.125" style="13" customWidth="1"/>
    <col min="4865" max="4865" width="5.875" style="13" customWidth="1"/>
    <col min="4866" max="4884" width="4.125" style="13" customWidth="1"/>
    <col min="4885" max="4889" width="5.875" style="13" customWidth="1"/>
    <col min="4890" max="4892" width="4.125" style="13" customWidth="1"/>
    <col min="4893" max="5112" width="9" style="13" customWidth="1"/>
    <col min="5113" max="5113" width="20.875" style="13" customWidth="1"/>
    <col min="5114" max="5114" width="7.75" style="13" customWidth="1"/>
    <col min="5115" max="5119" width="8.5" style="13" bestFit="1" customWidth="1"/>
    <col min="5120" max="5120" width="6.125" style="13" customWidth="1"/>
    <col min="5121" max="5121" width="5.875" style="13" customWidth="1"/>
    <col min="5122" max="5140" width="4.125" style="13" customWidth="1"/>
    <col min="5141" max="5145" width="5.875" style="13" customWidth="1"/>
    <col min="5146" max="5148" width="4.125" style="13" customWidth="1"/>
    <col min="5149" max="5368" width="9" style="13" customWidth="1"/>
    <col min="5369" max="5369" width="20.875" style="13" customWidth="1"/>
    <col min="5370" max="5370" width="7.75" style="13" customWidth="1"/>
    <col min="5371" max="5375" width="8.5" style="13" bestFit="1" customWidth="1"/>
    <col min="5376" max="5376" width="6.125" style="13" customWidth="1"/>
    <col min="5377" max="5377" width="5.875" style="13" customWidth="1"/>
    <col min="5378" max="5396" width="4.125" style="13" customWidth="1"/>
    <col min="5397" max="5401" width="5.875" style="13" customWidth="1"/>
    <col min="5402" max="5404" width="4.125" style="13" customWidth="1"/>
    <col min="5405" max="5624" width="9" style="13" customWidth="1"/>
    <col min="5625" max="5625" width="20.875" style="13" customWidth="1"/>
    <col min="5626" max="5626" width="7.75" style="13" customWidth="1"/>
    <col min="5627" max="5631" width="8.5" style="13" bestFit="1" customWidth="1"/>
    <col min="5632" max="5632" width="6.125" style="13" customWidth="1"/>
    <col min="5633" max="5633" width="5.875" style="13" customWidth="1"/>
    <col min="5634" max="5652" width="4.125" style="13" customWidth="1"/>
    <col min="5653" max="5657" width="5.875" style="13" customWidth="1"/>
    <col min="5658" max="5660" width="4.125" style="13" customWidth="1"/>
    <col min="5661" max="5880" width="9" style="13" customWidth="1"/>
    <col min="5881" max="5881" width="20.875" style="13" customWidth="1"/>
    <col min="5882" max="5882" width="7.75" style="13" customWidth="1"/>
    <col min="5883" max="5887" width="8.5" style="13" bestFit="1" customWidth="1"/>
    <col min="5888" max="5888" width="6.125" style="13" customWidth="1"/>
    <col min="5889" max="5889" width="5.875" style="13" customWidth="1"/>
    <col min="5890" max="5908" width="4.125" style="13" customWidth="1"/>
    <col min="5909" max="5913" width="5.875" style="13" customWidth="1"/>
    <col min="5914" max="5916" width="4.125" style="13" customWidth="1"/>
    <col min="5917" max="6136" width="9" style="13" customWidth="1"/>
    <col min="6137" max="6137" width="20.875" style="13" customWidth="1"/>
    <col min="6138" max="6138" width="7.75" style="13" customWidth="1"/>
    <col min="6139" max="6143" width="8.5" style="13" bestFit="1" customWidth="1"/>
    <col min="6144" max="6144" width="6.125" style="13" customWidth="1"/>
    <col min="6145" max="6145" width="5.875" style="13" customWidth="1"/>
    <col min="6146" max="6164" width="4.125" style="13" customWidth="1"/>
    <col min="6165" max="6169" width="5.875" style="13" customWidth="1"/>
    <col min="6170" max="6172" width="4.125" style="13" customWidth="1"/>
    <col min="6173" max="6392" width="9" style="13" customWidth="1"/>
    <col min="6393" max="6393" width="20.875" style="13" customWidth="1"/>
    <col min="6394" max="6394" width="7.75" style="13" customWidth="1"/>
    <col min="6395" max="6399" width="8.5" style="13" bestFit="1" customWidth="1"/>
    <col min="6400" max="6400" width="6.125" style="13" customWidth="1"/>
    <col min="6401" max="6401" width="5.875" style="13" customWidth="1"/>
    <col min="6402" max="6420" width="4.125" style="13" customWidth="1"/>
    <col min="6421" max="6425" width="5.875" style="13" customWidth="1"/>
    <col min="6426" max="6428" width="4.125" style="13" customWidth="1"/>
    <col min="6429" max="6648" width="9" style="13" customWidth="1"/>
    <col min="6649" max="6649" width="20.875" style="13" customWidth="1"/>
    <col min="6650" max="6650" width="7.75" style="13" customWidth="1"/>
    <col min="6651" max="6655" width="8.5" style="13" bestFit="1" customWidth="1"/>
    <col min="6656" max="6656" width="6.125" style="13" customWidth="1"/>
    <col min="6657" max="6657" width="5.875" style="13" customWidth="1"/>
    <col min="6658" max="6676" width="4.125" style="13" customWidth="1"/>
    <col min="6677" max="6681" width="5.875" style="13" customWidth="1"/>
    <col min="6682" max="6684" width="4.125" style="13" customWidth="1"/>
    <col min="6685" max="6904" width="9" style="13" customWidth="1"/>
    <col min="6905" max="6905" width="20.875" style="13" customWidth="1"/>
    <col min="6906" max="6906" width="7.75" style="13" customWidth="1"/>
    <col min="6907" max="6911" width="8.5" style="13" bestFit="1" customWidth="1"/>
    <col min="6912" max="6912" width="6.125" style="13" customWidth="1"/>
    <col min="6913" max="6913" width="5.875" style="13" customWidth="1"/>
    <col min="6914" max="6932" width="4.125" style="13" customWidth="1"/>
    <col min="6933" max="6937" width="5.875" style="13" customWidth="1"/>
    <col min="6938" max="6940" width="4.125" style="13" customWidth="1"/>
    <col min="6941" max="7160" width="9" style="13" customWidth="1"/>
    <col min="7161" max="7161" width="20.875" style="13" customWidth="1"/>
    <col min="7162" max="7162" width="7.75" style="13" customWidth="1"/>
    <col min="7163" max="7167" width="8.5" style="13" bestFit="1" customWidth="1"/>
    <col min="7168" max="7168" width="6.125" style="13" customWidth="1"/>
    <col min="7169" max="7169" width="5.875" style="13" customWidth="1"/>
    <col min="7170" max="7188" width="4.125" style="13" customWidth="1"/>
    <col min="7189" max="7193" width="5.875" style="13" customWidth="1"/>
    <col min="7194" max="7196" width="4.125" style="13" customWidth="1"/>
    <col min="7197" max="7416" width="9" style="13" customWidth="1"/>
    <col min="7417" max="7417" width="20.875" style="13" customWidth="1"/>
    <col min="7418" max="7418" width="7.75" style="13" customWidth="1"/>
    <col min="7419" max="7423" width="8.5" style="13" bestFit="1" customWidth="1"/>
    <col min="7424" max="7424" width="6.125" style="13" customWidth="1"/>
    <col min="7425" max="7425" width="5.875" style="13" customWidth="1"/>
    <col min="7426" max="7444" width="4.125" style="13" customWidth="1"/>
    <col min="7445" max="7449" width="5.875" style="13" customWidth="1"/>
    <col min="7450" max="7452" width="4.125" style="13" customWidth="1"/>
    <col min="7453" max="7672" width="9" style="13" customWidth="1"/>
    <col min="7673" max="7673" width="20.875" style="13" customWidth="1"/>
    <col min="7674" max="7674" width="7.75" style="13" customWidth="1"/>
    <col min="7675" max="7679" width="8.5" style="13" bestFit="1" customWidth="1"/>
    <col min="7680" max="7680" width="6.125" style="13" customWidth="1"/>
    <col min="7681" max="7681" width="5.875" style="13" customWidth="1"/>
    <col min="7682" max="7700" width="4.125" style="13" customWidth="1"/>
    <col min="7701" max="7705" width="5.875" style="13" customWidth="1"/>
    <col min="7706" max="7708" width="4.125" style="13" customWidth="1"/>
    <col min="7709" max="7928" width="9" style="13" customWidth="1"/>
    <col min="7929" max="7929" width="20.875" style="13" customWidth="1"/>
    <col min="7930" max="7930" width="7.75" style="13" customWidth="1"/>
    <col min="7931" max="7935" width="8.5" style="13" bestFit="1" customWidth="1"/>
    <col min="7936" max="7936" width="6.125" style="13" customWidth="1"/>
    <col min="7937" max="7937" width="5.875" style="13" customWidth="1"/>
    <col min="7938" max="7956" width="4.125" style="13" customWidth="1"/>
    <col min="7957" max="7961" width="5.875" style="13" customWidth="1"/>
    <col min="7962" max="7964" width="4.125" style="13" customWidth="1"/>
    <col min="7965" max="8184" width="9" style="13" customWidth="1"/>
    <col min="8185" max="8185" width="20.875" style="13" customWidth="1"/>
    <col min="8186" max="8186" width="7.75" style="13" customWidth="1"/>
    <col min="8187" max="8191" width="8.5" style="13" bestFit="1" customWidth="1"/>
    <col min="8192" max="8192" width="6.125" style="13" customWidth="1"/>
    <col min="8193" max="8193" width="5.875" style="13" customWidth="1"/>
    <col min="8194" max="8212" width="4.125" style="13" customWidth="1"/>
    <col min="8213" max="8217" width="5.875" style="13" customWidth="1"/>
    <col min="8218" max="8220" width="4.125" style="13" customWidth="1"/>
    <col min="8221" max="8440" width="9" style="13" customWidth="1"/>
    <col min="8441" max="8441" width="20.875" style="13" customWidth="1"/>
    <col min="8442" max="8442" width="7.75" style="13" customWidth="1"/>
    <col min="8443" max="8447" width="8.5" style="13" bestFit="1" customWidth="1"/>
    <col min="8448" max="8448" width="6.125" style="13" customWidth="1"/>
    <col min="8449" max="8449" width="5.875" style="13" customWidth="1"/>
    <col min="8450" max="8468" width="4.125" style="13" customWidth="1"/>
    <col min="8469" max="8473" width="5.875" style="13" customWidth="1"/>
    <col min="8474" max="8476" width="4.125" style="13" customWidth="1"/>
    <col min="8477" max="8696" width="9" style="13" customWidth="1"/>
    <col min="8697" max="8697" width="20.875" style="13" customWidth="1"/>
    <col min="8698" max="8698" width="7.75" style="13" customWidth="1"/>
    <col min="8699" max="8703" width="8.5" style="13" bestFit="1" customWidth="1"/>
    <col min="8704" max="8704" width="6.125" style="13" customWidth="1"/>
    <col min="8705" max="8705" width="5.875" style="13" customWidth="1"/>
    <col min="8706" max="8724" width="4.125" style="13" customWidth="1"/>
    <col min="8725" max="8729" width="5.875" style="13" customWidth="1"/>
    <col min="8730" max="8732" width="4.125" style="13" customWidth="1"/>
    <col min="8733" max="8952" width="9" style="13" customWidth="1"/>
    <col min="8953" max="8953" width="20.875" style="13" customWidth="1"/>
    <col min="8954" max="8954" width="7.75" style="13" customWidth="1"/>
    <col min="8955" max="8959" width="8.5" style="13" bestFit="1" customWidth="1"/>
    <col min="8960" max="8960" width="6.125" style="13" customWidth="1"/>
    <col min="8961" max="8961" width="5.875" style="13" customWidth="1"/>
    <col min="8962" max="8980" width="4.125" style="13" customWidth="1"/>
    <col min="8981" max="8985" width="5.875" style="13" customWidth="1"/>
    <col min="8986" max="8988" width="4.125" style="13" customWidth="1"/>
    <col min="8989" max="9208" width="9" style="13" customWidth="1"/>
    <col min="9209" max="9209" width="20.875" style="13" customWidth="1"/>
    <col min="9210" max="9210" width="7.75" style="13" customWidth="1"/>
    <col min="9211" max="9215" width="8.5" style="13" bestFit="1" customWidth="1"/>
    <col min="9216" max="9216" width="6.125" style="13" customWidth="1"/>
    <col min="9217" max="9217" width="5.875" style="13" customWidth="1"/>
    <col min="9218" max="9236" width="4.125" style="13" customWidth="1"/>
    <col min="9237" max="9241" width="5.875" style="13" customWidth="1"/>
    <col min="9242" max="9244" width="4.125" style="13" customWidth="1"/>
    <col min="9245" max="9464" width="9" style="13" customWidth="1"/>
    <col min="9465" max="9465" width="20.875" style="13" customWidth="1"/>
    <col min="9466" max="9466" width="7.75" style="13" customWidth="1"/>
    <col min="9467" max="9471" width="8.5" style="13" bestFit="1" customWidth="1"/>
    <col min="9472" max="9472" width="6.125" style="13" customWidth="1"/>
    <col min="9473" max="9473" width="5.875" style="13" customWidth="1"/>
    <col min="9474" max="9492" width="4.125" style="13" customWidth="1"/>
    <col min="9493" max="9497" width="5.875" style="13" customWidth="1"/>
    <col min="9498" max="9500" width="4.125" style="13" customWidth="1"/>
    <col min="9501" max="9720" width="9" style="13" customWidth="1"/>
    <col min="9721" max="9721" width="20.875" style="13" customWidth="1"/>
    <col min="9722" max="9722" width="7.75" style="13" customWidth="1"/>
    <col min="9723" max="9727" width="8.5" style="13" bestFit="1" customWidth="1"/>
    <col min="9728" max="9728" width="6.125" style="13" customWidth="1"/>
    <col min="9729" max="9729" width="5.875" style="13" customWidth="1"/>
    <col min="9730" max="9748" width="4.125" style="13" customWidth="1"/>
    <col min="9749" max="9753" width="5.875" style="13" customWidth="1"/>
    <col min="9754" max="9756" width="4.125" style="13" customWidth="1"/>
    <col min="9757" max="9976" width="9" style="13" customWidth="1"/>
    <col min="9977" max="9977" width="20.875" style="13" customWidth="1"/>
    <col min="9978" max="9978" width="7.75" style="13" customWidth="1"/>
    <col min="9979" max="9983" width="8.5" style="13" bestFit="1" customWidth="1"/>
    <col min="9984" max="9984" width="6.125" style="13" customWidth="1"/>
    <col min="9985" max="9985" width="5.875" style="13" customWidth="1"/>
    <col min="9986" max="10004" width="4.125" style="13" customWidth="1"/>
    <col min="10005" max="10009" width="5.875" style="13" customWidth="1"/>
    <col min="10010" max="10012" width="4.125" style="13" customWidth="1"/>
    <col min="10013" max="10232" width="9" style="13" customWidth="1"/>
    <col min="10233" max="10233" width="20.875" style="13" customWidth="1"/>
    <col min="10234" max="10234" width="7.75" style="13" customWidth="1"/>
    <col min="10235" max="10239" width="8.5" style="13" bestFit="1" customWidth="1"/>
    <col min="10240" max="10240" width="6.125" style="13" customWidth="1"/>
    <col min="10241" max="10241" width="5.875" style="13" customWidth="1"/>
    <col min="10242" max="10260" width="4.125" style="13" customWidth="1"/>
    <col min="10261" max="10265" width="5.875" style="13" customWidth="1"/>
    <col min="10266" max="10268" width="4.125" style="13" customWidth="1"/>
    <col min="10269" max="10488" width="9" style="13" customWidth="1"/>
    <col min="10489" max="10489" width="20.875" style="13" customWidth="1"/>
    <col min="10490" max="10490" width="7.75" style="13" customWidth="1"/>
    <col min="10491" max="10495" width="8.5" style="13" bestFit="1" customWidth="1"/>
    <col min="10496" max="10496" width="6.125" style="13" customWidth="1"/>
    <col min="10497" max="10497" width="5.875" style="13" customWidth="1"/>
    <col min="10498" max="10516" width="4.125" style="13" customWidth="1"/>
    <col min="10517" max="10521" width="5.875" style="13" customWidth="1"/>
    <col min="10522" max="10524" width="4.125" style="13" customWidth="1"/>
    <col min="10525" max="10744" width="9" style="13" customWidth="1"/>
    <col min="10745" max="10745" width="20.875" style="13" customWidth="1"/>
    <col min="10746" max="10746" width="7.75" style="13" customWidth="1"/>
    <col min="10747" max="10751" width="8.5" style="13" bestFit="1" customWidth="1"/>
    <col min="10752" max="10752" width="6.125" style="13" customWidth="1"/>
    <col min="10753" max="10753" width="5.875" style="13" customWidth="1"/>
    <col min="10754" max="10772" width="4.125" style="13" customWidth="1"/>
    <col min="10773" max="10777" width="5.875" style="13" customWidth="1"/>
    <col min="10778" max="10780" width="4.125" style="13" customWidth="1"/>
    <col min="10781" max="11000" width="9" style="13" customWidth="1"/>
    <col min="11001" max="11001" width="20.875" style="13" customWidth="1"/>
    <col min="11002" max="11002" width="7.75" style="13" customWidth="1"/>
    <col min="11003" max="11007" width="8.5" style="13" bestFit="1" customWidth="1"/>
    <col min="11008" max="11008" width="6.125" style="13" customWidth="1"/>
    <col min="11009" max="11009" width="5.875" style="13" customWidth="1"/>
    <col min="11010" max="11028" width="4.125" style="13" customWidth="1"/>
    <col min="11029" max="11033" width="5.875" style="13" customWidth="1"/>
    <col min="11034" max="11036" width="4.125" style="13" customWidth="1"/>
    <col min="11037" max="11256" width="9" style="13" customWidth="1"/>
    <col min="11257" max="11257" width="20.875" style="13" customWidth="1"/>
    <col min="11258" max="11258" width="7.75" style="13" customWidth="1"/>
    <col min="11259" max="11263" width="8.5" style="13" bestFit="1" customWidth="1"/>
    <col min="11264" max="11264" width="6.125" style="13" customWidth="1"/>
    <col min="11265" max="11265" width="5.875" style="13" customWidth="1"/>
    <col min="11266" max="11284" width="4.125" style="13" customWidth="1"/>
    <col min="11285" max="11289" width="5.875" style="13" customWidth="1"/>
    <col min="11290" max="11292" width="4.125" style="13" customWidth="1"/>
    <col min="11293" max="11512" width="9" style="13" customWidth="1"/>
    <col min="11513" max="11513" width="20.875" style="13" customWidth="1"/>
    <col min="11514" max="11514" width="7.75" style="13" customWidth="1"/>
    <col min="11515" max="11519" width="8.5" style="13" bestFit="1" customWidth="1"/>
    <col min="11520" max="11520" width="6.125" style="13" customWidth="1"/>
    <col min="11521" max="11521" width="5.875" style="13" customWidth="1"/>
    <col min="11522" max="11540" width="4.125" style="13" customWidth="1"/>
    <col min="11541" max="11545" width="5.875" style="13" customWidth="1"/>
    <col min="11546" max="11548" width="4.125" style="13" customWidth="1"/>
    <col min="11549" max="11768" width="9" style="13" customWidth="1"/>
    <col min="11769" max="11769" width="20.875" style="13" customWidth="1"/>
    <col min="11770" max="11770" width="7.75" style="13" customWidth="1"/>
    <col min="11771" max="11775" width="8.5" style="13" bestFit="1" customWidth="1"/>
    <col min="11776" max="11776" width="6.125" style="13" customWidth="1"/>
    <col min="11777" max="11777" width="5.875" style="13" customWidth="1"/>
    <col min="11778" max="11796" width="4.125" style="13" customWidth="1"/>
    <col min="11797" max="11801" width="5.875" style="13" customWidth="1"/>
    <col min="11802" max="11804" width="4.125" style="13" customWidth="1"/>
    <col min="11805" max="12024" width="9" style="13" customWidth="1"/>
    <col min="12025" max="12025" width="20.875" style="13" customWidth="1"/>
    <col min="12026" max="12026" width="7.75" style="13" customWidth="1"/>
    <col min="12027" max="12031" width="8.5" style="13" bestFit="1" customWidth="1"/>
    <col min="12032" max="12032" width="6.125" style="13" customWidth="1"/>
    <col min="12033" max="12033" width="5.875" style="13" customWidth="1"/>
    <col min="12034" max="12052" width="4.125" style="13" customWidth="1"/>
    <col min="12053" max="12057" width="5.875" style="13" customWidth="1"/>
    <col min="12058" max="12060" width="4.125" style="13" customWidth="1"/>
    <col min="12061" max="12280" width="9" style="13" customWidth="1"/>
    <col min="12281" max="12281" width="20.875" style="13" customWidth="1"/>
    <col min="12282" max="12282" width="7.75" style="13" customWidth="1"/>
    <col min="12283" max="12287" width="8.5" style="13" bestFit="1" customWidth="1"/>
    <col min="12288" max="12288" width="6.125" style="13" customWidth="1"/>
    <col min="12289" max="12289" width="5.875" style="13" customWidth="1"/>
    <col min="12290" max="12308" width="4.125" style="13" customWidth="1"/>
    <col min="12309" max="12313" width="5.875" style="13" customWidth="1"/>
    <col min="12314" max="12316" width="4.125" style="13" customWidth="1"/>
    <col min="12317" max="12536" width="9" style="13" customWidth="1"/>
    <col min="12537" max="12537" width="20.875" style="13" customWidth="1"/>
    <col min="12538" max="12538" width="7.75" style="13" customWidth="1"/>
    <col min="12539" max="12543" width="8.5" style="13" bestFit="1" customWidth="1"/>
    <col min="12544" max="12544" width="6.125" style="13" customWidth="1"/>
    <col min="12545" max="12545" width="5.875" style="13" customWidth="1"/>
    <col min="12546" max="12564" width="4.125" style="13" customWidth="1"/>
    <col min="12565" max="12569" width="5.875" style="13" customWidth="1"/>
    <col min="12570" max="12572" width="4.125" style="13" customWidth="1"/>
    <col min="12573" max="12792" width="9" style="13" customWidth="1"/>
    <col min="12793" max="12793" width="20.875" style="13" customWidth="1"/>
    <col min="12794" max="12794" width="7.75" style="13" customWidth="1"/>
    <col min="12795" max="12799" width="8.5" style="13" bestFit="1" customWidth="1"/>
    <col min="12800" max="12800" width="6.125" style="13" customWidth="1"/>
    <col min="12801" max="12801" width="5.875" style="13" customWidth="1"/>
    <col min="12802" max="12820" width="4.125" style="13" customWidth="1"/>
    <col min="12821" max="12825" width="5.875" style="13" customWidth="1"/>
    <col min="12826" max="12828" width="4.125" style="13" customWidth="1"/>
    <col min="12829" max="13048" width="9" style="13" customWidth="1"/>
    <col min="13049" max="13049" width="20.875" style="13" customWidth="1"/>
    <col min="13050" max="13050" width="7.75" style="13" customWidth="1"/>
    <col min="13051" max="13055" width="8.5" style="13" bestFit="1" customWidth="1"/>
    <col min="13056" max="13056" width="6.125" style="13" customWidth="1"/>
    <col min="13057" max="13057" width="5.875" style="13" customWidth="1"/>
    <col min="13058" max="13076" width="4.125" style="13" customWidth="1"/>
    <col min="13077" max="13081" width="5.875" style="13" customWidth="1"/>
    <col min="13082" max="13084" width="4.125" style="13" customWidth="1"/>
    <col min="13085" max="13304" width="9" style="13" customWidth="1"/>
    <col min="13305" max="13305" width="20.875" style="13" customWidth="1"/>
    <col min="13306" max="13306" width="7.75" style="13" customWidth="1"/>
    <col min="13307" max="13311" width="8.5" style="13" bestFit="1" customWidth="1"/>
    <col min="13312" max="13312" width="6.125" style="13" customWidth="1"/>
    <col min="13313" max="13313" width="5.875" style="13" customWidth="1"/>
    <col min="13314" max="13332" width="4.125" style="13" customWidth="1"/>
    <col min="13333" max="13337" width="5.875" style="13" customWidth="1"/>
    <col min="13338" max="13340" width="4.125" style="13" customWidth="1"/>
    <col min="13341" max="13560" width="9" style="13" customWidth="1"/>
    <col min="13561" max="13561" width="20.875" style="13" customWidth="1"/>
    <col min="13562" max="13562" width="7.75" style="13" customWidth="1"/>
    <col min="13563" max="13567" width="8.5" style="13" bestFit="1" customWidth="1"/>
    <col min="13568" max="13568" width="6.125" style="13" customWidth="1"/>
    <col min="13569" max="13569" width="5.875" style="13" customWidth="1"/>
    <col min="13570" max="13588" width="4.125" style="13" customWidth="1"/>
    <col min="13589" max="13593" width="5.875" style="13" customWidth="1"/>
    <col min="13594" max="13596" width="4.125" style="13" customWidth="1"/>
    <col min="13597" max="13816" width="9" style="13" customWidth="1"/>
    <col min="13817" max="13817" width="20.875" style="13" customWidth="1"/>
    <col min="13818" max="13818" width="7.75" style="13" customWidth="1"/>
    <col min="13819" max="13823" width="8.5" style="13" bestFit="1" customWidth="1"/>
    <col min="13824" max="13824" width="6.125" style="13" customWidth="1"/>
    <col min="13825" max="13825" width="5.875" style="13" customWidth="1"/>
    <col min="13826" max="13844" width="4.125" style="13" customWidth="1"/>
    <col min="13845" max="13849" width="5.875" style="13" customWidth="1"/>
    <col min="13850" max="13852" width="4.125" style="13" customWidth="1"/>
    <col min="13853" max="14072" width="9" style="13" customWidth="1"/>
    <col min="14073" max="14073" width="20.875" style="13" customWidth="1"/>
    <col min="14074" max="14074" width="7.75" style="13" customWidth="1"/>
    <col min="14075" max="14079" width="8.5" style="13" bestFit="1" customWidth="1"/>
    <col min="14080" max="14080" width="6.125" style="13" customWidth="1"/>
    <col min="14081" max="14081" width="5.875" style="13" customWidth="1"/>
    <col min="14082" max="14100" width="4.125" style="13" customWidth="1"/>
    <col min="14101" max="14105" width="5.875" style="13" customWidth="1"/>
    <col min="14106" max="14108" width="4.125" style="13" customWidth="1"/>
    <col min="14109" max="14328" width="9" style="13" customWidth="1"/>
    <col min="14329" max="14329" width="20.875" style="13" customWidth="1"/>
    <col min="14330" max="14330" width="7.75" style="13" customWidth="1"/>
    <col min="14331" max="14335" width="8.5" style="13" bestFit="1" customWidth="1"/>
    <col min="14336" max="14336" width="6.125" style="13" customWidth="1"/>
    <col min="14337" max="14337" width="5.875" style="13" customWidth="1"/>
    <col min="14338" max="14356" width="4.125" style="13" customWidth="1"/>
    <col min="14357" max="14361" width="5.875" style="13" customWidth="1"/>
    <col min="14362" max="14364" width="4.125" style="13" customWidth="1"/>
    <col min="14365" max="14584" width="9" style="13" customWidth="1"/>
    <col min="14585" max="14585" width="20.875" style="13" customWidth="1"/>
    <col min="14586" max="14586" width="7.75" style="13" customWidth="1"/>
    <col min="14587" max="14591" width="8.5" style="13" bestFit="1" customWidth="1"/>
    <col min="14592" max="14592" width="6.125" style="13" customWidth="1"/>
    <col min="14593" max="14593" width="5.875" style="13" customWidth="1"/>
    <col min="14594" max="14612" width="4.125" style="13" customWidth="1"/>
    <col min="14613" max="14617" width="5.875" style="13" customWidth="1"/>
    <col min="14618" max="14620" width="4.125" style="13" customWidth="1"/>
    <col min="14621" max="14840" width="9" style="13" customWidth="1"/>
    <col min="14841" max="14841" width="20.875" style="13" customWidth="1"/>
    <col min="14842" max="14842" width="7.75" style="13" customWidth="1"/>
    <col min="14843" max="14847" width="8.5" style="13" bestFit="1" customWidth="1"/>
    <col min="14848" max="14848" width="6.125" style="13" customWidth="1"/>
    <col min="14849" max="14849" width="5.875" style="13" customWidth="1"/>
    <col min="14850" max="14868" width="4.125" style="13" customWidth="1"/>
    <col min="14869" max="14873" width="5.875" style="13" customWidth="1"/>
    <col min="14874" max="14876" width="4.125" style="13" customWidth="1"/>
    <col min="14877" max="15096" width="9" style="13" customWidth="1"/>
    <col min="15097" max="15097" width="20.875" style="13" customWidth="1"/>
    <col min="15098" max="15098" width="7.75" style="13" customWidth="1"/>
    <col min="15099" max="15103" width="8.5" style="13" bestFit="1" customWidth="1"/>
    <col min="15104" max="15104" width="6.125" style="13" customWidth="1"/>
    <col min="15105" max="15105" width="5.875" style="13" customWidth="1"/>
    <col min="15106" max="15124" width="4.125" style="13" customWidth="1"/>
    <col min="15125" max="15129" width="5.875" style="13" customWidth="1"/>
    <col min="15130" max="15132" width="4.125" style="13" customWidth="1"/>
    <col min="15133" max="15352" width="9" style="13" customWidth="1"/>
    <col min="15353" max="15353" width="20.875" style="13" customWidth="1"/>
    <col min="15354" max="15354" width="7.75" style="13" customWidth="1"/>
    <col min="15355" max="15359" width="8.5" style="13" bestFit="1" customWidth="1"/>
    <col min="15360" max="15360" width="6.125" style="13" customWidth="1"/>
    <col min="15361" max="15361" width="5.875" style="13" customWidth="1"/>
    <col min="15362" max="15380" width="4.125" style="13" customWidth="1"/>
    <col min="15381" max="15385" width="5.875" style="13" customWidth="1"/>
    <col min="15386" max="15388" width="4.125" style="13" customWidth="1"/>
    <col min="15389" max="15608" width="9" style="13" customWidth="1"/>
    <col min="15609" max="15609" width="20.875" style="13" customWidth="1"/>
    <col min="15610" max="15610" width="7.75" style="13" customWidth="1"/>
    <col min="15611" max="15615" width="8.5" style="13" bestFit="1" customWidth="1"/>
    <col min="15616" max="15616" width="6.125" style="13" customWidth="1"/>
    <col min="15617" max="15617" width="5.875" style="13" customWidth="1"/>
    <col min="15618" max="15636" width="4.125" style="13" customWidth="1"/>
    <col min="15637" max="15641" width="5.875" style="13" customWidth="1"/>
    <col min="15642" max="15644" width="4.125" style="13" customWidth="1"/>
    <col min="15645" max="15864" width="9" style="13" customWidth="1"/>
    <col min="15865" max="15865" width="20.875" style="13" customWidth="1"/>
    <col min="15866" max="15866" width="7.75" style="13" customWidth="1"/>
    <col min="15867" max="15871" width="8.5" style="13" bestFit="1" customWidth="1"/>
    <col min="15872" max="15872" width="6.125" style="13" customWidth="1"/>
    <col min="15873" max="15873" width="5.875" style="13" customWidth="1"/>
    <col min="15874" max="15892" width="4.125" style="13" customWidth="1"/>
    <col min="15893" max="15897" width="5.875" style="13" customWidth="1"/>
    <col min="15898" max="15900" width="4.125" style="13" customWidth="1"/>
    <col min="15901" max="16120" width="9" style="13" customWidth="1"/>
    <col min="16121" max="16121" width="20.875" style="13" customWidth="1"/>
    <col min="16122" max="16122" width="7.75" style="13" customWidth="1"/>
    <col min="16123" max="16127" width="8.5" style="13" bestFit="1" customWidth="1"/>
    <col min="16128" max="16128" width="6.125" style="13" customWidth="1"/>
    <col min="16129" max="16129" width="5.875" style="13" customWidth="1"/>
    <col min="16130" max="16148" width="4.125" style="13" customWidth="1"/>
    <col min="16149" max="16153" width="5.875" style="13" customWidth="1"/>
    <col min="16154" max="16156" width="4.125" style="13" customWidth="1"/>
    <col min="16157" max="16384" width="9" style="13" customWidth="1"/>
  </cols>
  <sheetData>
    <row r="1" spans="1:28" ht="20.100000000000001" customHeight="1">
      <c r="A1" s="50" t="s">
        <v>21</v>
      </c>
      <c r="E1" s="74"/>
      <c r="F1" s="74"/>
      <c r="G1" s="22" t="s">
        <v>83</v>
      </c>
      <c r="H1" s="23"/>
      <c r="I1" s="23"/>
      <c r="J1" s="23"/>
      <c r="K1" s="23"/>
      <c r="L1" s="23"/>
    </row>
    <row r="2" spans="1:28" ht="13.5" customHeight="1">
      <c r="A2" s="3" t="s">
        <v>61</v>
      </c>
      <c r="B2" s="55" t="s">
        <v>86</v>
      </c>
      <c r="C2" s="62"/>
      <c r="D2" s="68"/>
      <c r="E2" s="62" t="s">
        <v>87</v>
      </c>
      <c r="F2" s="62"/>
      <c r="G2" s="68"/>
      <c r="H2" s="23"/>
      <c r="I2" s="23"/>
      <c r="J2" s="23"/>
      <c r="K2" s="23"/>
      <c r="O2" s="23"/>
      <c r="P2" s="23"/>
      <c r="Q2" s="23"/>
      <c r="R2" s="23"/>
      <c r="S2" s="23"/>
      <c r="T2" s="23"/>
      <c r="U2" s="23"/>
      <c r="V2" s="23"/>
      <c r="W2" s="23"/>
      <c r="X2" s="23"/>
      <c r="Y2" s="23"/>
      <c r="Z2" s="23"/>
      <c r="AA2" s="23"/>
      <c r="AB2" s="23"/>
    </row>
    <row r="3" spans="1:28" ht="13.5" customHeight="1">
      <c r="A3" s="5"/>
      <c r="B3" s="56" t="s">
        <v>202</v>
      </c>
      <c r="C3" s="63" t="s">
        <v>206</v>
      </c>
      <c r="D3" s="69" t="s">
        <v>210</v>
      </c>
      <c r="E3" s="56" t="s">
        <v>202</v>
      </c>
      <c r="F3" s="56" t="s">
        <v>206</v>
      </c>
      <c r="G3" s="69" t="s">
        <v>210</v>
      </c>
      <c r="H3" s="23"/>
      <c r="I3" s="23"/>
      <c r="O3" s="23"/>
      <c r="P3" s="23"/>
      <c r="Q3" s="23"/>
      <c r="R3" s="23"/>
      <c r="S3" s="23"/>
      <c r="T3" s="23"/>
      <c r="U3" s="23"/>
      <c r="V3" s="23"/>
      <c r="W3" s="23"/>
      <c r="X3" s="23"/>
      <c r="Y3" s="23"/>
      <c r="Z3" s="23"/>
      <c r="AA3" s="23"/>
      <c r="AB3" s="23"/>
    </row>
    <row r="4" spans="1:28" ht="13.5" customHeight="1">
      <c r="A4" s="51" t="s">
        <v>62</v>
      </c>
      <c r="B4" s="57">
        <v>16019</v>
      </c>
      <c r="C4" s="64">
        <v>17256</v>
      </c>
      <c r="D4" s="70">
        <v>17517</v>
      </c>
      <c r="E4" s="75">
        <v>1702.3</v>
      </c>
      <c r="F4" s="78">
        <v>1863.5</v>
      </c>
      <c r="G4" s="82">
        <f t="shared" ref="G4:G23" si="0">ROUND(D4/909000*100000,1)</f>
        <v>1927.1</v>
      </c>
      <c r="H4" s="23"/>
      <c r="I4" s="23"/>
      <c r="O4" s="23"/>
      <c r="P4" s="23"/>
      <c r="Q4" s="23"/>
      <c r="R4" s="23"/>
      <c r="S4" s="23"/>
      <c r="T4" s="23"/>
      <c r="U4" s="23"/>
      <c r="V4" s="23"/>
      <c r="W4" s="23"/>
      <c r="X4" s="23"/>
      <c r="Y4" s="23"/>
      <c r="Z4" s="23"/>
      <c r="AA4" s="23"/>
      <c r="AB4" s="23"/>
    </row>
    <row r="5" spans="1:28" ht="13.5" customHeight="1">
      <c r="A5" s="52" t="s">
        <v>114</v>
      </c>
      <c r="B5" s="58">
        <v>4136</v>
      </c>
      <c r="C5" s="65">
        <v>4260</v>
      </c>
      <c r="D5" s="71">
        <v>3977</v>
      </c>
      <c r="E5" s="76">
        <v>439.5</v>
      </c>
      <c r="F5" s="79">
        <v>460</v>
      </c>
      <c r="G5" s="83">
        <f t="shared" si="0"/>
        <v>437.5</v>
      </c>
      <c r="H5" s="23"/>
      <c r="I5" s="23"/>
      <c r="O5" s="23"/>
      <c r="P5" s="23"/>
      <c r="Q5" s="23"/>
      <c r="R5" s="23"/>
      <c r="S5" s="23"/>
      <c r="T5" s="23"/>
      <c r="U5" s="23"/>
      <c r="V5" s="23"/>
      <c r="W5" s="23"/>
      <c r="X5" s="23"/>
      <c r="Y5" s="23"/>
      <c r="Z5" s="23"/>
      <c r="AA5" s="23"/>
      <c r="AB5" s="23"/>
    </row>
    <row r="6" spans="1:28" ht="13.5" customHeight="1">
      <c r="A6" s="52" t="s">
        <v>64</v>
      </c>
      <c r="B6" s="58">
        <v>2118</v>
      </c>
      <c r="C6" s="65">
        <v>2119</v>
      </c>
      <c r="D6" s="71">
        <v>2160</v>
      </c>
      <c r="E6" s="76">
        <v>225.1</v>
      </c>
      <c r="F6" s="79">
        <v>228.8</v>
      </c>
      <c r="G6" s="83">
        <f t="shared" si="0"/>
        <v>237.6</v>
      </c>
      <c r="H6" s="23"/>
      <c r="I6" s="23"/>
      <c r="O6" s="23"/>
      <c r="P6" s="23"/>
      <c r="Q6" s="23"/>
      <c r="R6" s="23"/>
      <c r="S6" s="23"/>
      <c r="T6" s="23"/>
      <c r="U6" s="23"/>
      <c r="V6" s="23"/>
      <c r="W6" s="23"/>
      <c r="X6" s="23"/>
      <c r="Y6" s="23"/>
      <c r="Z6" s="23"/>
      <c r="AA6" s="23"/>
      <c r="AB6" s="23"/>
    </row>
    <row r="7" spans="1:28" ht="13.5" customHeight="1">
      <c r="A7" s="52" t="s">
        <v>67</v>
      </c>
      <c r="B7" s="58">
        <v>1575</v>
      </c>
      <c r="C7" s="65">
        <v>1573</v>
      </c>
      <c r="D7" s="71">
        <v>1576</v>
      </c>
      <c r="E7" s="76">
        <v>167.4</v>
      </c>
      <c r="F7" s="79">
        <v>169.9</v>
      </c>
      <c r="G7" s="83">
        <f t="shared" si="0"/>
        <v>173.4</v>
      </c>
      <c r="H7" s="23"/>
      <c r="I7" s="23"/>
      <c r="O7" s="23"/>
      <c r="P7" s="23"/>
      <c r="Q7" s="23"/>
      <c r="R7" s="23"/>
      <c r="S7" s="23"/>
      <c r="T7" s="23"/>
      <c r="U7" s="23"/>
      <c r="V7" s="23"/>
      <c r="W7" s="23"/>
      <c r="X7" s="23"/>
      <c r="Y7" s="23"/>
      <c r="Z7" s="23"/>
      <c r="AA7" s="23"/>
      <c r="AB7" s="23"/>
    </row>
    <row r="8" spans="1:28" ht="13.5" customHeight="1">
      <c r="A8" s="52" t="s">
        <v>68</v>
      </c>
      <c r="B8" s="58">
        <v>1644</v>
      </c>
      <c r="C8" s="65">
        <v>1964</v>
      </c>
      <c r="D8" s="71">
        <v>2121</v>
      </c>
      <c r="E8" s="76">
        <v>174.7</v>
      </c>
      <c r="F8" s="79">
        <v>212.1</v>
      </c>
      <c r="G8" s="83">
        <f t="shared" si="0"/>
        <v>233.3</v>
      </c>
      <c r="H8" s="23"/>
      <c r="I8" s="23"/>
      <c r="O8" s="23"/>
      <c r="P8" s="23"/>
      <c r="Q8" s="23"/>
      <c r="R8" s="23"/>
      <c r="S8" s="23"/>
      <c r="T8" s="23"/>
      <c r="U8" s="23"/>
      <c r="V8" s="23"/>
      <c r="W8" s="23"/>
      <c r="X8" s="23"/>
      <c r="Y8" s="23"/>
      <c r="Z8" s="23"/>
      <c r="AA8" s="23"/>
      <c r="AB8" s="23"/>
    </row>
    <row r="9" spans="1:28" ht="13.5" customHeight="1">
      <c r="A9" s="52" t="s">
        <v>65</v>
      </c>
      <c r="B9" s="58">
        <v>820</v>
      </c>
      <c r="C9" s="65">
        <v>796</v>
      </c>
      <c r="D9" s="71">
        <v>837</v>
      </c>
      <c r="E9" s="76">
        <v>87.1</v>
      </c>
      <c r="F9" s="79">
        <v>86</v>
      </c>
      <c r="G9" s="83">
        <f t="shared" si="0"/>
        <v>92.1</v>
      </c>
      <c r="H9" s="23"/>
      <c r="I9" s="23"/>
      <c r="O9" s="23"/>
      <c r="P9" s="23"/>
      <c r="Q9" s="23"/>
      <c r="R9" s="23"/>
      <c r="S9" s="23"/>
      <c r="T9" s="23"/>
      <c r="U9" s="23"/>
      <c r="V9" s="23"/>
      <c r="W9" s="23"/>
      <c r="X9" s="23"/>
      <c r="Y9" s="23"/>
      <c r="Z9" s="23"/>
      <c r="AA9" s="23"/>
      <c r="AB9" s="23"/>
    </row>
    <row r="10" spans="1:28" ht="13.5" customHeight="1">
      <c r="A10" s="52" t="s">
        <v>50</v>
      </c>
      <c r="B10" s="58">
        <v>466</v>
      </c>
      <c r="C10" s="65">
        <v>484</v>
      </c>
      <c r="D10" s="71">
        <v>536</v>
      </c>
      <c r="E10" s="76">
        <v>49.5</v>
      </c>
      <c r="F10" s="79">
        <v>52.3</v>
      </c>
      <c r="G10" s="83">
        <f t="shared" si="0"/>
        <v>59</v>
      </c>
      <c r="H10" s="23"/>
      <c r="I10" s="23"/>
      <c r="O10" s="23"/>
      <c r="P10" s="23"/>
      <c r="Q10" s="23"/>
      <c r="R10" s="23"/>
      <c r="S10" s="23"/>
      <c r="T10" s="23"/>
      <c r="U10" s="23"/>
      <c r="V10" s="23"/>
      <c r="W10" s="23"/>
      <c r="X10" s="23"/>
      <c r="Y10" s="23"/>
      <c r="Z10" s="23"/>
      <c r="AA10" s="23"/>
      <c r="AB10" s="23"/>
    </row>
    <row r="11" spans="1:28" ht="13.5" customHeight="1">
      <c r="A11" s="52" t="s">
        <v>105</v>
      </c>
      <c r="B11" s="58">
        <v>517</v>
      </c>
      <c r="C11" s="65">
        <v>594</v>
      </c>
      <c r="D11" s="71">
        <v>611</v>
      </c>
      <c r="E11" s="76">
        <v>54.9</v>
      </c>
      <c r="F11" s="79">
        <v>64.099999999999994</v>
      </c>
      <c r="G11" s="83">
        <f t="shared" si="0"/>
        <v>67.2</v>
      </c>
      <c r="H11" s="23"/>
      <c r="I11" s="23"/>
      <c r="O11" s="23"/>
      <c r="P11" s="23"/>
      <c r="Q11" s="23"/>
      <c r="R11" s="23"/>
      <c r="S11" s="23"/>
      <c r="T11" s="23"/>
      <c r="U11" s="23"/>
      <c r="V11" s="23"/>
      <c r="W11" s="23"/>
      <c r="X11" s="23"/>
      <c r="Y11" s="23"/>
      <c r="Z11" s="23"/>
      <c r="AA11" s="23"/>
      <c r="AB11" s="23"/>
    </row>
    <row r="12" spans="1:28" ht="13.5" customHeight="1">
      <c r="A12" s="52" t="s">
        <v>45</v>
      </c>
      <c r="B12" s="58">
        <v>305</v>
      </c>
      <c r="C12" s="65">
        <v>339</v>
      </c>
      <c r="D12" s="71">
        <v>331</v>
      </c>
      <c r="E12" s="76">
        <v>32.4</v>
      </c>
      <c r="F12" s="79">
        <v>36.6</v>
      </c>
      <c r="G12" s="83">
        <f t="shared" si="0"/>
        <v>36.4</v>
      </c>
      <c r="H12" s="23"/>
      <c r="I12" s="23"/>
      <c r="O12" s="23"/>
      <c r="P12" s="23"/>
      <c r="Q12" s="23"/>
      <c r="R12" s="23"/>
      <c r="S12" s="23"/>
      <c r="T12" s="23"/>
      <c r="U12" s="23"/>
      <c r="V12" s="23"/>
      <c r="W12" s="23"/>
      <c r="X12" s="23"/>
      <c r="Y12" s="23"/>
      <c r="Z12" s="23"/>
      <c r="AA12" s="23"/>
      <c r="AB12" s="23"/>
    </row>
    <row r="13" spans="1:28" ht="13.5" customHeight="1">
      <c r="A13" s="52" t="s">
        <v>76</v>
      </c>
      <c r="B13" s="58">
        <v>316</v>
      </c>
      <c r="C13" s="65">
        <v>359</v>
      </c>
      <c r="D13" s="71">
        <v>320</v>
      </c>
      <c r="E13" s="76">
        <v>33.6</v>
      </c>
      <c r="F13" s="79">
        <v>38.799999999999997</v>
      </c>
      <c r="G13" s="83">
        <f t="shared" si="0"/>
        <v>35.200000000000003</v>
      </c>
      <c r="H13" s="23"/>
      <c r="I13" s="23"/>
      <c r="O13" s="23"/>
      <c r="P13" s="23"/>
      <c r="Q13" s="23"/>
      <c r="R13" s="23"/>
      <c r="S13" s="23"/>
      <c r="T13" s="23"/>
      <c r="U13" s="23"/>
      <c r="V13" s="23"/>
      <c r="W13" s="23"/>
      <c r="X13" s="23"/>
      <c r="Y13" s="23"/>
      <c r="Z13" s="23"/>
      <c r="AA13" s="23"/>
      <c r="AB13" s="23"/>
    </row>
    <row r="14" spans="1:28" ht="13.5" customHeight="1">
      <c r="A14" s="52" t="s">
        <v>47</v>
      </c>
      <c r="B14" s="58">
        <v>177</v>
      </c>
      <c r="C14" s="65">
        <v>209</v>
      </c>
      <c r="D14" s="71">
        <v>176</v>
      </c>
      <c r="E14" s="76">
        <v>18.8</v>
      </c>
      <c r="F14" s="79">
        <v>22.6</v>
      </c>
      <c r="G14" s="83">
        <f t="shared" si="0"/>
        <v>19.399999999999999</v>
      </c>
      <c r="H14" s="23"/>
      <c r="I14" s="23"/>
      <c r="O14" s="23"/>
      <c r="P14" s="23"/>
      <c r="Q14" s="23"/>
      <c r="R14" s="23"/>
      <c r="S14" s="23"/>
      <c r="T14" s="23"/>
      <c r="U14" s="23"/>
      <c r="V14" s="23"/>
      <c r="W14" s="23"/>
      <c r="X14" s="23"/>
      <c r="Y14" s="23"/>
      <c r="Z14" s="23"/>
      <c r="AA14" s="23"/>
      <c r="AB14" s="23"/>
    </row>
    <row r="15" spans="1:28" ht="13.5" customHeight="1">
      <c r="A15" s="52" t="s">
        <v>69</v>
      </c>
      <c r="B15" s="58">
        <v>189</v>
      </c>
      <c r="C15" s="65">
        <v>187</v>
      </c>
      <c r="D15" s="71">
        <v>201</v>
      </c>
      <c r="E15" s="76">
        <v>20.100000000000001</v>
      </c>
      <c r="F15" s="79">
        <v>20.2</v>
      </c>
      <c r="G15" s="83">
        <f t="shared" si="0"/>
        <v>22.1</v>
      </c>
      <c r="H15" s="23"/>
      <c r="I15" s="23"/>
      <c r="O15" s="23"/>
      <c r="P15" s="23"/>
      <c r="Q15" s="23"/>
      <c r="R15" s="23"/>
      <c r="S15" s="23"/>
      <c r="T15" s="23"/>
      <c r="U15" s="23"/>
      <c r="V15" s="23"/>
      <c r="W15" s="23"/>
      <c r="X15" s="23"/>
      <c r="Y15" s="23"/>
      <c r="Z15" s="23"/>
      <c r="AA15" s="23"/>
      <c r="AB15" s="23"/>
    </row>
    <row r="16" spans="1:28" ht="13.5" customHeight="1">
      <c r="A16" s="52" t="s">
        <v>27</v>
      </c>
      <c r="B16" s="58">
        <v>178</v>
      </c>
      <c r="C16" s="65">
        <v>183</v>
      </c>
      <c r="D16" s="71">
        <v>163</v>
      </c>
      <c r="E16" s="76">
        <v>18.899999999999999</v>
      </c>
      <c r="F16" s="79">
        <v>19.8</v>
      </c>
      <c r="G16" s="83">
        <f t="shared" si="0"/>
        <v>17.899999999999999</v>
      </c>
      <c r="H16" s="23"/>
      <c r="I16" s="23"/>
      <c r="O16" s="23"/>
      <c r="P16" s="23"/>
      <c r="Q16" s="23"/>
      <c r="R16" s="23"/>
      <c r="S16" s="23"/>
      <c r="T16" s="23"/>
      <c r="U16" s="23"/>
      <c r="V16" s="23"/>
      <c r="W16" s="23"/>
      <c r="X16" s="23"/>
      <c r="Y16" s="23"/>
      <c r="Z16" s="23"/>
      <c r="AA16" s="23"/>
      <c r="AB16" s="23"/>
    </row>
    <row r="17" spans="1:28" ht="13.5" customHeight="1">
      <c r="A17" s="52" t="s">
        <v>75</v>
      </c>
      <c r="B17" s="58">
        <v>127</v>
      </c>
      <c r="C17" s="65">
        <v>144</v>
      </c>
      <c r="D17" s="71">
        <v>144</v>
      </c>
      <c r="E17" s="76">
        <v>13.5</v>
      </c>
      <c r="F17" s="79">
        <v>15.6</v>
      </c>
      <c r="G17" s="83">
        <f t="shared" si="0"/>
        <v>15.8</v>
      </c>
      <c r="H17" s="23"/>
      <c r="I17" s="23"/>
      <c r="O17" s="23"/>
      <c r="P17" s="23"/>
      <c r="Q17" s="23"/>
      <c r="R17" s="23"/>
      <c r="S17" s="23"/>
      <c r="T17" s="23"/>
      <c r="U17" s="23"/>
      <c r="V17" s="23"/>
      <c r="W17" s="23"/>
      <c r="X17" s="23"/>
      <c r="Y17" s="23"/>
      <c r="Z17" s="23"/>
      <c r="AA17" s="23"/>
      <c r="AB17" s="23"/>
    </row>
    <row r="18" spans="1:28" ht="13.5" customHeight="1">
      <c r="A18" s="52" t="s">
        <v>71</v>
      </c>
      <c r="B18" s="58">
        <v>121</v>
      </c>
      <c r="C18" s="65">
        <v>133</v>
      </c>
      <c r="D18" s="71">
        <v>130</v>
      </c>
      <c r="E18" s="76">
        <v>12.9</v>
      </c>
      <c r="F18" s="79">
        <v>14.4</v>
      </c>
      <c r="G18" s="83">
        <f t="shared" si="0"/>
        <v>14.3</v>
      </c>
      <c r="H18" s="23"/>
      <c r="I18" s="23"/>
      <c r="O18" s="23"/>
      <c r="P18" s="23"/>
      <c r="Q18" s="23"/>
      <c r="R18" s="23"/>
      <c r="S18" s="23"/>
      <c r="T18" s="23"/>
      <c r="U18" s="23"/>
      <c r="V18" s="23"/>
      <c r="W18" s="23"/>
      <c r="X18" s="23"/>
      <c r="Y18" s="23"/>
      <c r="Z18" s="23"/>
      <c r="AA18" s="23"/>
      <c r="AB18" s="23"/>
    </row>
    <row r="19" spans="1:28" ht="13.5" customHeight="1">
      <c r="A19" s="52" t="s">
        <v>73</v>
      </c>
      <c r="B19" s="58">
        <v>152</v>
      </c>
      <c r="C19" s="65">
        <v>163</v>
      </c>
      <c r="D19" s="71">
        <v>174</v>
      </c>
      <c r="E19" s="76">
        <v>16.2</v>
      </c>
      <c r="F19" s="79">
        <v>17.600000000000001</v>
      </c>
      <c r="G19" s="83">
        <f t="shared" si="0"/>
        <v>19.100000000000001</v>
      </c>
      <c r="H19" s="23"/>
      <c r="I19" s="23"/>
      <c r="O19" s="23"/>
      <c r="P19" s="23"/>
      <c r="Q19" s="23"/>
      <c r="R19" s="23"/>
      <c r="S19" s="23"/>
      <c r="T19" s="23"/>
      <c r="U19" s="23"/>
      <c r="V19" s="23"/>
      <c r="W19" s="23"/>
      <c r="X19" s="23"/>
      <c r="Y19" s="23"/>
      <c r="Z19" s="23"/>
      <c r="AA19" s="23"/>
      <c r="AB19" s="23"/>
    </row>
    <row r="20" spans="1:28" ht="13.5" customHeight="1">
      <c r="A20" s="52" t="s">
        <v>74</v>
      </c>
      <c r="B20" s="58">
        <v>107</v>
      </c>
      <c r="C20" s="65">
        <v>92</v>
      </c>
      <c r="D20" s="71">
        <v>103</v>
      </c>
      <c r="E20" s="76">
        <v>11.4</v>
      </c>
      <c r="F20" s="79">
        <v>9.9</v>
      </c>
      <c r="G20" s="83">
        <f t="shared" si="0"/>
        <v>11.3</v>
      </c>
      <c r="H20" s="23"/>
      <c r="I20" s="23"/>
      <c r="O20" s="23"/>
      <c r="P20" s="23"/>
      <c r="Q20" s="23"/>
      <c r="R20" s="23"/>
      <c r="S20" s="23"/>
      <c r="T20" s="23"/>
      <c r="U20" s="23"/>
      <c r="V20" s="23"/>
      <c r="W20" s="23"/>
      <c r="X20" s="23"/>
      <c r="Y20" s="23"/>
      <c r="Z20" s="23"/>
      <c r="AA20" s="23"/>
      <c r="AB20" s="23"/>
    </row>
    <row r="21" spans="1:28" ht="13.5" customHeight="1">
      <c r="A21" s="52" t="s">
        <v>22</v>
      </c>
      <c r="B21" s="58">
        <v>12</v>
      </c>
      <c r="C21" s="65">
        <v>10</v>
      </c>
      <c r="D21" s="71">
        <v>11</v>
      </c>
      <c r="E21" s="76">
        <v>1.3</v>
      </c>
      <c r="F21" s="79">
        <v>1.1000000000000001</v>
      </c>
      <c r="G21" s="83">
        <f t="shared" si="0"/>
        <v>1.2</v>
      </c>
      <c r="H21" s="23"/>
      <c r="I21" s="23"/>
      <c r="O21" s="23"/>
      <c r="P21" s="23"/>
      <c r="Q21" s="23"/>
      <c r="R21" s="23"/>
      <c r="S21" s="23"/>
      <c r="T21" s="23"/>
      <c r="U21" s="23"/>
      <c r="V21" s="23"/>
      <c r="W21" s="23"/>
      <c r="X21" s="23"/>
      <c r="Y21" s="23"/>
      <c r="Z21" s="23"/>
      <c r="AA21" s="23"/>
      <c r="AB21" s="23"/>
    </row>
    <row r="22" spans="1:28" ht="13.5" customHeight="1">
      <c r="A22" s="52" t="s">
        <v>185</v>
      </c>
      <c r="B22" s="58">
        <v>188</v>
      </c>
      <c r="C22" s="66">
        <v>179</v>
      </c>
      <c r="D22" s="71">
        <v>202</v>
      </c>
      <c r="E22" s="76">
        <v>20</v>
      </c>
      <c r="F22" s="80">
        <v>19.3</v>
      </c>
      <c r="G22" s="83">
        <f t="shared" si="0"/>
        <v>22.2</v>
      </c>
      <c r="H22" s="23"/>
      <c r="I22" s="23"/>
      <c r="O22" s="23"/>
      <c r="P22" s="23"/>
      <c r="Q22" s="23"/>
      <c r="R22" s="23"/>
      <c r="S22" s="23"/>
      <c r="T22" s="23"/>
      <c r="U22" s="23"/>
      <c r="V22" s="23"/>
      <c r="W22" s="23"/>
      <c r="X22" s="23"/>
      <c r="Y22" s="23"/>
      <c r="Z22" s="23"/>
      <c r="AA22" s="23"/>
      <c r="AB22" s="23"/>
    </row>
    <row r="23" spans="1:28" ht="13.5" customHeight="1">
      <c r="A23" s="52" t="s">
        <v>186</v>
      </c>
      <c r="B23" s="58">
        <v>414</v>
      </c>
      <c r="C23" s="66">
        <v>434</v>
      </c>
      <c r="D23" s="71">
        <v>580</v>
      </c>
      <c r="E23" s="76">
        <v>44</v>
      </c>
      <c r="F23" s="80">
        <v>46.9</v>
      </c>
      <c r="G23" s="83">
        <f t="shared" si="0"/>
        <v>63.8</v>
      </c>
      <c r="H23" s="23"/>
      <c r="I23" s="23"/>
      <c r="O23" s="23"/>
      <c r="P23" s="23"/>
      <c r="Q23" s="23"/>
      <c r="R23" s="23"/>
      <c r="S23" s="23"/>
      <c r="T23" s="23"/>
      <c r="U23" s="23"/>
      <c r="V23" s="23"/>
      <c r="W23" s="23"/>
      <c r="X23" s="23"/>
      <c r="Y23" s="23"/>
      <c r="Z23" s="23"/>
      <c r="AA23" s="23"/>
      <c r="AB23" s="23"/>
    </row>
    <row r="24" spans="1:28" ht="13.5" customHeight="1">
      <c r="A24" s="52" t="s">
        <v>77</v>
      </c>
      <c r="B24" s="58">
        <v>2869</v>
      </c>
      <c r="C24" s="65">
        <v>3034</v>
      </c>
      <c r="D24" s="71">
        <f>D4-SUM(D5:D23)</f>
        <v>3164</v>
      </c>
      <c r="E24" s="76" t="s">
        <v>106</v>
      </c>
      <c r="F24" s="79" t="s">
        <v>106</v>
      </c>
      <c r="G24" s="71" t="s">
        <v>106</v>
      </c>
      <c r="H24" s="23"/>
      <c r="I24" s="23"/>
      <c r="O24" s="23"/>
      <c r="P24" s="23"/>
      <c r="Q24" s="23"/>
      <c r="R24" s="23"/>
      <c r="S24" s="23"/>
      <c r="T24" s="23"/>
      <c r="U24" s="23"/>
      <c r="V24" s="23"/>
      <c r="W24" s="23"/>
      <c r="X24" s="23"/>
      <c r="Y24" s="23"/>
      <c r="Z24" s="23"/>
      <c r="AA24" s="23"/>
      <c r="AB24" s="23"/>
    </row>
    <row r="25" spans="1:28" s="23" customFormat="1" ht="13.5" customHeight="1">
      <c r="A25" s="53" t="s">
        <v>78</v>
      </c>
      <c r="B25" s="59">
        <v>37</v>
      </c>
      <c r="C25" s="67">
        <v>33</v>
      </c>
      <c r="D25" s="72">
        <v>40</v>
      </c>
      <c r="E25" s="77">
        <v>3.9</v>
      </c>
      <c r="F25" s="81">
        <v>3.6</v>
      </c>
      <c r="G25" s="84">
        <f>ROUND(D25/909000*100000,1)</f>
        <v>4.4000000000000004</v>
      </c>
    </row>
    <row r="26" spans="1:28" ht="13.5" customHeight="1">
      <c r="A26" s="54" t="s">
        <v>158</v>
      </c>
      <c r="B26" s="60"/>
      <c r="C26" s="60"/>
      <c r="D26" s="73"/>
      <c r="E26" s="60"/>
      <c r="F26" s="60"/>
      <c r="G26" s="60"/>
      <c r="H26" s="85"/>
      <c r="I26" s="85"/>
    </row>
    <row r="27" spans="1:28" ht="15.75" customHeight="1">
      <c r="H27" s="85"/>
      <c r="I27" s="85"/>
    </row>
    <row r="28" spans="1:28" s="23" customFormat="1">
      <c r="B28" s="61"/>
      <c r="C28" s="61"/>
      <c r="D28" s="61"/>
      <c r="E28" s="61"/>
      <c r="F28" s="61"/>
      <c r="G28" s="61"/>
      <c r="H28" s="61"/>
      <c r="I28" s="61"/>
      <c r="O28" s="61"/>
      <c r="P28" s="61"/>
      <c r="Q28" s="61"/>
    </row>
    <row r="29" spans="1:28" s="23" customFormat="1">
      <c r="B29" s="61"/>
      <c r="C29" s="61"/>
      <c r="D29" s="61"/>
      <c r="E29" s="61"/>
      <c r="F29" s="61"/>
      <c r="G29" s="61"/>
      <c r="H29" s="61"/>
      <c r="I29" s="61"/>
      <c r="O29" s="61"/>
      <c r="P29" s="61"/>
      <c r="Q29" s="61"/>
    </row>
    <row r="30" spans="1:28" s="23" customFormat="1">
      <c r="B30" s="61"/>
      <c r="C30" s="61"/>
      <c r="D30" s="61"/>
      <c r="E30" s="61"/>
      <c r="F30" s="61"/>
      <c r="G30" s="61"/>
      <c r="H30" s="61"/>
      <c r="I30" s="61"/>
      <c r="O30" s="61"/>
      <c r="P30" s="61"/>
      <c r="Q30" s="61"/>
    </row>
    <row r="31" spans="1:28" s="23" customFormat="1">
      <c r="B31" s="61"/>
      <c r="C31" s="61"/>
      <c r="D31" s="61"/>
      <c r="E31" s="61"/>
      <c r="F31" s="61"/>
      <c r="G31" s="61"/>
      <c r="H31" s="61"/>
      <c r="I31" s="61"/>
      <c r="O31" s="61"/>
      <c r="P31" s="61"/>
      <c r="Q31" s="61"/>
    </row>
    <row r="32" spans="1:28" s="23" customFormat="1">
      <c r="B32" s="61"/>
      <c r="C32" s="61"/>
      <c r="D32" s="61"/>
      <c r="E32" s="61"/>
      <c r="F32" s="61"/>
      <c r="G32" s="61"/>
      <c r="H32" s="61"/>
      <c r="I32" s="61"/>
      <c r="O32" s="61"/>
      <c r="P32" s="61"/>
      <c r="Q32" s="61"/>
    </row>
    <row r="33" spans="2:17" s="23" customFormat="1">
      <c r="B33" s="61"/>
      <c r="C33" s="61"/>
      <c r="D33" s="61"/>
      <c r="E33" s="61"/>
      <c r="F33" s="61"/>
      <c r="G33" s="61"/>
      <c r="H33" s="61"/>
      <c r="I33" s="61"/>
      <c r="O33" s="61"/>
      <c r="P33" s="61"/>
      <c r="Q33" s="61"/>
    </row>
    <row r="34" spans="2:17" s="23" customFormat="1">
      <c r="B34" s="61"/>
      <c r="C34" s="61"/>
      <c r="D34" s="61"/>
      <c r="E34" s="61"/>
      <c r="F34" s="61"/>
      <c r="G34" s="61"/>
      <c r="H34" s="61"/>
      <c r="I34" s="61"/>
      <c r="O34" s="61"/>
      <c r="P34" s="61"/>
      <c r="Q34" s="61"/>
    </row>
    <row r="35" spans="2:17" s="23" customFormat="1">
      <c r="B35" s="61"/>
      <c r="C35" s="61"/>
      <c r="D35" s="61"/>
      <c r="E35" s="61"/>
      <c r="F35" s="61"/>
      <c r="G35" s="61"/>
      <c r="H35" s="61"/>
      <c r="I35" s="61"/>
      <c r="O35" s="61"/>
      <c r="P35" s="61"/>
      <c r="Q35" s="61"/>
    </row>
    <row r="36" spans="2:17" s="23" customFormat="1">
      <c r="B36" s="61"/>
      <c r="C36" s="61"/>
      <c r="D36" s="61"/>
      <c r="E36" s="61"/>
      <c r="F36" s="61"/>
      <c r="G36" s="61"/>
      <c r="H36" s="61"/>
      <c r="I36" s="61"/>
      <c r="O36" s="61"/>
      <c r="P36" s="61"/>
      <c r="Q36" s="61"/>
    </row>
    <row r="37" spans="2:17" s="23" customFormat="1">
      <c r="B37" s="61"/>
      <c r="C37" s="61"/>
      <c r="D37" s="61"/>
      <c r="E37" s="61"/>
      <c r="F37" s="61"/>
      <c r="G37" s="61"/>
      <c r="H37" s="61"/>
      <c r="I37" s="61"/>
      <c r="O37" s="61"/>
      <c r="P37" s="61"/>
      <c r="Q37" s="61"/>
    </row>
    <row r="38" spans="2:17" s="23" customFormat="1">
      <c r="B38" s="61"/>
      <c r="C38" s="61"/>
      <c r="D38" s="61"/>
      <c r="E38" s="61"/>
      <c r="F38" s="61"/>
      <c r="G38" s="61"/>
      <c r="H38" s="61"/>
      <c r="I38" s="61"/>
      <c r="O38" s="61"/>
      <c r="P38" s="61"/>
      <c r="Q38" s="61"/>
    </row>
    <row r="39" spans="2:17" s="23" customFormat="1">
      <c r="B39" s="61"/>
      <c r="C39" s="61"/>
      <c r="D39" s="61"/>
      <c r="E39" s="61"/>
      <c r="F39" s="61"/>
      <c r="G39" s="61"/>
      <c r="H39" s="61"/>
      <c r="I39" s="61"/>
      <c r="O39" s="61"/>
      <c r="P39" s="61"/>
      <c r="Q39" s="61"/>
    </row>
    <row r="40" spans="2:17" s="23" customFormat="1">
      <c r="B40" s="61"/>
      <c r="C40" s="61"/>
      <c r="D40" s="61"/>
      <c r="E40" s="61"/>
      <c r="F40" s="61"/>
      <c r="G40" s="61"/>
      <c r="H40" s="61"/>
      <c r="I40" s="61"/>
      <c r="O40" s="61"/>
      <c r="P40" s="61"/>
      <c r="Q40" s="61"/>
    </row>
    <row r="41" spans="2:17" s="23" customFormat="1">
      <c r="B41" s="61"/>
      <c r="C41" s="61"/>
      <c r="D41" s="61"/>
      <c r="E41" s="61"/>
      <c r="F41" s="61"/>
      <c r="G41" s="61"/>
      <c r="H41" s="61"/>
      <c r="I41" s="61"/>
      <c r="O41" s="61"/>
      <c r="P41" s="61"/>
      <c r="Q41" s="61"/>
    </row>
    <row r="42" spans="2:17" s="23" customFormat="1">
      <c r="B42" s="61"/>
      <c r="C42" s="61"/>
      <c r="D42" s="61"/>
      <c r="E42" s="61"/>
      <c r="F42" s="61"/>
      <c r="G42" s="61"/>
      <c r="H42" s="61"/>
      <c r="I42" s="61"/>
      <c r="O42" s="61"/>
      <c r="P42" s="61"/>
      <c r="Q42" s="61"/>
    </row>
    <row r="43" spans="2:17" s="23" customFormat="1">
      <c r="B43" s="61"/>
      <c r="C43" s="61"/>
      <c r="D43" s="61"/>
      <c r="E43" s="61"/>
      <c r="F43" s="61"/>
      <c r="G43" s="61"/>
      <c r="H43" s="61"/>
      <c r="I43" s="61"/>
      <c r="O43" s="61"/>
      <c r="P43" s="61"/>
      <c r="Q43" s="61"/>
    </row>
    <row r="44" spans="2:17" s="23" customFormat="1">
      <c r="B44" s="61"/>
      <c r="C44" s="61"/>
      <c r="D44" s="61"/>
      <c r="E44" s="61"/>
      <c r="F44" s="61"/>
      <c r="G44" s="61"/>
      <c r="H44" s="61"/>
      <c r="I44" s="61"/>
      <c r="O44" s="61"/>
      <c r="P44" s="61"/>
      <c r="Q44" s="61"/>
    </row>
    <row r="45" spans="2:17" s="23" customFormat="1">
      <c r="B45" s="61"/>
      <c r="C45" s="61"/>
      <c r="D45" s="61"/>
      <c r="E45" s="61"/>
      <c r="F45" s="61"/>
      <c r="G45" s="61"/>
      <c r="H45" s="61"/>
      <c r="I45" s="61"/>
      <c r="O45" s="61"/>
      <c r="P45" s="61"/>
      <c r="Q45" s="61"/>
    </row>
    <row r="46" spans="2:17" s="23" customFormat="1">
      <c r="B46" s="61"/>
      <c r="C46" s="61"/>
      <c r="D46" s="61"/>
      <c r="E46" s="61"/>
      <c r="F46" s="61"/>
      <c r="G46" s="61"/>
      <c r="H46" s="61"/>
      <c r="I46" s="61"/>
      <c r="O46" s="61"/>
      <c r="P46" s="61"/>
      <c r="Q46" s="61"/>
    </row>
    <row r="47" spans="2:17" s="23" customFormat="1">
      <c r="B47" s="61"/>
      <c r="C47" s="61"/>
      <c r="D47" s="61"/>
      <c r="E47" s="61"/>
      <c r="F47" s="61"/>
      <c r="G47" s="61"/>
      <c r="H47" s="61"/>
      <c r="I47" s="61"/>
      <c r="O47" s="61"/>
      <c r="P47" s="61"/>
      <c r="Q47" s="61"/>
    </row>
  </sheetData>
  <mergeCells count="3">
    <mergeCell ref="B2:D2"/>
    <mergeCell ref="E2:G2"/>
    <mergeCell ref="A2:A3"/>
  </mergeCells>
  <phoneticPr fontId="6"/>
  <printOptions horizontalCentered="1"/>
  <pageMargins left="0.7874015748031491" right="0.7874015748031491" top="0.78740157480314943" bottom="0.39370078740157483" header="0.31496062992125984" footer="0.31496062992125984"/>
  <pageSetup paperSize="9" fitToWidth="1" fitToHeight="1" orientation="portrait" usePrinterDefaults="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9"/>
    <pageSetUpPr fitToPage="1"/>
  </sheetPr>
  <dimension ref="A1:Z74"/>
  <sheetViews>
    <sheetView showGridLines="0" view="pageBreakPreview" zoomScaleSheetLayoutView="100" workbookViewId="0">
      <pane xSplit="1" ySplit="3" topLeftCell="B4" activePane="bottomRight" state="frozen"/>
      <selection pane="topRight"/>
      <selection pane="bottomLeft"/>
      <selection pane="bottomRight" sqref="A1:XFD1048576"/>
    </sheetView>
  </sheetViews>
  <sheetFormatPr defaultRowHeight="15.75" customHeight="1"/>
  <cols>
    <col min="1" max="1" width="14.625" style="13" customWidth="1"/>
    <col min="2" max="24" width="6.625" style="13" customWidth="1"/>
    <col min="25" max="25" width="1.75" style="23" customWidth="1"/>
    <col min="26" max="29" width="5.875" style="13" customWidth="1"/>
    <col min="30" max="32" width="4.125" style="13" customWidth="1"/>
    <col min="33" max="257" width="9" style="13" customWidth="1"/>
    <col min="258" max="258" width="21" style="13" customWidth="1"/>
    <col min="259" max="259" width="5.875" style="13" customWidth="1"/>
    <col min="260" max="273" width="4.125" style="13" customWidth="1"/>
    <col min="274" max="278" width="5.875" style="13" customWidth="1"/>
    <col min="279" max="281" width="4.125" style="13" customWidth="1"/>
    <col min="282" max="285" width="5.875" style="13" customWidth="1"/>
    <col min="286" max="288" width="4.125" style="13" customWidth="1"/>
    <col min="289" max="513" width="9" style="13" customWidth="1"/>
    <col min="514" max="514" width="21" style="13" customWidth="1"/>
    <col min="515" max="515" width="5.875" style="13" customWidth="1"/>
    <col min="516" max="529" width="4.125" style="13" customWidth="1"/>
    <col min="530" max="534" width="5.875" style="13" customWidth="1"/>
    <col min="535" max="537" width="4.125" style="13" customWidth="1"/>
    <col min="538" max="541" width="5.875" style="13" customWidth="1"/>
    <col min="542" max="544" width="4.125" style="13" customWidth="1"/>
    <col min="545" max="769" width="9" style="13" customWidth="1"/>
    <col min="770" max="770" width="21" style="13" customWidth="1"/>
    <col min="771" max="771" width="5.875" style="13" customWidth="1"/>
    <col min="772" max="785" width="4.125" style="13" customWidth="1"/>
    <col min="786" max="790" width="5.875" style="13" customWidth="1"/>
    <col min="791" max="793" width="4.125" style="13" customWidth="1"/>
    <col min="794" max="797" width="5.875" style="13" customWidth="1"/>
    <col min="798" max="800" width="4.125" style="13" customWidth="1"/>
    <col min="801" max="1025" width="9" style="13" customWidth="1"/>
    <col min="1026" max="1026" width="21" style="13" customWidth="1"/>
    <col min="1027" max="1027" width="5.875" style="13" customWidth="1"/>
    <col min="1028" max="1041" width="4.125" style="13" customWidth="1"/>
    <col min="1042" max="1046" width="5.875" style="13" customWidth="1"/>
    <col min="1047" max="1049" width="4.125" style="13" customWidth="1"/>
    <col min="1050" max="1053" width="5.875" style="13" customWidth="1"/>
    <col min="1054" max="1056" width="4.125" style="13" customWidth="1"/>
    <col min="1057" max="1281" width="9" style="13" customWidth="1"/>
    <col min="1282" max="1282" width="21" style="13" customWidth="1"/>
    <col min="1283" max="1283" width="5.875" style="13" customWidth="1"/>
    <col min="1284" max="1297" width="4.125" style="13" customWidth="1"/>
    <col min="1298" max="1302" width="5.875" style="13" customWidth="1"/>
    <col min="1303" max="1305" width="4.125" style="13" customWidth="1"/>
    <col min="1306" max="1309" width="5.875" style="13" customWidth="1"/>
    <col min="1310" max="1312" width="4.125" style="13" customWidth="1"/>
    <col min="1313" max="1537" width="9" style="13" customWidth="1"/>
    <col min="1538" max="1538" width="21" style="13" customWidth="1"/>
    <col min="1539" max="1539" width="5.875" style="13" customWidth="1"/>
    <col min="1540" max="1553" width="4.125" style="13" customWidth="1"/>
    <col min="1554" max="1558" width="5.875" style="13" customWidth="1"/>
    <col min="1559" max="1561" width="4.125" style="13" customWidth="1"/>
    <col min="1562" max="1565" width="5.875" style="13" customWidth="1"/>
    <col min="1566" max="1568" width="4.125" style="13" customWidth="1"/>
    <col min="1569" max="1793" width="9" style="13" customWidth="1"/>
    <col min="1794" max="1794" width="21" style="13" customWidth="1"/>
    <col min="1795" max="1795" width="5.875" style="13" customWidth="1"/>
    <col min="1796" max="1809" width="4.125" style="13" customWidth="1"/>
    <col min="1810" max="1814" width="5.875" style="13" customWidth="1"/>
    <col min="1815" max="1817" width="4.125" style="13" customWidth="1"/>
    <col min="1818" max="1821" width="5.875" style="13" customWidth="1"/>
    <col min="1822" max="1824" width="4.125" style="13" customWidth="1"/>
    <col min="1825" max="2049" width="9" style="13" customWidth="1"/>
    <col min="2050" max="2050" width="21" style="13" customWidth="1"/>
    <col min="2051" max="2051" width="5.875" style="13" customWidth="1"/>
    <col min="2052" max="2065" width="4.125" style="13" customWidth="1"/>
    <col min="2066" max="2070" width="5.875" style="13" customWidth="1"/>
    <col min="2071" max="2073" width="4.125" style="13" customWidth="1"/>
    <col min="2074" max="2077" width="5.875" style="13" customWidth="1"/>
    <col min="2078" max="2080" width="4.125" style="13" customWidth="1"/>
    <col min="2081" max="2305" width="9" style="13" customWidth="1"/>
    <col min="2306" max="2306" width="21" style="13" customWidth="1"/>
    <col min="2307" max="2307" width="5.875" style="13" customWidth="1"/>
    <col min="2308" max="2321" width="4.125" style="13" customWidth="1"/>
    <col min="2322" max="2326" width="5.875" style="13" customWidth="1"/>
    <col min="2327" max="2329" width="4.125" style="13" customWidth="1"/>
    <col min="2330" max="2333" width="5.875" style="13" customWidth="1"/>
    <col min="2334" max="2336" width="4.125" style="13" customWidth="1"/>
    <col min="2337" max="2561" width="9" style="13" customWidth="1"/>
    <col min="2562" max="2562" width="21" style="13" customWidth="1"/>
    <col min="2563" max="2563" width="5.875" style="13" customWidth="1"/>
    <col min="2564" max="2577" width="4.125" style="13" customWidth="1"/>
    <col min="2578" max="2582" width="5.875" style="13" customWidth="1"/>
    <col min="2583" max="2585" width="4.125" style="13" customWidth="1"/>
    <col min="2586" max="2589" width="5.875" style="13" customWidth="1"/>
    <col min="2590" max="2592" width="4.125" style="13" customWidth="1"/>
    <col min="2593" max="2817" width="9" style="13" customWidth="1"/>
    <col min="2818" max="2818" width="21" style="13" customWidth="1"/>
    <col min="2819" max="2819" width="5.875" style="13" customWidth="1"/>
    <col min="2820" max="2833" width="4.125" style="13" customWidth="1"/>
    <col min="2834" max="2838" width="5.875" style="13" customWidth="1"/>
    <col min="2839" max="2841" width="4.125" style="13" customWidth="1"/>
    <col min="2842" max="2845" width="5.875" style="13" customWidth="1"/>
    <col min="2846" max="2848" width="4.125" style="13" customWidth="1"/>
    <col min="2849" max="3073" width="9" style="13" customWidth="1"/>
    <col min="3074" max="3074" width="21" style="13" customWidth="1"/>
    <col min="3075" max="3075" width="5.875" style="13" customWidth="1"/>
    <col min="3076" max="3089" width="4.125" style="13" customWidth="1"/>
    <col min="3090" max="3094" width="5.875" style="13" customWidth="1"/>
    <col min="3095" max="3097" width="4.125" style="13" customWidth="1"/>
    <col min="3098" max="3101" width="5.875" style="13" customWidth="1"/>
    <col min="3102" max="3104" width="4.125" style="13" customWidth="1"/>
    <col min="3105" max="3329" width="9" style="13" customWidth="1"/>
    <col min="3330" max="3330" width="21" style="13" customWidth="1"/>
    <col min="3331" max="3331" width="5.875" style="13" customWidth="1"/>
    <col min="3332" max="3345" width="4.125" style="13" customWidth="1"/>
    <col min="3346" max="3350" width="5.875" style="13" customWidth="1"/>
    <col min="3351" max="3353" width="4.125" style="13" customWidth="1"/>
    <col min="3354" max="3357" width="5.875" style="13" customWidth="1"/>
    <col min="3358" max="3360" width="4.125" style="13" customWidth="1"/>
    <col min="3361" max="3585" width="9" style="13" customWidth="1"/>
    <col min="3586" max="3586" width="21" style="13" customWidth="1"/>
    <col min="3587" max="3587" width="5.875" style="13" customWidth="1"/>
    <col min="3588" max="3601" width="4.125" style="13" customWidth="1"/>
    <col min="3602" max="3606" width="5.875" style="13" customWidth="1"/>
    <col min="3607" max="3609" width="4.125" style="13" customWidth="1"/>
    <col min="3610" max="3613" width="5.875" style="13" customWidth="1"/>
    <col min="3614" max="3616" width="4.125" style="13" customWidth="1"/>
    <col min="3617" max="3841" width="9" style="13" customWidth="1"/>
    <col min="3842" max="3842" width="21" style="13" customWidth="1"/>
    <col min="3843" max="3843" width="5.875" style="13" customWidth="1"/>
    <col min="3844" max="3857" width="4.125" style="13" customWidth="1"/>
    <col min="3858" max="3862" width="5.875" style="13" customWidth="1"/>
    <col min="3863" max="3865" width="4.125" style="13" customWidth="1"/>
    <col min="3866" max="3869" width="5.875" style="13" customWidth="1"/>
    <col min="3870" max="3872" width="4.125" style="13" customWidth="1"/>
    <col min="3873" max="4097" width="9" style="13" customWidth="1"/>
    <col min="4098" max="4098" width="21" style="13" customWidth="1"/>
    <col min="4099" max="4099" width="5.875" style="13" customWidth="1"/>
    <col min="4100" max="4113" width="4.125" style="13" customWidth="1"/>
    <col min="4114" max="4118" width="5.875" style="13" customWidth="1"/>
    <col min="4119" max="4121" width="4.125" style="13" customWidth="1"/>
    <col min="4122" max="4125" width="5.875" style="13" customWidth="1"/>
    <col min="4126" max="4128" width="4.125" style="13" customWidth="1"/>
    <col min="4129" max="4353" width="9" style="13" customWidth="1"/>
    <col min="4354" max="4354" width="21" style="13" customWidth="1"/>
    <col min="4355" max="4355" width="5.875" style="13" customWidth="1"/>
    <col min="4356" max="4369" width="4.125" style="13" customWidth="1"/>
    <col min="4370" max="4374" width="5.875" style="13" customWidth="1"/>
    <col min="4375" max="4377" width="4.125" style="13" customWidth="1"/>
    <col min="4378" max="4381" width="5.875" style="13" customWidth="1"/>
    <col min="4382" max="4384" width="4.125" style="13" customWidth="1"/>
    <col min="4385" max="4609" width="9" style="13" customWidth="1"/>
    <col min="4610" max="4610" width="21" style="13" customWidth="1"/>
    <col min="4611" max="4611" width="5.875" style="13" customWidth="1"/>
    <col min="4612" max="4625" width="4.125" style="13" customWidth="1"/>
    <col min="4626" max="4630" width="5.875" style="13" customWidth="1"/>
    <col min="4631" max="4633" width="4.125" style="13" customWidth="1"/>
    <col min="4634" max="4637" width="5.875" style="13" customWidth="1"/>
    <col min="4638" max="4640" width="4.125" style="13" customWidth="1"/>
    <col min="4641" max="4865" width="9" style="13" customWidth="1"/>
    <col min="4866" max="4866" width="21" style="13" customWidth="1"/>
    <col min="4867" max="4867" width="5.875" style="13" customWidth="1"/>
    <col min="4868" max="4881" width="4.125" style="13" customWidth="1"/>
    <col min="4882" max="4886" width="5.875" style="13" customWidth="1"/>
    <col min="4887" max="4889" width="4.125" style="13" customWidth="1"/>
    <col min="4890" max="4893" width="5.875" style="13" customWidth="1"/>
    <col min="4894" max="4896" width="4.125" style="13" customWidth="1"/>
    <col min="4897" max="5121" width="9" style="13" customWidth="1"/>
    <col min="5122" max="5122" width="21" style="13" customWidth="1"/>
    <col min="5123" max="5123" width="5.875" style="13" customWidth="1"/>
    <col min="5124" max="5137" width="4.125" style="13" customWidth="1"/>
    <col min="5138" max="5142" width="5.875" style="13" customWidth="1"/>
    <col min="5143" max="5145" width="4.125" style="13" customWidth="1"/>
    <col min="5146" max="5149" width="5.875" style="13" customWidth="1"/>
    <col min="5150" max="5152" width="4.125" style="13" customWidth="1"/>
    <col min="5153" max="5377" width="9" style="13" customWidth="1"/>
    <col min="5378" max="5378" width="21" style="13" customWidth="1"/>
    <col min="5379" max="5379" width="5.875" style="13" customWidth="1"/>
    <col min="5380" max="5393" width="4.125" style="13" customWidth="1"/>
    <col min="5394" max="5398" width="5.875" style="13" customWidth="1"/>
    <col min="5399" max="5401" width="4.125" style="13" customWidth="1"/>
    <col min="5402" max="5405" width="5.875" style="13" customWidth="1"/>
    <col min="5406" max="5408" width="4.125" style="13" customWidth="1"/>
    <col min="5409" max="5633" width="9" style="13" customWidth="1"/>
    <col min="5634" max="5634" width="21" style="13" customWidth="1"/>
    <col min="5635" max="5635" width="5.875" style="13" customWidth="1"/>
    <col min="5636" max="5649" width="4.125" style="13" customWidth="1"/>
    <col min="5650" max="5654" width="5.875" style="13" customWidth="1"/>
    <col min="5655" max="5657" width="4.125" style="13" customWidth="1"/>
    <col min="5658" max="5661" width="5.875" style="13" customWidth="1"/>
    <col min="5662" max="5664" width="4.125" style="13" customWidth="1"/>
    <col min="5665" max="5889" width="9" style="13" customWidth="1"/>
    <col min="5890" max="5890" width="21" style="13" customWidth="1"/>
    <col min="5891" max="5891" width="5.875" style="13" customWidth="1"/>
    <col min="5892" max="5905" width="4.125" style="13" customWidth="1"/>
    <col min="5906" max="5910" width="5.875" style="13" customWidth="1"/>
    <col min="5911" max="5913" width="4.125" style="13" customWidth="1"/>
    <col min="5914" max="5917" width="5.875" style="13" customWidth="1"/>
    <col min="5918" max="5920" width="4.125" style="13" customWidth="1"/>
    <col min="5921" max="6145" width="9" style="13" customWidth="1"/>
    <col min="6146" max="6146" width="21" style="13" customWidth="1"/>
    <col min="6147" max="6147" width="5.875" style="13" customWidth="1"/>
    <col min="6148" max="6161" width="4.125" style="13" customWidth="1"/>
    <col min="6162" max="6166" width="5.875" style="13" customWidth="1"/>
    <col min="6167" max="6169" width="4.125" style="13" customWidth="1"/>
    <col min="6170" max="6173" width="5.875" style="13" customWidth="1"/>
    <col min="6174" max="6176" width="4.125" style="13" customWidth="1"/>
    <col min="6177" max="6401" width="9" style="13" customWidth="1"/>
    <col min="6402" max="6402" width="21" style="13" customWidth="1"/>
    <col min="6403" max="6403" width="5.875" style="13" customWidth="1"/>
    <col min="6404" max="6417" width="4.125" style="13" customWidth="1"/>
    <col min="6418" max="6422" width="5.875" style="13" customWidth="1"/>
    <col min="6423" max="6425" width="4.125" style="13" customWidth="1"/>
    <col min="6426" max="6429" width="5.875" style="13" customWidth="1"/>
    <col min="6430" max="6432" width="4.125" style="13" customWidth="1"/>
    <col min="6433" max="6657" width="9" style="13" customWidth="1"/>
    <col min="6658" max="6658" width="21" style="13" customWidth="1"/>
    <col min="6659" max="6659" width="5.875" style="13" customWidth="1"/>
    <col min="6660" max="6673" width="4.125" style="13" customWidth="1"/>
    <col min="6674" max="6678" width="5.875" style="13" customWidth="1"/>
    <col min="6679" max="6681" width="4.125" style="13" customWidth="1"/>
    <col min="6682" max="6685" width="5.875" style="13" customWidth="1"/>
    <col min="6686" max="6688" width="4.125" style="13" customWidth="1"/>
    <col min="6689" max="6913" width="9" style="13" customWidth="1"/>
    <col min="6914" max="6914" width="21" style="13" customWidth="1"/>
    <col min="6915" max="6915" width="5.875" style="13" customWidth="1"/>
    <col min="6916" max="6929" width="4.125" style="13" customWidth="1"/>
    <col min="6930" max="6934" width="5.875" style="13" customWidth="1"/>
    <col min="6935" max="6937" width="4.125" style="13" customWidth="1"/>
    <col min="6938" max="6941" width="5.875" style="13" customWidth="1"/>
    <col min="6942" max="6944" width="4.125" style="13" customWidth="1"/>
    <col min="6945" max="7169" width="9" style="13" customWidth="1"/>
    <col min="7170" max="7170" width="21" style="13" customWidth="1"/>
    <col min="7171" max="7171" width="5.875" style="13" customWidth="1"/>
    <col min="7172" max="7185" width="4.125" style="13" customWidth="1"/>
    <col min="7186" max="7190" width="5.875" style="13" customWidth="1"/>
    <col min="7191" max="7193" width="4.125" style="13" customWidth="1"/>
    <col min="7194" max="7197" width="5.875" style="13" customWidth="1"/>
    <col min="7198" max="7200" width="4.125" style="13" customWidth="1"/>
    <col min="7201" max="7425" width="9" style="13" customWidth="1"/>
    <col min="7426" max="7426" width="21" style="13" customWidth="1"/>
    <col min="7427" max="7427" width="5.875" style="13" customWidth="1"/>
    <col min="7428" max="7441" width="4.125" style="13" customWidth="1"/>
    <col min="7442" max="7446" width="5.875" style="13" customWidth="1"/>
    <col min="7447" max="7449" width="4.125" style="13" customWidth="1"/>
    <col min="7450" max="7453" width="5.875" style="13" customWidth="1"/>
    <col min="7454" max="7456" width="4.125" style="13" customWidth="1"/>
    <col min="7457" max="7681" width="9" style="13" customWidth="1"/>
    <col min="7682" max="7682" width="21" style="13" customWidth="1"/>
    <col min="7683" max="7683" width="5.875" style="13" customWidth="1"/>
    <col min="7684" max="7697" width="4.125" style="13" customWidth="1"/>
    <col min="7698" max="7702" width="5.875" style="13" customWidth="1"/>
    <col min="7703" max="7705" width="4.125" style="13" customWidth="1"/>
    <col min="7706" max="7709" width="5.875" style="13" customWidth="1"/>
    <col min="7710" max="7712" width="4.125" style="13" customWidth="1"/>
    <col min="7713" max="7937" width="9" style="13" customWidth="1"/>
    <col min="7938" max="7938" width="21" style="13" customWidth="1"/>
    <col min="7939" max="7939" width="5.875" style="13" customWidth="1"/>
    <col min="7940" max="7953" width="4.125" style="13" customWidth="1"/>
    <col min="7954" max="7958" width="5.875" style="13" customWidth="1"/>
    <col min="7959" max="7961" width="4.125" style="13" customWidth="1"/>
    <col min="7962" max="7965" width="5.875" style="13" customWidth="1"/>
    <col min="7966" max="7968" width="4.125" style="13" customWidth="1"/>
    <col min="7969" max="8193" width="9" style="13" customWidth="1"/>
    <col min="8194" max="8194" width="21" style="13" customWidth="1"/>
    <col min="8195" max="8195" width="5.875" style="13" customWidth="1"/>
    <col min="8196" max="8209" width="4.125" style="13" customWidth="1"/>
    <col min="8210" max="8214" width="5.875" style="13" customWidth="1"/>
    <col min="8215" max="8217" width="4.125" style="13" customWidth="1"/>
    <col min="8218" max="8221" width="5.875" style="13" customWidth="1"/>
    <col min="8222" max="8224" width="4.125" style="13" customWidth="1"/>
    <col min="8225" max="8449" width="9" style="13" customWidth="1"/>
    <col min="8450" max="8450" width="21" style="13" customWidth="1"/>
    <col min="8451" max="8451" width="5.875" style="13" customWidth="1"/>
    <col min="8452" max="8465" width="4.125" style="13" customWidth="1"/>
    <col min="8466" max="8470" width="5.875" style="13" customWidth="1"/>
    <col min="8471" max="8473" width="4.125" style="13" customWidth="1"/>
    <col min="8474" max="8477" width="5.875" style="13" customWidth="1"/>
    <col min="8478" max="8480" width="4.125" style="13" customWidth="1"/>
    <col min="8481" max="8705" width="9" style="13" customWidth="1"/>
    <col min="8706" max="8706" width="21" style="13" customWidth="1"/>
    <col min="8707" max="8707" width="5.875" style="13" customWidth="1"/>
    <col min="8708" max="8721" width="4.125" style="13" customWidth="1"/>
    <col min="8722" max="8726" width="5.875" style="13" customWidth="1"/>
    <col min="8727" max="8729" width="4.125" style="13" customWidth="1"/>
    <col min="8730" max="8733" width="5.875" style="13" customWidth="1"/>
    <col min="8734" max="8736" width="4.125" style="13" customWidth="1"/>
    <col min="8737" max="8961" width="9" style="13" customWidth="1"/>
    <col min="8962" max="8962" width="21" style="13" customWidth="1"/>
    <col min="8963" max="8963" width="5.875" style="13" customWidth="1"/>
    <col min="8964" max="8977" width="4.125" style="13" customWidth="1"/>
    <col min="8978" max="8982" width="5.875" style="13" customWidth="1"/>
    <col min="8983" max="8985" width="4.125" style="13" customWidth="1"/>
    <col min="8986" max="8989" width="5.875" style="13" customWidth="1"/>
    <col min="8990" max="8992" width="4.125" style="13" customWidth="1"/>
    <col min="8993" max="9217" width="9" style="13" customWidth="1"/>
    <col min="9218" max="9218" width="21" style="13" customWidth="1"/>
    <col min="9219" max="9219" width="5.875" style="13" customWidth="1"/>
    <col min="9220" max="9233" width="4.125" style="13" customWidth="1"/>
    <col min="9234" max="9238" width="5.875" style="13" customWidth="1"/>
    <col min="9239" max="9241" width="4.125" style="13" customWidth="1"/>
    <col min="9242" max="9245" width="5.875" style="13" customWidth="1"/>
    <col min="9246" max="9248" width="4.125" style="13" customWidth="1"/>
    <col min="9249" max="9473" width="9" style="13" customWidth="1"/>
    <col min="9474" max="9474" width="21" style="13" customWidth="1"/>
    <col min="9475" max="9475" width="5.875" style="13" customWidth="1"/>
    <col min="9476" max="9489" width="4.125" style="13" customWidth="1"/>
    <col min="9490" max="9494" width="5.875" style="13" customWidth="1"/>
    <col min="9495" max="9497" width="4.125" style="13" customWidth="1"/>
    <col min="9498" max="9501" width="5.875" style="13" customWidth="1"/>
    <col min="9502" max="9504" width="4.125" style="13" customWidth="1"/>
    <col min="9505" max="9729" width="9" style="13" customWidth="1"/>
    <col min="9730" max="9730" width="21" style="13" customWidth="1"/>
    <col min="9731" max="9731" width="5.875" style="13" customWidth="1"/>
    <col min="9732" max="9745" width="4.125" style="13" customWidth="1"/>
    <col min="9746" max="9750" width="5.875" style="13" customWidth="1"/>
    <col min="9751" max="9753" width="4.125" style="13" customWidth="1"/>
    <col min="9754" max="9757" width="5.875" style="13" customWidth="1"/>
    <col min="9758" max="9760" width="4.125" style="13" customWidth="1"/>
    <col min="9761" max="9985" width="9" style="13" customWidth="1"/>
    <col min="9986" max="9986" width="21" style="13" customWidth="1"/>
    <col min="9987" max="9987" width="5.875" style="13" customWidth="1"/>
    <col min="9988" max="10001" width="4.125" style="13" customWidth="1"/>
    <col min="10002" max="10006" width="5.875" style="13" customWidth="1"/>
    <col min="10007" max="10009" width="4.125" style="13" customWidth="1"/>
    <col min="10010" max="10013" width="5.875" style="13" customWidth="1"/>
    <col min="10014" max="10016" width="4.125" style="13" customWidth="1"/>
    <col min="10017" max="10241" width="9" style="13" customWidth="1"/>
    <col min="10242" max="10242" width="21" style="13" customWidth="1"/>
    <col min="10243" max="10243" width="5.875" style="13" customWidth="1"/>
    <col min="10244" max="10257" width="4.125" style="13" customWidth="1"/>
    <col min="10258" max="10262" width="5.875" style="13" customWidth="1"/>
    <col min="10263" max="10265" width="4.125" style="13" customWidth="1"/>
    <col min="10266" max="10269" width="5.875" style="13" customWidth="1"/>
    <col min="10270" max="10272" width="4.125" style="13" customWidth="1"/>
    <col min="10273" max="10497" width="9" style="13" customWidth="1"/>
    <col min="10498" max="10498" width="21" style="13" customWidth="1"/>
    <col min="10499" max="10499" width="5.875" style="13" customWidth="1"/>
    <col min="10500" max="10513" width="4.125" style="13" customWidth="1"/>
    <col min="10514" max="10518" width="5.875" style="13" customWidth="1"/>
    <col min="10519" max="10521" width="4.125" style="13" customWidth="1"/>
    <col min="10522" max="10525" width="5.875" style="13" customWidth="1"/>
    <col min="10526" max="10528" width="4.125" style="13" customWidth="1"/>
    <col min="10529" max="10753" width="9" style="13" customWidth="1"/>
    <col min="10754" max="10754" width="21" style="13" customWidth="1"/>
    <col min="10755" max="10755" width="5.875" style="13" customWidth="1"/>
    <col min="10756" max="10769" width="4.125" style="13" customWidth="1"/>
    <col min="10770" max="10774" width="5.875" style="13" customWidth="1"/>
    <col min="10775" max="10777" width="4.125" style="13" customWidth="1"/>
    <col min="10778" max="10781" width="5.875" style="13" customWidth="1"/>
    <col min="10782" max="10784" width="4.125" style="13" customWidth="1"/>
    <col min="10785" max="11009" width="9" style="13" customWidth="1"/>
    <col min="11010" max="11010" width="21" style="13" customWidth="1"/>
    <col min="11011" max="11011" width="5.875" style="13" customWidth="1"/>
    <col min="11012" max="11025" width="4.125" style="13" customWidth="1"/>
    <col min="11026" max="11030" width="5.875" style="13" customWidth="1"/>
    <col min="11031" max="11033" width="4.125" style="13" customWidth="1"/>
    <col min="11034" max="11037" width="5.875" style="13" customWidth="1"/>
    <col min="11038" max="11040" width="4.125" style="13" customWidth="1"/>
    <col min="11041" max="11265" width="9" style="13" customWidth="1"/>
    <col min="11266" max="11266" width="21" style="13" customWidth="1"/>
    <col min="11267" max="11267" width="5.875" style="13" customWidth="1"/>
    <col min="11268" max="11281" width="4.125" style="13" customWidth="1"/>
    <col min="11282" max="11286" width="5.875" style="13" customWidth="1"/>
    <col min="11287" max="11289" width="4.125" style="13" customWidth="1"/>
    <col min="11290" max="11293" width="5.875" style="13" customWidth="1"/>
    <col min="11294" max="11296" width="4.125" style="13" customWidth="1"/>
    <col min="11297" max="11521" width="9" style="13" customWidth="1"/>
    <col min="11522" max="11522" width="21" style="13" customWidth="1"/>
    <col min="11523" max="11523" width="5.875" style="13" customWidth="1"/>
    <col min="11524" max="11537" width="4.125" style="13" customWidth="1"/>
    <col min="11538" max="11542" width="5.875" style="13" customWidth="1"/>
    <col min="11543" max="11545" width="4.125" style="13" customWidth="1"/>
    <col min="11546" max="11549" width="5.875" style="13" customWidth="1"/>
    <col min="11550" max="11552" width="4.125" style="13" customWidth="1"/>
    <col min="11553" max="11777" width="9" style="13" customWidth="1"/>
    <col min="11778" max="11778" width="21" style="13" customWidth="1"/>
    <col min="11779" max="11779" width="5.875" style="13" customWidth="1"/>
    <col min="11780" max="11793" width="4.125" style="13" customWidth="1"/>
    <col min="11794" max="11798" width="5.875" style="13" customWidth="1"/>
    <col min="11799" max="11801" width="4.125" style="13" customWidth="1"/>
    <col min="11802" max="11805" width="5.875" style="13" customWidth="1"/>
    <col min="11806" max="11808" width="4.125" style="13" customWidth="1"/>
    <col min="11809" max="12033" width="9" style="13" customWidth="1"/>
    <col min="12034" max="12034" width="21" style="13" customWidth="1"/>
    <col min="12035" max="12035" width="5.875" style="13" customWidth="1"/>
    <col min="12036" max="12049" width="4.125" style="13" customWidth="1"/>
    <col min="12050" max="12054" width="5.875" style="13" customWidth="1"/>
    <col min="12055" max="12057" width="4.125" style="13" customWidth="1"/>
    <col min="12058" max="12061" width="5.875" style="13" customWidth="1"/>
    <col min="12062" max="12064" width="4.125" style="13" customWidth="1"/>
    <col min="12065" max="12289" width="9" style="13" customWidth="1"/>
    <col min="12290" max="12290" width="21" style="13" customWidth="1"/>
    <col min="12291" max="12291" width="5.875" style="13" customWidth="1"/>
    <col min="12292" max="12305" width="4.125" style="13" customWidth="1"/>
    <col min="12306" max="12310" width="5.875" style="13" customWidth="1"/>
    <col min="12311" max="12313" width="4.125" style="13" customWidth="1"/>
    <col min="12314" max="12317" width="5.875" style="13" customWidth="1"/>
    <col min="12318" max="12320" width="4.125" style="13" customWidth="1"/>
    <col min="12321" max="12545" width="9" style="13" customWidth="1"/>
    <col min="12546" max="12546" width="21" style="13" customWidth="1"/>
    <col min="12547" max="12547" width="5.875" style="13" customWidth="1"/>
    <col min="12548" max="12561" width="4.125" style="13" customWidth="1"/>
    <col min="12562" max="12566" width="5.875" style="13" customWidth="1"/>
    <col min="12567" max="12569" width="4.125" style="13" customWidth="1"/>
    <col min="12570" max="12573" width="5.875" style="13" customWidth="1"/>
    <col min="12574" max="12576" width="4.125" style="13" customWidth="1"/>
    <col min="12577" max="12801" width="9" style="13" customWidth="1"/>
    <col min="12802" max="12802" width="21" style="13" customWidth="1"/>
    <col min="12803" max="12803" width="5.875" style="13" customWidth="1"/>
    <col min="12804" max="12817" width="4.125" style="13" customWidth="1"/>
    <col min="12818" max="12822" width="5.875" style="13" customWidth="1"/>
    <col min="12823" max="12825" width="4.125" style="13" customWidth="1"/>
    <col min="12826" max="12829" width="5.875" style="13" customWidth="1"/>
    <col min="12830" max="12832" width="4.125" style="13" customWidth="1"/>
    <col min="12833" max="13057" width="9" style="13" customWidth="1"/>
    <col min="13058" max="13058" width="21" style="13" customWidth="1"/>
    <col min="13059" max="13059" width="5.875" style="13" customWidth="1"/>
    <col min="13060" max="13073" width="4.125" style="13" customWidth="1"/>
    <col min="13074" max="13078" width="5.875" style="13" customWidth="1"/>
    <col min="13079" max="13081" width="4.125" style="13" customWidth="1"/>
    <col min="13082" max="13085" width="5.875" style="13" customWidth="1"/>
    <col min="13086" max="13088" width="4.125" style="13" customWidth="1"/>
    <col min="13089" max="13313" width="9" style="13" customWidth="1"/>
    <col min="13314" max="13314" width="21" style="13" customWidth="1"/>
    <col min="13315" max="13315" width="5.875" style="13" customWidth="1"/>
    <col min="13316" max="13329" width="4.125" style="13" customWidth="1"/>
    <col min="13330" max="13334" width="5.875" style="13" customWidth="1"/>
    <col min="13335" max="13337" width="4.125" style="13" customWidth="1"/>
    <col min="13338" max="13341" width="5.875" style="13" customWidth="1"/>
    <col min="13342" max="13344" width="4.125" style="13" customWidth="1"/>
    <col min="13345" max="13569" width="9" style="13" customWidth="1"/>
    <col min="13570" max="13570" width="21" style="13" customWidth="1"/>
    <col min="13571" max="13571" width="5.875" style="13" customWidth="1"/>
    <col min="13572" max="13585" width="4.125" style="13" customWidth="1"/>
    <col min="13586" max="13590" width="5.875" style="13" customWidth="1"/>
    <col min="13591" max="13593" width="4.125" style="13" customWidth="1"/>
    <col min="13594" max="13597" width="5.875" style="13" customWidth="1"/>
    <col min="13598" max="13600" width="4.125" style="13" customWidth="1"/>
    <col min="13601" max="13825" width="9" style="13" customWidth="1"/>
    <col min="13826" max="13826" width="21" style="13" customWidth="1"/>
    <col min="13827" max="13827" width="5.875" style="13" customWidth="1"/>
    <col min="13828" max="13841" width="4.125" style="13" customWidth="1"/>
    <col min="13842" max="13846" width="5.875" style="13" customWidth="1"/>
    <col min="13847" max="13849" width="4.125" style="13" customWidth="1"/>
    <col min="13850" max="13853" width="5.875" style="13" customWidth="1"/>
    <col min="13854" max="13856" width="4.125" style="13" customWidth="1"/>
    <col min="13857" max="14081" width="9" style="13" customWidth="1"/>
    <col min="14082" max="14082" width="21" style="13" customWidth="1"/>
    <col min="14083" max="14083" width="5.875" style="13" customWidth="1"/>
    <col min="14084" max="14097" width="4.125" style="13" customWidth="1"/>
    <col min="14098" max="14102" width="5.875" style="13" customWidth="1"/>
    <col min="14103" max="14105" width="4.125" style="13" customWidth="1"/>
    <col min="14106" max="14109" width="5.875" style="13" customWidth="1"/>
    <col min="14110" max="14112" width="4.125" style="13" customWidth="1"/>
    <col min="14113" max="14337" width="9" style="13" customWidth="1"/>
    <col min="14338" max="14338" width="21" style="13" customWidth="1"/>
    <col min="14339" max="14339" width="5.875" style="13" customWidth="1"/>
    <col min="14340" max="14353" width="4.125" style="13" customWidth="1"/>
    <col min="14354" max="14358" width="5.875" style="13" customWidth="1"/>
    <col min="14359" max="14361" width="4.125" style="13" customWidth="1"/>
    <col min="14362" max="14365" width="5.875" style="13" customWidth="1"/>
    <col min="14366" max="14368" width="4.125" style="13" customWidth="1"/>
    <col min="14369" max="14593" width="9" style="13" customWidth="1"/>
    <col min="14594" max="14594" width="21" style="13" customWidth="1"/>
    <col min="14595" max="14595" width="5.875" style="13" customWidth="1"/>
    <col min="14596" max="14609" width="4.125" style="13" customWidth="1"/>
    <col min="14610" max="14614" width="5.875" style="13" customWidth="1"/>
    <col min="14615" max="14617" width="4.125" style="13" customWidth="1"/>
    <col min="14618" max="14621" width="5.875" style="13" customWidth="1"/>
    <col min="14622" max="14624" width="4.125" style="13" customWidth="1"/>
    <col min="14625" max="14849" width="9" style="13" customWidth="1"/>
    <col min="14850" max="14850" width="21" style="13" customWidth="1"/>
    <col min="14851" max="14851" width="5.875" style="13" customWidth="1"/>
    <col min="14852" max="14865" width="4.125" style="13" customWidth="1"/>
    <col min="14866" max="14870" width="5.875" style="13" customWidth="1"/>
    <col min="14871" max="14873" width="4.125" style="13" customWidth="1"/>
    <col min="14874" max="14877" width="5.875" style="13" customWidth="1"/>
    <col min="14878" max="14880" width="4.125" style="13" customWidth="1"/>
    <col min="14881" max="15105" width="9" style="13" customWidth="1"/>
    <col min="15106" max="15106" width="21" style="13" customWidth="1"/>
    <col min="15107" max="15107" width="5.875" style="13" customWidth="1"/>
    <col min="15108" max="15121" width="4.125" style="13" customWidth="1"/>
    <col min="15122" max="15126" width="5.875" style="13" customWidth="1"/>
    <col min="15127" max="15129" width="4.125" style="13" customWidth="1"/>
    <col min="15130" max="15133" width="5.875" style="13" customWidth="1"/>
    <col min="15134" max="15136" width="4.125" style="13" customWidth="1"/>
    <col min="15137" max="15361" width="9" style="13" customWidth="1"/>
    <col min="15362" max="15362" width="21" style="13" customWidth="1"/>
    <col min="15363" max="15363" width="5.875" style="13" customWidth="1"/>
    <col min="15364" max="15377" width="4.125" style="13" customWidth="1"/>
    <col min="15378" max="15382" width="5.875" style="13" customWidth="1"/>
    <col min="15383" max="15385" width="4.125" style="13" customWidth="1"/>
    <col min="15386" max="15389" width="5.875" style="13" customWidth="1"/>
    <col min="15390" max="15392" width="4.125" style="13" customWidth="1"/>
    <col min="15393" max="15617" width="9" style="13" customWidth="1"/>
    <col min="15618" max="15618" width="21" style="13" customWidth="1"/>
    <col min="15619" max="15619" width="5.875" style="13" customWidth="1"/>
    <col min="15620" max="15633" width="4.125" style="13" customWidth="1"/>
    <col min="15634" max="15638" width="5.875" style="13" customWidth="1"/>
    <col min="15639" max="15641" width="4.125" style="13" customWidth="1"/>
    <col min="15642" max="15645" width="5.875" style="13" customWidth="1"/>
    <col min="15646" max="15648" width="4.125" style="13" customWidth="1"/>
    <col min="15649" max="15873" width="9" style="13" customWidth="1"/>
    <col min="15874" max="15874" width="21" style="13" customWidth="1"/>
    <col min="15875" max="15875" width="5.875" style="13" customWidth="1"/>
    <col min="15876" max="15889" width="4.125" style="13" customWidth="1"/>
    <col min="15890" max="15894" width="5.875" style="13" customWidth="1"/>
    <col min="15895" max="15897" width="4.125" style="13" customWidth="1"/>
    <col min="15898" max="15901" width="5.875" style="13" customWidth="1"/>
    <col min="15902" max="15904" width="4.125" style="13" customWidth="1"/>
    <col min="15905" max="16129" width="9" style="13" customWidth="1"/>
    <col min="16130" max="16130" width="21" style="13" customWidth="1"/>
    <col min="16131" max="16131" width="5.875" style="13" customWidth="1"/>
    <col min="16132" max="16145" width="4.125" style="13" customWidth="1"/>
    <col min="16146" max="16150" width="5.875" style="13" customWidth="1"/>
    <col min="16151" max="16153" width="4.125" style="13" customWidth="1"/>
    <col min="16154" max="16157" width="5.875" style="13" customWidth="1"/>
    <col min="16158" max="16160" width="4.125" style="13" customWidth="1"/>
    <col min="16161" max="16384" width="9" style="13" customWidth="1"/>
  </cols>
  <sheetData>
    <row r="1" spans="1:26" ht="20.100000000000001" customHeight="1">
      <c r="A1" s="50" t="s">
        <v>166</v>
      </c>
      <c r="B1" s="32"/>
      <c r="L1" s="74"/>
      <c r="M1" s="104"/>
      <c r="X1" s="105" t="s">
        <v>119</v>
      </c>
      <c r="Z1" s="104"/>
    </row>
    <row r="2" spans="1:26" s="86" customFormat="1" ht="24" customHeight="1">
      <c r="A2" s="88" t="s">
        <v>61</v>
      </c>
      <c r="B2" s="93" t="s">
        <v>89</v>
      </c>
      <c r="C2" s="93" t="s">
        <v>66</v>
      </c>
      <c r="D2" s="93" t="s">
        <v>143</v>
      </c>
      <c r="E2" s="93" t="s">
        <v>7</v>
      </c>
      <c r="F2" s="93" t="s">
        <v>108</v>
      </c>
      <c r="G2" s="93" t="s">
        <v>144</v>
      </c>
      <c r="H2" s="93" t="s">
        <v>145</v>
      </c>
      <c r="I2" s="93" t="s">
        <v>147</v>
      </c>
      <c r="J2" s="93" t="s">
        <v>148</v>
      </c>
      <c r="K2" s="93" t="s">
        <v>150</v>
      </c>
      <c r="L2" s="93" t="s">
        <v>152</v>
      </c>
      <c r="M2" s="93" t="s">
        <v>153</v>
      </c>
      <c r="N2" s="93" t="s">
        <v>154</v>
      </c>
      <c r="O2" s="93" t="s">
        <v>155</v>
      </c>
      <c r="P2" s="93" t="s">
        <v>156</v>
      </c>
      <c r="Q2" s="93" t="s">
        <v>121</v>
      </c>
      <c r="R2" s="93" t="s">
        <v>157</v>
      </c>
      <c r="S2" s="93" t="s">
        <v>159</v>
      </c>
      <c r="T2" s="93" t="s">
        <v>93</v>
      </c>
      <c r="U2" s="93" t="s">
        <v>160</v>
      </c>
      <c r="V2" s="93" t="s">
        <v>161</v>
      </c>
      <c r="W2" s="93" t="s">
        <v>38</v>
      </c>
      <c r="X2" s="93" t="s">
        <v>111</v>
      </c>
      <c r="Y2" s="87"/>
    </row>
    <row r="3" spans="1:26" s="87" customFormat="1" ht="24" customHeight="1">
      <c r="A3" s="89" t="s">
        <v>62</v>
      </c>
      <c r="B3" s="94">
        <f t="shared" ref="B3:B21" si="0">SUM(C3:X3)</f>
        <v>17517</v>
      </c>
      <c r="C3" s="97">
        <v>13</v>
      </c>
      <c r="D3" s="101">
        <v>1</v>
      </c>
      <c r="E3" s="97">
        <v>2</v>
      </c>
      <c r="F3" s="97">
        <v>10</v>
      </c>
      <c r="G3" s="97">
        <v>19</v>
      </c>
      <c r="H3" s="97">
        <v>15</v>
      </c>
      <c r="I3" s="97">
        <v>17</v>
      </c>
      <c r="J3" s="97">
        <v>35</v>
      </c>
      <c r="K3" s="97">
        <v>59</v>
      </c>
      <c r="L3" s="97">
        <v>112</v>
      </c>
      <c r="M3" s="97">
        <v>161</v>
      </c>
      <c r="N3" s="97">
        <v>230</v>
      </c>
      <c r="O3" s="97">
        <v>430</v>
      </c>
      <c r="P3" s="97">
        <v>715</v>
      </c>
      <c r="Q3" s="97">
        <v>1440</v>
      </c>
      <c r="R3" s="97">
        <v>1662</v>
      </c>
      <c r="S3" s="97">
        <v>2360</v>
      </c>
      <c r="T3" s="97">
        <v>3870</v>
      </c>
      <c r="U3" s="97">
        <v>3891</v>
      </c>
      <c r="V3" s="97">
        <v>2065</v>
      </c>
      <c r="W3" s="97">
        <v>410</v>
      </c>
      <c r="X3" s="106" t="s">
        <v>63</v>
      </c>
    </row>
    <row r="4" spans="1:26" s="87" customFormat="1" ht="24" customHeight="1">
      <c r="A4" s="90" t="s">
        <v>187</v>
      </c>
      <c r="B4" s="95">
        <f t="shared" si="0"/>
        <v>3977</v>
      </c>
      <c r="C4" s="98">
        <v>0</v>
      </c>
      <c r="D4" s="98">
        <v>0</v>
      </c>
      <c r="E4" s="98">
        <v>0</v>
      </c>
      <c r="F4" s="98">
        <v>1</v>
      </c>
      <c r="G4" s="98">
        <v>2</v>
      </c>
      <c r="H4" s="98">
        <v>1</v>
      </c>
      <c r="I4" s="98">
        <v>4</v>
      </c>
      <c r="J4" s="98">
        <v>8</v>
      </c>
      <c r="K4" s="98">
        <v>13</v>
      </c>
      <c r="L4" s="98">
        <v>34</v>
      </c>
      <c r="M4" s="98">
        <v>37</v>
      </c>
      <c r="N4" s="98">
        <v>100</v>
      </c>
      <c r="O4" s="98">
        <v>185</v>
      </c>
      <c r="P4" s="98">
        <v>318</v>
      </c>
      <c r="Q4" s="98">
        <v>597</v>
      </c>
      <c r="R4" s="98">
        <v>592</v>
      </c>
      <c r="S4" s="98">
        <v>692</v>
      </c>
      <c r="T4" s="98">
        <v>730</v>
      </c>
      <c r="U4" s="98">
        <v>499</v>
      </c>
      <c r="V4" s="98">
        <v>140</v>
      </c>
      <c r="W4" s="98">
        <v>24</v>
      </c>
      <c r="X4" s="107" t="s">
        <v>63</v>
      </c>
    </row>
    <row r="5" spans="1:26" s="87" customFormat="1" ht="24" customHeight="1">
      <c r="A5" s="90" t="s">
        <v>188</v>
      </c>
      <c r="B5" s="95">
        <f t="shared" si="0"/>
        <v>2160</v>
      </c>
      <c r="C5" s="98">
        <v>0</v>
      </c>
      <c r="D5" s="98">
        <v>1</v>
      </c>
      <c r="E5" s="98">
        <v>0</v>
      </c>
      <c r="F5" s="98">
        <v>2</v>
      </c>
      <c r="G5" s="98">
        <v>1</v>
      </c>
      <c r="H5" s="98">
        <v>1</v>
      </c>
      <c r="I5" s="98">
        <v>0</v>
      </c>
      <c r="J5" s="98">
        <v>3</v>
      </c>
      <c r="K5" s="98">
        <v>6</v>
      </c>
      <c r="L5" s="98">
        <v>10</v>
      </c>
      <c r="M5" s="98">
        <v>20</v>
      </c>
      <c r="N5" s="98">
        <v>26</v>
      </c>
      <c r="O5" s="98">
        <v>32</v>
      </c>
      <c r="P5" s="98">
        <v>52</v>
      </c>
      <c r="Q5" s="98">
        <v>142</v>
      </c>
      <c r="R5" s="98">
        <v>150</v>
      </c>
      <c r="S5" s="98">
        <v>256</v>
      </c>
      <c r="T5" s="98">
        <v>508</v>
      </c>
      <c r="U5" s="98">
        <v>591</v>
      </c>
      <c r="V5" s="98">
        <v>308</v>
      </c>
      <c r="W5" s="98">
        <v>51</v>
      </c>
      <c r="X5" s="107" t="s">
        <v>63</v>
      </c>
    </row>
    <row r="6" spans="1:26" s="87" customFormat="1" ht="24" customHeight="1">
      <c r="A6" s="90" t="s">
        <v>67</v>
      </c>
      <c r="B6" s="95">
        <f t="shared" si="0"/>
        <v>1576</v>
      </c>
      <c r="C6" s="98">
        <v>0</v>
      </c>
      <c r="D6" s="98">
        <v>0</v>
      </c>
      <c r="E6" s="98">
        <v>1</v>
      </c>
      <c r="F6" s="98">
        <v>0</v>
      </c>
      <c r="G6" s="98">
        <v>0</v>
      </c>
      <c r="H6" s="98">
        <v>2</v>
      </c>
      <c r="I6" s="98">
        <v>0</v>
      </c>
      <c r="J6" s="98">
        <v>0</v>
      </c>
      <c r="K6" s="98">
        <v>1</v>
      </c>
      <c r="L6" s="98">
        <v>13</v>
      </c>
      <c r="M6" s="98">
        <v>18</v>
      </c>
      <c r="N6" s="98">
        <v>13</v>
      </c>
      <c r="O6" s="98">
        <v>38</v>
      </c>
      <c r="P6" s="98">
        <v>59</v>
      </c>
      <c r="Q6" s="98">
        <v>131</v>
      </c>
      <c r="R6" s="98">
        <v>151</v>
      </c>
      <c r="S6" s="98">
        <v>224</v>
      </c>
      <c r="T6" s="98">
        <v>402</v>
      </c>
      <c r="U6" s="98">
        <v>327</v>
      </c>
      <c r="V6" s="98">
        <v>174</v>
      </c>
      <c r="W6" s="98">
        <v>22</v>
      </c>
      <c r="X6" s="107" t="s">
        <v>63</v>
      </c>
    </row>
    <row r="7" spans="1:26" s="87" customFormat="1" ht="24" customHeight="1">
      <c r="A7" s="90" t="s">
        <v>68</v>
      </c>
      <c r="B7" s="95">
        <f t="shared" si="0"/>
        <v>2121</v>
      </c>
      <c r="C7" s="98">
        <v>0</v>
      </c>
      <c r="D7" s="98">
        <v>0</v>
      </c>
      <c r="E7" s="98">
        <v>0</v>
      </c>
      <c r="F7" s="98">
        <v>0</v>
      </c>
      <c r="G7" s="98">
        <v>0</v>
      </c>
      <c r="H7" s="98">
        <v>0</v>
      </c>
      <c r="I7" s="98">
        <v>0</v>
      </c>
      <c r="J7" s="98">
        <v>0</v>
      </c>
      <c r="K7" s="98">
        <v>0</v>
      </c>
      <c r="L7" s="98">
        <v>0</v>
      </c>
      <c r="M7" s="98">
        <v>0</v>
      </c>
      <c r="N7" s="98">
        <v>0</v>
      </c>
      <c r="O7" s="98">
        <v>0</v>
      </c>
      <c r="P7" s="98">
        <v>1</v>
      </c>
      <c r="Q7" s="98">
        <v>13</v>
      </c>
      <c r="R7" s="98">
        <v>41</v>
      </c>
      <c r="S7" s="98">
        <v>101</v>
      </c>
      <c r="T7" s="98">
        <v>415</v>
      </c>
      <c r="U7" s="98">
        <v>757</v>
      </c>
      <c r="V7" s="98">
        <v>610</v>
      </c>
      <c r="W7" s="98">
        <v>183</v>
      </c>
      <c r="X7" s="107" t="s">
        <v>63</v>
      </c>
    </row>
    <row r="8" spans="1:26" s="87" customFormat="1" ht="24" customHeight="1">
      <c r="A8" s="90" t="s">
        <v>65</v>
      </c>
      <c r="B8" s="95">
        <f t="shared" si="0"/>
        <v>837</v>
      </c>
      <c r="C8" s="98">
        <v>0</v>
      </c>
      <c r="D8" s="98">
        <v>0</v>
      </c>
      <c r="E8" s="98">
        <v>0</v>
      </c>
      <c r="F8" s="98">
        <v>0</v>
      </c>
      <c r="G8" s="98">
        <v>0</v>
      </c>
      <c r="H8" s="98">
        <v>0</v>
      </c>
      <c r="I8" s="98">
        <v>0</v>
      </c>
      <c r="J8" s="98">
        <v>0</v>
      </c>
      <c r="K8" s="98">
        <v>1</v>
      </c>
      <c r="L8" s="98">
        <v>4</v>
      </c>
      <c r="M8" s="98">
        <v>3</v>
      </c>
      <c r="N8" s="98">
        <v>4</v>
      </c>
      <c r="O8" s="98">
        <v>3</v>
      </c>
      <c r="P8" s="98">
        <v>13</v>
      </c>
      <c r="Q8" s="98">
        <v>41</v>
      </c>
      <c r="R8" s="98">
        <v>70</v>
      </c>
      <c r="S8" s="98">
        <v>104</v>
      </c>
      <c r="T8" s="98">
        <v>226</v>
      </c>
      <c r="U8" s="98">
        <v>232</v>
      </c>
      <c r="V8" s="98">
        <v>119</v>
      </c>
      <c r="W8" s="98">
        <v>17</v>
      </c>
      <c r="X8" s="107" t="s">
        <v>63</v>
      </c>
    </row>
    <row r="9" spans="1:26" s="87" customFormat="1" ht="24" customHeight="1">
      <c r="A9" s="90" t="s">
        <v>50</v>
      </c>
      <c r="B9" s="95">
        <f t="shared" si="0"/>
        <v>536</v>
      </c>
      <c r="C9" s="98">
        <v>0</v>
      </c>
      <c r="D9" s="98">
        <v>0</v>
      </c>
      <c r="E9" s="98">
        <v>0</v>
      </c>
      <c r="F9" s="98">
        <v>0</v>
      </c>
      <c r="G9" s="98">
        <v>2</v>
      </c>
      <c r="H9" s="98">
        <v>2</v>
      </c>
      <c r="I9" s="98">
        <v>2</v>
      </c>
      <c r="J9" s="98">
        <v>4</v>
      </c>
      <c r="K9" s="98">
        <v>5</v>
      </c>
      <c r="L9" s="98">
        <v>5</v>
      </c>
      <c r="M9" s="98">
        <v>6</v>
      </c>
      <c r="N9" s="98">
        <v>6</v>
      </c>
      <c r="O9" s="98">
        <v>21</v>
      </c>
      <c r="P9" s="98">
        <v>24</v>
      </c>
      <c r="Q9" s="98">
        <v>59</v>
      </c>
      <c r="R9" s="98">
        <v>51</v>
      </c>
      <c r="S9" s="98">
        <v>87</v>
      </c>
      <c r="T9" s="98">
        <v>109</v>
      </c>
      <c r="U9" s="98">
        <v>106</v>
      </c>
      <c r="V9" s="98">
        <v>37</v>
      </c>
      <c r="W9" s="98">
        <v>10</v>
      </c>
      <c r="X9" s="107" t="s">
        <v>63</v>
      </c>
    </row>
    <row r="10" spans="1:26" s="87" customFormat="1" ht="24" customHeight="1">
      <c r="A10" s="90" t="s">
        <v>189</v>
      </c>
      <c r="B10" s="95">
        <f t="shared" si="0"/>
        <v>611</v>
      </c>
      <c r="C10" s="99">
        <v>0</v>
      </c>
      <c r="D10" s="99">
        <v>0</v>
      </c>
      <c r="E10" s="99">
        <v>0</v>
      </c>
      <c r="F10" s="99">
        <v>0</v>
      </c>
      <c r="G10" s="99">
        <v>0</v>
      </c>
      <c r="H10" s="99">
        <v>0</v>
      </c>
      <c r="I10" s="99">
        <v>0</v>
      </c>
      <c r="J10" s="99">
        <v>0</v>
      </c>
      <c r="K10" s="99">
        <v>0</v>
      </c>
      <c r="L10" s="99">
        <v>0</v>
      </c>
      <c r="M10" s="99">
        <v>1</v>
      </c>
      <c r="N10" s="99">
        <v>2</v>
      </c>
      <c r="O10" s="99">
        <v>1</v>
      </c>
      <c r="P10" s="99">
        <v>8</v>
      </c>
      <c r="Q10" s="99">
        <v>18</v>
      </c>
      <c r="R10" s="99">
        <v>41</v>
      </c>
      <c r="S10" s="99">
        <v>82</v>
      </c>
      <c r="T10" s="99">
        <v>166</v>
      </c>
      <c r="U10" s="99">
        <v>185</v>
      </c>
      <c r="V10" s="99">
        <v>97</v>
      </c>
      <c r="W10" s="99">
        <v>10</v>
      </c>
      <c r="X10" s="107" t="s">
        <v>63</v>
      </c>
    </row>
    <row r="11" spans="1:26" s="87" customFormat="1" ht="24" customHeight="1">
      <c r="A11" s="90" t="s">
        <v>45</v>
      </c>
      <c r="B11" s="95">
        <f t="shared" si="0"/>
        <v>331</v>
      </c>
      <c r="C11" s="99">
        <v>0</v>
      </c>
      <c r="D11" s="99">
        <v>0</v>
      </c>
      <c r="E11" s="99">
        <v>0</v>
      </c>
      <c r="F11" s="99">
        <v>0</v>
      </c>
      <c r="G11" s="99">
        <v>0</v>
      </c>
      <c r="H11" s="99">
        <v>0</v>
      </c>
      <c r="I11" s="99">
        <v>0</v>
      </c>
      <c r="J11" s="99">
        <v>0</v>
      </c>
      <c r="K11" s="99">
        <v>0</v>
      </c>
      <c r="L11" s="99">
        <v>1</v>
      </c>
      <c r="M11" s="98">
        <v>1</v>
      </c>
      <c r="N11" s="98">
        <v>0</v>
      </c>
      <c r="O11" s="98">
        <v>5</v>
      </c>
      <c r="P11" s="98">
        <v>13</v>
      </c>
      <c r="Q11" s="98">
        <v>28</v>
      </c>
      <c r="R11" s="98">
        <v>32</v>
      </c>
      <c r="S11" s="98">
        <v>60</v>
      </c>
      <c r="T11" s="98">
        <v>82</v>
      </c>
      <c r="U11" s="98">
        <v>72</v>
      </c>
      <c r="V11" s="98">
        <v>29</v>
      </c>
      <c r="W11" s="98">
        <v>8</v>
      </c>
      <c r="X11" s="107" t="s">
        <v>63</v>
      </c>
    </row>
    <row r="12" spans="1:26" s="87" customFormat="1" ht="24" customHeight="1">
      <c r="A12" s="90" t="s">
        <v>140</v>
      </c>
      <c r="B12" s="95">
        <f t="shared" si="0"/>
        <v>320</v>
      </c>
      <c r="C12" s="98">
        <v>0</v>
      </c>
      <c r="D12" s="98">
        <v>0</v>
      </c>
      <c r="E12" s="98">
        <v>0</v>
      </c>
      <c r="F12" s="98">
        <v>0</v>
      </c>
      <c r="G12" s="98">
        <v>0</v>
      </c>
      <c r="H12" s="98">
        <v>0</v>
      </c>
      <c r="I12" s="98">
        <v>0</v>
      </c>
      <c r="J12" s="98">
        <v>0</v>
      </c>
      <c r="K12" s="98">
        <v>0</v>
      </c>
      <c r="L12" s="98">
        <v>0</v>
      </c>
      <c r="M12" s="98">
        <v>0</v>
      </c>
      <c r="N12" s="98">
        <v>0</v>
      </c>
      <c r="O12" s="98">
        <v>0</v>
      </c>
      <c r="P12" s="98">
        <v>2</v>
      </c>
      <c r="Q12" s="98">
        <v>12</v>
      </c>
      <c r="R12" s="98">
        <v>15</v>
      </c>
      <c r="S12" s="98">
        <v>34</v>
      </c>
      <c r="T12" s="98">
        <v>85</v>
      </c>
      <c r="U12" s="98">
        <v>103</v>
      </c>
      <c r="V12" s="98">
        <v>60</v>
      </c>
      <c r="W12" s="98">
        <v>9</v>
      </c>
      <c r="X12" s="107" t="s">
        <v>63</v>
      </c>
    </row>
    <row r="13" spans="1:26" s="87" customFormat="1" ht="24" customHeight="1">
      <c r="A13" s="90" t="s">
        <v>47</v>
      </c>
      <c r="B13" s="95">
        <f t="shared" si="0"/>
        <v>176</v>
      </c>
      <c r="C13" s="98">
        <v>0</v>
      </c>
      <c r="D13" s="98">
        <v>0</v>
      </c>
      <c r="E13" s="98">
        <v>0</v>
      </c>
      <c r="F13" s="98">
        <v>4</v>
      </c>
      <c r="G13" s="98">
        <v>8</v>
      </c>
      <c r="H13" s="98">
        <v>5</v>
      </c>
      <c r="I13" s="98">
        <v>8</v>
      </c>
      <c r="J13" s="98">
        <v>6</v>
      </c>
      <c r="K13" s="98">
        <v>16</v>
      </c>
      <c r="L13" s="98">
        <v>17</v>
      </c>
      <c r="M13" s="98">
        <v>10</v>
      </c>
      <c r="N13" s="98">
        <v>10</v>
      </c>
      <c r="O13" s="98">
        <v>12</v>
      </c>
      <c r="P13" s="98">
        <v>12</v>
      </c>
      <c r="Q13" s="98">
        <v>17</v>
      </c>
      <c r="R13" s="98">
        <v>9</v>
      </c>
      <c r="S13" s="98">
        <v>12</v>
      </c>
      <c r="T13" s="98">
        <v>16</v>
      </c>
      <c r="U13" s="98">
        <v>10</v>
      </c>
      <c r="V13" s="98">
        <v>3</v>
      </c>
      <c r="W13" s="98">
        <v>1</v>
      </c>
      <c r="X13" s="107" t="s">
        <v>63</v>
      </c>
    </row>
    <row r="14" spans="1:26" s="87" customFormat="1" ht="24" customHeight="1">
      <c r="A14" s="90" t="s">
        <v>69</v>
      </c>
      <c r="B14" s="95">
        <f t="shared" si="0"/>
        <v>201</v>
      </c>
      <c r="C14" s="98">
        <v>0</v>
      </c>
      <c r="D14" s="98">
        <v>0</v>
      </c>
      <c r="E14" s="98">
        <v>0</v>
      </c>
      <c r="F14" s="98">
        <v>0</v>
      </c>
      <c r="G14" s="98">
        <v>0</v>
      </c>
      <c r="H14" s="98">
        <v>0</v>
      </c>
      <c r="I14" s="98">
        <v>0</v>
      </c>
      <c r="J14" s="98">
        <v>0</v>
      </c>
      <c r="K14" s="98">
        <v>0</v>
      </c>
      <c r="L14" s="98">
        <v>1</v>
      </c>
      <c r="M14" s="98">
        <v>3</v>
      </c>
      <c r="N14" s="98">
        <v>4</v>
      </c>
      <c r="O14" s="98">
        <v>10</v>
      </c>
      <c r="P14" s="98">
        <v>11</v>
      </c>
      <c r="Q14" s="98">
        <v>18</v>
      </c>
      <c r="R14" s="98">
        <v>19</v>
      </c>
      <c r="S14" s="98">
        <v>28</v>
      </c>
      <c r="T14" s="98">
        <v>53</v>
      </c>
      <c r="U14" s="98">
        <v>41</v>
      </c>
      <c r="V14" s="98">
        <v>11</v>
      </c>
      <c r="W14" s="98">
        <v>2</v>
      </c>
      <c r="X14" s="107" t="s">
        <v>63</v>
      </c>
    </row>
    <row r="15" spans="1:26" s="87" customFormat="1" ht="24" customHeight="1">
      <c r="A15" s="90" t="s">
        <v>71</v>
      </c>
      <c r="B15" s="95">
        <f t="shared" si="0"/>
        <v>130</v>
      </c>
      <c r="C15" s="98">
        <v>0</v>
      </c>
      <c r="D15" s="98">
        <v>0</v>
      </c>
      <c r="E15" s="98">
        <v>0</v>
      </c>
      <c r="F15" s="98">
        <v>0</v>
      </c>
      <c r="G15" s="98">
        <v>0</v>
      </c>
      <c r="H15" s="98">
        <v>0</v>
      </c>
      <c r="I15" s="98">
        <v>0</v>
      </c>
      <c r="J15" s="98">
        <v>0</v>
      </c>
      <c r="K15" s="98">
        <v>0</v>
      </c>
      <c r="L15" s="98">
        <v>0</v>
      </c>
      <c r="M15" s="98">
        <v>0</v>
      </c>
      <c r="N15" s="98">
        <v>0</v>
      </c>
      <c r="O15" s="98">
        <v>1</v>
      </c>
      <c r="P15" s="98">
        <v>6</v>
      </c>
      <c r="Q15" s="98">
        <v>13</v>
      </c>
      <c r="R15" s="98">
        <v>12</v>
      </c>
      <c r="S15" s="98">
        <v>34</v>
      </c>
      <c r="T15" s="98">
        <v>34</v>
      </c>
      <c r="U15" s="98">
        <v>19</v>
      </c>
      <c r="V15" s="98">
        <v>11</v>
      </c>
      <c r="W15" s="98">
        <v>0</v>
      </c>
      <c r="X15" s="107" t="s">
        <v>63</v>
      </c>
    </row>
    <row r="16" spans="1:26" s="87" customFormat="1" ht="24" customHeight="1">
      <c r="A16" s="90" t="s">
        <v>73</v>
      </c>
      <c r="B16" s="95">
        <f t="shared" si="0"/>
        <v>174</v>
      </c>
      <c r="C16" s="98">
        <v>0</v>
      </c>
      <c r="D16" s="98">
        <v>0</v>
      </c>
      <c r="E16" s="98">
        <v>0</v>
      </c>
      <c r="F16" s="98">
        <v>0</v>
      </c>
      <c r="G16" s="98">
        <v>0</v>
      </c>
      <c r="H16" s="98">
        <v>1</v>
      </c>
      <c r="I16" s="98">
        <v>1</v>
      </c>
      <c r="J16" s="98">
        <v>1</v>
      </c>
      <c r="K16" s="98">
        <v>4</v>
      </c>
      <c r="L16" s="98">
        <v>5</v>
      </c>
      <c r="M16" s="98">
        <v>10</v>
      </c>
      <c r="N16" s="98">
        <v>12</v>
      </c>
      <c r="O16" s="98">
        <v>21</v>
      </c>
      <c r="P16" s="98">
        <v>24</v>
      </c>
      <c r="Q16" s="98">
        <v>24</v>
      </c>
      <c r="R16" s="98">
        <v>22</v>
      </c>
      <c r="S16" s="98">
        <v>7</v>
      </c>
      <c r="T16" s="98">
        <v>20</v>
      </c>
      <c r="U16" s="98">
        <v>18</v>
      </c>
      <c r="V16" s="98">
        <v>3</v>
      </c>
      <c r="W16" s="98">
        <v>1</v>
      </c>
      <c r="X16" s="107" t="s">
        <v>63</v>
      </c>
    </row>
    <row r="17" spans="1:25" s="87" customFormat="1" ht="24" customHeight="1">
      <c r="A17" s="90" t="s">
        <v>22</v>
      </c>
      <c r="B17" s="95">
        <f t="shared" si="0"/>
        <v>11</v>
      </c>
      <c r="C17" s="98">
        <v>0</v>
      </c>
      <c r="D17" s="98">
        <v>0</v>
      </c>
      <c r="E17" s="98">
        <v>0</v>
      </c>
      <c r="F17" s="98">
        <v>0</v>
      </c>
      <c r="G17" s="98">
        <v>0</v>
      </c>
      <c r="H17" s="98">
        <v>0</v>
      </c>
      <c r="I17" s="98">
        <v>0</v>
      </c>
      <c r="J17" s="98">
        <v>0</v>
      </c>
      <c r="K17" s="98">
        <v>0</v>
      </c>
      <c r="L17" s="98">
        <v>0</v>
      </c>
      <c r="M17" s="98">
        <v>0</v>
      </c>
      <c r="N17" s="98">
        <v>0</v>
      </c>
      <c r="O17" s="98">
        <v>0</v>
      </c>
      <c r="P17" s="98">
        <v>0</v>
      </c>
      <c r="Q17" s="98">
        <v>0</v>
      </c>
      <c r="R17" s="98">
        <v>1</v>
      </c>
      <c r="S17" s="98">
        <v>2</v>
      </c>
      <c r="T17" s="98">
        <v>3</v>
      </c>
      <c r="U17" s="98">
        <v>5</v>
      </c>
      <c r="V17" s="98">
        <v>0</v>
      </c>
      <c r="W17" s="98">
        <v>0</v>
      </c>
      <c r="X17" s="107" t="s">
        <v>63</v>
      </c>
    </row>
    <row r="18" spans="1:25" s="87" customFormat="1" ht="24" customHeight="1">
      <c r="A18" s="90" t="s">
        <v>190</v>
      </c>
      <c r="B18" s="95">
        <f t="shared" si="0"/>
        <v>202</v>
      </c>
      <c r="C18" s="98">
        <v>0</v>
      </c>
      <c r="D18" s="98">
        <v>0</v>
      </c>
      <c r="E18" s="98">
        <v>0</v>
      </c>
      <c r="F18" s="98">
        <v>0</v>
      </c>
      <c r="G18" s="98">
        <v>0</v>
      </c>
      <c r="H18" s="98">
        <v>0</v>
      </c>
      <c r="I18" s="98">
        <v>0</v>
      </c>
      <c r="J18" s="98">
        <v>0</v>
      </c>
      <c r="K18" s="98">
        <v>0</v>
      </c>
      <c r="L18" s="98">
        <v>0</v>
      </c>
      <c r="M18" s="98">
        <v>2</v>
      </c>
      <c r="N18" s="98">
        <v>3</v>
      </c>
      <c r="O18" s="98">
        <v>1</v>
      </c>
      <c r="P18" s="98">
        <v>5</v>
      </c>
      <c r="Q18" s="98">
        <v>18</v>
      </c>
      <c r="R18" s="98">
        <v>39</v>
      </c>
      <c r="S18" s="98">
        <v>50</v>
      </c>
      <c r="T18" s="98">
        <v>46</v>
      </c>
      <c r="U18" s="98">
        <v>27</v>
      </c>
      <c r="V18" s="98">
        <v>11</v>
      </c>
      <c r="W18" s="98">
        <v>0</v>
      </c>
      <c r="X18" s="107" t="s">
        <v>63</v>
      </c>
    </row>
    <row r="19" spans="1:25" s="87" customFormat="1" ht="24" customHeight="1">
      <c r="A19" s="90" t="s">
        <v>191</v>
      </c>
      <c r="B19" s="95">
        <f t="shared" si="0"/>
        <v>580</v>
      </c>
      <c r="C19" s="98">
        <v>0</v>
      </c>
      <c r="D19" s="98">
        <v>0</v>
      </c>
      <c r="E19" s="98">
        <v>0</v>
      </c>
      <c r="F19" s="98">
        <v>0</v>
      </c>
      <c r="G19" s="98">
        <v>0</v>
      </c>
      <c r="H19" s="98">
        <v>0</v>
      </c>
      <c r="I19" s="98">
        <v>0</v>
      </c>
      <c r="J19" s="98">
        <v>0</v>
      </c>
      <c r="K19" s="98">
        <v>0</v>
      </c>
      <c r="L19" s="98">
        <v>0</v>
      </c>
      <c r="M19" s="98">
        <v>0</v>
      </c>
      <c r="N19" s="98">
        <v>0</v>
      </c>
      <c r="O19" s="98">
        <v>5</v>
      </c>
      <c r="P19" s="98">
        <v>1</v>
      </c>
      <c r="Q19" s="98">
        <v>13</v>
      </c>
      <c r="R19" s="98">
        <v>37</v>
      </c>
      <c r="S19" s="98">
        <v>79</v>
      </c>
      <c r="T19" s="98">
        <v>140</v>
      </c>
      <c r="U19" s="98">
        <v>196</v>
      </c>
      <c r="V19" s="98">
        <v>95</v>
      </c>
      <c r="W19" s="98">
        <v>14</v>
      </c>
      <c r="X19" s="107" t="s">
        <v>63</v>
      </c>
    </row>
    <row r="20" spans="1:25" s="87" customFormat="1" ht="24" customHeight="1">
      <c r="A20" s="90" t="s">
        <v>192</v>
      </c>
      <c r="B20" s="95">
        <f t="shared" si="0"/>
        <v>3574</v>
      </c>
      <c r="C20" s="98">
        <f t="shared" ref="C20:W20" si="1">C3-SUM(C4:C19)</f>
        <v>13</v>
      </c>
      <c r="D20" s="98">
        <f t="shared" si="1"/>
        <v>0</v>
      </c>
      <c r="E20" s="98">
        <f t="shared" si="1"/>
        <v>1</v>
      </c>
      <c r="F20" s="98">
        <f t="shared" si="1"/>
        <v>3</v>
      </c>
      <c r="G20" s="98">
        <f t="shared" si="1"/>
        <v>6</v>
      </c>
      <c r="H20" s="98">
        <f t="shared" si="1"/>
        <v>3</v>
      </c>
      <c r="I20" s="98">
        <f t="shared" si="1"/>
        <v>2</v>
      </c>
      <c r="J20" s="98">
        <f t="shared" si="1"/>
        <v>13</v>
      </c>
      <c r="K20" s="98">
        <f t="shared" si="1"/>
        <v>13</v>
      </c>
      <c r="L20" s="98">
        <f t="shared" si="1"/>
        <v>22</v>
      </c>
      <c r="M20" s="98">
        <f t="shared" si="1"/>
        <v>50</v>
      </c>
      <c r="N20" s="98">
        <f t="shared" si="1"/>
        <v>50</v>
      </c>
      <c r="O20" s="98">
        <f t="shared" si="1"/>
        <v>95</v>
      </c>
      <c r="P20" s="98">
        <f t="shared" si="1"/>
        <v>166</v>
      </c>
      <c r="Q20" s="98">
        <f t="shared" si="1"/>
        <v>296</v>
      </c>
      <c r="R20" s="98">
        <f t="shared" si="1"/>
        <v>380</v>
      </c>
      <c r="S20" s="98">
        <f t="shared" si="1"/>
        <v>508</v>
      </c>
      <c r="T20" s="98">
        <f t="shared" si="1"/>
        <v>835</v>
      </c>
      <c r="U20" s="98">
        <f t="shared" si="1"/>
        <v>703</v>
      </c>
      <c r="V20" s="98">
        <f t="shared" si="1"/>
        <v>357</v>
      </c>
      <c r="W20" s="98">
        <f t="shared" si="1"/>
        <v>58</v>
      </c>
      <c r="X20" s="107" t="s">
        <v>63</v>
      </c>
    </row>
    <row r="21" spans="1:25" s="87" customFormat="1" ht="24" customHeight="1">
      <c r="A21" s="91" t="s">
        <v>162</v>
      </c>
      <c r="B21" s="96">
        <f t="shared" si="0"/>
        <v>40</v>
      </c>
      <c r="C21" s="100">
        <v>0</v>
      </c>
      <c r="D21" s="100">
        <v>0</v>
      </c>
      <c r="E21" s="100">
        <v>0</v>
      </c>
      <c r="F21" s="100">
        <v>0</v>
      </c>
      <c r="G21" s="100">
        <v>1</v>
      </c>
      <c r="H21" s="100">
        <v>0</v>
      </c>
      <c r="I21" s="100">
        <v>0</v>
      </c>
      <c r="J21" s="100">
        <v>1</v>
      </c>
      <c r="K21" s="100">
        <v>1</v>
      </c>
      <c r="L21" s="100">
        <v>2</v>
      </c>
      <c r="M21" s="100">
        <v>2</v>
      </c>
      <c r="N21" s="100">
        <v>2</v>
      </c>
      <c r="O21" s="100">
        <v>5</v>
      </c>
      <c r="P21" s="100">
        <v>4</v>
      </c>
      <c r="Q21" s="100">
        <v>9</v>
      </c>
      <c r="R21" s="100">
        <v>5</v>
      </c>
      <c r="S21" s="100">
        <v>2</v>
      </c>
      <c r="T21" s="100">
        <v>3</v>
      </c>
      <c r="U21" s="100">
        <v>2</v>
      </c>
      <c r="V21" s="100">
        <v>1</v>
      </c>
      <c r="W21" s="100">
        <v>0</v>
      </c>
      <c r="X21" s="108" t="s">
        <v>63</v>
      </c>
    </row>
    <row r="22" spans="1:25" s="87" customFormat="1" ht="15" customHeight="1">
      <c r="A22" s="92" t="s">
        <v>107</v>
      </c>
      <c r="G22" s="102"/>
      <c r="K22" s="103"/>
      <c r="L22" s="103"/>
      <c r="M22" s="103"/>
      <c r="N22" s="103"/>
      <c r="Y22" s="109"/>
    </row>
    <row r="23" spans="1:25" s="23" customFormat="1" ht="13.5">
      <c r="C23" s="61"/>
      <c r="D23" s="61"/>
      <c r="E23" s="61"/>
      <c r="F23" s="61"/>
      <c r="G23" s="61"/>
      <c r="H23" s="61"/>
      <c r="I23" s="61"/>
      <c r="J23" s="61"/>
      <c r="K23" s="61"/>
      <c r="L23" s="61"/>
      <c r="M23" s="61"/>
      <c r="N23" s="61"/>
      <c r="O23" s="61"/>
      <c r="P23" s="61"/>
      <c r="Q23" s="61"/>
      <c r="R23" s="61"/>
      <c r="S23" s="61"/>
      <c r="T23" s="61"/>
    </row>
    <row r="24" spans="1:25" s="23" customFormat="1" ht="13.5">
      <c r="C24" s="61"/>
      <c r="D24" s="61"/>
      <c r="E24" s="61"/>
      <c r="F24" s="61"/>
      <c r="G24" s="61"/>
      <c r="H24" s="61"/>
      <c r="I24" s="61"/>
      <c r="J24" s="61"/>
      <c r="K24" s="61"/>
      <c r="L24" s="61"/>
      <c r="M24" s="61"/>
      <c r="N24" s="61"/>
      <c r="O24" s="61"/>
      <c r="P24" s="61"/>
      <c r="Q24" s="61"/>
      <c r="R24" s="61"/>
      <c r="S24" s="61"/>
      <c r="T24" s="61"/>
    </row>
    <row r="25" spans="1:25" s="23" customFormat="1" ht="13.5">
      <c r="C25" s="61"/>
      <c r="D25" s="61"/>
      <c r="E25" s="61"/>
      <c r="F25" s="61"/>
      <c r="G25" s="61"/>
      <c r="H25" s="61"/>
      <c r="I25" s="61"/>
      <c r="J25" s="61"/>
      <c r="K25" s="61"/>
      <c r="L25" s="61"/>
      <c r="M25" s="61"/>
      <c r="N25" s="61"/>
      <c r="O25" s="61"/>
      <c r="P25" s="61"/>
      <c r="Q25" s="61"/>
      <c r="R25" s="61"/>
      <c r="S25" s="61"/>
      <c r="T25" s="61"/>
    </row>
    <row r="26" spans="1:25" s="23" customFormat="1" ht="13.5">
      <c r="C26" s="61"/>
      <c r="D26" s="61"/>
      <c r="E26" s="61"/>
      <c r="F26" s="61"/>
      <c r="G26" s="61"/>
      <c r="H26" s="61"/>
      <c r="I26" s="61"/>
      <c r="J26" s="61"/>
      <c r="K26" s="61"/>
      <c r="L26" s="61"/>
      <c r="M26" s="61"/>
      <c r="N26" s="61"/>
      <c r="O26" s="61"/>
      <c r="P26" s="61"/>
      <c r="Q26" s="61"/>
      <c r="R26" s="61"/>
      <c r="S26" s="61"/>
      <c r="T26" s="61"/>
    </row>
    <row r="27" spans="1:25" s="23" customFormat="1" ht="13.5">
      <c r="C27" s="61"/>
      <c r="D27" s="61"/>
      <c r="E27" s="61"/>
      <c r="F27" s="61"/>
      <c r="G27" s="61"/>
      <c r="H27" s="61"/>
      <c r="I27" s="61"/>
      <c r="J27" s="61"/>
      <c r="K27" s="61"/>
      <c r="L27" s="61"/>
      <c r="M27" s="61"/>
      <c r="N27" s="61"/>
      <c r="O27" s="61"/>
      <c r="P27" s="61"/>
      <c r="Q27" s="61"/>
      <c r="R27" s="61"/>
      <c r="S27" s="61"/>
      <c r="T27" s="61"/>
    </row>
    <row r="28" spans="1:25" s="23" customFormat="1" ht="13.5">
      <c r="C28" s="61"/>
      <c r="D28" s="61"/>
      <c r="E28" s="61"/>
      <c r="F28" s="61"/>
      <c r="G28" s="61"/>
      <c r="H28" s="61"/>
      <c r="I28" s="61"/>
      <c r="J28" s="61"/>
      <c r="K28" s="61"/>
      <c r="L28" s="61"/>
      <c r="M28" s="61"/>
      <c r="N28" s="61"/>
      <c r="O28" s="61"/>
      <c r="P28" s="61"/>
      <c r="Q28" s="61"/>
      <c r="R28" s="61"/>
      <c r="S28" s="61"/>
      <c r="T28" s="61"/>
    </row>
    <row r="29" spans="1:25" s="23" customFormat="1" ht="13.5">
      <c r="C29" s="61"/>
      <c r="D29" s="61"/>
      <c r="E29" s="61"/>
      <c r="F29" s="61"/>
      <c r="G29" s="61"/>
      <c r="H29" s="61"/>
      <c r="I29" s="61"/>
      <c r="J29" s="61"/>
      <c r="K29" s="61"/>
      <c r="L29" s="61"/>
      <c r="M29" s="61"/>
      <c r="N29" s="61"/>
      <c r="O29" s="61"/>
      <c r="P29" s="61"/>
      <c r="Q29" s="61"/>
      <c r="R29" s="61"/>
      <c r="S29" s="61"/>
      <c r="T29" s="61"/>
    </row>
    <row r="30" spans="1:25" s="23" customFormat="1" ht="13.5">
      <c r="C30" s="61"/>
      <c r="D30" s="61"/>
      <c r="E30" s="61"/>
      <c r="F30" s="61"/>
      <c r="G30" s="61"/>
      <c r="H30" s="61"/>
      <c r="I30" s="61"/>
      <c r="J30" s="61"/>
      <c r="K30" s="61"/>
      <c r="L30" s="61"/>
      <c r="M30" s="61"/>
      <c r="N30" s="61"/>
      <c r="O30" s="61"/>
      <c r="P30" s="61"/>
      <c r="Q30" s="61"/>
      <c r="R30" s="61"/>
      <c r="S30" s="61"/>
      <c r="T30" s="61"/>
    </row>
    <row r="31" spans="1:25" s="23" customFormat="1" ht="13.5">
      <c r="C31" s="61"/>
      <c r="D31" s="61"/>
      <c r="E31" s="61"/>
      <c r="F31" s="61"/>
      <c r="G31" s="61"/>
      <c r="H31" s="61"/>
      <c r="I31" s="61"/>
      <c r="J31" s="61"/>
      <c r="K31" s="61"/>
      <c r="L31" s="61"/>
      <c r="M31" s="61"/>
      <c r="N31" s="61"/>
      <c r="O31" s="61"/>
      <c r="P31" s="61"/>
      <c r="Q31" s="61"/>
      <c r="R31" s="61"/>
      <c r="S31" s="61"/>
      <c r="T31" s="61"/>
    </row>
    <row r="32" spans="1:25" s="23" customFormat="1" ht="13.5">
      <c r="C32" s="61"/>
      <c r="D32" s="61"/>
      <c r="E32" s="61"/>
      <c r="F32" s="61"/>
      <c r="G32" s="61"/>
      <c r="H32" s="61"/>
      <c r="I32" s="61"/>
      <c r="J32" s="61"/>
      <c r="K32" s="61"/>
      <c r="L32" s="61"/>
      <c r="M32" s="61"/>
      <c r="N32" s="61"/>
      <c r="O32" s="61"/>
      <c r="P32" s="61"/>
      <c r="Q32" s="61"/>
      <c r="R32" s="61"/>
      <c r="S32" s="61"/>
      <c r="T32" s="61"/>
    </row>
    <row r="33" spans="3:20" s="23" customFormat="1" ht="13.5">
      <c r="C33" s="61"/>
      <c r="D33" s="61"/>
      <c r="E33" s="61"/>
      <c r="F33" s="61"/>
      <c r="G33" s="61"/>
      <c r="H33" s="61"/>
      <c r="I33" s="61"/>
      <c r="J33" s="61"/>
      <c r="K33" s="61"/>
      <c r="L33" s="61"/>
      <c r="M33" s="61"/>
      <c r="N33" s="61"/>
      <c r="O33" s="61"/>
      <c r="P33" s="61"/>
      <c r="Q33" s="61"/>
      <c r="R33" s="61"/>
      <c r="S33" s="61"/>
      <c r="T33" s="61"/>
    </row>
    <row r="34" spans="3:20" s="23" customFormat="1" ht="13.5">
      <c r="C34" s="61"/>
      <c r="D34" s="61"/>
      <c r="E34" s="61"/>
      <c r="F34" s="61"/>
      <c r="G34" s="61"/>
      <c r="H34" s="61"/>
      <c r="I34" s="61"/>
      <c r="J34" s="61"/>
      <c r="K34" s="61"/>
      <c r="L34" s="61"/>
      <c r="M34" s="61"/>
      <c r="N34" s="61"/>
      <c r="O34" s="61"/>
      <c r="P34" s="61"/>
      <c r="Q34" s="61"/>
      <c r="R34" s="61"/>
      <c r="S34" s="61"/>
      <c r="T34" s="61"/>
    </row>
    <row r="35" spans="3:20" s="23" customFormat="1" ht="13.5">
      <c r="C35" s="61"/>
      <c r="D35" s="61"/>
      <c r="E35" s="61"/>
      <c r="F35" s="61"/>
      <c r="G35" s="61"/>
      <c r="H35" s="61"/>
      <c r="I35" s="61"/>
      <c r="J35" s="61"/>
      <c r="K35" s="61"/>
      <c r="L35" s="61"/>
      <c r="M35" s="61"/>
      <c r="N35" s="61"/>
      <c r="O35" s="61"/>
      <c r="P35" s="61"/>
      <c r="Q35" s="61"/>
      <c r="R35" s="61"/>
      <c r="S35" s="61"/>
      <c r="T35" s="61"/>
    </row>
    <row r="36" spans="3:20" s="23" customFormat="1" ht="13.5">
      <c r="C36" s="61"/>
      <c r="D36" s="61"/>
      <c r="E36" s="61"/>
      <c r="F36" s="61"/>
      <c r="G36" s="61"/>
      <c r="H36" s="61"/>
      <c r="I36" s="61"/>
      <c r="J36" s="61"/>
      <c r="K36" s="61"/>
      <c r="L36" s="61"/>
      <c r="M36" s="61"/>
      <c r="N36" s="61"/>
      <c r="O36" s="61"/>
      <c r="P36" s="61"/>
      <c r="Q36" s="61"/>
      <c r="R36" s="61"/>
      <c r="S36" s="61"/>
      <c r="T36" s="61"/>
    </row>
    <row r="37" spans="3:20" s="23" customFormat="1" ht="13.5">
      <c r="C37" s="61"/>
      <c r="D37" s="61"/>
      <c r="E37" s="61"/>
      <c r="F37" s="61"/>
      <c r="G37" s="61"/>
      <c r="H37" s="61"/>
      <c r="I37" s="61"/>
      <c r="J37" s="61"/>
      <c r="K37" s="61"/>
      <c r="L37" s="61"/>
      <c r="M37" s="61"/>
      <c r="N37" s="61"/>
      <c r="O37" s="61"/>
      <c r="P37" s="61"/>
      <c r="Q37" s="61"/>
      <c r="R37" s="61"/>
      <c r="S37" s="61"/>
      <c r="T37" s="61"/>
    </row>
    <row r="38" spans="3:20" s="23" customFormat="1" ht="13.5">
      <c r="C38" s="61"/>
      <c r="D38" s="61"/>
      <c r="E38" s="61"/>
      <c r="F38" s="61"/>
      <c r="G38" s="61"/>
      <c r="H38" s="61"/>
      <c r="I38" s="61"/>
      <c r="J38" s="61"/>
      <c r="K38" s="61"/>
      <c r="L38" s="61"/>
      <c r="M38" s="61"/>
      <c r="N38" s="61"/>
      <c r="O38" s="61"/>
      <c r="P38" s="61"/>
      <c r="Q38" s="61"/>
      <c r="R38" s="61"/>
      <c r="S38" s="61"/>
      <c r="T38" s="61"/>
    </row>
    <row r="39" spans="3:20" s="13" customFormat="1" ht="15.75" customHeight="1"/>
    <row r="40" spans="3:20" s="13" customFormat="1" ht="15.75" customHeight="1"/>
    <row r="41" spans="3:20" s="13" customFormat="1" ht="15.75" customHeight="1"/>
    <row r="42" spans="3:20" s="13" customFormat="1" ht="15.75" customHeight="1"/>
    <row r="43" spans="3:20" s="13" customFormat="1" ht="15.75" customHeight="1"/>
    <row r="44" spans="3:20" s="13" customFormat="1" ht="15.75" customHeight="1"/>
    <row r="45" spans="3:20" s="13" customFormat="1" ht="15.75" customHeight="1"/>
    <row r="46" spans="3:20" s="13" customFormat="1" ht="15.75" customHeight="1"/>
    <row r="47" spans="3:20" s="13" customFormat="1" ht="15.75" customHeight="1"/>
    <row r="48" spans="3:20" s="13" customFormat="1" ht="15.75" customHeight="1"/>
    <row r="49" s="13" customFormat="1" ht="15.75" customHeight="1"/>
    <row r="50" s="13" customFormat="1" ht="15.75" customHeight="1"/>
    <row r="51" s="13" customFormat="1" ht="15.75" customHeight="1"/>
    <row r="52" s="13" customFormat="1" ht="15.75" customHeight="1"/>
    <row r="53" s="13" customFormat="1" ht="15.75" customHeight="1"/>
    <row r="54" s="13" customFormat="1" ht="15.75" customHeight="1"/>
    <row r="55" s="13" customFormat="1" ht="15.75" customHeight="1"/>
    <row r="56" s="13" customFormat="1" ht="15.75" customHeight="1"/>
    <row r="57" s="13" customFormat="1" ht="15.75" customHeight="1"/>
    <row r="58" s="13" customFormat="1" ht="15.75" customHeight="1"/>
    <row r="59" s="13" customFormat="1" ht="15.75" customHeight="1"/>
    <row r="60" s="13" customFormat="1" ht="15.75" customHeight="1"/>
    <row r="61" s="13" customFormat="1" ht="15.75" customHeight="1"/>
    <row r="62" s="13" customFormat="1" ht="15.75" customHeight="1"/>
    <row r="63" s="13" customFormat="1" ht="15.75" customHeight="1"/>
    <row r="64" s="13" customFormat="1" ht="15.75" customHeight="1"/>
    <row r="65" s="13" customFormat="1" ht="15.75" customHeight="1"/>
    <row r="66" s="13" customFormat="1" ht="15.75" customHeight="1"/>
    <row r="67" s="13" customFormat="1" ht="15.75" customHeight="1"/>
    <row r="68" s="13" customFormat="1" ht="15.75" customHeight="1"/>
    <row r="69" s="13" customFormat="1" ht="15.75" customHeight="1"/>
    <row r="70" s="13" customFormat="1" ht="15.75" customHeight="1"/>
    <row r="71" s="13" customFormat="1" ht="15.75" customHeight="1"/>
    <row r="72" s="13" customFormat="1" ht="15.75" customHeight="1"/>
    <row r="73" s="13" customFormat="1" ht="15.75" customHeight="1"/>
    <row r="74" s="13" customFormat="1" ht="15.75" customHeight="1"/>
  </sheetData>
  <phoneticPr fontId="6"/>
  <printOptions horizontalCentered="1"/>
  <pageMargins left="0.7874015748031491" right="0.7874015748031491" top="0.78740157480314943" bottom="0.39370078740157483" header="0.31496062992125984" footer="0.31496062992125984"/>
  <pageSetup paperSize="9" scale="51" fitToWidth="1" fitToHeight="1" orientation="portrait" usePrinterDefaults="1" r:id="rId1"/>
  <headerFooter scaleWithDoc="0" alignWithMargins="0"/>
  <rowBreaks count="1" manualBreakCount="1">
    <brk id="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9"/>
    <pageSetUpPr fitToPage="1"/>
  </sheetPr>
  <dimension ref="A1:H31"/>
  <sheetViews>
    <sheetView showGridLines="0" view="pageBreakPreview" zoomScaleSheetLayoutView="100" workbookViewId="0">
      <selection activeCell="F26" sqref="F26"/>
    </sheetView>
  </sheetViews>
  <sheetFormatPr defaultRowHeight="13.5"/>
  <cols>
    <col min="1" max="1" width="12.625" style="60" customWidth="1"/>
    <col min="2" max="2" width="40.625" style="60" customWidth="1"/>
    <col min="3" max="4" width="10.625" style="110" customWidth="1"/>
    <col min="5" max="5" width="10.625" style="60" customWidth="1"/>
    <col min="6" max="16384" width="9" style="60" customWidth="1"/>
  </cols>
  <sheetData>
    <row r="1" spans="1:8" ht="20.100000000000001" customHeight="1">
      <c r="A1" s="113" t="s">
        <v>184</v>
      </c>
      <c r="B1" s="117"/>
      <c r="D1" s="130"/>
      <c r="E1" s="131" t="s">
        <v>12</v>
      </c>
    </row>
    <row r="2" spans="1:8" s="111" customFormat="1" ht="17.100000000000001" customHeight="1">
      <c r="A2" s="114" t="s">
        <v>40</v>
      </c>
      <c r="B2" s="118" t="s">
        <v>30</v>
      </c>
      <c r="C2" s="114" t="s">
        <v>194</v>
      </c>
      <c r="D2" s="114" t="s">
        <v>208</v>
      </c>
      <c r="E2" s="114" t="s">
        <v>212</v>
      </c>
    </row>
    <row r="3" spans="1:8" s="111" customFormat="1" ht="17.100000000000001" customHeight="1">
      <c r="A3" s="115" t="s">
        <v>25</v>
      </c>
      <c r="B3" s="119" t="s">
        <v>180</v>
      </c>
      <c r="C3" s="124">
        <v>68</v>
      </c>
      <c r="D3" s="124">
        <v>66</v>
      </c>
      <c r="E3" s="119">
        <v>84</v>
      </c>
      <c r="H3" s="133" t="s">
        <v>205</v>
      </c>
    </row>
    <row r="4" spans="1:8" s="111" customFormat="1" ht="17.100000000000001" customHeight="1">
      <c r="A4" s="115" t="s">
        <v>139</v>
      </c>
      <c r="B4" s="120" t="s">
        <v>49</v>
      </c>
      <c r="C4" s="125" t="s">
        <v>63</v>
      </c>
      <c r="D4" s="125" t="s">
        <v>63</v>
      </c>
      <c r="E4" s="125" t="s">
        <v>63</v>
      </c>
    </row>
    <row r="5" spans="1:8" s="111" customFormat="1" ht="17.100000000000001" customHeight="1">
      <c r="A5" s="115"/>
      <c r="B5" s="121" t="s">
        <v>48</v>
      </c>
      <c r="C5" s="126">
        <v>24</v>
      </c>
      <c r="D5" s="126">
        <v>36</v>
      </c>
      <c r="E5" s="121">
        <v>22</v>
      </c>
      <c r="H5" s="111" t="s">
        <v>94</v>
      </c>
    </row>
    <row r="6" spans="1:8" s="111" customFormat="1" ht="17.100000000000001" customHeight="1">
      <c r="A6" s="115" t="s">
        <v>167</v>
      </c>
      <c r="B6" s="120" t="s">
        <v>116</v>
      </c>
      <c r="C6" s="127" t="s">
        <v>63</v>
      </c>
      <c r="D6" s="127">
        <v>1</v>
      </c>
      <c r="E6" s="127">
        <v>5</v>
      </c>
      <c r="H6" s="111" t="s">
        <v>58</v>
      </c>
    </row>
    <row r="7" spans="1:8" s="111" customFormat="1" ht="17.100000000000001" customHeight="1">
      <c r="A7" s="115"/>
      <c r="B7" s="122" t="s">
        <v>179</v>
      </c>
      <c r="C7" s="125" t="s">
        <v>63</v>
      </c>
      <c r="D7" s="125" t="s">
        <v>63</v>
      </c>
      <c r="E7" s="125">
        <v>1</v>
      </c>
      <c r="H7" s="111" t="s">
        <v>209</v>
      </c>
    </row>
    <row r="8" spans="1:8" s="111" customFormat="1" ht="17.100000000000001" customHeight="1">
      <c r="A8" s="115"/>
      <c r="B8" s="122" t="s">
        <v>178</v>
      </c>
      <c r="C8" s="125">
        <v>3</v>
      </c>
      <c r="D8" s="125">
        <v>7</v>
      </c>
      <c r="E8" s="122">
        <v>6</v>
      </c>
    </row>
    <row r="9" spans="1:8" s="111" customFormat="1" ht="17.100000000000001" customHeight="1">
      <c r="A9" s="115"/>
      <c r="B9" s="122" t="s">
        <v>126</v>
      </c>
      <c r="C9" s="125" t="s">
        <v>63</v>
      </c>
      <c r="D9" s="125" t="s">
        <v>63</v>
      </c>
      <c r="E9" s="125" t="s">
        <v>63</v>
      </c>
    </row>
    <row r="10" spans="1:8" s="111" customFormat="1" ht="17.100000000000001" customHeight="1">
      <c r="A10" s="115"/>
      <c r="B10" s="122" t="s">
        <v>149</v>
      </c>
      <c r="C10" s="125" t="s">
        <v>63</v>
      </c>
      <c r="D10" s="125" t="s">
        <v>63</v>
      </c>
      <c r="E10" s="125" t="s">
        <v>63</v>
      </c>
    </row>
    <row r="11" spans="1:8" s="111" customFormat="1" ht="17.100000000000001" customHeight="1">
      <c r="A11" s="115"/>
      <c r="B11" s="122" t="s">
        <v>117</v>
      </c>
      <c r="C11" s="125" t="s">
        <v>63</v>
      </c>
      <c r="D11" s="125" t="s">
        <v>63</v>
      </c>
      <c r="E11" s="125" t="s">
        <v>63</v>
      </c>
    </row>
    <row r="12" spans="1:8" s="111" customFormat="1" ht="17.100000000000001" customHeight="1">
      <c r="A12" s="115"/>
      <c r="B12" s="121" t="s">
        <v>177</v>
      </c>
      <c r="C12" s="126">
        <v>22</v>
      </c>
      <c r="D12" s="126">
        <v>24</v>
      </c>
      <c r="E12" s="121">
        <v>18</v>
      </c>
    </row>
    <row r="13" spans="1:8" s="111" customFormat="1" ht="17.100000000000001" customHeight="1">
      <c r="A13" s="115" t="s">
        <v>90</v>
      </c>
      <c r="B13" s="120" t="s">
        <v>176</v>
      </c>
      <c r="C13" s="127">
        <v>2</v>
      </c>
      <c r="D13" s="127">
        <v>1</v>
      </c>
      <c r="E13" s="127" t="s">
        <v>63</v>
      </c>
    </row>
    <row r="14" spans="1:8" s="111" customFormat="1" ht="17.100000000000001" customHeight="1">
      <c r="A14" s="115"/>
      <c r="B14" s="122" t="s">
        <v>151</v>
      </c>
      <c r="C14" s="125">
        <v>3</v>
      </c>
      <c r="D14" s="125" t="s">
        <v>63</v>
      </c>
      <c r="E14" s="125">
        <v>1</v>
      </c>
    </row>
    <row r="15" spans="1:8" s="111" customFormat="1" ht="17.100000000000001" customHeight="1">
      <c r="A15" s="115"/>
      <c r="B15" s="122" t="s">
        <v>174</v>
      </c>
      <c r="C15" s="125">
        <v>30</v>
      </c>
      <c r="D15" s="125">
        <v>16</v>
      </c>
      <c r="E15" s="122">
        <v>26</v>
      </c>
    </row>
    <row r="16" spans="1:8" s="111" customFormat="1" ht="17.100000000000001" customHeight="1">
      <c r="A16" s="115"/>
      <c r="B16" s="122" t="s">
        <v>173</v>
      </c>
      <c r="C16" s="125" t="s">
        <v>63</v>
      </c>
      <c r="D16" s="125" t="s">
        <v>63</v>
      </c>
      <c r="E16" s="125" t="s">
        <v>63</v>
      </c>
    </row>
    <row r="17" spans="1:5" s="111" customFormat="1" ht="17.100000000000001" customHeight="1">
      <c r="A17" s="115"/>
      <c r="B17" s="122" t="s">
        <v>172</v>
      </c>
      <c r="C17" s="125" t="s">
        <v>63</v>
      </c>
      <c r="D17" s="125">
        <v>1</v>
      </c>
      <c r="E17" s="125">
        <v>3</v>
      </c>
    </row>
    <row r="18" spans="1:5" s="111" customFormat="1" ht="17.100000000000001" customHeight="1">
      <c r="A18" s="115"/>
      <c r="B18" s="122" t="s">
        <v>171</v>
      </c>
      <c r="C18" s="125">
        <v>1</v>
      </c>
      <c r="D18" s="125" t="s">
        <v>63</v>
      </c>
      <c r="E18" s="125" t="s">
        <v>63</v>
      </c>
    </row>
    <row r="19" spans="1:5" s="111" customFormat="1" ht="17.100000000000001" customHeight="1">
      <c r="A19" s="115"/>
      <c r="B19" s="122" t="s">
        <v>136</v>
      </c>
      <c r="C19" s="125">
        <v>4</v>
      </c>
      <c r="D19" s="125">
        <v>2</v>
      </c>
      <c r="E19" s="122">
        <v>6</v>
      </c>
    </row>
    <row r="20" spans="1:5" s="111" customFormat="1" ht="17.100000000000001" customHeight="1">
      <c r="A20" s="115"/>
      <c r="B20" s="122" t="s">
        <v>14</v>
      </c>
      <c r="C20" s="125">
        <v>2</v>
      </c>
      <c r="D20" s="125" t="s">
        <v>63</v>
      </c>
      <c r="E20" s="125">
        <v>1</v>
      </c>
    </row>
    <row r="21" spans="1:5" s="111" customFormat="1" ht="17.100000000000001" customHeight="1">
      <c r="A21" s="115"/>
      <c r="B21" s="122" t="s">
        <v>37</v>
      </c>
      <c r="C21" s="125" t="s">
        <v>63</v>
      </c>
      <c r="D21" s="125" t="s">
        <v>63</v>
      </c>
      <c r="E21" s="125">
        <v>1</v>
      </c>
    </row>
    <row r="22" spans="1:5" s="111" customFormat="1" ht="17.100000000000001" customHeight="1">
      <c r="A22" s="115"/>
      <c r="B22" s="122" t="s">
        <v>52</v>
      </c>
      <c r="C22" s="125">
        <v>1</v>
      </c>
      <c r="D22" s="125">
        <v>1</v>
      </c>
      <c r="E22" s="125">
        <v>5</v>
      </c>
    </row>
    <row r="23" spans="1:5" s="111" customFormat="1" ht="17.100000000000001" customHeight="1">
      <c r="A23" s="115"/>
      <c r="B23" s="122" t="s">
        <v>35</v>
      </c>
      <c r="C23" s="125">
        <v>9</v>
      </c>
      <c r="D23" s="125">
        <v>10</v>
      </c>
      <c r="E23" s="122">
        <v>15</v>
      </c>
    </row>
    <row r="24" spans="1:5" s="111" customFormat="1" ht="17.100000000000001" customHeight="1">
      <c r="A24" s="115"/>
      <c r="B24" s="122" t="s">
        <v>170</v>
      </c>
      <c r="C24" s="125">
        <v>6</v>
      </c>
      <c r="D24" s="125">
        <v>8</v>
      </c>
      <c r="E24" s="122">
        <v>8</v>
      </c>
    </row>
    <row r="25" spans="1:5" s="111" customFormat="1" ht="17.100000000000001" customHeight="1">
      <c r="A25" s="115"/>
      <c r="B25" s="122" t="s">
        <v>169</v>
      </c>
      <c r="C25" s="125">
        <v>39</v>
      </c>
      <c r="D25" s="125">
        <v>34</v>
      </c>
      <c r="E25" s="122">
        <v>31</v>
      </c>
    </row>
    <row r="26" spans="1:5" s="111" customFormat="1" ht="17.100000000000001" customHeight="1">
      <c r="A26" s="115"/>
      <c r="B26" s="122" t="s">
        <v>104</v>
      </c>
      <c r="C26" s="125" t="s">
        <v>63</v>
      </c>
      <c r="D26" s="125" t="s">
        <v>63</v>
      </c>
      <c r="E26" s="125">
        <v>2</v>
      </c>
    </row>
    <row r="27" spans="1:5" s="111" customFormat="1" ht="17.100000000000001" customHeight="1">
      <c r="A27" s="115"/>
      <c r="B27" s="122" t="s">
        <v>146</v>
      </c>
      <c r="C27" s="125" t="s">
        <v>63</v>
      </c>
      <c r="D27" s="125" t="s">
        <v>63</v>
      </c>
      <c r="E27" s="125">
        <v>1</v>
      </c>
    </row>
    <row r="28" spans="1:5" s="111" customFormat="1" ht="17.100000000000001" customHeight="1">
      <c r="A28" s="115"/>
      <c r="B28" s="122" t="s">
        <v>120</v>
      </c>
      <c r="C28" s="125">
        <v>8</v>
      </c>
      <c r="D28" s="125">
        <v>6</v>
      </c>
      <c r="E28" s="122">
        <v>92</v>
      </c>
    </row>
    <row r="29" spans="1:5" s="111" customFormat="1" ht="17.100000000000001" customHeight="1">
      <c r="A29" s="115"/>
      <c r="B29" s="122" t="s">
        <v>53</v>
      </c>
      <c r="C29" s="125" t="s">
        <v>63</v>
      </c>
      <c r="D29" s="125" t="s">
        <v>63</v>
      </c>
      <c r="E29" s="125" t="s">
        <v>63</v>
      </c>
    </row>
    <row r="30" spans="1:5" s="111" customFormat="1" ht="17.100000000000001" customHeight="1">
      <c r="A30" s="115"/>
      <c r="B30" s="121" t="s">
        <v>168</v>
      </c>
      <c r="C30" s="128" t="s">
        <v>63</v>
      </c>
      <c r="D30" s="128" t="s">
        <v>63</v>
      </c>
      <c r="E30" s="128" t="s">
        <v>63</v>
      </c>
    </row>
    <row r="31" spans="1:5" s="112" customFormat="1" ht="15" customHeight="1">
      <c r="A31" s="116" t="s">
        <v>18</v>
      </c>
      <c r="B31" s="123"/>
      <c r="C31" s="129"/>
      <c r="D31" s="129"/>
      <c r="E31" s="132"/>
    </row>
  </sheetData>
  <mergeCells count="3">
    <mergeCell ref="A4:A5"/>
    <mergeCell ref="A6:A12"/>
    <mergeCell ref="A13:A30"/>
  </mergeCells>
  <phoneticPr fontId="6"/>
  <hyperlinks>
    <hyperlink ref="H3" r:id="rId1"/>
  </hyperlinks>
  <printOptions horizontalCentered="1"/>
  <pageMargins left="0.7874015748031491" right="0.7874015748031491" top="0.78740157480314943" bottom="0.39370078740157483" header="0.31496062992125984" footer="0.31496062992125984"/>
  <pageSetup paperSize="9" fitToWidth="1" fitToHeight="1" orientation="portrait" usePrinterDefaults="1" r:id="rId2"/>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C19"/>
  <sheetViews>
    <sheetView showGridLines="0" view="pageBreakPreview" zoomScaleSheetLayoutView="100" workbookViewId="0">
      <selection sqref="A1:XFD1048576"/>
    </sheetView>
  </sheetViews>
  <sheetFormatPr defaultRowHeight="15.75" customHeight="1"/>
  <cols>
    <col min="1" max="1" width="12.625" style="60" customWidth="1"/>
    <col min="2" max="3" width="9.5" style="60" customWidth="1"/>
    <col min="4" max="16384" width="9" style="60" customWidth="1"/>
  </cols>
  <sheetData>
    <row r="1" spans="1:3" ht="20.100000000000001" customHeight="1">
      <c r="A1" s="113" t="s">
        <v>198</v>
      </c>
      <c r="B1" s="117"/>
      <c r="C1" s="117"/>
    </row>
    <row r="2" spans="1:3" ht="17.100000000000001" customHeight="1">
      <c r="A2" s="134" t="s">
        <v>127</v>
      </c>
      <c r="B2" s="142" t="s">
        <v>42</v>
      </c>
      <c r="C2" s="150" t="s">
        <v>55</v>
      </c>
    </row>
    <row r="3" spans="1:3" ht="17.100000000000001" customHeight="1">
      <c r="A3" s="135" t="s">
        <v>3</v>
      </c>
      <c r="B3" s="143">
        <v>65.389999999999958</v>
      </c>
      <c r="C3" s="151">
        <v>71.239999999999995</v>
      </c>
    </row>
    <row r="4" spans="1:3" ht="17.100000000000001" customHeight="1">
      <c r="A4" s="136" t="s">
        <v>44</v>
      </c>
      <c r="B4" s="144">
        <v>67.559999999999974</v>
      </c>
      <c r="C4" s="152">
        <v>74.139999999999958</v>
      </c>
    </row>
    <row r="5" spans="1:3" ht="17.100000000000001" customHeight="1">
      <c r="A5" s="136" t="s">
        <v>24</v>
      </c>
      <c r="B5" s="144">
        <v>70.169999999999945</v>
      </c>
      <c r="C5" s="152">
        <v>75.859999999999985</v>
      </c>
    </row>
    <row r="6" spans="1:3" ht="17.100000000000001" customHeight="1">
      <c r="A6" s="136" t="s">
        <v>20</v>
      </c>
      <c r="B6" s="144">
        <v>72.47999999999999</v>
      </c>
      <c r="C6" s="152">
        <v>78.639999999999958</v>
      </c>
    </row>
    <row r="7" spans="1:3" ht="17.100000000000001" customHeight="1">
      <c r="A7" s="137" t="s">
        <v>32</v>
      </c>
      <c r="B7" s="145">
        <v>74.119999999999962</v>
      </c>
      <c r="C7" s="153">
        <v>80.289999999999978</v>
      </c>
    </row>
    <row r="8" spans="1:3" ht="17.100000000000001" customHeight="1">
      <c r="A8" s="138" t="s">
        <v>141</v>
      </c>
      <c r="B8" s="146">
        <v>75.289999999999978</v>
      </c>
      <c r="C8" s="154">
        <v>81.799999999999983</v>
      </c>
    </row>
    <row r="9" spans="1:3" ht="17.100000000000001" customHeight="1">
      <c r="A9" s="135" t="s">
        <v>46</v>
      </c>
      <c r="B9" s="143">
        <v>75.919999999999945</v>
      </c>
      <c r="C9" s="151">
        <v>83.119999999999962</v>
      </c>
    </row>
    <row r="10" spans="1:3" ht="17.100000000000001" customHeight="1">
      <c r="A10" s="136" t="s">
        <v>43</v>
      </c>
      <c r="B10" s="144">
        <v>76.809999999999974</v>
      </c>
      <c r="C10" s="152">
        <v>84.319999999999979</v>
      </c>
    </row>
    <row r="11" spans="1:3" ht="17.100000000000001" customHeight="1">
      <c r="A11" s="136" t="s">
        <v>41</v>
      </c>
      <c r="B11" s="144">
        <v>77.44</v>
      </c>
      <c r="C11" s="152">
        <v>85.19</v>
      </c>
    </row>
    <row r="12" spans="1:3" ht="17.100000000000001" customHeight="1">
      <c r="A12" s="136" t="s">
        <v>57</v>
      </c>
      <c r="B12" s="144">
        <v>78.22</v>
      </c>
      <c r="C12" s="152">
        <v>85.93</v>
      </c>
    </row>
    <row r="13" spans="1:3" ht="17.100000000000001" customHeight="1">
      <c r="A13" s="136" t="s">
        <v>70</v>
      </c>
      <c r="B13" s="144">
        <v>79.509999999999991</v>
      </c>
      <c r="C13" s="152">
        <v>86.379999999999981</v>
      </c>
    </row>
    <row r="14" spans="1:3" ht="17.100000000000001" customHeight="1">
      <c r="A14" s="139" t="s">
        <v>175</v>
      </c>
      <c r="B14" s="147">
        <v>80.48</v>
      </c>
      <c r="C14" s="155">
        <v>87.1</v>
      </c>
    </row>
    <row r="15" spans="1:3" ht="15" customHeight="1">
      <c r="A15" s="140" t="s">
        <v>95</v>
      </c>
      <c r="B15" s="148"/>
      <c r="C15" s="148"/>
    </row>
    <row r="16" spans="1:3" ht="15" customHeight="1">
      <c r="A16" s="141" t="s">
        <v>59</v>
      </c>
      <c r="B16" s="149"/>
      <c r="C16" s="149"/>
    </row>
    <row r="18" spans="1:3" ht="15.75" customHeight="1">
      <c r="A18" s="117"/>
    </row>
    <row r="19" spans="1:3" ht="15.75" customHeight="1">
      <c r="A19" s="117"/>
      <c r="B19" s="117"/>
      <c r="C19" s="117"/>
    </row>
  </sheetData>
  <phoneticPr fontId="6"/>
  <printOptions horizontalCentered="1"/>
  <pageMargins left="0.7874015748031491" right="0.7874015748031491" top="0.78740157480314943" bottom="0.39370078740157483" header="0.31496062992125984" footer="0.31496062992125984"/>
  <pageSetup paperSize="9" fitToWidth="1" fitToHeight="1" orientation="portrait" usePrinterDefaults="1"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9"/>
    <pageSetUpPr fitToPage="1"/>
  </sheetPr>
  <dimension ref="A1:U9"/>
  <sheetViews>
    <sheetView showGridLines="0" view="pageBreakPreview" zoomScaleSheetLayoutView="100" workbookViewId="0">
      <selection sqref="A1:XFD1048576"/>
    </sheetView>
  </sheetViews>
  <sheetFormatPr defaultRowHeight="15.75" customHeight="1"/>
  <cols>
    <col min="1" max="1" width="14.625" style="13" customWidth="1"/>
    <col min="2" max="6" width="12.625" style="13" customWidth="1"/>
    <col min="7" max="7" width="6.25" style="23" customWidth="1"/>
    <col min="8" max="15" width="9" style="13" customWidth="1"/>
    <col min="16" max="16" width="10.5" style="13" bestFit="1" customWidth="1"/>
    <col min="17" max="17" width="8.25" style="13" bestFit="1" customWidth="1"/>
    <col min="18" max="19" width="9.5" style="13" bestFit="1" customWidth="1"/>
    <col min="20" max="20" width="10.5" style="13" bestFit="1" customWidth="1"/>
    <col min="21" max="256" width="9" style="13" customWidth="1"/>
    <col min="257" max="257" width="11" style="13" customWidth="1"/>
    <col min="258" max="262" width="11.75" style="13" customWidth="1"/>
    <col min="263" max="263" width="6.25" style="13" customWidth="1"/>
    <col min="264" max="271" width="9" style="13" customWidth="1"/>
    <col min="272" max="272" width="9.375" style="13" bestFit="1" customWidth="1"/>
    <col min="273" max="273" width="8.125" style="13" bestFit="1" customWidth="1"/>
    <col min="274" max="275" width="8.5" style="13" bestFit="1" customWidth="1"/>
    <col min="276" max="276" width="9.375" style="13" bestFit="1" customWidth="1"/>
    <col min="277" max="512" width="9" style="13" customWidth="1"/>
    <col min="513" max="513" width="11" style="13" customWidth="1"/>
    <col min="514" max="518" width="11.75" style="13" customWidth="1"/>
    <col min="519" max="519" width="6.25" style="13" customWidth="1"/>
    <col min="520" max="527" width="9" style="13" customWidth="1"/>
    <col min="528" max="528" width="9.375" style="13" bestFit="1" customWidth="1"/>
    <col min="529" max="529" width="8.125" style="13" bestFit="1" customWidth="1"/>
    <col min="530" max="531" width="8.5" style="13" bestFit="1" customWidth="1"/>
    <col min="532" max="532" width="9.375" style="13" bestFit="1" customWidth="1"/>
    <col min="533" max="768" width="9" style="13" customWidth="1"/>
    <col min="769" max="769" width="11" style="13" customWidth="1"/>
    <col min="770" max="774" width="11.75" style="13" customWidth="1"/>
    <col min="775" max="775" width="6.25" style="13" customWidth="1"/>
    <col min="776" max="783" width="9" style="13" customWidth="1"/>
    <col min="784" max="784" width="9.375" style="13" bestFit="1" customWidth="1"/>
    <col min="785" max="785" width="8.125" style="13" bestFit="1" customWidth="1"/>
    <col min="786" max="787" width="8.5" style="13" bestFit="1" customWidth="1"/>
    <col min="788" max="788" width="9.375" style="13" bestFit="1" customWidth="1"/>
    <col min="789" max="1024" width="9" style="13" customWidth="1"/>
    <col min="1025" max="1025" width="11" style="13" customWidth="1"/>
    <col min="1026" max="1030" width="11.75" style="13" customWidth="1"/>
    <col min="1031" max="1031" width="6.25" style="13" customWidth="1"/>
    <col min="1032" max="1039" width="9" style="13" customWidth="1"/>
    <col min="1040" max="1040" width="9.375" style="13" bestFit="1" customWidth="1"/>
    <col min="1041" max="1041" width="8.125" style="13" bestFit="1" customWidth="1"/>
    <col min="1042" max="1043" width="8.5" style="13" bestFit="1" customWidth="1"/>
    <col min="1044" max="1044" width="9.375" style="13" bestFit="1" customWidth="1"/>
    <col min="1045" max="1280" width="9" style="13" customWidth="1"/>
    <col min="1281" max="1281" width="11" style="13" customWidth="1"/>
    <col min="1282" max="1286" width="11.75" style="13" customWidth="1"/>
    <col min="1287" max="1287" width="6.25" style="13" customWidth="1"/>
    <col min="1288" max="1295" width="9" style="13" customWidth="1"/>
    <col min="1296" max="1296" width="9.375" style="13" bestFit="1" customWidth="1"/>
    <col min="1297" max="1297" width="8.125" style="13" bestFit="1" customWidth="1"/>
    <col min="1298" max="1299" width="8.5" style="13" bestFit="1" customWidth="1"/>
    <col min="1300" max="1300" width="9.375" style="13" bestFit="1" customWidth="1"/>
    <col min="1301" max="1536" width="9" style="13" customWidth="1"/>
    <col min="1537" max="1537" width="11" style="13" customWidth="1"/>
    <col min="1538" max="1542" width="11.75" style="13" customWidth="1"/>
    <col min="1543" max="1543" width="6.25" style="13" customWidth="1"/>
    <col min="1544" max="1551" width="9" style="13" customWidth="1"/>
    <col min="1552" max="1552" width="9.375" style="13" bestFit="1" customWidth="1"/>
    <col min="1553" max="1553" width="8.125" style="13" bestFit="1" customWidth="1"/>
    <col min="1554" max="1555" width="8.5" style="13" bestFit="1" customWidth="1"/>
    <col min="1556" max="1556" width="9.375" style="13" bestFit="1" customWidth="1"/>
    <col min="1557" max="1792" width="9" style="13" customWidth="1"/>
    <col min="1793" max="1793" width="11" style="13" customWidth="1"/>
    <col min="1794" max="1798" width="11.75" style="13" customWidth="1"/>
    <col min="1799" max="1799" width="6.25" style="13" customWidth="1"/>
    <col min="1800" max="1807" width="9" style="13" customWidth="1"/>
    <col min="1808" max="1808" width="9.375" style="13" bestFit="1" customWidth="1"/>
    <col min="1809" max="1809" width="8.125" style="13" bestFit="1" customWidth="1"/>
    <col min="1810" max="1811" width="8.5" style="13" bestFit="1" customWidth="1"/>
    <col min="1812" max="1812" width="9.375" style="13" bestFit="1" customWidth="1"/>
    <col min="1813" max="2048" width="9" style="13" customWidth="1"/>
    <col min="2049" max="2049" width="11" style="13" customWidth="1"/>
    <col min="2050" max="2054" width="11.75" style="13" customWidth="1"/>
    <col min="2055" max="2055" width="6.25" style="13" customWidth="1"/>
    <col min="2056" max="2063" width="9" style="13" customWidth="1"/>
    <col min="2064" max="2064" width="9.375" style="13" bestFit="1" customWidth="1"/>
    <col min="2065" max="2065" width="8.125" style="13" bestFit="1" customWidth="1"/>
    <col min="2066" max="2067" width="8.5" style="13" bestFit="1" customWidth="1"/>
    <col min="2068" max="2068" width="9.375" style="13" bestFit="1" customWidth="1"/>
    <col min="2069" max="2304" width="9" style="13" customWidth="1"/>
    <col min="2305" max="2305" width="11" style="13" customWidth="1"/>
    <col min="2306" max="2310" width="11.75" style="13" customWidth="1"/>
    <col min="2311" max="2311" width="6.25" style="13" customWidth="1"/>
    <col min="2312" max="2319" width="9" style="13" customWidth="1"/>
    <col min="2320" max="2320" width="9.375" style="13" bestFit="1" customWidth="1"/>
    <col min="2321" max="2321" width="8.125" style="13" bestFit="1" customWidth="1"/>
    <col min="2322" max="2323" width="8.5" style="13" bestFit="1" customWidth="1"/>
    <col min="2324" max="2324" width="9.375" style="13" bestFit="1" customWidth="1"/>
    <col min="2325" max="2560" width="9" style="13" customWidth="1"/>
    <col min="2561" max="2561" width="11" style="13" customWidth="1"/>
    <col min="2562" max="2566" width="11.75" style="13" customWidth="1"/>
    <col min="2567" max="2567" width="6.25" style="13" customWidth="1"/>
    <col min="2568" max="2575" width="9" style="13" customWidth="1"/>
    <col min="2576" max="2576" width="9.375" style="13" bestFit="1" customWidth="1"/>
    <col min="2577" max="2577" width="8.125" style="13" bestFit="1" customWidth="1"/>
    <col min="2578" max="2579" width="8.5" style="13" bestFit="1" customWidth="1"/>
    <col min="2580" max="2580" width="9.375" style="13" bestFit="1" customWidth="1"/>
    <col min="2581" max="2816" width="9" style="13" customWidth="1"/>
    <col min="2817" max="2817" width="11" style="13" customWidth="1"/>
    <col min="2818" max="2822" width="11.75" style="13" customWidth="1"/>
    <col min="2823" max="2823" width="6.25" style="13" customWidth="1"/>
    <col min="2824" max="2831" width="9" style="13" customWidth="1"/>
    <col min="2832" max="2832" width="9.375" style="13" bestFit="1" customWidth="1"/>
    <col min="2833" max="2833" width="8.125" style="13" bestFit="1" customWidth="1"/>
    <col min="2834" max="2835" width="8.5" style="13" bestFit="1" customWidth="1"/>
    <col min="2836" max="2836" width="9.375" style="13" bestFit="1" customWidth="1"/>
    <col min="2837" max="3072" width="9" style="13" customWidth="1"/>
    <col min="3073" max="3073" width="11" style="13" customWidth="1"/>
    <col min="3074" max="3078" width="11.75" style="13" customWidth="1"/>
    <col min="3079" max="3079" width="6.25" style="13" customWidth="1"/>
    <col min="3080" max="3087" width="9" style="13" customWidth="1"/>
    <col min="3088" max="3088" width="9.375" style="13" bestFit="1" customWidth="1"/>
    <col min="3089" max="3089" width="8.125" style="13" bestFit="1" customWidth="1"/>
    <col min="3090" max="3091" width="8.5" style="13" bestFit="1" customWidth="1"/>
    <col min="3092" max="3092" width="9.375" style="13" bestFit="1" customWidth="1"/>
    <col min="3093" max="3328" width="9" style="13" customWidth="1"/>
    <col min="3329" max="3329" width="11" style="13" customWidth="1"/>
    <col min="3330" max="3334" width="11.75" style="13" customWidth="1"/>
    <col min="3335" max="3335" width="6.25" style="13" customWidth="1"/>
    <col min="3336" max="3343" width="9" style="13" customWidth="1"/>
    <col min="3344" max="3344" width="9.375" style="13" bestFit="1" customWidth="1"/>
    <col min="3345" max="3345" width="8.125" style="13" bestFit="1" customWidth="1"/>
    <col min="3346" max="3347" width="8.5" style="13" bestFit="1" customWidth="1"/>
    <col min="3348" max="3348" width="9.375" style="13" bestFit="1" customWidth="1"/>
    <col min="3349" max="3584" width="9" style="13" customWidth="1"/>
    <col min="3585" max="3585" width="11" style="13" customWidth="1"/>
    <col min="3586" max="3590" width="11.75" style="13" customWidth="1"/>
    <col min="3591" max="3591" width="6.25" style="13" customWidth="1"/>
    <col min="3592" max="3599" width="9" style="13" customWidth="1"/>
    <col min="3600" max="3600" width="9.375" style="13" bestFit="1" customWidth="1"/>
    <col min="3601" max="3601" width="8.125" style="13" bestFit="1" customWidth="1"/>
    <col min="3602" max="3603" width="8.5" style="13" bestFit="1" customWidth="1"/>
    <col min="3604" max="3604" width="9.375" style="13" bestFit="1" customWidth="1"/>
    <col min="3605" max="3840" width="9" style="13" customWidth="1"/>
    <col min="3841" max="3841" width="11" style="13" customWidth="1"/>
    <col min="3842" max="3846" width="11.75" style="13" customWidth="1"/>
    <col min="3847" max="3847" width="6.25" style="13" customWidth="1"/>
    <col min="3848" max="3855" width="9" style="13" customWidth="1"/>
    <col min="3856" max="3856" width="9.375" style="13" bestFit="1" customWidth="1"/>
    <col min="3857" max="3857" width="8.125" style="13" bestFit="1" customWidth="1"/>
    <col min="3858" max="3859" width="8.5" style="13" bestFit="1" customWidth="1"/>
    <col min="3860" max="3860" width="9.375" style="13" bestFit="1" customWidth="1"/>
    <col min="3861" max="4096" width="9" style="13" customWidth="1"/>
    <col min="4097" max="4097" width="11" style="13" customWidth="1"/>
    <col min="4098" max="4102" width="11.75" style="13" customWidth="1"/>
    <col min="4103" max="4103" width="6.25" style="13" customWidth="1"/>
    <col min="4104" max="4111" width="9" style="13" customWidth="1"/>
    <col min="4112" max="4112" width="9.375" style="13" bestFit="1" customWidth="1"/>
    <col min="4113" max="4113" width="8.125" style="13" bestFit="1" customWidth="1"/>
    <col min="4114" max="4115" width="8.5" style="13" bestFit="1" customWidth="1"/>
    <col min="4116" max="4116" width="9.375" style="13" bestFit="1" customWidth="1"/>
    <col min="4117" max="4352" width="9" style="13" customWidth="1"/>
    <col min="4353" max="4353" width="11" style="13" customWidth="1"/>
    <col min="4354" max="4358" width="11.75" style="13" customWidth="1"/>
    <col min="4359" max="4359" width="6.25" style="13" customWidth="1"/>
    <col min="4360" max="4367" width="9" style="13" customWidth="1"/>
    <col min="4368" max="4368" width="9.375" style="13" bestFit="1" customWidth="1"/>
    <col min="4369" max="4369" width="8.125" style="13" bestFit="1" customWidth="1"/>
    <col min="4370" max="4371" width="8.5" style="13" bestFit="1" customWidth="1"/>
    <col min="4372" max="4372" width="9.375" style="13" bestFit="1" customWidth="1"/>
    <col min="4373" max="4608" width="9" style="13" customWidth="1"/>
    <col min="4609" max="4609" width="11" style="13" customWidth="1"/>
    <col min="4610" max="4614" width="11.75" style="13" customWidth="1"/>
    <col min="4615" max="4615" width="6.25" style="13" customWidth="1"/>
    <col min="4616" max="4623" width="9" style="13" customWidth="1"/>
    <col min="4624" max="4624" width="9.375" style="13" bestFit="1" customWidth="1"/>
    <col min="4625" max="4625" width="8.125" style="13" bestFit="1" customWidth="1"/>
    <col min="4626" max="4627" width="8.5" style="13" bestFit="1" customWidth="1"/>
    <col min="4628" max="4628" width="9.375" style="13" bestFit="1" customWidth="1"/>
    <col min="4629" max="4864" width="9" style="13" customWidth="1"/>
    <col min="4865" max="4865" width="11" style="13" customWidth="1"/>
    <col min="4866" max="4870" width="11.75" style="13" customWidth="1"/>
    <col min="4871" max="4871" width="6.25" style="13" customWidth="1"/>
    <col min="4872" max="4879" width="9" style="13" customWidth="1"/>
    <col min="4880" max="4880" width="9.375" style="13" bestFit="1" customWidth="1"/>
    <col min="4881" max="4881" width="8.125" style="13" bestFit="1" customWidth="1"/>
    <col min="4882" max="4883" width="8.5" style="13" bestFit="1" customWidth="1"/>
    <col min="4884" max="4884" width="9.375" style="13" bestFit="1" customWidth="1"/>
    <col min="4885" max="5120" width="9" style="13" customWidth="1"/>
    <col min="5121" max="5121" width="11" style="13" customWidth="1"/>
    <col min="5122" max="5126" width="11.75" style="13" customWidth="1"/>
    <col min="5127" max="5127" width="6.25" style="13" customWidth="1"/>
    <col min="5128" max="5135" width="9" style="13" customWidth="1"/>
    <col min="5136" max="5136" width="9.375" style="13" bestFit="1" customWidth="1"/>
    <col min="5137" max="5137" width="8.125" style="13" bestFit="1" customWidth="1"/>
    <col min="5138" max="5139" width="8.5" style="13" bestFit="1" customWidth="1"/>
    <col min="5140" max="5140" width="9.375" style="13" bestFit="1" customWidth="1"/>
    <col min="5141" max="5376" width="9" style="13" customWidth="1"/>
    <col min="5377" max="5377" width="11" style="13" customWidth="1"/>
    <col min="5378" max="5382" width="11.75" style="13" customWidth="1"/>
    <col min="5383" max="5383" width="6.25" style="13" customWidth="1"/>
    <col min="5384" max="5391" width="9" style="13" customWidth="1"/>
    <col min="5392" max="5392" width="9.375" style="13" bestFit="1" customWidth="1"/>
    <col min="5393" max="5393" width="8.125" style="13" bestFit="1" customWidth="1"/>
    <col min="5394" max="5395" width="8.5" style="13" bestFit="1" customWidth="1"/>
    <col min="5396" max="5396" width="9.375" style="13" bestFit="1" customWidth="1"/>
    <col min="5397" max="5632" width="9" style="13" customWidth="1"/>
    <col min="5633" max="5633" width="11" style="13" customWidth="1"/>
    <col min="5634" max="5638" width="11.75" style="13" customWidth="1"/>
    <col min="5639" max="5639" width="6.25" style="13" customWidth="1"/>
    <col min="5640" max="5647" width="9" style="13" customWidth="1"/>
    <col min="5648" max="5648" width="9.375" style="13" bestFit="1" customWidth="1"/>
    <col min="5649" max="5649" width="8.125" style="13" bestFit="1" customWidth="1"/>
    <col min="5650" max="5651" width="8.5" style="13" bestFit="1" customWidth="1"/>
    <col min="5652" max="5652" width="9.375" style="13" bestFit="1" customWidth="1"/>
    <col min="5653" max="5888" width="9" style="13" customWidth="1"/>
    <col min="5889" max="5889" width="11" style="13" customWidth="1"/>
    <col min="5890" max="5894" width="11.75" style="13" customWidth="1"/>
    <col min="5895" max="5895" width="6.25" style="13" customWidth="1"/>
    <col min="5896" max="5903" width="9" style="13" customWidth="1"/>
    <col min="5904" max="5904" width="9.375" style="13" bestFit="1" customWidth="1"/>
    <col min="5905" max="5905" width="8.125" style="13" bestFit="1" customWidth="1"/>
    <col min="5906" max="5907" width="8.5" style="13" bestFit="1" customWidth="1"/>
    <col min="5908" max="5908" width="9.375" style="13" bestFit="1" customWidth="1"/>
    <col min="5909" max="6144" width="9" style="13" customWidth="1"/>
    <col min="6145" max="6145" width="11" style="13" customWidth="1"/>
    <col min="6146" max="6150" width="11.75" style="13" customWidth="1"/>
    <col min="6151" max="6151" width="6.25" style="13" customWidth="1"/>
    <col min="6152" max="6159" width="9" style="13" customWidth="1"/>
    <col min="6160" max="6160" width="9.375" style="13" bestFit="1" customWidth="1"/>
    <col min="6161" max="6161" width="8.125" style="13" bestFit="1" customWidth="1"/>
    <col min="6162" max="6163" width="8.5" style="13" bestFit="1" customWidth="1"/>
    <col min="6164" max="6164" width="9.375" style="13" bestFit="1" customWidth="1"/>
    <col min="6165" max="6400" width="9" style="13" customWidth="1"/>
    <col min="6401" max="6401" width="11" style="13" customWidth="1"/>
    <col min="6402" max="6406" width="11.75" style="13" customWidth="1"/>
    <col min="6407" max="6407" width="6.25" style="13" customWidth="1"/>
    <col min="6408" max="6415" width="9" style="13" customWidth="1"/>
    <col min="6416" max="6416" width="9.375" style="13" bestFit="1" customWidth="1"/>
    <col min="6417" max="6417" width="8.125" style="13" bestFit="1" customWidth="1"/>
    <col min="6418" max="6419" width="8.5" style="13" bestFit="1" customWidth="1"/>
    <col min="6420" max="6420" width="9.375" style="13" bestFit="1" customWidth="1"/>
    <col min="6421" max="6656" width="9" style="13" customWidth="1"/>
    <col min="6657" max="6657" width="11" style="13" customWidth="1"/>
    <col min="6658" max="6662" width="11.75" style="13" customWidth="1"/>
    <col min="6663" max="6663" width="6.25" style="13" customWidth="1"/>
    <col min="6664" max="6671" width="9" style="13" customWidth="1"/>
    <col min="6672" max="6672" width="9.375" style="13" bestFit="1" customWidth="1"/>
    <col min="6673" max="6673" width="8.125" style="13" bestFit="1" customWidth="1"/>
    <col min="6674" max="6675" width="8.5" style="13" bestFit="1" customWidth="1"/>
    <col min="6676" max="6676" width="9.375" style="13" bestFit="1" customWidth="1"/>
    <col min="6677" max="6912" width="9" style="13" customWidth="1"/>
    <col min="6913" max="6913" width="11" style="13" customWidth="1"/>
    <col min="6914" max="6918" width="11.75" style="13" customWidth="1"/>
    <col min="6919" max="6919" width="6.25" style="13" customWidth="1"/>
    <col min="6920" max="6927" width="9" style="13" customWidth="1"/>
    <col min="6928" max="6928" width="9.375" style="13" bestFit="1" customWidth="1"/>
    <col min="6929" max="6929" width="8.125" style="13" bestFit="1" customWidth="1"/>
    <col min="6930" max="6931" width="8.5" style="13" bestFit="1" customWidth="1"/>
    <col min="6932" max="6932" width="9.375" style="13" bestFit="1" customWidth="1"/>
    <col min="6933" max="7168" width="9" style="13" customWidth="1"/>
    <col min="7169" max="7169" width="11" style="13" customWidth="1"/>
    <col min="7170" max="7174" width="11.75" style="13" customWidth="1"/>
    <col min="7175" max="7175" width="6.25" style="13" customWidth="1"/>
    <col min="7176" max="7183" width="9" style="13" customWidth="1"/>
    <col min="7184" max="7184" width="9.375" style="13" bestFit="1" customWidth="1"/>
    <col min="7185" max="7185" width="8.125" style="13" bestFit="1" customWidth="1"/>
    <col min="7186" max="7187" width="8.5" style="13" bestFit="1" customWidth="1"/>
    <col min="7188" max="7188" width="9.375" style="13" bestFit="1" customWidth="1"/>
    <col min="7189" max="7424" width="9" style="13" customWidth="1"/>
    <col min="7425" max="7425" width="11" style="13" customWidth="1"/>
    <col min="7426" max="7430" width="11.75" style="13" customWidth="1"/>
    <col min="7431" max="7431" width="6.25" style="13" customWidth="1"/>
    <col min="7432" max="7439" width="9" style="13" customWidth="1"/>
    <col min="7440" max="7440" width="9.375" style="13" bestFit="1" customWidth="1"/>
    <col min="7441" max="7441" width="8.125" style="13" bestFit="1" customWidth="1"/>
    <col min="7442" max="7443" width="8.5" style="13" bestFit="1" customWidth="1"/>
    <col min="7444" max="7444" width="9.375" style="13" bestFit="1" customWidth="1"/>
    <col min="7445" max="7680" width="9" style="13" customWidth="1"/>
    <col min="7681" max="7681" width="11" style="13" customWidth="1"/>
    <col min="7682" max="7686" width="11.75" style="13" customWidth="1"/>
    <col min="7687" max="7687" width="6.25" style="13" customWidth="1"/>
    <col min="7688" max="7695" width="9" style="13" customWidth="1"/>
    <col min="7696" max="7696" width="9.375" style="13" bestFit="1" customWidth="1"/>
    <col min="7697" max="7697" width="8.125" style="13" bestFit="1" customWidth="1"/>
    <col min="7698" max="7699" width="8.5" style="13" bestFit="1" customWidth="1"/>
    <col min="7700" max="7700" width="9.375" style="13" bestFit="1" customWidth="1"/>
    <col min="7701" max="7936" width="9" style="13" customWidth="1"/>
    <col min="7937" max="7937" width="11" style="13" customWidth="1"/>
    <col min="7938" max="7942" width="11.75" style="13" customWidth="1"/>
    <col min="7943" max="7943" width="6.25" style="13" customWidth="1"/>
    <col min="7944" max="7951" width="9" style="13" customWidth="1"/>
    <col min="7952" max="7952" width="9.375" style="13" bestFit="1" customWidth="1"/>
    <col min="7953" max="7953" width="8.125" style="13" bestFit="1" customWidth="1"/>
    <col min="7954" max="7955" width="8.5" style="13" bestFit="1" customWidth="1"/>
    <col min="7956" max="7956" width="9.375" style="13" bestFit="1" customWidth="1"/>
    <col min="7957" max="8192" width="9" style="13" customWidth="1"/>
    <col min="8193" max="8193" width="11" style="13" customWidth="1"/>
    <col min="8194" max="8198" width="11.75" style="13" customWidth="1"/>
    <col min="8199" max="8199" width="6.25" style="13" customWidth="1"/>
    <col min="8200" max="8207" width="9" style="13" customWidth="1"/>
    <col min="8208" max="8208" width="9.375" style="13" bestFit="1" customWidth="1"/>
    <col min="8209" max="8209" width="8.125" style="13" bestFit="1" customWidth="1"/>
    <col min="8210" max="8211" width="8.5" style="13" bestFit="1" customWidth="1"/>
    <col min="8212" max="8212" width="9.375" style="13" bestFit="1" customWidth="1"/>
    <col min="8213" max="8448" width="9" style="13" customWidth="1"/>
    <col min="8449" max="8449" width="11" style="13" customWidth="1"/>
    <col min="8450" max="8454" width="11.75" style="13" customWidth="1"/>
    <col min="8455" max="8455" width="6.25" style="13" customWidth="1"/>
    <col min="8456" max="8463" width="9" style="13" customWidth="1"/>
    <col min="8464" max="8464" width="9.375" style="13" bestFit="1" customWidth="1"/>
    <col min="8465" max="8465" width="8.125" style="13" bestFit="1" customWidth="1"/>
    <col min="8466" max="8467" width="8.5" style="13" bestFit="1" customWidth="1"/>
    <col min="8468" max="8468" width="9.375" style="13" bestFit="1" customWidth="1"/>
    <col min="8469" max="8704" width="9" style="13" customWidth="1"/>
    <col min="8705" max="8705" width="11" style="13" customWidth="1"/>
    <col min="8706" max="8710" width="11.75" style="13" customWidth="1"/>
    <col min="8711" max="8711" width="6.25" style="13" customWidth="1"/>
    <col min="8712" max="8719" width="9" style="13" customWidth="1"/>
    <col min="8720" max="8720" width="9.375" style="13" bestFit="1" customWidth="1"/>
    <col min="8721" max="8721" width="8.125" style="13" bestFit="1" customWidth="1"/>
    <col min="8722" max="8723" width="8.5" style="13" bestFit="1" customWidth="1"/>
    <col min="8724" max="8724" width="9.375" style="13" bestFit="1" customWidth="1"/>
    <col min="8725" max="8960" width="9" style="13" customWidth="1"/>
    <col min="8961" max="8961" width="11" style="13" customWidth="1"/>
    <col min="8962" max="8966" width="11.75" style="13" customWidth="1"/>
    <col min="8967" max="8967" width="6.25" style="13" customWidth="1"/>
    <col min="8968" max="8975" width="9" style="13" customWidth="1"/>
    <col min="8976" max="8976" width="9.375" style="13" bestFit="1" customWidth="1"/>
    <col min="8977" max="8977" width="8.125" style="13" bestFit="1" customWidth="1"/>
    <col min="8978" max="8979" width="8.5" style="13" bestFit="1" customWidth="1"/>
    <col min="8980" max="8980" width="9.375" style="13" bestFit="1" customWidth="1"/>
    <col min="8981" max="9216" width="9" style="13" customWidth="1"/>
    <col min="9217" max="9217" width="11" style="13" customWidth="1"/>
    <col min="9218" max="9222" width="11.75" style="13" customWidth="1"/>
    <col min="9223" max="9223" width="6.25" style="13" customWidth="1"/>
    <col min="9224" max="9231" width="9" style="13" customWidth="1"/>
    <col min="9232" max="9232" width="9.375" style="13" bestFit="1" customWidth="1"/>
    <col min="9233" max="9233" width="8.125" style="13" bestFit="1" customWidth="1"/>
    <col min="9234" max="9235" width="8.5" style="13" bestFit="1" customWidth="1"/>
    <col min="9236" max="9236" width="9.375" style="13" bestFit="1" customWidth="1"/>
    <col min="9237" max="9472" width="9" style="13" customWidth="1"/>
    <col min="9473" max="9473" width="11" style="13" customWidth="1"/>
    <col min="9474" max="9478" width="11.75" style="13" customWidth="1"/>
    <col min="9479" max="9479" width="6.25" style="13" customWidth="1"/>
    <col min="9480" max="9487" width="9" style="13" customWidth="1"/>
    <col min="9488" max="9488" width="9.375" style="13" bestFit="1" customWidth="1"/>
    <col min="9489" max="9489" width="8.125" style="13" bestFit="1" customWidth="1"/>
    <col min="9490" max="9491" width="8.5" style="13" bestFit="1" customWidth="1"/>
    <col min="9492" max="9492" width="9.375" style="13" bestFit="1" customWidth="1"/>
    <col min="9493" max="9728" width="9" style="13" customWidth="1"/>
    <col min="9729" max="9729" width="11" style="13" customWidth="1"/>
    <col min="9730" max="9734" width="11.75" style="13" customWidth="1"/>
    <col min="9735" max="9735" width="6.25" style="13" customWidth="1"/>
    <col min="9736" max="9743" width="9" style="13" customWidth="1"/>
    <col min="9744" max="9744" width="9.375" style="13" bestFit="1" customWidth="1"/>
    <col min="9745" max="9745" width="8.125" style="13" bestFit="1" customWidth="1"/>
    <col min="9746" max="9747" width="8.5" style="13" bestFit="1" customWidth="1"/>
    <col min="9748" max="9748" width="9.375" style="13" bestFit="1" customWidth="1"/>
    <col min="9749" max="9984" width="9" style="13" customWidth="1"/>
    <col min="9985" max="9985" width="11" style="13" customWidth="1"/>
    <col min="9986" max="9990" width="11.75" style="13" customWidth="1"/>
    <col min="9991" max="9991" width="6.25" style="13" customWidth="1"/>
    <col min="9992" max="9999" width="9" style="13" customWidth="1"/>
    <col min="10000" max="10000" width="9.375" style="13" bestFit="1" customWidth="1"/>
    <col min="10001" max="10001" width="8.125" style="13" bestFit="1" customWidth="1"/>
    <col min="10002" max="10003" width="8.5" style="13" bestFit="1" customWidth="1"/>
    <col min="10004" max="10004" width="9.375" style="13" bestFit="1" customWidth="1"/>
    <col min="10005" max="10240" width="9" style="13" customWidth="1"/>
    <col min="10241" max="10241" width="11" style="13" customWidth="1"/>
    <col min="10242" max="10246" width="11.75" style="13" customWidth="1"/>
    <col min="10247" max="10247" width="6.25" style="13" customWidth="1"/>
    <col min="10248" max="10255" width="9" style="13" customWidth="1"/>
    <col min="10256" max="10256" width="9.375" style="13" bestFit="1" customWidth="1"/>
    <col min="10257" max="10257" width="8.125" style="13" bestFit="1" customWidth="1"/>
    <col min="10258" max="10259" width="8.5" style="13" bestFit="1" customWidth="1"/>
    <col min="10260" max="10260" width="9.375" style="13" bestFit="1" customWidth="1"/>
    <col min="10261" max="10496" width="9" style="13" customWidth="1"/>
    <col min="10497" max="10497" width="11" style="13" customWidth="1"/>
    <col min="10498" max="10502" width="11.75" style="13" customWidth="1"/>
    <col min="10503" max="10503" width="6.25" style="13" customWidth="1"/>
    <col min="10504" max="10511" width="9" style="13" customWidth="1"/>
    <col min="10512" max="10512" width="9.375" style="13" bestFit="1" customWidth="1"/>
    <col min="10513" max="10513" width="8.125" style="13" bestFit="1" customWidth="1"/>
    <col min="10514" max="10515" width="8.5" style="13" bestFit="1" customWidth="1"/>
    <col min="10516" max="10516" width="9.375" style="13" bestFit="1" customWidth="1"/>
    <col min="10517" max="10752" width="9" style="13" customWidth="1"/>
    <col min="10753" max="10753" width="11" style="13" customWidth="1"/>
    <col min="10754" max="10758" width="11.75" style="13" customWidth="1"/>
    <col min="10759" max="10759" width="6.25" style="13" customWidth="1"/>
    <col min="10760" max="10767" width="9" style="13" customWidth="1"/>
    <col min="10768" max="10768" width="9.375" style="13" bestFit="1" customWidth="1"/>
    <col min="10769" max="10769" width="8.125" style="13" bestFit="1" customWidth="1"/>
    <col min="10770" max="10771" width="8.5" style="13" bestFit="1" customWidth="1"/>
    <col min="10772" max="10772" width="9.375" style="13" bestFit="1" customWidth="1"/>
    <col min="10773" max="11008" width="9" style="13" customWidth="1"/>
    <col min="11009" max="11009" width="11" style="13" customWidth="1"/>
    <col min="11010" max="11014" width="11.75" style="13" customWidth="1"/>
    <col min="11015" max="11015" width="6.25" style="13" customWidth="1"/>
    <col min="11016" max="11023" width="9" style="13" customWidth="1"/>
    <col min="11024" max="11024" width="9.375" style="13" bestFit="1" customWidth="1"/>
    <col min="11025" max="11025" width="8.125" style="13" bestFit="1" customWidth="1"/>
    <col min="11026" max="11027" width="8.5" style="13" bestFit="1" customWidth="1"/>
    <col min="11028" max="11028" width="9.375" style="13" bestFit="1" customWidth="1"/>
    <col min="11029" max="11264" width="9" style="13" customWidth="1"/>
    <col min="11265" max="11265" width="11" style="13" customWidth="1"/>
    <col min="11266" max="11270" width="11.75" style="13" customWidth="1"/>
    <col min="11271" max="11271" width="6.25" style="13" customWidth="1"/>
    <col min="11272" max="11279" width="9" style="13" customWidth="1"/>
    <col min="11280" max="11280" width="9.375" style="13" bestFit="1" customWidth="1"/>
    <col min="11281" max="11281" width="8.125" style="13" bestFit="1" customWidth="1"/>
    <col min="11282" max="11283" width="8.5" style="13" bestFit="1" customWidth="1"/>
    <col min="11284" max="11284" width="9.375" style="13" bestFit="1" customWidth="1"/>
    <col min="11285" max="11520" width="9" style="13" customWidth="1"/>
    <col min="11521" max="11521" width="11" style="13" customWidth="1"/>
    <col min="11522" max="11526" width="11.75" style="13" customWidth="1"/>
    <col min="11527" max="11527" width="6.25" style="13" customWidth="1"/>
    <col min="11528" max="11535" width="9" style="13" customWidth="1"/>
    <col min="11536" max="11536" width="9.375" style="13" bestFit="1" customWidth="1"/>
    <col min="11537" max="11537" width="8.125" style="13" bestFit="1" customWidth="1"/>
    <col min="11538" max="11539" width="8.5" style="13" bestFit="1" customWidth="1"/>
    <col min="11540" max="11540" width="9.375" style="13" bestFit="1" customWidth="1"/>
    <col min="11541" max="11776" width="9" style="13" customWidth="1"/>
    <col min="11777" max="11777" width="11" style="13" customWidth="1"/>
    <col min="11778" max="11782" width="11.75" style="13" customWidth="1"/>
    <col min="11783" max="11783" width="6.25" style="13" customWidth="1"/>
    <col min="11784" max="11791" width="9" style="13" customWidth="1"/>
    <col min="11792" max="11792" width="9.375" style="13" bestFit="1" customWidth="1"/>
    <col min="11793" max="11793" width="8.125" style="13" bestFit="1" customWidth="1"/>
    <col min="11794" max="11795" width="8.5" style="13" bestFit="1" customWidth="1"/>
    <col min="11796" max="11796" width="9.375" style="13" bestFit="1" customWidth="1"/>
    <col min="11797" max="12032" width="9" style="13" customWidth="1"/>
    <col min="12033" max="12033" width="11" style="13" customWidth="1"/>
    <col min="12034" max="12038" width="11.75" style="13" customWidth="1"/>
    <col min="12039" max="12039" width="6.25" style="13" customWidth="1"/>
    <col min="12040" max="12047" width="9" style="13" customWidth="1"/>
    <col min="12048" max="12048" width="9.375" style="13" bestFit="1" customWidth="1"/>
    <col min="12049" max="12049" width="8.125" style="13" bestFit="1" customWidth="1"/>
    <col min="12050" max="12051" width="8.5" style="13" bestFit="1" customWidth="1"/>
    <col min="12052" max="12052" width="9.375" style="13" bestFit="1" customWidth="1"/>
    <col min="12053" max="12288" width="9" style="13" customWidth="1"/>
    <col min="12289" max="12289" width="11" style="13" customWidth="1"/>
    <col min="12290" max="12294" width="11.75" style="13" customWidth="1"/>
    <col min="12295" max="12295" width="6.25" style="13" customWidth="1"/>
    <col min="12296" max="12303" width="9" style="13" customWidth="1"/>
    <col min="12304" max="12304" width="9.375" style="13" bestFit="1" customWidth="1"/>
    <col min="12305" max="12305" width="8.125" style="13" bestFit="1" customWidth="1"/>
    <col min="12306" max="12307" width="8.5" style="13" bestFit="1" customWidth="1"/>
    <col min="12308" max="12308" width="9.375" style="13" bestFit="1" customWidth="1"/>
    <col min="12309" max="12544" width="9" style="13" customWidth="1"/>
    <col min="12545" max="12545" width="11" style="13" customWidth="1"/>
    <col min="12546" max="12550" width="11.75" style="13" customWidth="1"/>
    <col min="12551" max="12551" width="6.25" style="13" customWidth="1"/>
    <col min="12552" max="12559" width="9" style="13" customWidth="1"/>
    <col min="12560" max="12560" width="9.375" style="13" bestFit="1" customWidth="1"/>
    <col min="12561" max="12561" width="8.125" style="13" bestFit="1" customWidth="1"/>
    <col min="12562" max="12563" width="8.5" style="13" bestFit="1" customWidth="1"/>
    <col min="12564" max="12564" width="9.375" style="13" bestFit="1" customWidth="1"/>
    <col min="12565" max="12800" width="9" style="13" customWidth="1"/>
    <col min="12801" max="12801" width="11" style="13" customWidth="1"/>
    <col min="12802" max="12806" width="11.75" style="13" customWidth="1"/>
    <col min="12807" max="12807" width="6.25" style="13" customWidth="1"/>
    <col min="12808" max="12815" width="9" style="13" customWidth="1"/>
    <col min="12816" max="12816" width="9.375" style="13" bestFit="1" customWidth="1"/>
    <col min="12817" max="12817" width="8.125" style="13" bestFit="1" customWidth="1"/>
    <col min="12818" max="12819" width="8.5" style="13" bestFit="1" customWidth="1"/>
    <col min="12820" max="12820" width="9.375" style="13" bestFit="1" customWidth="1"/>
    <col min="12821" max="13056" width="9" style="13" customWidth="1"/>
    <col min="13057" max="13057" width="11" style="13" customWidth="1"/>
    <col min="13058" max="13062" width="11.75" style="13" customWidth="1"/>
    <col min="13063" max="13063" width="6.25" style="13" customWidth="1"/>
    <col min="13064" max="13071" width="9" style="13" customWidth="1"/>
    <col min="13072" max="13072" width="9.375" style="13" bestFit="1" customWidth="1"/>
    <col min="13073" max="13073" width="8.125" style="13" bestFit="1" customWidth="1"/>
    <col min="13074" max="13075" width="8.5" style="13" bestFit="1" customWidth="1"/>
    <col min="13076" max="13076" width="9.375" style="13" bestFit="1" customWidth="1"/>
    <col min="13077" max="13312" width="9" style="13" customWidth="1"/>
    <col min="13313" max="13313" width="11" style="13" customWidth="1"/>
    <col min="13314" max="13318" width="11.75" style="13" customWidth="1"/>
    <col min="13319" max="13319" width="6.25" style="13" customWidth="1"/>
    <col min="13320" max="13327" width="9" style="13" customWidth="1"/>
    <col min="13328" max="13328" width="9.375" style="13" bestFit="1" customWidth="1"/>
    <col min="13329" max="13329" width="8.125" style="13" bestFit="1" customWidth="1"/>
    <col min="13330" max="13331" width="8.5" style="13" bestFit="1" customWidth="1"/>
    <col min="13332" max="13332" width="9.375" style="13" bestFit="1" customWidth="1"/>
    <col min="13333" max="13568" width="9" style="13" customWidth="1"/>
    <col min="13569" max="13569" width="11" style="13" customWidth="1"/>
    <col min="13570" max="13574" width="11.75" style="13" customWidth="1"/>
    <col min="13575" max="13575" width="6.25" style="13" customWidth="1"/>
    <col min="13576" max="13583" width="9" style="13" customWidth="1"/>
    <col min="13584" max="13584" width="9.375" style="13" bestFit="1" customWidth="1"/>
    <col min="13585" max="13585" width="8.125" style="13" bestFit="1" customWidth="1"/>
    <col min="13586" max="13587" width="8.5" style="13" bestFit="1" customWidth="1"/>
    <col min="13588" max="13588" width="9.375" style="13" bestFit="1" customWidth="1"/>
    <col min="13589" max="13824" width="9" style="13" customWidth="1"/>
    <col min="13825" max="13825" width="11" style="13" customWidth="1"/>
    <col min="13826" max="13830" width="11.75" style="13" customWidth="1"/>
    <col min="13831" max="13831" width="6.25" style="13" customWidth="1"/>
    <col min="13832" max="13839" width="9" style="13" customWidth="1"/>
    <col min="13840" max="13840" width="9.375" style="13" bestFit="1" customWidth="1"/>
    <col min="13841" max="13841" width="8.125" style="13" bestFit="1" customWidth="1"/>
    <col min="13842" max="13843" width="8.5" style="13" bestFit="1" customWidth="1"/>
    <col min="13844" max="13844" width="9.375" style="13" bestFit="1" customWidth="1"/>
    <col min="13845" max="14080" width="9" style="13" customWidth="1"/>
    <col min="14081" max="14081" width="11" style="13" customWidth="1"/>
    <col min="14082" max="14086" width="11.75" style="13" customWidth="1"/>
    <col min="14087" max="14087" width="6.25" style="13" customWidth="1"/>
    <col min="14088" max="14095" width="9" style="13" customWidth="1"/>
    <col min="14096" max="14096" width="9.375" style="13" bestFit="1" customWidth="1"/>
    <col min="14097" max="14097" width="8.125" style="13" bestFit="1" customWidth="1"/>
    <col min="14098" max="14099" width="8.5" style="13" bestFit="1" customWidth="1"/>
    <col min="14100" max="14100" width="9.375" style="13" bestFit="1" customWidth="1"/>
    <col min="14101" max="14336" width="9" style="13" customWidth="1"/>
    <col min="14337" max="14337" width="11" style="13" customWidth="1"/>
    <col min="14338" max="14342" width="11.75" style="13" customWidth="1"/>
    <col min="14343" max="14343" width="6.25" style="13" customWidth="1"/>
    <col min="14344" max="14351" width="9" style="13" customWidth="1"/>
    <col min="14352" max="14352" width="9.375" style="13" bestFit="1" customWidth="1"/>
    <col min="14353" max="14353" width="8.125" style="13" bestFit="1" customWidth="1"/>
    <col min="14354" max="14355" width="8.5" style="13" bestFit="1" customWidth="1"/>
    <col min="14356" max="14356" width="9.375" style="13" bestFit="1" customWidth="1"/>
    <col min="14357" max="14592" width="9" style="13" customWidth="1"/>
    <col min="14593" max="14593" width="11" style="13" customWidth="1"/>
    <col min="14594" max="14598" width="11.75" style="13" customWidth="1"/>
    <col min="14599" max="14599" width="6.25" style="13" customWidth="1"/>
    <col min="14600" max="14607" width="9" style="13" customWidth="1"/>
    <col min="14608" max="14608" width="9.375" style="13" bestFit="1" customWidth="1"/>
    <col min="14609" max="14609" width="8.125" style="13" bestFit="1" customWidth="1"/>
    <col min="14610" max="14611" width="8.5" style="13" bestFit="1" customWidth="1"/>
    <col min="14612" max="14612" width="9.375" style="13" bestFit="1" customWidth="1"/>
    <col min="14613" max="14848" width="9" style="13" customWidth="1"/>
    <col min="14849" max="14849" width="11" style="13" customWidth="1"/>
    <col min="14850" max="14854" width="11.75" style="13" customWidth="1"/>
    <col min="14855" max="14855" width="6.25" style="13" customWidth="1"/>
    <col min="14856" max="14863" width="9" style="13" customWidth="1"/>
    <col min="14864" max="14864" width="9.375" style="13" bestFit="1" customWidth="1"/>
    <col min="14865" max="14865" width="8.125" style="13" bestFit="1" customWidth="1"/>
    <col min="14866" max="14867" width="8.5" style="13" bestFit="1" customWidth="1"/>
    <col min="14868" max="14868" width="9.375" style="13" bestFit="1" customWidth="1"/>
    <col min="14869" max="15104" width="9" style="13" customWidth="1"/>
    <col min="15105" max="15105" width="11" style="13" customWidth="1"/>
    <col min="15106" max="15110" width="11.75" style="13" customWidth="1"/>
    <col min="15111" max="15111" width="6.25" style="13" customWidth="1"/>
    <col min="15112" max="15119" width="9" style="13" customWidth="1"/>
    <col min="15120" max="15120" width="9.375" style="13" bestFit="1" customWidth="1"/>
    <col min="15121" max="15121" width="8.125" style="13" bestFit="1" customWidth="1"/>
    <col min="15122" max="15123" width="8.5" style="13" bestFit="1" customWidth="1"/>
    <col min="15124" max="15124" width="9.375" style="13" bestFit="1" customWidth="1"/>
    <col min="15125" max="15360" width="9" style="13" customWidth="1"/>
    <col min="15361" max="15361" width="11" style="13" customWidth="1"/>
    <col min="15362" max="15366" width="11.75" style="13" customWidth="1"/>
    <col min="15367" max="15367" width="6.25" style="13" customWidth="1"/>
    <col min="15368" max="15375" width="9" style="13" customWidth="1"/>
    <col min="15376" max="15376" width="9.375" style="13" bestFit="1" customWidth="1"/>
    <col min="15377" max="15377" width="8.125" style="13" bestFit="1" customWidth="1"/>
    <col min="15378" max="15379" width="8.5" style="13" bestFit="1" customWidth="1"/>
    <col min="15380" max="15380" width="9.375" style="13" bestFit="1" customWidth="1"/>
    <col min="15381" max="15616" width="9" style="13" customWidth="1"/>
    <col min="15617" max="15617" width="11" style="13" customWidth="1"/>
    <col min="15618" max="15622" width="11.75" style="13" customWidth="1"/>
    <col min="15623" max="15623" width="6.25" style="13" customWidth="1"/>
    <col min="15624" max="15631" width="9" style="13" customWidth="1"/>
    <col min="15632" max="15632" width="9.375" style="13" bestFit="1" customWidth="1"/>
    <col min="15633" max="15633" width="8.125" style="13" bestFit="1" customWidth="1"/>
    <col min="15634" max="15635" width="8.5" style="13" bestFit="1" customWidth="1"/>
    <col min="15636" max="15636" width="9.375" style="13" bestFit="1" customWidth="1"/>
    <col min="15637" max="15872" width="9" style="13" customWidth="1"/>
    <col min="15873" max="15873" width="11" style="13" customWidth="1"/>
    <col min="15874" max="15878" width="11.75" style="13" customWidth="1"/>
    <col min="15879" max="15879" width="6.25" style="13" customWidth="1"/>
    <col min="15880" max="15887" width="9" style="13" customWidth="1"/>
    <col min="15888" max="15888" width="9.375" style="13" bestFit="1" customWidth="1"/>
    <col min="15889" max="15889" width="8.125" style="13" bestFit="1" customWidth="1"/>
    <col min="15890" max="15891" width="8.5" style="13" bestFit="1" customWidth="1"/>
    <col min="15892" max="15892" width="9.375" style="13" bestFit="1" customWidth="1"/>
    <col min="15893" max="16128" width="9" style="13" customWidth="1"/>
    <col min="16129" max="16129" width="11" style="13" customWidth="1"/>
    <col min="16130" max="16134" width="11.75" style="13" customWidth="1"/>
    <col min="16135" max="16135" width="6.25" style="13" customWidth="1"/>
    <col min="16136" max="16143" width="9" style="13" customWidth="1"/>
    <col min="16144" max="16144" width="9.375" style="13" bestFit="1" customWidth="1"/>
    <col min="16145" max="16145" width="8.125" style="13" bestFit="1" customWidth="1"/>
    <col min="16146" max="16147" width="8.5" style="13" bestFit="1" customWidth="1"/>
    <col min="16148" max="16148" width="9.375" style="13" bestFit="1" customWidth="1"/>
    <col min="16149" max="16384" width="9" style="13" customWidth="1"/>
  </cols>
  <sheetData>
    <row r="1" spans="1:21" ht="20.100000000000001" customHeight="1">
      <c r="A1" s="50" t="s">
        <v>54</v>
      </c>
      <c r="B1" s="32"/>
      <c r="C1" s="32"/>
      <c r="F1" s="74"/>
      <c r="H1" s="104"/>
      <c r="O1" s="160"/>
      <c r="P1" s="160"/>
      <c r="Q1" s="160"/>
      <c r="R1" s="160"/>
      <c r="S1" s="160"/>
      <c r="T1" s="160"/>
      <c r="U1" s="160"/>
    </row>
    <row r="2" spans="1:21" ht="20.100000000000001" customHeight="1">
      <c r="A2" s="9" t="s">
        <v>129</v>
      </c>
      <c r="B2" s="55" t="s">
        <v>130</v>
      </c>
      <c r="C2" s="55" t="s">
        <v>26</v>
      </c>
      <c r="D2" s="55" t="s">
        <v>79</v>
      </c>
      <c r="E2" s="55" t="s">
        <v>39</v>
      </c>
      <c r="F2" s="9" t="s">
        <v>80</v>
      </c>
      <c r="O2" s="160"/>
      <c r="P2" s="160"/>
      <c r="Q2" s="160"/>
      <c r="R2" s="160"/>
      <c r="S2" s="160"/>
      <c r="T2" s="160"/>
      <c r="U2" s="160"/>
    </row>
    <row r="3" spans="1:21" ht="20.100000000000001" customHeight="1">
      <c r="A3" s="4" t="s">
        <v>128</v>
      </c>
      <c r="B3" s="156">
        <v>149915</v>
      </c>
      <c r="C3" s="157">
        <v>0</v>
      </c>
      <c r="D3" s="156">
        <v>52222</v>
      </c>
      <c r="E3" s="156">
        <v>11558</v>
      </c>
      <c r="F3" s="159">
        <v>86135</v>
      </c>
      <c r="O3" s="160"/>
      <c r="P3" s="160"/>
      <c r="Q3" s="160"/>
      <c r="R3" s="160"/>
      <c r="S3" s="160"/>
      <c r="T3" s="160"/>
      <c r="U3" s="160"/>
    </row>
    <row r="4" spans="1:21" ht="20.100000000000001" customHeight="1">
      <c r="A4" s="4" t="s">
        <v>98</v>
      </c>
      <c r="B4" s="157">
        <v>143826</v>
      </c>
      <c r="C4" s="157">
        <v>0</v>
      </c>
      <c r="D4" s="157">
        <v>51905</v>
      </c>
      <c r="E4" s="157">
        <v>12321</v>
      </c>
      <c r="F4" s="71">
        <v>79600</v>
      </c>
      <c r="O4" s="160"/>
      <c r="P4" s="160"/>
      <c r="Q4" s="160"/>
      <c r="R4" s="160"/>
      <c r="S4" s="160"/>
      <c r="T4" s="160"/>
      <c r="U4" s="160"/>
    </row>
    <row r="5" spans="1:21" ht="20.100000000000001" customHeight="1">
      <c r="A5" s="4" t="s">
        <v>204</v>
      </c>
      <c r="B5" s="157">
        <v>138793</v>
      </c>
      <c r="C5" s="157">
        <v>0</v>
      </c>
      <c r="D5" s="157">
        <v>50620</v>
      </c>
      <c r="E5" s="157">
        <v>11093</v>
      </c>
      <c r="F5" s="71">
        <v>77080</v>
      </c>
      <c r="O5" s="160"/>
      <c r="P5" s="160"/>
      <c r="Q5" s="160"/>
      <c r="R5" s="160"/>
      <c r="S5" s="160"/>
      <c r="T5" s="160"/>
      <c r="U5" s="160"/>
    </row>
    <row r="6" spans="1:21" ht="20.100000000000001" customHeight="1">
      <c r="A6" s="4" t="s">
        <v>207</v>
      </c>
      <c r="B6" s="157">
        <v>147969</v>
      </c>
      <c r="C6" s="157">
        <v>0</v>
      </c>
      <c r="D6" s="157">
        <v>53737</v>
      </c>
      <c r="E6" s="157">
        <v>14732</v>
      </c>
      <c r="F6" s="71">
        <v>79500</v>
      </c>
      <c r="O6" s="160"/>
      <c r="P6" s="160"/>
      <c r="Q6" s="160"/>
      <c r="R6" s="160"/>
      <c r="S6" s="160"/>
      <c r="T6" s="160"/>
      <c r="U6" s="160"/>
    </row>
    <row r="7" spans="1:21" ht="20.100000000000001" customHeight="1">
      <c r="A7" s="5" t="s">
        <v>211</v>
      </c>
      <c r="B7" s="158">
        <v>133894</v>
      </c>
      <c r="C7" s="158">
        <v>0</v>
      </c>
      <c r="D7" s="158">
        <v>51965</v>
      </c>
      <c r="E7" s="158">
        <v>13909</v>
      </c>
      <c r="F7" s="72">
        <v>68020</v>
      </c>
      <c r="O7" s="160"/>
      <c r="P7" s="160"/>
      <c r="Q7" s="160"/>
      <c r="R7" s="160"/>
      <c r="S7" s="160"/>
      <c r="T7" s="160"/>
      <c r="U7" s="160"/>
    </row>
    <row r="8" spans="1:21" s="39" customFormat="1" ht="15" customHeight="1">
      <c r="A8" s="39" t="s">
        <v>29</v>
      </c>
      <c r="O8" s="30"/>
      <c r="P8" s="30"/>
      <c r="Q8" s="30"/>
      <c r="R8" s="30"/>
      <c r="S8" s="30"/>
      <c r="T8" s="30"/>
      <c r="U8" s="30"/>
    </row>
    <row r="9" spans="1:21" s="39" customFormat="1" ht="15" customHeight="1">
      <c r="A9" s="29" t="s">
        <v>96</v>
      </c>
      <c r="B9" s="29"/>
      <c r="C9" s="29"/>
      <c r="D9" s="29"/>
      <c r="E9" s="29"/>
      <c r="O9" s="30"/>
      <c r="P9" s="30"/>
      <c r="Q9" s="30"/>
      <c r="R9" s="30"/>
      <c r="S9" s="30"/>
      <c r="T9" s="30"/>
      <c r="U9" s="30"/>
    </row>
  </sheetData>
  <phoneticPr fontId="19"/>
  <printOptions horizontalCentered="1"/>
  <pageMargins left="0.7874015748031491" right="0.7874015748031491" top="0.78740157480314943" bottom="0.39370078740157483" header="0.31496062992125984" footer="0.31496062992125984"/>
  <pageSetup paperSize="9" fitToWidth="1" fitToHeight="1" orientation="portrait" usePrinterDefaults="1"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9"/>
    <pageSetUpPr fitToPage="1"/>
  </sheetPr>
  <dimension ref="A1:E18"/>
  <sheetViews>
    <sheetView showGridLines="0" view="pageBreakPreview" zoomScaleSheetLayoutView="100" workbookViewId="0">
      <selection activeCell="H9" sqref="H9"/>
    </sheetView>
  </sheetViews>
  <sheetFormatPr defaultColWidth="9" defaultRowHeight="15.75" customHeight="1"/>
  <cols>
    <col min="1" max="5" width="14.625" style="13" customWidth="1"/>
    <col min="6" max="16384" width="9" style="13"/>
  </cols>
  <sheetData>
    <row r="1" spans="1:5" ht="20.100000000000001" customHeight="1">
      <c r="A1" s="50" t="s">
        <v>91</v>
      </c>
      <c r="B1" s="32"/>
      <c r="C1" s="32"/>
      <c r="D1" s="32"/>
    </row>
    <row r="2" spans="1:5" ht="20.100000000000001" customHeight="1">
      <c r="A2" s="162" t="s">
        <v>131</v>
      </c>
      <c r="B2" s="164" t="s">
        <v>92</v>
      </c>
      <c r="C2" s="171"/>
      <c r="D2" s="171"/>
      <c r="E2" s="177"/>
    </row>
    <row r="3" spans="1:5" ht="20.100000000000001" customHeight="1">
      <c r="A3" s="26"/>
      <c r="B3" s="165" t="s">
        <v>132</v>
      </c>
      <c r="C3" s="172" t="s">
        <v>56</v>
      </c>
      <c r="D3" s="172" t="s">
        <v>113</v>
      </c>
      <c r="E3" s="27" t="s">
        <v>81</v>
      </c>
    </row>
    <row r="4" spans="1:5" ht="20.100000000000001" customHeight="1">
      <c r="A4" s="163" t="s">
        <v>128</v>
      </c>
      <c r="B4" s="166">
        <v>38426</v>
      </c>
      <c r="C4" s="173">
        <v>1062</v>
      </c>
      <c r="D4" s="173">
        <v>25185</v>
      </c>
      <c r="E4" s="178">
        <v>12179</v>
      </c>
    </row>
    <row r="5" spans="1:5" ht="20.100000000000001" customHeight="1">
      <c r="A5" s="163" t="s">
        <v>98</v>
      </c>
      <c r="B5" s="166">
        <v>42013</v>
      </c>
      <c r="C5" s="173">
        <v>931</v>
      </c>
      <c r="D5" s="173">
        <v>25680</v>
      </c>
      <c r="E5" s="178">
        <v>15402</v>
      </c>
    </row>
    <row r="6" spans="1:5" ht="20.100000000000001" customHeight="1">
      <c r="A6" s="163" t="s">
        <v>204</v>
      </c>
      <c r="B6" s="166">
        <v>40140</v>
      </c>
      <c r="C6" s="173">
        <v>816</v>
      </c>
      <c r="D6" s="173">
        <v>24875</v>
      </c>
      <c r="E6" s="178">
        <v>14449</v>
      </c>
    </row>
    <row r="7" spans="1:5" ht="20.100000000000001" customHeight="1">
      <c r="A7" s="163" t="s">
        <v>207</v>
      </c>
      <c r="B7" s="166">
        <v>38401</v>
      </c>
      <c r="C7" s="173">
        <v>745</v>
      </c>
      <c r="D7" s="173">
        <v>24091</v>
      </c>
      <c r="E7" s="178">
        <v>13565</v>
      </c>
    </row>
    <row r="8" spans="1:5" ht="20.100000000000001" customHeight="1">
      <c r="A8" s="26" t="s">
        <v>211</v>
      </c>
      <c r="B8" s="167">
        <v>37140</v>
      </c>
      <c r="C8" s="174">
        <v>622</v>
      </c>
      <c r="D8" s="174">
        <v>23870</v>
      </c>
      <c r="E8" s="179">
        <v>12648</v>
      </c>
    </row>
    <row r="9" spans="1:5" ht="20.100000000000001" customHeight="1">
      <c r="B9" s="32"/>
      <c r="C9" s="32"/>
      <c r="D9" s="32"/>
    </row>
    <row r="10" spans="1:5" ht="20.100000000000001" customHeight="1">
      <c r="A10" s="162" t="s">
        <v>133</v>
      </c>
      <c r="B10" s="164" t="s">
        <v>10</v>
      </c>
      <c r="C10" s="171"/>
      <c r="D10" s="171"/>
      <c r="E10" s="177"/>
    </row>
    <row r="11" spans="1:5" ht="20.100000000000001" customHeight="1">
      <c r="A11" s="26"/>
      <c r="B11" s="165" t="s">
        <v>132</v>
      </c>
      <c r="C11" s="172" t="s">
        <v>56</v>
      </c>
      <c r="D11" s="172" t="s">
        <v>113</v>
      </c>
      <c r="E11" s="27" t="s">
        <v>81</v>
      </c>
    </row>
    <row r="12" spans="1:5" ht="20.100000000000001" customHeight="1">
      <c r="A12" s="163" t="s">
        <v>128</v>
      </c>
      <c r="B12" s="168">
        <v>14459.7</v>
      </c>
      <c r="C12" s="175">
        <v>212.4</v>
      </c>
      <c r="D12" s="175">
        <v>10074</v>
      </c>
      <c r="E12" s="180">
        <v>4173.3</v>
      </c>
    </row>
    <row r="13" spans="1:5" ht="20.100000000000001" customHeight="1">
      <c r="A13" s="163" t="s">
        <v>98</v>
      </c>
      <c r="B13" s="168">
        <v>16067.6</v>
      </c>
      <c r="C13" s="175">
        <v>186.2</v>
      </c>
      <c r="D13" s="175">
        <v>10272</v>
      </c>
      <c r="E13" s="180">
        <v>5609.4</v>
      </c>
    </row>
    <row r="14" spans="1:5" ht="20.100000000000001" customHeight="1">
      <c r="A14" s="163" t="s">
        <v>204</v>
      </c>
      <c r="B14" s="169">
        <v>15351.900000000001</v>
      </c>
      <c r="C14" s="175">
        <v>163.19999999999999</v>
      </c>
      <c r="D14" s="175">
        <v>9950</v>
      </c>
      <c r="E14" s="180">
        <v>5238.7</v>
      </c>
    </row>
    <row r="15" spans="1:5" ht="20.100000000000001" customHeight="1">
      <c r="A15" s="163" t="s">
        <v>207</v>
      </c>
      <c r="B15" s="169">
        <v>17916.8</v>
      </c>
      <c r="C15" s="175">
        <v>149</v>
      </c>
      <c r="D15" s="175">
        <v>9636.4</v>
      </c>
      <c r="E15" s="180">
        <v>8131.4</v>
      </c>
    </row>
    <row r="16" spans="1:5" ht="20.100000000000001" customHeight="1">
      <c r="A16" s="26" t="s">
        <v>211</v>
      </c>
      <c r="B16" s="170">
        <v>17071.3</v>
      </c>
      <c r="C16" s="176">
        <v>124.4</v>
      </c>
      <c r="D16" s="176">
        <v>9548</v>
      </c>
      <c r="E16" s="181">
        <v>7398.9</v>
      </c>
    </row>
    <row r="17" spans="1:1" s="161" customFormat="1" ht="15" customHeight="1">
      <c r="A17" s="30" t="s">
        <v>29</v>
      </c>
    </row>
    <row r="18" spans="1:1" s="161" customFormat="1" ht="15" customHeight="1">
      <c r="A18" s="30" t="s">
        <v>163</v>
      </c>
    </row>
  </sheetData>
  <mergeCells count="4">
    <mergeCell ref="B2:E2"/>
    <mergeCell ref="B10:E10"/>
    <mergeCell ref="A2:A3"/>
    <mergeCell ref="A10:A11"/>
  </mergeCells>
  <phoneticPr fontId="6"/>
  <printOptions horizontalCentered="1"/>
  <pageMargins left="0.7874015748031491" right="0.7874015748031491" top="0.78740157480314943" bottom="0.39370078740157483" header="0.31496062992125984" footer="0.31496062992125984"/>
  <pageSetup paperSize="9" fitToWidth="1" fitToHeight="1" orientation="portrait" usePrinterDefaults="1"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9" tint="-0.5"/>
  </sheetPr>
  <dimension ref="A1"/>
  <sheetViews>
    <sheetView showGridLines="0" tabSelected="1" view="pageBreakPreview" topLeftCell="C3" zoomScale="80" zoomScaleSheetLayoutView="80" workbookViewId="0">
      <selection activeCell="A49" sqref="A49"/>
    </sheetView>
  </sheetViews>
  <sheetFormatPr defaultColWidth="100.625" defaultRowHeight="13.5"/>
  <sheetData/>
  <phoneticPr fontId="21" type="Hiragana"/>
  <pageMargins left="0.7" right="0.7" top="0.75" bottom="0.75" header="0.3" footer="0.3"/>
  <pageSetup paperSize="9" scale="95" fitToWidth="1" fitToHeight="1" orientation="portrait" usePrinterDefaults="1" r:id="rId1"/>
  <headerFooter>
    <oddHeader>&amp;R&amp;8&amp;A</oddHeader>
  </headerFooter>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17</vt:i4>
      </vt:variant>
    </vt:vector>
  </HeadingPairs>
  <TitlesOfParts>
    <vt:vector size="17" baseType="lpstr">
      <vt:lpstr>1</vt:lpstr>
      <vt:lpstr>2</vt:lpstr>
      <vt:lpstr>３</vt:lpstr>
      <vt:lpstr>4</vt:lpstr>
      <vt:lpstr>5</vt:lpstr>
      <vt:lpstr>６</vt:lpstr>
      <vt:lpstr>7</vt:lpstr>
      <vt:lpstr>8</vt:lpstr>
      <vt:lpstr>Ⅰ県勢編　20保健衛生</vt:lpstr>
      <vt:lpstr>1 (2)</vt:lpstr>
      <vt:lpstr>2 (2)</vt:lpstr>
      <vt:lpstr>３ (2)</vt:lpstr>
      <vt:lpstr>4 (2)</vt:lpstr>
      <vt:lpstr>5 (2)</vt:lpstr>
      <vt:lpstr>６ (2)</vt:lpstr>
      <vt:lpstr>7 (2)</vt:lpstr>
      <vt:lpstr>8 (2)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熊谷　政広</cp:lastModifiedBy>
  <cp:lastPrinted>2019-04-23T09:39:47Z</cp:lastPrinted>
  <dcterms:created xsi:type="dcterms:W3CDTF">2017-10-17T00:58:50Z</dcterms:created>
  <dcterms:modified xsi:type="dcterms:W3CDTF">2025-03-27T07:55:24Z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7" baseType="lpwstr">
      <vt:lpwstr>3.1.10.0</vt:lpwstr>
      <vt:lpwstr>3.1.2.0</vt:lpwstr>
      <vt:lpwstr>3.1.3.0</vt:lpwstr>
      <vt:lpwstr>3.1.4.0</vt:lpwstr>
      <vt:lpwstr>3.1.5.0</vt:lpwstr>
      <vt:lpwstr>3.1.6.0</vt:lpwstr>
      <vt:lpwstr>3.1.9.0</vt:lpwstr>
    </vt:vector>
  </property>
  <property fmtid="{DCFEDD21-7773-49B2-8022-6FC58DB5260B}" pid="3" name="LastSavedVersion">
    <vt:lpwstr>3.1.10.0</vt:lpwstr>
  </property>
  <property fmtid="{DCFEDD21-7773-49B2-8022-6FC58DB5260B}" pid="4" name="LastSavedDate">
    <vt:filetime>2025-03-27T07:55:24Z</vt:filetime>
  </property>
</Properties>
</file>