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LS520D221\Public\●●●医務薬事課●●●\G_調整・医療\G-01_一般\G-01-0025_新型コロナウイルス感染症対策（原油価格・物価高騰）\R7年度\02_事業実施\08_美の国掲載\"/>
    </mc:Choice>
  </mc:AlternateContent>
  <xr:revisionPtr revIDLastSave="0" documentId="13_ncr:1_{768F652B-0C92-4294-8041-38160186DD4C}" xr6:coauthVersionLast="47" xr6:coauthVersionMax="47" xr10:uidLastSave="{00000000-0000-0000-0000-000000000000}"/>
  <bookViews>
    <workbookView xWindow="264" yWindow="384" windowWidth="22776" windowHeight="13680" xr2:uid="{00000000-000D-0000-FFFF-FFFF00000000}"/>
  </bookViews>
  <sheets>
    <sheet name="申請書" sheetId="4" r:id="rId1"/>
  </sheets>
  <definedNames>
    <definedName name="_xlnm.Print_Area" localSheetId="0">申請書!$A$1:$W$50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5" i="4" l="1"/>
  <c r="V33" i="4" s="1"/>
  <c r="V26" i="4"/>
  <c r="V27" i="4"/>
  <c r="V28" i="4"/>
  <c r="V29" i="4"/>
  <c r="V30" i="4"/>
  <c r="V31" i="4"/>
  <c r="V32" i="4"/>
  <c r="V24" i="4"/>
  <c r="S24" i="4"/>
  <c r="Q25" i="4"/>
  <c r="O25" i="4"/>
  <c r="S25" i="4" l="1"/>
  <c r="O26" i="4"/>
  <c r="O27" i="4"/>
  <c r="O28" i="4"/>
  <c r="O29" i="4"/>
  <c r="O30" i="4"/>
  <c r="O31" i="4"/>
  <c r="O32" i="4"/>
  <c r="O24" i="4"/>
  <c r="Q32" i="4" l="1"/>
  <c r="S32" i="4" s="1"/>
  <c r="Q26" i="4"/>
  <c r="S26" i="4" s="1"/>
  <c r="Q27" i="4"/>
  <c r="S27" i="4" s="1"/>
  <c r="Q28" i="4"/>
  <c r="S28" i="4" s="1"/>
  <c r="Q29" i="4"/>
  <c r="S29" i="4" s="1"/>
  <c r="Q30" i="4"/>
  <c r="S30" i="4" s="1"/>
  <c r="Q31" i="4"/>
  <c r="S31" i="4" s="1"/>
  <c r="Q24" i="4"/>
  <c r="S33" i="4" s="1"/>
  <c r="V35" i="4" l="1"/>
</calcChain>
</file>

<file path=xl/sharedStrings.xml><?xml version="1.0" encoding="utf-8"?>
<sst xmlns="http://schemas.openxmlformats.org/spreadsheetml/2006/main" count="69" uniqueCount="67">
  <si>
    <t>県記載欄（申請者は記入不要です）</t>
    <rPh sb="0" eb="1">
      <t>ケン</t>
    </rPh>
    <rPh sb="1" eb="3">
      <t>キサイ</t>
    </rPh>
    <rPh sb="3" eb="4">
      <t>ラン</t>
    </rPh>
    <rPh sb="5" eb="8">
      <t>シンセイシャ</t>
    </rPh>
    <rPh sb="9" eb="11">
      <t>キニュウ</t>
    </rPh>
    <rPh sb="11" eb="13">
      <t>フヨウ</t>
    </rPh>
    <phoneticPr fontId="1"/>
  </si>
  <si>
    <t>受付日</t>
    <rPh sb="0" eb="2">
      <t>ウケツケ</t>
    </rPh>
    <rPh sb="2" eb="3">
      <t>ビ</t>
    </rPh>
    <phoneticPr fontId="1"/>
  </si>
  <si>
    <t>病院名</t>
    <rPh sb="0" eb="2">
      <t>ビョウイン</t>
    </rPh>
    <rPh sb="2" eb="3">
      <t>メイ</t>
    </rPh>
    <phoneticPr fontId="1"/>
  </si>
  <si>
    <t xml:space="preserve"> 法人：法人の名称 
 個人事業者：代表者の氏名</t>
    <rPh sb="1" eb="3">
      <t>ホウジン</t>
    </rPh>
    <rPh sb="4" eb="6">
      <t>ホウジン</t>
    </rPh>
    <rPh sb="7" eb="9">
      <t>メイショウ</t>
    </rPh>
    <phoneticPr fontId="18"/>
  </si>
  <si>
    <t>受付番号</t>
    <rPh sb="0" eb="2">
      <t>ウケツケ</t>
    </rPh>
    <rPh sb="2" eb="4">
      <t>バンゴウ</t>
    </rPh>
    <phoneticPr fontId="1"/>
  </si>
  <si>
    <t>－</t>
  </si>
  <si>
    <t>フリガナ</t>
  </si>
  <si>
    <t>１　申請者</t>
    <rPh sb="2" eb="5">
      <t>シンセイシャ</t>
    </rPh>
    <phoneticPr fontId="18"/>
  </si>
  <si>
    <t>令和</t>
    <rPh sb="0" eb="2">
      <t>レイワ</t>
    </rPh>
    <phoneticPr fontId="1"/>
  </si>
  <si>
    <t>医療施設等物価高騰対策支援金支給申請書</t>
    <rPh sb="0" eb="2">
      <t>イリョウ</t>
    </rPh>
    <rPh sb="2" eb="4">
      <t>シセツ</t>
    </rPh>
    <rPh sb="4" eb="5">
      <t>トウ</t>
    </rPh>
    <rPh sb="5" eb="7">
      <t>ブッカ</t>
    </rPh>
    <rPh sb="7" eb="9">
      <t>コウトウ</t>
    </rPh>
    <rPh sb="9" eb="11">
      <t>タイサク</t>
    </rPh>
    <rPh sb="11" eb="14">
      <t>シエンキン</t>
    </rPh>
    <rPh sb="14" eb="16">
      <t>シキュウ</t>
    </rPh>
    <rPh sb="16" eb="19">
      <t>シンセイショ</t>
    </rPh>
    <phoneticPr fontId="1"/>
  </si>
  <si>
    <t>職</t>
    <rPh sb="0" eb="1">
      <t>ショク</t>
    </rPh>
    <phoneticPr fontId="1"/>
  </si>
  <si>
    <t>基準単価</t>
    <rPh sb="0" eb="2">
      <t>キジュン</t>
    </rPh>
    <rPh sb="2" eb="4">
      <t>タンカ</t>
    </rPh>
    <phoneticPr fontId="1"/>
  </si>
  <si>
    <t>〒</t>
  </si>
  <si>
    <t>電話番号</t>
    <rPh sb="0" eb="4">
      <t>デンワバンゴウ</t>
    </rPh>
    <phoneticPr fontId="18"/>
  </si>
  <si>
    <t xml:space="preserve"> 担当者氏名</t>
    <rPh sb="1" eb="4">
      <t>タントウシャ</t>
    </rPh>
    <rPh sb="4" eb="6">
      <t>シメイ</t>
    </rPh>
    <phoneticPr fontId="18"/>
  </si>
  <si>
    <t xml:space="preserve"> 担当者メールアドレス</t>
    <rPh sb="1" eb="4">
      <t>タントウシャ</t>
    </rPh>
    <phoneticPr fontId="18"/>
  </si>
  <si>
    <t>２　申請額</t>
    <rPh sb="2" eb="4">
      <t>シンセイ</t>
    </rPh>
    <rPh sb="4" eb="5">
      <t>ガク</t>
    </rPh>
    <phoneticPr fontId="18"/>
  </si>
  <si>
    <t>所在地</t>
    <rPh sb="0" eb="3">
      <t>ショザイチ</t>
    </rPh>
    <phoneticPr fontId="1"/>
  </si>
  <si>
    <t>施設等区分</t>
    <rPh sb="0" eb="2">
      <t>シセツ</t>
    </rPh>
    <rPh sb="2" eb="3">
      <t>トウ</t>
    </rPh>
    <rPh sb="3" eb="5">
      <t>クブン</t>
    </rPh>
    <phoneticPr fontId="1"/>
  </si>
  <si>
    <t>有床診療所（歯科）</t>
    <rPh sb="0" eb="2">
      <t>ユウショウ</t>
    </rPh>
    <rPh sb="2" eb="5">
      <t>シンリョウショ</t>
    </rPh>
    <rPh sb="6" eb="8">
      <t>シカ</t>
    </rPh>
    <phoneticPr fontId="1"/>
  </si>
  <si>
    <t>日</t>
    <rPh sb="0" eb="1">
      <t>ニチ</t>
    </rPh>
    <phoneticPr fontId="1"/>
  </si>
  <si>
    <t>　秋田県知事　あて</t>
    <rPh sb="1" eb="4">
      <t>アキタケン</t>
    </rPh>
    <rPh sb="4" eb="6">
      <t>チジ</t>
    </rPh>
    <phoneticPr fontId="1"/>
  </si>
  <si>
    <t>有床診療所（医科）</t>
    <rPh sb="0" eb="2">
      <t>ユウショウ</t>
    </rPh>
    <rPh sb="2" eb="5">
      <t>シンリョウショ</t>
    </rPh>
    <rPh sb="6" eb="8">
      <t>イカ</t>
    </rPh>
    <phoneticPr fontId="1"/>
  </si>
  <si>
    <t>（単位：円）</t>
    <rPh sb="1" eb="3">
      <t>タンイ</t>
    </rPh>
    <rPh sb="4" eb="5">
      <t>エン</t>
    </rPh>
    <phoneticPr fontId="1"/>
  </si>
  <si>
    <t>年</t>
    <rPh sb="0" eb="1">
      <t>ネン</t>
    </rPh>
    <phoneticPr fontId="1"/>
  </si>
  <si>
    <t>病院</t>
    <rPh sb="0" eb="2">
      <t>ビョウイン</t>
    </rPh>
    <phoneticPr fontId="1"/>
  </si>
  <si>
    <t>３　振込先</t>
    <rPh sb="2" eb="5">
      <t>フリコミサキ</t>
    </rPh>
    <phoneticPr fontId="18"/>
  </si>
  <si>
    <t>金融機関名</t>
    <rPh sb="0" eb="2">
      <t>キンユウ</t>
    </rPh>
    <rPh sb="2" eb="5">
      <t>キカンメイ</t>
    </rPh>
    <phoneticPr fontId="1"/>
  </si>
  <si>
    <t>支店名</t>
    <rPh sb="0" eb="3">
      <t>シテンメイ</t>
    </rPh>
    <phoneticPr fontId="1"/>
  </si>
  <si>
    <t>支給を申請する施設等は下記の要件を満たしています。</t>
    <rPh sb="0" eb="2">
      <t>シキュウ</t>
    </rPh>
    <rPh sb="3" eb="5">
      <t>シンセイ</t>
    </rPh>
    <rPh sb="7" eb="9">
      <t>シセツ</t>
    </rPh>
    <rPh sb="9" eb="10">
      <t>トウ</t>
    </rPh>
    <rPh sb="11" eb="13">
      <t>カキ</t>
    </rPh>
    <rPh sb="14" eb="16">
      <t>ヨウケン</t>
    </rPh>
    <rPh sb="17" eb="18">
      <t>ミ</t>
    </rPh>
    <phoneticPr fontId="1"/>
  </si>
  <si>
    <t>ゆうちょ銀行は不要</t>
  </si>
  <si>
    <t>月</t>
    <rPh sb="0" eb="1">
      <t>ツキ</t>
    </rPh>
    <phoneticPr fontId="1"/>
  </si>
  <si>
    <r>
      <t xml:space="preserve"> 法人：法人の所在地 
 </t>
    </r>
    <r>
      <rPr>
        <sz val="12"/>
        <rFont val="ＭＳ ゴシック"/>
        <family val="3"/>
        <charset val="128"/>
      </rPr>
      <t>個人事業者：施設等の所在地</t>
    </r>
    <rPh sb="4" eb="6">
      <t>ホウジン</t>
    </rPh>
    <phoneticPr fontId="1"/>
  </si>
  <si>
    <t>市町村又は一部事務組合が開設、運営又は出資する施設等ではない。</t>
    <rPh sb="0" eb="3">
      <t>シチョウソン</t>
    </rPh>
    <rPh sb="3" eb="4">
      <t>マタ</t>
    </rPh>
    <rPh sb="5" eb="7">
      <t>イチブ</t>
    </rPh>
    <rPh sb="7" eb="9">
      <t>ジム</t>
    </rPh>
    <rPh sb="9" eb="11">
      <t>クミアイ</t>
    </rPh>
    <rPh sb="12" eb="14">
      <t>カイセツ</t>
    </rPh>
    <rPh sb="15" eb="17">
      <t>ウンエイ</t>
    </rPh>
    <rPh sb="17" eb="18">
      <t>マタ</t>
    </rPh>
    <rPh sb="19" eb="21">
      <t>シュッシ</t>
    </rPh>
    <rPh sb="23" eb="25">
      <t>シセツ</t>
    </rPh>
    <rPh sb="25" eb="26">
      <t>トウ</t>
    </rPh>
    <phoneticPr fontId="1"/>
  </si>
  <si>
    <t>支援金の支給決定後に支給要件に該当しない事実や不正等が発覚した場合は、速やかに支援金を返還する。</t>
  </si>
  <si>
    <t>支店コード(3桁)</t>
  </si>
  <si>
    <t>チェックしてください。</t>
  </si>
  <si>
    <t>秋田県暴力団排除条例（平成23年秋田県条例第29号）に規定する暴力団員又は暴力団員と密接な関係を有する者が開設、運営又は出資する施設等ではない。</t>
  </si>
  <si>
    <t>口座番号</t>
  </si>
  <si>
    <t>※必ず申請者名義の口座を指定すること。（法人の場合は当該法人、個人事業主の場合は当該個人の口座に限る。）</t>
    <rPh sb="1" eb="2">
      <t>カナラ</t>
    </rPh>
    <rPh sb="3" eb="6">
      <t>シンセイシャ</t>
    </rPh>
    <rPh sb="6" eb="8">
      <t>メイギ</t>
    </rPh>
    <rPh sb="9" eb="11">
      <t>コウザ</t>
    </rPh>
    <rPh sb="12" eb="14">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18"/>
  </si>
  <si>
    <t>（病院・有床診療所（医科・歯科））</t>
    <rPh sb="1" eb="3">
      <t>ビョウイン</t>
    </rPh>
    <rPh sb="4" eb="6">
      <t>ユウショウ</t>
    </rPh>
    <rPh sb="6" eb="9">
      <t>シンリョウショ</t>
    </rPh>
    <rPh sb="10" eb="12">
      <t>イカ</t>
    </rPh>
    <rPh sb="13" eb="15">
      <t>シカ</t>
    </rPh>
    <phoneticPr fontId="1"/>
  </si>
  <si>
    <t>令和６年４月１日以前（食材料費の場合は令和６年１０月１日以前）に、医療法に基づき開設している病院又は診療所（社会福祉施設の医務室を除く。）のうち、保険医療機関の指定を受けている施設である。</t>
    <rPh sb="0" eb="2">
      <t>レイワ</t>
    </rPh>
    <rPh sb="3" eb="4">
      <t>ネン</t>
    </rPh>
    <rPh sb="5" eb="6">
      <t>ガツ</t>
    </rPh>
    <rPh sb="7" eb="8">
      <t>ニチ</t>
    </rPh>
    <rPh sb="8" eb="10">
      <t>イゼン</t>
    </rPh>
    <rPh sb="11" eb="12">
      <t>ショク</t>
    </rPh>
    <rPh sb="12" eb="15">
      <t>ザイリョウヒ</t>
    </rPh>
    <rPh sb="16" eb="18">
      <t>バアイ</t>
    </rPh>
    <rPh sb="19" eb="21">
      <t>レイワ</t>
    </rPh>
    <rPh sb="22" eb="23">
      <t>ネン</t>
    </rPh>
    <rPh sb="25" eb="26">
      <t>ガツ</t>
    </rPh>
    <rPh sb="27" eb="28">
      <t>ニチ</t>
    </rPh>
    <rPh sb="28" eb="30">
      <t>イゼン</t>
    </rPh>
    <rPh sb="33" eb="36">
      <t>イリョウホウ</t>
    </rPh>
    <phoneticPr fontId="1"/>
  </si>
  <si>
    <t>様式第１号（その１）（第６条関係）</t>
    <phoneticPr fontId="1"/>
  </si>
  <si>
    <t>光熱費</t>
    <rPh sb="0" eb="3">
      <t>コウネツヒ</t>
    </rPh>
    <phoneticPr fontId="27"/>
  </si>
  <si>
    <t>合計</t>
    <rPh sb="0" eb="2">
      <t>ゴウケイ</t>
    </rPh>
    <phoneticPr fontId="27"/>
  </si>
  <si>
    <t>①計</t>
    <rPh sb="1" eb="2">
      <t>ケイ</t>
    </rPh>
    <phoneticPr fontId="27"/>
  </si>
  <si>
    <t>②計</t>
    <rPh sb="1" eb="2">
      <t>ケイ</t>
    </rPh>
    <phoneticPr fontId="27"/>
  </si>
  <si>
    <t>普通　　・　　当座</t>
    <phoneticPr fontId="27"/>
  </si>
  <si>
    <r>
      <t xml:space="preserve">基準単価
</t>
    </r>
    <r>
      <rPr>
        <sz val="10"/>
        <rFont val="ＭＳ ゴシック"/>
        <family val="3"/>
        <charset val="128"/>
      </rPr>
      <t>100,000円</t>
    </r>
    <rPh sb="12" eb="13">
      <t>エン</t>
    </rPh>
    <phoneticPr fontId="1"/>
  </si>
  <si>
    <r>
      <rPr>
        <sz val="14"/>
        <color theme="1"/>
        <rFont val="ＭＳ ゴシック"/>
        <family val="3"/>
        <charset val="128"/>
      </rPr>
      <t>食材料費</t>
    </r>
    <r>
      <rPr>
        <sz val="11"/>
        <color theme="1"/>
        <rFont val="ＭＳ ゴシック"/>
        <family val="3"/>
        <charset val="128"/>
      </rPr>
      <t xml:space="preserve">
</t>
    </r>
    <r>
      <rPr>
        <sz val="10"/>
        <color theme="1"/>
        <rFont val="ＭＳ ゴシック"/>
        <family val="3"/>
        <charset val="128"/>
      </rPr>
      <t>※該当する場合のみ</t>
    </r>
    <rPh sb="0" eb="1">
      <t>ショク</t>
    </rPh>
    <rPh sb="1" eb="4">
      <t>ザイリョウヒ</t>
    </rPh>
    <rPh sb="6" eb="8">
      <t>ガイトウ</t>
    </rPh>
    <rPh sb="10" eb="12">
      <t>バアイ</t>
    </rPh>
    <phoneticPr fontId="27"/>
  </si>
  <si>
    <r>
      <rPr>
        <sz val="9"/>
        <rFont val="ＭＳ ゴシック"/>
        <family val="3"/>
        <charset val="128"/>
      </rPr>
      <t>（法人の場合）</t>
    </r>
    <r>
      <rPr>
        <sz val="14"/>
        <rFont val="ＭＳ ゴシック"/>
        <family val="3"/>
        <charset val="128"/>
      </rPr>
      <t xml:space="preserve">
代表者</t>
    </r>
    <rPh sb="1" eb="3">
      <t>ホウジン</t>
    </rPh>
    <rPh sb="4" eb="6">
      <t>バアイ</t>
    </rPh>
    <rPh sb="8" eb="11">
      <t>ダイヒョウシャ</t>
    </rPh>
    <phoneticPr fontId="1"/>
  </si>
  <si>
    <t>氏名</t>
    <phoneticPr fontId="27"/>
  </si>
  <si>
    <t>＜振込先が分かる書類（預金通帳等）の写しを必ず添付してください＞</t>
    <phoneticPr fontId="27"/>
  </si>
  <si>
    <r>
      <rPr>
        <sz val="16"/>
        <color theme="1"/>
        <rFont val="ＭＳ ゴシック"/>
        <family val="3"/>
        <charset val="128"/>
      </rPr>
      <t>口座名義人</t>
    </r>
    <r>
      <rPr>
        <sz val="14"/>
        <color theme="1"/>
        <rFont val="ＭＳ ゴシック"/>
        <family val="3"/>
        <charset val="128"/>
      </rPr>
      <t xml:space="preserve">
</t>
    </r>
    <r>
      <rPr>
        <sz val="12"/>
        <color theme="1"/>
        <rFont val="ＭＳ ゴシック"/>
        <family val="3"/>
        <charset val="128"/>
      </rPr>
      <t>※カタカナで記載</t>
    </r>
    <r>
      <rPr>
        <sz val="14"/>
        <color theme="1"/>
        <rFont val="ＭＳ ゴシック"/>
        <family val="3"/>
        <charset val="128"/>
      </rPr>
      <t>　</t>
    </r>
    <rPh sb="12" eb="14">
      <t>キサイ</t>
    </rPh>
    <phoneticPr fontId="18"/>
  </si>
  <si>
    <r>
      <t xml:space="preserve">金融機関コード
</t>
    </r>
    <r>
      <rPr>
        <sz val="12"/>
        <rFont val="ＭＳ ゴシック"/>
        <family val="3"/>
        <charset val="128"/>
      </rPr>
      <t>(ゆうちょ銀行は</t>
    </r>
    <r>
      <rPr>
        <u/>
        <sz val="12"/>
        <rFont val="ＭＳ ゴシック"/>
        <family val="3"/>
        <charset val="128"/>
      </rPr>
      <t>記号</t>
    </r>
    <r>
      <rPr>
        <sz val="12"/>
        <rFont val="ＭＳ ゴシック"/>
        <family val="3"/>
        <charset val="128"/>
      </rPr>
      <t>）</t>
    </r>
    <phoneticPr fontId="27"/>
  </si>
  <si>
    <r>
      <t xml:space="preserve">口座種別
</t>
    </r>
    <r>
      <rPr>
        <sz val="12"/>
        <rFont val="ＭＳ ゴシック"/>
        <family val="3"/>
        <charset val="128"/>
      </rPr>
      <t>(ゆうちょ銀行は不要）</t>
    </r>
    <phoneticPr fontId="27"/>
  </si>
  <si>
    <r>
      <t xml:space="preserve">施設等の名称 </t>
    </r>
    <r>
      <rPr>
        <sz val="14"/>
        <color theme="1"/>
        <rFont val="ＭＳ ゴシック"/>
        <family val="3"/>
        <charset val="128"/>
      </rPr>
      <t>※１</t>
    </r>
    <rPh sb="0" eb="2">
      <t>シセツ</t>
    </rPh>
    <rPh sb="2" eb="3">
      <t>トウ</t>
    </rPh>
    <rPh sb="4" eb="6">
      <t>メイショウ</t>
    </rPh>
    <phoneticPr fontId="1"/>
  </si>
  <si>
    <r>
      <t xml:space="preserve">申請額②
</t>
    </r>
    <r>
      <rPr>
        <sz val="9"/>
        <color theme="1"/>
        <rFont val="ＭＳ ゴシック"/>
        <family val="3"/>
        <charset val="128"/>
      </rPr>
      <t>6,400円×許可病床数</t>
    </r>
    <rPh sb="0" eb="3">
      <t>シンセイガク</t>
    </rPh>
    <rPh sb="10" eb="11">
      <t>エン</t>
    </rPh>
    <rPh sb="12" eb="14">
      <t>キョカ</t>
    </rPh>
    <rPh sb="14" eb="17">
      <t>ビョウショウスウ</t>
    </rPh>
    <phoneticPr fontId="1"/>
  </si>
  <si>
    <r>
      <t xml:space="preserve">申請額①
</t>
    </r>
    <r>
      <rPr>
        <sz val="9"/>
        <color theme="1"/>
        <rFont val="ＭＳ ゴシック"/>
        <family val="3"/>
        <charset val="128"/>
      </rPr>
      <t>基準単価＋加算額</t>
    </r>
    <rPh sb="0" eb="3">
      <t>シンセイガク</t>
    </rPh>
    <rPh sb="5" eb="7">
      <t>キジュン</t>
    </rPh>
    <rPh sb="7" eb="9">
      <t>タンカ</t>
    </rPh>
    <rPh sb="10" eb="13">
      <t>カサンガク</t>
    </rPh>
    <phoneticPr fontId="27"/>
  </si>
  <si>
    <r>
      <rPr>
        <sz val="14"/>
        <color theme="1"/>
        <rFont val="ＭＳ ゴシック"/>
        <family val="3"/>
        <charset val="128"/>
      </rPr>
      <t>加算額</t>
    </r>
    <r>
      <rPr>
        <sz val="10"/>
        <color theme="1"/>
        <rFont val="ＭＳ ゴシック"/>
        <family val="3"/>
        <charset val="128"/>
      </rPr>
      <t xml:space="preserve">
</t>
    </r>
    <r>
      <rPr>
        <sz val="9"/>
        <color theme="1"/>
        <rFont val="ＭＳ ゴシック"/>
        <family val="3"/>
        <charset val="128"/>
      </rPr>
      <t>9,000円×許可病床数</t>
    </r>
    <rPh sb="0" eb="2">
      <t>カサン</t>
    </rPh>
    <rPh sb="2" eb="3">
      <t>ガク</t>
    </rPh>
    <rPh sb="9" eb="10">
      <t>エン</t>
    </rPh>
    <rPh sb="11" eb="13">
      <t>キョカ</t>
    </rPh>
    <rPh sb="13" eb="16">
      <t>ビョウショウスウ</t>
    </rPh>
    <phoneticPr fontId="1"/>
  </si>
  <si>
    <t>令和７年３月31日時点で運営中である。</t>
    <rPh sb="0" eb="2">
      <t>レイワ</t>
    </rPh>
    <rPh sb="3" eb="4">
      <t>ネン</t>
    </rPh>
    <rPh sb="5" eb="6">
      <t>ガツ</t>
    </rPh>
    <rPh sb="8" eb="9">
      <t>ニチ</t>
    </rPh>
    <rPh sb="12" eb="14">
      <t>ウンエイ</t>
    </rPh>
    <rPh sb="14" eb="15">
      <t>チュウ</t>
    </rPh>
    <phoneticPr fontId="27"/>
  </si>
  <si>
    <t>４　支給要件　※すべてのチェックがなければ支給を受けることができません。</t>
    <phoneticPr fontId="27"/>
  </si>
  <si>
    <t>　次のとおり、医療施設等物価高騰対策支援金の支給を申請します。</t>
    <rPh sb="1" eb="2">
      <t>ツギ</t>
    </rPh>
    <rPh sb="7" eb="9">
      <t>イリョウ</t>
    </rPh>
    <rPh sb="9" eb="11">
      <t>シセツ</t>
    </rPh>
    <rPh sb="11" eb="12">
      <t>トウ</t>
    </rPh>
    <rPh sb="12" eb="14">
      <t>ブッカ</t>
    </rPh>
    <rPh sb="14" eb="16">
      <t>コウトウ</t>
    </rPh>
    <rPh sb="16" eb="18">
      <t>タイサク</t>
    </rPh>
    <rPh sb="18" eb="20">
      <t>シエン</t>
    </rPh>
    <rPh sb="20" eb="21">
      <t>キン</t>
    </rPh>
    <rPh sb="22" eb="24">
      <t>シキュウ</t>
    </rPh>
    <rPh sb="25" eb="27">
      <t>シンセイ</t>
    </rPh>
    <phoneticPr fontId="18"/>
  </si>
  <si>
    <t>管理コード
(10桁)※２</t>
    <rPh sb="0" eb="2">
      <t>カンリ</t>
    </rPh>
    <rPh sb="9" eb="10">
      <t>ケタ</t>
    </rPh>
    <phoneticPr fontId="1"/>
  </si>
  <si>
    <t>許可
病床数
※３</t>
    <phoneticPr fontId="27"/>
  </si>
  <si>
    <t>許可
病床数
※４</t>
    <phoneticPr fontId="27"/>
  </si>
  <si>
    <r>
      <rPr>
        <sz val="12"/>
        <rFont val="ＭＳ Ｐゴシック"/>
        <family val="3"/>
        <charset val="128"/>
      </rPr>
      <t>※１　施設等の名称は略さずに正式名称を記入すること。
※２　管理コードは「医療機関コード（１０桁）」と同様。
※３　</t>
    </r>
    <r>
      <rPr>
        <b/>
        <sz val="12"/>
        <rFont val="ＭＳ Ｐゴシック"/>
        <family val="3"/>
        <charset val="128"/>
      </rPr>
      <t>令和6年4月1日から令和7年3月31日までの期間を通じて最も長く確保している病床数</t>
    </r>
    <r>
      <rPr>
        <b/>
        <u/>
        <sz val="12"/>
        <rFont val="ＭＳ Ｐゴシック"/>
        <family val="3"/>
        <charset val="128"/>
      </rPr>
      <t xml:space="preserve">（休止病床を除く）。
</t>
    </r>
    <r>
      <rPr>
        <sz val="12"/>
        <rFont val="ＭＳ Ｐゴシック"/>
        <family val="3"/>
        <charset val="128"/>
      </rPr>
      <t>※４　</t>
    </r>
    <r>
      <rPr>
        <b/>
        <sz val="12"/>
        <rFont val="ＭＳ Ｐゴシック"/>
        <family val="3"/>
        <charset val="128"/>
      </rPr>
      <t>令和6年10月1日から令和7年3月31日までの期間を通じて最も長く確保している病床数</t>
    </r>
    <r>
      <rPr>
        <b/>
        <u/>
        <sz val="12"/>
        <rFont val="ＭＳ Ｐゴシック"/>
        <family val="3"/>
        <charset val="128"/>
      </rPr>
      <t>（休止病床を除く）。</t>
    </r>
    <r>
      <rPr>
        <sz val="12"/>
        <rFont val="ＭＳ ゴシック"/>
        <family val="3"/>
        <charset val="128"/>
      </rPr>
      <t xml:space="preserve">						</t>
    </r>
    <rPh sb="58" eb="60">
      <t>レイワ</t>
    </rPh>
    <rPh sb="61" eb="62">
      <t>ネン</t>
    </rPh>
    <rPh sb="63" eb="64">
      <t>ガツ</t>
    </rPh>
    <rPh sb="65" eb="66">
      <t>ニチ</t>
    </rPh>
    <rPh sb="68" eb="70">
      <t>レイワ</t>
    </rPh>
    <rPh sb="71" eb="72">
      <t>ネン</t>
    </rPh>
    <rPh sb="73" eb="74">
      <t>ガツ</t>
    </rPh>
    <rPh sb="76" eb="77">
      <t>ニチ</t>
    </rPh>
    <rPh sb="80" eb="82">
      <t>キカン</t>
    </rPh>
    <rPh sb="83" eb="84">
      <t>ツウ</t>
    </rPh>
    <rPh sb="86" eb="87">
      <t>モット</t>
    </rPh>
    <rPh sb="88" eb="89">
      <t>ナガ</t>
    </rPh>
    <rPh sb="90" eb="92">
      <t>カクホ</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</si>
</sst>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0" x14ac:knownFonts="1">
    <font>
      <sz val="11"/>
      <color theme="1"/>
      <name val="游ゴシック"/>
      <family val="3"/>
      <scheme val="minor"/>
    </font>
    <font>
      <sz val="6"/>
      <name val="游ゴシック"/>
      <family val="3"/>
    </font>
    <font>
      <sz val="14"/>
      <color theme="1"/>
      <name val="游ゴシック"/>
      <family val="3"/>
      <scheme val="minor"/>
    </font>
    <font>
      <sz val="14"/>
      <color theme="1"/>
      <name val="ＭＳ ゴシック"/>
      <family val="3"/>
    </font>
    <font>
      <sz val="11"/>
      <color theme="1"/>
      <name val="ＭＳ ゴシック"/>
      <family val="3"/>
    </font>
    <font>
      <sz val="14"/>
      <name val="ＭＳ ゴシック"/>
      <family val="3"/>
    </font>
    <font>
      <sz val="10"/>
      <color theme="1"/>
      <name val="ＭＳ ゴシック"/>
      <family val="3"/>
    </font>
    <font>
      <sz val="10"/>
      <name val="ＭＳ ゴシック"/>
      <family val="3"/>
    </font>
    <font>
      <sz val="12"/>
      <color theme="1"/>
      <name val="ＭＳ ゴシック"/>
      <family val="3"/>
    </font>
    <font>
      <b/>
      <sz val="11"/>
      <color theme="1"/>
      <name val="游ゴシック"/>
      <family val="3"/>
      <scheme val="minor"/>
    </font>
    <font>
      <sz val="11"/>
      <name val="ＭＳ ゴシック"/>
      <family val="3"/>
    </font>
    <font>
      <sz val="11"/>
      <color rgb="FF000000"/>
      <name val="游ゴシック"/>
      <family val="3"/>
      <scheme val="minor"/>
    </font>
    <font>
      <sz val="11"/>
      <name val="游ゴシック"/>
      <family val="3"/>
      <scheme val="minor"/>
    </font>
    <font>
      <sz val="11"/>
      <color theme="0"/>
      <name val="ＭＳ ゴシック"/>
      <family val="3"/>
    </font>
    <font>
      <b/>
      <sz val="14"/>
      <name val="ＭＳ ゴシック"/>
      <family val="3"/>
    </font>
    <font>
      <b/>
      <sz val="11"/>
      <name val="ＭＳ ゴシック"/>
      <family val="3"/>
    </font>
    <font>
      <b/>
      <sz val="11"/>
      <name val="游ゴシック"/>
      <family val="3"/>
      <scheme val="minor"/>
    </font>
    <font>
      <sz val="11"/>
      <color theme="0" tint="-0.249977111117893"/>
      <name val="游ゴシック"/>
      <family val="3"/>
      <scheme val="minor"/>
    </font>
    <font>
      <sz val="6"/>
      <name val="ＭＳ Ｐゴシック"/>
      <family val="2"/>
    </font>
    <font>
      <sz val="10"/>
      <name val="ＭＳ ゴシック"/>
      <family val="3"/>
      <charset val="128"/>
    </font>
    <font>
      <sz val="14"/>
      <name val="ＭＳ ゴシック"/>
      <family val="3"/>
      <charset val="128"/>
    </font>
    <font>
      <sz val="14"/>
      <color theme="1"/>
      <name val="ＭＳ ゴシック"/>
      <family val="3"/>
      <charset val="128"/>
    </font>
    <font>
      <sz val="10"/>
      <color theme="1"/>
      <name val="ＭＳ ゴシック"/>
      <family val="3"/>
      <charset val="128"/>
    </font>
    <font>
      <sz val="12"/>
      <color theme="1"/>
      <name val="ＭＳ ゴシック"/>
      <family val="3"/>
      <charset val="128"/>
    </font>
    <font>
      <sz val="12"/>
      <name val="ＭＳ ゴシック"/>
      <family val="3"/>
      <charset val="128"/>
    </font>
    <font>
      <sz val="11"/>
      <color theme="1"/>
      <name val="ＭＳ ゴシック"/>
      <family val="3"/>
      <charset val="128"/>
    </font>
    <font>
      <sz val="16"/>
      <color theme="1"/>
      <name val="ＭＳ ゴシック"/>
      <family val="3"/>
    </font>
    <font>
      <sz val="6"/>
      <name val="游ゴシック"/>
      <family val="3"/>
      <charset val="128"/>
      <scheme val="minor"/>
    </font>
    <font>
      <sz val="9"/>
      <color theme="1"/>
      <name val="ＭＳ ゴシック"/>
      <family val="3"/>
      <charset val="128"/>
    </font>
    <font>
      <sz val="11"/>
      <name val="ＭＳ ゴシック"/>
      <family val="3"/>
      <charset val="128"/>
    </font>
    <font>
      <sz val="9"/>
      <name val="ＭＳ ゴシック"/>
      <family val="3"/>
      <charset val="128"/>
    </font>
    <font>
      <b/>
      <sz val="14"/>
      <name val="游ゴシック"/>
      <family val="3"/>
      <scheme val="minor"/>
    </font>
    <font>
      <b/>
      <sz val="16"/>
      <color rgb="FF000000"/>
      <name val="ＭＳ ゴシック"/>
      <family val="3"/>
    </font>
    <font>
      <sz val="12"/>
      <color theme="1"/>
      <name val="游ゴシック"/>
      <family val="3"/>
      <scheme val="minor"/>
    </font>
    <font>
      <sz val="12"/>
      <name val="ＭＳ ゴシック"/>
      <family val="3"/>
    </font>
    <font>
      <u/>
      <sz val="12"/>
      <name val="ＭＳ ゴシック"/>
      <family val="3"/>
      <charset val="128"/>
    </font>
    <font>
      <b/>
      <sz val="16"/>
      <color theme="1"/>
      <name val="ＭＳ ゴシック"/>
      <family val="3"/>
    </font>
    <font>
      <sz val="16"/>
      <name val="ＭＳ ゴシック"/>
      <family val="3"/>
    </font>
    <font>
      <sz val="16"/>
      <name val="ＭＳ ゴシック"/>
      <family val="3"/>
      <charset val="128"/>
    </font>
    <font>
      <sz val="16"/>
      <color theme="1"/>
      <name val="ＭＳ ゴシック"/>
      <family val="3"/>
      <charset val="128"/>
    </font>
    <font>
      <b/>
      <sz val="18"/>
      <color theme="1"/>
      <name val="游ゴシック"/>
      <family val="3"/>
      <scheme val="minor"/>
    </font>
    <font>
      <sz val="14"/>
      <color rgb="FF000000"/>
      <name val="ＭＳ ゴシック"/>
      <family val="3"/>
    </font>
    <font>
      <sz val="14"/>
      <color theme="0"/>
      <name val="ＭＳ ゴシック"/>
      <family val="3"/>
    </font>
    <font>
      <sz val="14"/>
      <color theme="0"/>
      <name val="ＭＳ ゴシック"/>
      <family val="3"/>
      <charset val="128"/>
    </font>
    <font>
      <sz val="11"/>
      <color theme="1"/>
      <name val="HG丸ｺﾞｼｯｸM-PRO"/>
      <family val="3"/>
    </font>
    <font>
      <sz val="12"/>
      <name val="游ゴシック"/>
      <family val="3"/>
      <charset val="128"/>
      <scheme val="minor"/>
    </font>
    <font>
      <sz val="16"/>
      <color theme="1"/>
      <name val="游ゴシック"/>
      <family val="3"/>
      <scheme val="minor"/>
    </font>
    <font>
      <b/>
      <sz val="12"/>
      <name val="ＭＳ Ｐゴシック"/>
      <family val="3"/>
      <charset val="128"/>
    </font>
    <font>
      <b/>
      <u/>
      <sz val="12"/>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59">
    <border>
      <left/>
      <right/>
      <top/>
      <bottom/>
      <diagonal/>
    </border>
    <border>
      <left style="thin">
        <color auto="1"/>
      </left>
      <right/>
      <top style="thin">
        <color auto="1"/>
      </top>
      <bottom style="hair">
        <color auto="1"/>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thin">
        <color auto="1"/>
      </left>
      <right/>
      <top style="dashed">
        <color auto="1"/>
      </top>
      <bottom style="thin">
        <color auto="1"/>
      </bottom>
      <diagonal/>
    </border>
    <border>
      <left style="thin">
        <color indexed="64"/>
      </left>
      <right/>
      <top/>
      <bottom style="thin">
        <color auto="1"/>
      </bottom>
      <diagonal/>
    </border>
    <border>
      <left/>
      <right/>
      <top style="thin">
        <color auto="1"/>
      </top>
      <bottom style="hair">
        <color auto="1"/>
      </bottom>
      <diagonal/>
    </border>
    <border>
      <left/>
      <right/>
      <top style="hair">
        <color auto="1"/>
      </top>
      <bottom/>
      <diagonal/>
    </border>
    <border>
      <left/>
      <right/>
      <top/>
      <bottom style="thin">
        <color indexed="64"/>
      </bottom>
      <diagonal/>
    </border>
    <border>
      <left/>
      <right/>
      <top style="thin">
        <color indexed="64"/>
      </top>
      <bottom style="thin">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dashed">
        <color auto="1"/>
      </bottom>
      <diagonal/>
    </border>
    <border>
      <left/>
      <right/>
      <top style="dashed">
        <color auto="1"/>
      </top>
      <bottom style="thin">
        <color auto="1"/>
      </bottom>
      <diagonal/>
    </border>
    <border>
      <left/>
      <right/>
      <top/>
      <bottom style="thin">
        <color auto="1"/>
      </bottom>
      <diagonal/>
    </border>
    <border>
      <left/>
      <right style="dashed">
        <color auto="1"/>
      </right>
      <top style="dashed">
        <color auto="1"/>
      </top>
      <bottom style="thin">
        <color auto="1"/>
      </bottom>
      <diagonal/>
    </border>
    <border>
      <left/>
      <right style="thin">
        <color auto="1"/>
      </right>
      <top style="thin">
        <color auto="1"/>
      </top>
      <bottom style="hair">
        <color auto="1"/>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dashed">
        <color auto="1"/>
      </left>
      <right/>
      <top style="dashed">
        <color auto="1"/>
      </top>
      <bottom style="dashed">
        <color auto="1"/>
      </bottom>
      <diagonal/>
    </border>
    <border>
      <left style="dashed">
        <color auto="1"/>
      </left>
      <right/>
      <top style="dashed">
        <color auto="1"/>
      </top>
      <bottom style="thin">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right style="thin">
        <color indexed="64"/>
      </right>
      <top style="dashed">
        <color auto="1"/>
      </top>
      <bottom style="dashed">
        <color auto="1"/>
      </bottom>
      <diagonal/>
    </border>
    <border>
      <left/>
      <right style="thin">
        <color auto="1"/>
      </right>
      <top style="dashed">
        <color auto="1"/>
      </top>
      <bottom style="thin">
        <color auto="1"/>
      </bottom>
      <diagonal/>
    </border>
    <border>
      <left/>
      <right style="thin">
        <color indexed="64"/>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medium">
        <color indexed="64"/>
      </top>
      <bottom style="medium">
        <color indexed="64"/>
      </bottom>
      <diagonal/>
    </border>
    <border>
      <left/>
      <right/>
      <top style="thick">
        <color indexed="64"/>
      </top>
      <bottom style="thick">
        <color indexed="64"/>
      </bottom>
      <diagonal/>
    </border>
    <border>
      <left style="dashed">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dashed">
        <color auto="1"/>
      </right>
      <top style="thin">
        <color auto="1"/>
      </top>
      <bottom style="dashed">
        <color auto="1"/>
      </bottom>
      <diagonal/>
    </border>
    <border>
      <left style="thin">
        <color auto="1"/>
      </left>
      <right/>
      <top style="dashed">
        <color auto="1"/>
      </top>
      <bottom style="dashed">
        <color auto="1"/>
      </bottom>
      <diagonal/>
    </border>
    <border>
      <left style="thin">
        <color auto="1"/>
      </left>
      <right style="thin">
        <color auto="1"/>
      </right>
      <top/>
      <bottom style="hair">
        <color auto="1"/>
      </bottom>
      <diagonal/>
    </border>
  </borders>
  <cellStyleXfs count="1">
    <xf numFmtId="0" fontId="0" fillId="0" borderId="0">
      <alignment vertical="center"/>
    </xf>
  </cellStyleXfs>
  <cellXfs count="208">
    <xf numFmtId="0" fontId="0" fillId="0" borderId="0" xfId="0">
      <alignment vertical="center"/>
    </xf>
    <xf numFmtId="0" fontId="3" fillId="0" borderId="5" xfId="0" applyFont="1" applyBorder="1" applyAlignment="1">
      <alignment horizontal="center" vertical="center"/>
    </xf>
    <xf numFmtId="0" fontId="3" fillId="0" borderId="5" xfId="0" applyFont="1" applyBorder="1">
      <alignment vertical="center"/>
    </xf>
    <xf numFmtId="0" fontId="3" fillId="0" borderId="15" xfId="0" applyFont="1" applyBorder="1">
      <alignment vertical="center"/>
    </xf>
    <xf numFmtId="0" fontId="0" fillId="0" borderId="0" xfId="0" applyAlignment="1">
      <alignment horizontal="centerContinuous" vertical="center"/>
    </xf>
    <xf numFmtId="0" fontId="9" fillId="0" borderId="0" xfId="0" applyFont="1" applyAlignment="1">
      <alignment horizontal="centerContinuous" vertical="center"/>
    </xf>
    <xf numFmtId="0" fontId="0" fillId="0" borderId="16" xfId="0" applyBorder="1" applyAlignment="1">
      <alignment horizontal="centerContinuous" vertical="center"/>
    </xf>
    <xf numFmtId="0" fontId="2" fillId="0" borderId="20" xfId="0" applyFont="1" applyBorder="1" applyAlignment="1">
      <alignment horizontal="centerContinuous" vertical="center"/>
    </xf>
    <xf numFmtId="0" fontId="5" fillId="0" borderId="21" xfId="0" applyFont="1" applyBorder="1" applyAlignment="1">
      <alignment horizontal="centerContinuous" vertical="center"/>
    </xf>
    <xf numFmtId="0" fontId="11" fillId="0" borderId="0" xfId="0" applyFont="1">
      <alignment vertical="center"/>
    </xf>
    <xf numFmtId="0" fontId="0" fillId="0" borderId="11" xfId="0" applyBorder="1">
      <alignment vertical="center"/>
    </xf>
    <xf numFmtId="0" fontId="12" fillId="0" borderId="0" xfId="0" applyFont="1">
      <alignment vertical="center"/>
    </xf>
    <xf numFmtId="0" fontId="12" fillId="0" borderId="23" xfId="0" applyFont="1" applyBorder="1">
      <alignment vertical="center"/>
    </xf>
    <xf numFmtId="0" fontId="0" fillId="0" borderId="25" xfId="0" applyBorder="1" applyAlignment="1">
      <alignment horizontal="centerContinuous" vertical="center"/>
    </xf>
    <xf numFmtId="0" fontId="4" fillId="0" borderId="0" xfId="0" applyFont="1" applyAlignment="1">
      <alignment horizontal="center" vertical="center"/>
    </xf>
    <xf numFmtId="0" fontId="5" fillId="0" borderId="21" xfId="0" applyFont="1" applyBorder="1" applyAlignment="1">
      <alignment horizontal="center" vertical="center"/>
    </xf>
    <xf numFmtId="0" fontId="14" fillId="0" borderId="0" xfId="0" applyFont="1" applyAlignment="1">
      <alignment horizontal="center" vertical="center"/>
    </xf>
    <xf numFmtId="0" fontId="16"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0" fillId="0" borderId="26" xfId="0" applyBorder="1">
      <alignment vertical="center"/>
    </xf>
    <xf numFmtId="0" fontId="0" fillId="0" borderId="28" xfId="0" applyBorder="1">
      <alignment vertical="center"/>
    </xf>
    <xf numFmtId="0" fontId="8" fillId="0" borderId="0" xfId="0" applyFont="1" applyAlignment="1">
      <alignment horizontal="right" vertical="center"/>
    </xf>
    <xf numFmtId="0" fontId="12" fillId="0" borderId="29" xfId="0" applyFont="1" applyBorder="1">
      <alignment vertical="center"/>
    </xf>
    <xf numFmtId="0" fontId="0" fillId="0" borderId="29" xfId="0" applyBorder="1">
      <alignment vertical="center"/>
    </xf>
    <xf numFmtId="0" fontId="12" fillId="0" borderId="37" xfId="0" applyFont="1" applyBorder="1">
      <alignment vertical="center"/>
    </xf>
    <xf numFmtId="0" fontId="17" fillId="0" borderId="0" xfId="0" applyFont="1">
      <alignment vertical="center"/>
    </xf>
    <xf numFmtId="0" fontId="0" fillId="0" borderId="40" xfId="0" applyBorder="1">
      <alignment vertical="center"/>
    </xf>
    <xf numFmtId="0" fontId="0" fillId="0" borderId="41" xfId="0" applyBorder="1">
      <alignment vertical="center"/>
    </xf>
    <xf numFmtId="0" fontId="3" fillId="0" borderId="0" xfId="0" applyFont="1" applyAlignment="1">
      <alignment horizontal="left" vertical="center"/>
    </xf>
    <xf numFmtId="0" fontId="7" fillId="0" borderId="0" xfId="0" applyFont="1" applyAlignment="1">
      <alignment horizontal="left" vertical="center"/>
    </xf>
    <xf numFmtId="0" fontId="26" fillId="0" borderId="0" xfId="0" applyFont="1" applyAlignment="1">
      <alignment horizontal="center" vertical="center"/>
    </xf>
    <xf numFmtId="0" fontId="0" fillId="0" borderId="0" xfId="0" applyBorder="1">
      <alignment vertical="center"/>
    </xf>
    <xf numFmtId="0" fontId="8" fillId="0" borderId="0" xfId="0" applyFont="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0" xfId="0" applyFont="1">
      <alignment vertical="center"/>
    </xf>
    <xf numFmtId="0" fontId="13"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10" fillId="3" borderId="33" xfId="0" applyFont="1" applyFill="1" applyBorder="1" applyAlignment="1">
      <alignment vertical="center"/>
    </xf>
    <xf numFmtId="0" fontId="10" fillId="3" borderId="35" xfId="0" applyFont="1" applyFill="1" applyBorder="1" applyAlignment="1">
      <alignment vertical="center"/>
    </xf>
    <xf numFmtId="0" fontId="10" fillId="0" borderId="21" xfId="0" applyFont="1" applyFill="1" applyBorder="1" applyAlignment="1">
      <alignment vertical="center"/>
    </xf>
    <xf numFmtId="0" fontId="24" fillId="0" borderId="8" xfId="0" applyFont="1" applyBorder="1" applyAlignment="1">
      <alignment horizontal="center" vertical="center"/>
    </xf>
    <xf numFmtId="0" fontId="31" fillId="0" borderId="0" xfId="0" applyFont="1">
      <alignment vertical="center"/>
    </xf>
    <xf numFmtId="0" fontId="32" fillId="0" borderId="0" xfId="0" applyFont="1">
      <alignment vertical="center"/>
    </xf>
    <xf numFmtId="0" fontId="0" fillId="0" borderId="17" xfId="0" applyBorder="1">
      <alignment vertical="center"/>
    </xf>
    <xf numFmtId="0" fontId="36" fillId="0" borderId="0" xfId="0" applyFont="1">
      <alignment vertical="center"/>
    </xf>
    <xf numFmtId="0" fontId="26" fillId="0" borderId="0" xfId="0" applyFont="1">
      <alignment vertical="center"/>
    </xf>
    <xf numFmtId="0" fontId="37" fillId="0" borderId="0" xfId="0" applyFont="1">
      <alignment vertical="center"/>
    </xf>
    <xf numFmtId="0" fontId="37" fillId="0" borderId="23" xfId="0" applyFont="1" applyBorder="1">
      <alignment vertical="center"/>
    </xf>
    <xf numFmtId="0" fontId="26" fillId="0" borderId="4" xfId="0" applyFont="1" applyBorder="1">
      <alignment vertical="center"/>
    </xf>
    <xf numFmtId="0" fontId="5" fillId="0" borderId="13" xfId="0" applyFont="1" applyBorder="1" applyAlignment="1">
      <alignment horizontal="centerContinuous" vertical="center" wrapText="1"/>
    </xf>
    <xf numFmtId="0" fontId="26" fillId="0" borderId="12" xfId="0" applyFont="1" applyBorder="1" applyAlignment="1">
      <alignment horizontal="centerContinuous" vertical="center"/>
    </xf>
    <xf numFmtId="0" fontId="5" fillId="3" borderId="33" xfId="0" applyFont="1" applyFill="1" applyBorder="1" applyAlignment="1">
      <alignment vertical="center"/>
    </xf>
    <xf numFmtId="0" fontId="26" fillId="0" borderId="49" xfId="0" applyFont="1" applyBorder="1" applyAlignment="1">
      <alignment horizontal="right" vertical="center"/>
    </xf>
    <xf numFmtId="0" fontId="21" fillId="0" borderId="0" xfId="0" applyFont="1">
      <alignment vertical="center"/>
    </xf>
    <xf numFmtId="0" fontId="33" fillId="0" borderId="0" xfId="0" applyFont="1" applyAlignment="1">
      <alignment horizontal="centerContinuous" vertical="center"/>
    </xf>
    <xf numFmtId="0" fontId="40" fillId="0" borderId="0" xfId="0" applyFont="1" applyAlignment="1">
      <alignment horizontal="centerContinuous" vertical="center"/>
    </xf>
    <xf numFmtId="0" fontId="41" fillId="0" borderId="0" xfId="0" applyFont="1">
      <alignment vertical="center"/>
    </xf>
    <xf numFmtId="0" fontId="44" fillId="0" borderId="0" xfId="0" applyFont="1">
      <alignment vertical="center"/>
    </xf>
    <xf numFmtId="0" fontId="3" fillId="0" borderId="1" xfId="0" applyFont="1" applyBorder="1" applyAlignment="1">
      <alignment horizontal="centerContinuous" vertical="center"/>
    </xf>
    <xf numFmtId="0" fontId="39" fillId="0" borderId="46" xfId="0" applyFont="1" applyBorder="1" applyAlignment="1">
      <alignment horizontal="right" vertical="center"/>
    </xf>
    <xf numFmtId="0" fontId="26" fillId="0" borderId="46" xfId="0" applyFont="1" applyBorder="1" applyAlignment="1">
      <alignment horizontal="right" vertical="center"/>
    </xf>
    <xf numFmtId="0" fontId="21" fillId="0" borderId="0" xfId="0" applyFont="1" applyBorder="1">
      <alignment vertical="center"/>
    </xf>
    <xf numFmtId="49" fontId="3" fillId="0" borderId="0" xfId="0" applyNumberFormat="1" applyFont="1" applyAlignment="1">
      <alignment horizontal="center" vertical="center" shrinkToFit="1"/>
    </xf>
    <xf numFmtId="0" fontId="39" fillId="0" borderId="0" xfId="0" applyFont="1">
      <alignment vertical="center"/>
    </xf>
    <xf numFmtId="0" fontId="46" fillId="0" borderId="0" xfId="0" applyFont="1">
      <alignment vertical="center"/>
    </xf>
    <xf numFmtId="0" fontId="21" fillId="0" borderId="38" xfId="0" applyFont="1" applyBorder="1">
      <alignment vertical="center"/>
    </xf>
    <xf numFmtId="0" fontId="23" fillId="0" borderId="7" xfId="0" applyFont="1" applyBorder="1" applyAlignment="1">
      <alignment horizontal="center" vertical="center" wrapText="1"/>
    </xf>
    <xf numFmtId="0" fontId="0" fillId="0" borderId="38" xfId="0" applyBorder="1">
      <alignment vertical="center"/>
    </xf>
    <xf numFmtId="0" fontId="26" fillId="0" borderId="0" xfId="0" applyFont="1" applyAlignment="1">
      <alignment horizontal="left" vertical="center"/>
    </xf>
    <xf numFmtId="0" fontId="39" fillId="0" borderId="0" xfId="0" applyFont="1" applyAlignment="1">
      <alignment horizontal="left" vertical="center"/>
    </xf>
    <xf numFmtId="0" fontId="24" fillId="0" borderId="1" xfId="0" applyFont="1" applyBorder="1" applyAlignment="1">
      <alignment horizontal="left" vertical="center"/>
    </xf>
    <xf numFmtId="0" fontId="24" fillId="0" borderId="16" xfId="0" applyFont="1" applyBorder="1" applyAlignment="1">
      <alignment horizontal="left" vertical="center"/>
    </xf>
    <xf numFmtId="0" fontId="24" fillId="0" borderId="25" xfId="0" applyFont="1" applyBorder="1" applyAlignment="1">
      <alignment horizontal="left" vertical="center"/>
    </xf>
    <xf numFmtId="0" fontId="5" fillId="0" borderId="57" xfId="0" applyFont="1" applyBorder="1" applyAlignment="1">
      <alignment horizontal="center" vertical="center" wrapText="1"/>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4" fillId="0" borderId="23" xfId="0" applyFont="1" applyBorder="1" applyAlignment="1">
      <alignment horizontal="center" vertical="center"/>
    </xf>
    <xf numFmtId="0" fontId="24" fillId="0" borderId="42" xfId="0" applyFont="1" applyBorder="1" applyAlignment="1">
      <alignment horizontal="center" vertical="center"/>
    </xf>
    <xf numFmtId="0" fontId="24" fillId="0" borderId="16" xfId="0" applyFont="1" applyBorder="1" applyAlignment="1">
      <alignment horizontal="center" vertical="center"/>
    </xf>
    <xf numFmtId="0" fontId="24" fillId="0" borderId="25" xfId="0" applyFont="1" applyBorder="1" applyAlignment="1">
      <alignment horizontal="center" vertical="center"/>
    </xf>
    <xf numFmtId="0" fontId="24" fillId="0" borderId="1" xfId="0" applyFont="1" applyBorder="1" applyAlignment="1">
      <alignment horizontal="center" vertical="center"/>
    </xf>
    <xf numFmtId="0" fontId="24" fillId="0" borderId="39" xfId="0" applyFont="1" applyBorder="1" applyAlignment="1">
      <alignment horizontal="center" vertical="center"/>
    </xf>
    <xf numFmtId="0" fontId="3" fillId="0" borderId="6"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30" xfId="0" applyFont="1" applyBorder="1" applyAlignment="1">
      <alignment horizontal="left" vertical="center" shrinkToFit="1"/>
    </xf>
    <xf numFmtId="0" fontId="24" fillId="0" borderId="7" xfId="0" applyFont="1" applyBorder="1" applyAlignment="1">
      <alignment horizontal="left" vertical="center"/>
    </xf>
    <xf numFmtId="0" fontId="3" fillId="0" borderId="6" xfId="0" applyFont="1" applyBorder="1" applyAlignment="1">
      <alignment vertical="center" wrapText="1"/>
    </xf>
    <xf numFmtId="0" fontId="3" fillId="0" borderId="19" xfId="0" applyFont="1" applyBorder="1" applyAlignment="1">
      <alignment vertical="center" wrapText="1"/>
    </xf>
    <xf numFmtId="0" fontId="3" fillId="0" borderId="30" xfId="0" applyFont="1" applyBorder="1" applyAlignment="1">
      <alignment vertical="center" wrapText="1"/>
    </xf>
    <xf numFmtId="0" fontId="45" fillId="0" borderId="6" xfId="0" applyFont="1" applyBorder="1">
      <alignment vertical="center"/>
    </xf>
    <xf numFmtId="0" fontId="45" fillId="0" borderId="19" xfId="0" applyFont="1" applyBorder="1">
      <alignment vertical="center"/>
    </xf>
    <xf numFmtId="0" fontId="45" fillId="0" borderId="30" xfId="0" applyFont="1" applyBorder="1">
      <alignment vertical="center"/>
    </xf>
    <xf numFmtId="0" fontId="3" fillId="0" borderId="7" xfId="0" applyFont="1" applyBorder="1" applyAlignment="1">
      <alignment horizontal="center" vertical="center" wrapText="1"/>
    </xf>
    <xf numFmtId="49" fontId="3" fillId="0" borderId="2" xfId="0" applyNumberFormat="1" applyFont="1" applyBorder="1" applyAlignment="1">
      <alignment horizontal="left" vertical="center" wrapText="1" shrinkToFit="1"/>
    </xf>
    <xf numFmtId="49" fontId="21" fillId="0" borderId="17" xfId="0" applyNumberFormat="1" applyFont="1" applyBorder="1" applyAlignment="1">
      <alignment horizontal="left" vertical="center" shrinkToFit="1"/>
    </xf>
    <xf numFmtId="49" fontId="21" fillId="0" borderId="26" xfId="0" applyNumberFormat="1" applyFont="1" applyBorder="1" applyAlignment="1">
      <alignment horizontal="left" vertical="center" shrinkToFit="1"/>
    </xf>
    <xf numFmtId="49" fontId="21" fillId="0" borderId="3" xfId="0" applyNumberFormat="1" applyFont="1" applyBorder="1" applyAlignment="1">
      <alignment horizontal="left" vertical="center" shrinkToFit="1"/>
    </xf>
    <xf numFmtId="49" fontId="21" fillId="0" borderId="18" xfId="0" applyNumberFormat="1" applyFont="1" applyBorder="1" applyAlignment="1">
      <alignment horizontal="left" vertical="center" shrinkToFit="1"/>
    </xf>
    <xf numFmtId="49" fontId="21" fillId="0" borderId="27" xfId="0" applyNumberFormat="1" applyFont="1" applyBorder="1" applyAlignment="1">
      <alignment horizontal="left" vertical="center" shrinkToFit="1"/>
    </xf>
    <xf numFmtId="0" fontId="24" fillId="0" borderId="2" xfId="0" applyFont="1" applyBorder="1" applyAlignment="1">
      <alignment horizontal="left" vertical="center"/>
    </xf>
    <xf numFmtId="0" fontId="24" fillId="0" borderId="17" xfId="0" applyFont="1" applyBorder="1" applyAlignment="1">
      <alignment horizontal="left" vertical="center"/>
    </xf>
    <xf numFmtId="0" fontId="24" fillId="0" borderId="26" xfId="0" applyFont="1" applyBorder="1" applyAlignment="1">
      <alignment horizontal="left" vertical="center"/>
    </xf>
    <xf numFmtId="0" fontId="24" fillId="0" borderId="3" xfId="0" applyFont="1" applyBorder="1" applyAlignment="1">
      <alignment horizontal="left" vertical="center"/>
    </xf>
    <xf numFmtId="0" fontId="24" fillId="0" borderId="18" xfId="0" applyFont="1" applyBorder="1" applyAlignment="1">
      <alignment horizontal="left" vertical="center"/>
    </xf>
    <xf numFmtId="0" fontId="24" fillId="0" borderId="27" xfId="0" applyFont="1" applyBorder="1" applyAlignment="1">
      <alignment horizontal="left" vertical="center"/>
    </xf>
    <xf numFmtId="49" fontId="20" fillId="0" borderId="2" xfId="0" applyNumberFormat="1" applyFont="1" applyBorder="1" applyAlignment="1">
      <alignment horizontal="center" vertical="center" wrapText="1" shrinkToFit="1"/>
    </xf>
    <xf numFmtId="49" fontId="5" fillId="0" borderId="26"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0" fontId="5" fillId="0" borderId="4"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28"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29"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18" xfId="0" applyFont="1" applyBorder="1" applyAlignment="1">
      <alignment horizontal="left" vertical="center" wrapText="1" shrinkToFit="1"/>
    </xf>
    <xf numFmtId="0" fontId="5" fillId="0" borderId="27" xfId="0" applyFont="1" applyBorder="1" applyAlignment="1">
      <alignment horizontal="left" vertical="center" wrapText="1" shrinkToFit="1"/>
    </xf>
    <xf numFmtId="49" fontId="29" fillId="0" borderId="11" xfId="0" applyNumberFormat="1" applyFont="1" applyBorder="1" applyAlignment="1">
      <alignment horizontal="center" vertical="center"/>
    </xf>
    <xf numFmtId="0" fontId="24" fillId="0" borderId="5" xfId="0" applyFont="1" applyBorder="1" applyAlignment="1">
      <alignment horizontal="left" vertical="center"/>
    </xf>
    <xf numFmtId="0" fontId="24" fillId="0" borderId="0" xfId="0" applyFont="1" applyAlignment="1">
      <alignment horizontal="left" vertical="center"/>
    </xf>
    <xf numFmtId="0" fontId="24" fillId="0" borderId="29" xfId="0" applyFont="1" applyBorder="1" applyAlignment="1">
      <alignment horizontal="left" vertical="center"/>
    </xf>
    <xf numFmtId="0" fontId="24" fillId="0" borderId="23" xfId="0" applyFont="1" applyBorder="1" applyAlignment="1">
      <alignment horizontal="left" vertical="center"/>
    </xf>
    <xf numFmtId="0" fontId="20" fillId="0" borderId="7" xfId="0" applyFont="1" applyBorder="1" applyAlignment="1">
      <alignment horizontal="center" vertical="center" wrapText="1"/>
    </xf>
    <xf numFmtId="0" fontId="7" fillId="0" borderId="7" xfId="0" applyFont="1" applyBorder="1" applyAlignment="1">
      <alignment horizontal="center" vertical="center"/>
    </xf>
    <xf numFmtId="0" fontId="22" fillId="0" borderId="7" xfId="0" applyFont="1" applyBorder="1" applyAlignment="1">
      <alignment horizontal="center" vertical="center" wrapText="1" shrinkToFit="1"/>
    </xf>
    <xf numFmtId="0" fontId="6" fillId="0" borderId="7" xfId="0" applyFont="1" applyBorder="1" applyAlignment="1">
      <alignment horizontal="center" vertical="center" shrinkToFit="1"/>
    </xf>
    <xf numFmtId="0" fontId="3" fillId="0" borderId="7" xfId="0" applyFont="1" applyBorder="1" applyAlignment="1">
      <alignment horizontal="center" vertical="center" wrapText="1" shrinkToFit="1"/>
    </xf>
    <xf numFmtId="0" fontId="3"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8" xfId="0" applyFont="1" applyBorder="1" applyAlignment="1">
      <alignment horizontal="left" vertical="center" wrapText="1"/>
    </xf>
    <xf numFmtId="49" fontId="24" fillId="0" borderId="8" xfId="0" applyNumberFormat="1" applyFont="1" applyBorder="1" applyAlignment="1">
      <alignment horizontal="center" vertical="center"/>
    </xf>
    <xf numFmtId="176" fontId="24" fillId="0" borderId="8" xfId="0" applyNumberFormat="1" applyFont="1" applyBorder="1" applyAlignment="1">
      <alignment horizontal="right" vertical="center"/>
    </xf>
    <xf numFmtId="0" fontId="24" fillId="0" borderId="8" xfId="0" applyFont="1" applyBorder="1" applyAlignment="1">
      <alignment horizontal="right" vertical="center"/>
    </xf>
    <xf numFmtId="176" fontId="24" fillId="0" borderId="9" xfId="0" applyNumberFormat="1" applyFont="1" applyBorder="1" applyAlignment="1">
      <alignment horizontal="right" vertical="center"/>
    </xf>
    <xf numFmtId="0" fontId="24" fillId="0" borderId="9" xfId="0" applyFont="1" applyBorder="1" applyAlignment="1">
      <alignment horizontal="right" vertical="center"/>
    </xf>
    <xf numFmtId="0" fontId="23" fillId="0" borderId="9" xfId="0" applyFont="1" applyBorder="1" applyAlignment="1">
      <alignment horizontal="center" vertical="center" shrinkToFit="1"/>
    </xf>
    <xf numFmtId="0" fontId="23" fillId="0" borderId="9" xfId="0" applyFont="1" applyBorder="1" applyAlignment="1">
      <alignment horizontal="left" vertical="center" wrapText="1"/>
    </xf>
    <xf numFmtId="49" fontId="23" fillId="0" borderId="9" xfId="0" applyNumberFormat="1" applyFont="1" applyBorder="1" applyAlignment="1">
      <alignment horizontal="center" vertical="center"/>
    </xf>
    <xf numFmtId="176" fontId="23" fillId="0" borderId="9" xfId="0" applyNumberFormat="1" applyFont="1" applyBorder="1" applyAlignment="1">
      <alignment horizontal="right" vertical="center"/>
    </xf>
    <xf numFmtId="176" fontId="23" fillId="0" borderId="43" xfId="0" applyNumberFormat="1" applyFont="1" applyBorder="1" applyAlignment="1">
      <alignment horizontal="right" vertical="center"/>
    </xf>
    <xf numFmtId="176" fontId="23" fillId="0" borderId="44" xfId="0" applyNumberFormat="1" applyFont="1" applyBorder="1" applyAlignment="1">
      <alignment horizontal="right" vertical="center"/>
    </xf>
    <xf numFmtId="176" fontId="8" fillId="0" borderId="52" xfId="0" applyNumberFormat="1" applyFont="1" applyBorder="1" applyAlignment="1">
      <alignment horizontal="right" vertical="center"/>
    </xf>
    <xf numFmtId="176" fontId="8" fillId="0" borderId="50" xfId="0" applyNumberFormat="1" applyFont="1" applyBorder="1" applyAlignment="1">
      <alignment horizontal="right" vertical="center"/>
    </xf>
    <xf numFmtId="0" fontId="3" fillId="0" borderId="6" xfId="0" applyFont="1" applyBorder="1" applyAlignment="1">
      <alignment horizontal="center" vertical="center" wrapText="1" shrinkToFit="1"/>
    </xf>
    <xf numFmtId="0" fontId="21" fillId="0" borderId="30" xfId="0" applyFont="1" applyBorder="1" applyAlignment="1">
      <alignment horizontal="center" vertical="center" shrinkToFit="1"/>
    </xf>
    <xf numFmtId="176" fontId="24" fillId="0" borderId="1" xfId="0" applyNumberFormat="1" applyFont="1" applyBorder="1" applyAlignment="1">
      <alignment horizontal="right" vertical="center"/>
    </xf>
    <xf numFmtId="176" fontId="24" fillId="0" borderId="25" xfId="0" applyNumberFormat="1" applyFont="1" applyBorder="1" applyAlignment="1">
      <alignment horizontal="right" vertical="center"/>
    </xf>
    <xf numFmtId="0" fontId="37" fillId="0" borderId="0" xfId="0" applyFont="1" applyAlignment="1">
      <alignment horizontal="left" vertical="center" wrapText="1"/>
    </xf>
    <xf numFmtId="0" fontId="38" fillId="0" borderId="29" xfId="0" applyFont="1" applyBorder="1" applyAlignment="1">
      <alignment horizontal="left" vertical="center" wrapText="1"/>
    </xf>
    <xf numFmtId="0" fontId="21" fillId="0" borderId="1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4" xfId="0" applyFont="1" applyBorder="1" applyAlignment="1">
      <alignment horizontal="center" vertical="center" wrapText="1"/>
    </xf>
    <xf numFmtId="0" fontId="3" fillId="0" borderId="32" xfId="0" applyFont="1" applyBorder="1" applyAlignment="1">
      <alignment horizontal="left" vertical="center"/>
    </xf>
    <xf numFmtId="0" fontId="3" fillId="0" borderId="22" xfId="0" applyFont="1" applyBorder="1" applyAlignment="1">
      <alignment horizontal="left" vertical="center"/>
    </xf>
    <xf numFmtId="0" fontId="3" fillId="0" borderId="36" xfId="0" applyFont="1" applyBorder="1" applyAlignment="1">
      <alignment horizontal="left" vertical="center"/>
    </xf>
    <xf numFmtId="0" fontId="34" fillId="0" borderId="0" xfId="0" applyFont="1" applyAlignment="1">
      <alignment horizontal="left" vertical="center" wrapText="1"/>
    </xf>
    <xf numFmtId="0" fontId="38" fillId="0" borderId="31" xfId="0" applyFont="1" applyBorder="1" applyAlignment="1">
      <alignment horizontal="center" vertical="center" wrapText="1"/>
    </xf>
    <xf numFmtId="0" fontId="38" fillId="0" borderId="33" xfId="0" applyFont="1" applyBorder="1" applyAlignment="1">
      <alignment horizontal="center" vertical="center" wrapText="1"/>
    </xf>
    <xf numFmtId="0" fontId="38" fillId="0" borderId="34" xfId="0" applyFont="1" applyBorder="1" applyAlignment="1">
      <alignment horizontal="center" vertical="center" wrapText="1"/>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37" fillId="0" borderId="31" xfId="0" applyFont="1" applyBorder="1" applyAlignment="1">
      <alignment horizontal="center" vertical="center"/>
    </xf>
    <xf numFmtId="0" fontId="38" fillId="0" borderId="33" xfId="0" applyFont="1" applyBorder="1" applyAlignment="1">
      <alignment horizontal="center" vertical="center"/>
    </xf>
    <xf numFmtId="0" fontId="38" fillId="0" borderId="34"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26" fillId="0" borderId="53" xfId="0" applyFont="1" applyBorder="1" applyAlignment="1">
      <alignment horizontal="center" vertical="center"/>
    </xf>
    <xf numFmtId="0" fontId="39" fillId="0" borderId="54" xfId="0" applyFont="1" applyBorder="1" applyAlignment="1">
      <alignment horizontal="center" vertical="center"/>
    </xf>
    <xf numFmtId="0" fontId="39" fillId="0" borderId="56" xfId="0" applyFont="1" applyBorder="1" applyAlignment="1">
      <alignment horizontal="center" vertical="center"/>
    </xf>
    <xf numFmtId="0" fontId="5" fillId="0" borderId="34" xfId="0" applyFont="1" applyBorder="1" applyAlignment="1">
      <alignment horizontal="center" vertical="center"/>
    </xf>
    <xf numFmtId="0" fontId="3" fillId="0" borderId="56" xfId="0" applyFont="1" applyBorder="1" applyAlignment="1">
      <alignment horizontal="center" vertical="center"/>
    </xf>
    <xf numFmtId="0" fontId="23" fillId="0" borderId="10" xfId="0" applyFont="1" applyBorder="1" applyAlignment="1">
      <alignment horizontal="center" vertical="center" shrinkToFit="1"/>
    </xf>
    <xf numFmtId="0" fontId="23" fillId="0" borderId="10" xfId="0" applyFont="1" applyBorder="1" applyAlignment="1">
      <alignment horizontal="left" vertical="center" wrapText="1"/>
    </xf>
    <xf numFmtId="49" fontId="23" fillId="0" borderId="10" xfId="0" applyNumberFormat="1" applyFont="1" applyBorder="1" applyAlignment="1">
      <alignment horizontal="center" vertical="center"/>
    </xf>
    <xf numFmtId="176" fontId="24" fillId="0" borderId="10" xfId="0" applyNumberFormat="1" applyFont="1" applyBorder="1" applyAlignment="1">
      <alignment horizontal="right" vertical="center"/>
    </xf>
    <xf numFmtId="176" fontId="23" fillId="0" borderId="10" xfId="0" applyNumberFormat="1" applyFont="1" applyBorder="1" applyAlignment="1">
      <alignment horizontal="right" vertical="center"/>
    </xf>
    <xf numFmtId="176" fontId="23" fillId="0" borderId="45" xfId="0" applyNumberFormat="1" applyFont="1" applyBorder="1" applyAlignment="1">
      <alignment horizontal="right" vertical="center"/>
    </xf>
    <xf numFmtId="0" fontId="24" fillId="0" borderId="40" xfId="0" applyFont="1" applyBorder="1" applyAlignment="1">
      <alignment horizontal="left" vertical="top" wrapText="1"/>
    </xf>
    <xf numFmtId="0" fontId="34" fillId="0" borderId="40" xfId="0" applyFont="1" applyBorder="1" applyAlignment="1">
      <alignment horizontal="left" vertical="top" wrapText="1"/>
    </xf>
    <xf numFmtId="0" fontId="34" fillId="0" borderId="0" xfId="0" applyFont="1" applyBorder="1" applyAlignment="1">
      <alignment horizontal="left" vertical="top" wrapText="1"/>
    </xf>
    <xf numFmtId="0" fontId="21" fillId="0" borderId="6" xfId="0" applyFont="1" applyBorder="1" applyAlignment="1">
      <alignment horizontal="center" vertical="center"/>
    </xf>
    <xf numFmtId="0" fontId="21" fillId="0" borderId="19" xfId="0" applyFont="1" applyBorder="1" applyAlignment="1">
      <alignment horizontal="center" vertical="center"/>
    </xf>
    <xf numFmtId="0" fontId="21" fillId="0" borderId="30" xfId="0" applyFont="1" applyBorder="1" applyAlignment="1">
      <alignment horizontal="center" vertical="center"/>
    </xf>
    <xf numFmtId="176" fontId="8" fillId="0" borderId="51" xfId="0" applyNumberFormat="1" applyFont="1" applyBorder="1" applyAlignment="1">
      <alignment horizontal="right" vertical="center"/>
    </xf>
    <xf numFmtId="0" fontId="8" fillId="0" borderId="48" xfId="0" applyFont="1" applyBorder="1" applyAlignment="1">
      <alignment horizontal="right" vertical="center"/>
    </xf>
    <xf numFmtId="176" fontId="23" fillId="0" borderId="47" xfId="0" applyNumberFormat="1" applyFont="1" applyBorder="1" applyAlignment="1">
      <alignment horizontal="right" vertical="center"/>
    </xf>
    <xf numFmtId="0" fontId="23" fillId="0" borderId="48" xfId="0" applyFont="1" applyBorder="1" applyAlignment="1">
      <alignment horizontal="right" vertical="center"/>
    </xf>
    <xf numFmtId="0" fontId="15" fillId="0" borderId="19"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42" fillId="2" borderId="6" xfId="0" applyFont="1" applyFill="1" applyBorder="1" applyAlignment="1">
      <alignment horizontal="center" vertical="center"/>
    </xf>
    <xf numFmtId="0" fontId="43" fillId="2" borderId="30" xfId="0" applyFont="1" applyFill="1" applyBorder="1" applyAlignment="1">
      <alignment horizontal="center" vertical="center"/>
    </xf>
    <xf numFmtId="0" fontId="4" fillId="0" borderId="1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25" fillId="0" borderId="6"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30" xfId="0" applyFont="1" applyBorder="1" applyAlignment="1">
      <alignment horizontal="center" vertical="center" wrapText="1"/>
    </xf>
    <xf numFmtId="0" fontId="3" fillId="0" borderId="7" xfId="0" applyFont="1" applyBorder="1" applyAlignment="1">
      <alignment horizontal="center" vertical="center"/>
    </xf>
    <xf numFmtId="0" fontId="21" fillId="0" borderId="7" xfId="0" applyFont="1" applyBorder="1" applyAlignment="1">
      <alignment horizontal="center" vertical="center"/>
    </xf>
    <xf numFmtId="0" fontId="23" fillId="0" borderId="7" xfId="0" applyFont="1" applyBorder="1" applyAlignment="1">
      <alignment horizontal="center" vertical="center" wrapText="1"/>
    </xf>
    <xf numFmtId="176" fontId="23" fillId="0" borderId="2" xfId="0" applyNumberFormat="1" applyFont="1" applyBorder="1" applyAlignment="1">
      <alignment horizontal="right" vertical="center"/>
    </xf>
    <xf numFmtId="176" fontId="23" fillId="0" borderId="26" xfId="0" applyNumberFormat="1" applyFont="1" applyBorder="1" applyAlignment="1">
      <alignment horizontal="right" vertical="center"/>
    </xf>
    <xf numFmtId="176" fontId="24" fillId="0" borderId="58" xfId="0" applyNumberFormat="1" applyFont="1" applyBorder="1" applyAlignment="1">
      <alignment horizontal="right" vertical="center"/>
    </xf>
    <xf numFmtId="0" fontId="24" fillId="0" borderId="58"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45</xdr:row>
          <xdr:rowOff>152400</xdr:rowOff>
        </xdr:from>
        <xdr:to>
          <xdr:col>1</xdr:col>
          <xdr:colOff>373380</xdr:colOff>
          <xdr:row>45</xdr:row>
          <xdr:rowOff>327660</xdr:rowOff>
        </xdr:to>
        <xdr:sp macro="" textlink="">
          <xdr:nvSpPr>
            <xdr:cNvPr id="5121" name="チェック 9"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46</xdr:row>
          <xdr:rowOff>137160</xdr:rowOff>
        </xdr:from>
        <xdr:to>
          <xdr:col>1</xdr:col>
          <xdr:colOff>373380</xdr:colOff>
          <xdr:row>46</xdr:row>
          <xdr:rowOff>304800</xdr:rowOff>
        </xdr:to>
        <xdr:sp macro="" textlink="">
          <xdr:nvSpPr>
            <xdr:cNvPr id="5122" name="チェック 10"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137160</xdr:rowOff>
        </xdr:from>
        <xdr:to>
          <xdr:col>1</xdr:col>
          <xdr:colOff>373380</xdr:colOff>
          <xdr:row>47</xdr:row>
          <xdr:rowOff>304800</xdr:rowOff>
        </xdr:to>
        <xdr:sp macro="" textlink="">
          <xdr:nvSpPr>
            <xdr:cNvPr id="5123" name="チェック 11"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49</xdr:row>
          <xdr:rowOff>137160</xdr:rowOff>
        </xdr:from>
        <xdr:to>
          <xdr:col>1</xdr:col>
          <xdr:colOff>373380</xdr:colOff>
          <xdr:row>49</xdr:row>
          <xdr:rowOff>304800</xdr:rowOff>
        </xdr:to>
        <xdr:sp macro="" textlink="">
          <xdr:nvSpPr>
            <xdr:cNvPr id="5124" name="チェック 12"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320040</xdr:colOff>
          <xdr:row>43</xdr:row>
          <xdr:rowOff>15240</xdr:rowOff>
        </xdr:from>
        <xdr:to>
          <xdr:col>18</xdr:col>
          <xdr:colOff>129540</xdr:colOff>
          <xdr:row>43</xdr:row>
          <xdr:rowOff>320040</xdr:rowOff>
        </xdr:to>
        <xdr:sp macro="" textlink="">
          <xdr:nvSpPr>
            <xdr:cNvPr id="5125" name="チェック 14"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48</xdr:row>
          <xdr:rowOff>137160</xdr:rowOff>
        </xdr:from>
        <xdr:to>
          <xdr:col>1</xdr:col>
          <xdr:colOff>373380</xdr:colOff>
          <xdr:row>48</xdr:row>
          <xdr:rowOff>304800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49</xdr:row>
          <xdr:rowOff>137160</xdr:rowOff>
        </xdr:from>
        <xdr:to>
          <xdr:col>1</xdr:col>
          <xdr:colOff>373380</xdr:colOff>
          <xdr:row>49</xdr:row>
          <xdr:rowOff>304800</xdr:rowOff>
        </xdr:to>
        <xdr:sp macro="" textlink="">
          <xdr:nvSpPr>
            <xdr:cNvPr id="5127" name="チェック 13"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4BB5F-1DC0-4461-8EAD-80F83A04AE2A}">
  <sheetPr>
    <pageSetUpPr fitToPage="1"/>
  </sheetPr>
  <dimension ref="B1:AF50"/>
  <sheetViews>
    <sheetView tabSelected="1" view="pageBreakPreview" topLeftCell="A4" zoomScale="70" zoomScaleSheetLayoutView="70" workbookViewId="0">
      <selection activeCell="B36" sqref="B36"/>
    </sheetView>
  </sheetViews>
  <sheetFormatPr defaultRowHeight="18" x14ac:dyDescent="0.45"/>
  <cols>
    <col min="1" max="1" width="4" customWidth="1"/>
    <col min="2" max="11" width="6.5" customWidth="1"/>
    <col min="12" max="13" width="6" customWidth="1"/>
    <col min="14" max="14" width="7" customWidth="1"/>
    <col min="15" max="15" width="6" customWidth="1"/>
    <col min="16" max="18" width="6.5" customWidth="1"/>
    <col min="19" max="20" width="8" customWidth="1"/>
    <col min="21" max="21" width="7" customWidth="1"/>
    <col min="22" max="24" width="9" customWidth="1"/>
    <col min="30" max="30" width="12" customWidth="1"/>
    <col min="31" max="31" width="9" customWidth="1"/>
  </cols>
  <sheetData>
    <row r="1" spans="2:23" x14ac:dyDescent="0.45">
      <c r="B1" s="58" t="s">
        <v>42</v>
      </c>
      <c r="L1" s="59" t="s">
        <v>0</v>
      </c>
    </row>
    <row r="2" spans="2:23" ht="27" customHeight="1" x14ac:dyDescent="0.45">
      <c r="H2" s="32"/>
      <c r="I2" s="37" t="s">
        <v>1</v>
      </c>
      <c r="J2" s="37"/>
      <c r="K2" s="38"/>
      <c r="L2" s="194" t="s">
        <v>1</v>
      </c>
      <c r="M2" s="195"/>
      <c r="N2" s="196"/>
      <c r="O2" s="196"/>
      <c r="P2" s="196"/>
      <c r="Q2" s="197"/>
      <c r="R2" s="194" t="s">
        <v>4</v>
      </c>
      <c r="S2" s="195"/>
      <c r="T2" s="192"/>
      <c r="U2" s="192"/>
      <c r="V2" s="192"/>
      <c r="W2" s="193"/>
    </row>
    <row r="3" spans="2:23" ht="7.2" customHeight="1" x14ac:dyDescent="0.45"/>
    <row r="4" spans="2:23" ht="27" customHeight="1" x14ac:dyDescent="0.45">
      <c r="B4" s="57" t="s">
        <v>9</v>
      </c>
      <c r="C4" s="4"/>
      <c r="D4" s="4"/>
      <c r="E4" s="4"/>
      <c r="F4" s="4"/>
      <c r="G4" s="4"/>
      <c r="H4" s="4"/>
      <c r="I4" s="56"/>
      <c r="J4" s="4"/>
      <c r="K4" s="4"/>
      <c r="L4" s="4"/>
      <c r="M4" s="4"/>
      <c r="N4" s="4"/>
      <c r="O4" s="4"/>
      <c r="P4" s="4"/>
      <c r="Q4" s="4"/>
      <c r="R4" s="4"/>
      <c r="S4" s="4"/>
      <c r="T4" s="4"/>
      <c r="U4" s="4"/>
      <c r="V4" s="4"/>
      <c r="W4" s="4"/>
    </row>
    <row r="5" spans="2:23" ht="27" customHeight="1" x14ac:dyDescent="0.45">
      <c r="B5" s="57" t="s">
        <v>40</v>
      </c>
      <c r="C5" s="5"/>
      <c r="D5" s="5"/>
      <c r="E5" s="5"/>
      <c r="F5" s="5"/>
      <c r="G5" s="5"/>
      <c r="H5" s="5"/>
      <c r="I5" s="5"/>
      <c r="J5" s="5"/>
      <c r="K5" s="5"/>
      <c r="L5" s="5"/>
      <c r="M5" s="5"/>
      <c r="N5" s="5"/>
      <c r="O5" s="5"/>
      <c r="P5" s="5"/>
      <c r="Q5" s="5"/>
      <c r="R5" s="5"/>
      <c r="S5" s="5"/>
      <c r="T5" s="5"/>
      <c r="U5" s="5"/>
      <c r="V5" s="5"/>
      <c r="W5" s="5"/>
    </row>
    <row r="6" spans="2:23" ht="24" customHeight="1" x14ac:dyDescent="0.45">
      <c r="O6" s="14"/>
      <c r="Q6" s="31" t="s">
        <v>8</v>
      </c>
      <c r="R6" s="66"/>
      <c r="S6" s="31" t="s">
        <v>24</v>
      </c>
      <c r="T6" s="31"/>
      <c r="U6" s="31" t="s">
        <v>31</v>
      </c>
      <c r="V6" s="31"/>
      <c r="W6" s="31" t="s">
        <v>20</v>
      </c>
    </row>
    <row r="7" spans="2:23" ht="24" customHeight="1" x14ac:dyDescent="0.45">
      <c r="B7" s="65" t="s">
        <v>21</v>
      </c>
    </row>
    <row r="8" spans="2:23" ht="7.5" customHeight="1" x14ac:dyDescent="0.45"/>
    <row r="9" spans="2:23" ht="19.2" x14ac:dyDescent="0.45">
      <c r="B9" s="70" t="s">
        <v>62</v>
      </c>
      <c r="C9" s="71"/>
      <c r="D9" s="71"/>
      <c r="E9" s="71"/>
      <c r="F9" s="71"/>
      <c r="G9" s="71"/>
      <c r="H9" s="71"/>
      <c r="I9" s="71"/>
      <c r="J9" s="71"/>
      <c r="K9" s="71"/>
      <c r="L9" s="71"/>
      <c r="M9" s="71"/>
      <c r="N9" s="71"/>
      <c r="O9" s="71"/>
      <c r="P9" s="71"/>
      <c r="Q9" s="71"/>
      <c r="R9" s="71"/>
      <c r="S9" s="29"/>
      <c r="T9" s="29"/>
      <c r="U9" s="29"/>
    </row>
    <row r="10" spans="2:23" ht="7.5" customHeight="1" x14ac:dyDescent="0.45"/>
    <row r="11" spans="2:23" ht="27" customHeight="1" x14ac:dyDescent="0.45">
      <c r="B11" s="46" t="s">
        <v>7</v>
      </c>
    </row>
    <row r="12" spans="2:23" ht="13.8" customHeight="1" x14ac:dyDescent="0.45">
      <c r="B12" s="60" t="s">
        <v>6</v>
      </c>
      <c r="C12" s="6"/>
      <c r="D12" s="6"/>
      <c r="E12" s="6"/>
      <c r="F12" s="13"/>
      <c r="G12" s="72"/>
      <c r="H12" s="73"/>
      <c r="I12" s="73"/>
      <c r="J12" s="73"/>
      <c r="K12" s="73"/>
      <c r="L12" s="73"/>
      <c r="M12" s="74"/>
      <c r="N12" s="60" t="s">
        <v>6</v>
      </c>
      <c r="O12" s="13"/>
      <c r="P12" s="82"/>
      <c r="Q12" s="80"/>
      <c r="R12" s="81"/>
      <c r="S12" s="80"/>
      <c r="T12" s="80"/>
      <c r="U12" s="80"/>
      <c r="V12" s="80"/>
      <c r="W12" s="81"/>
    </row>
    <row r="13" spans="2:23" ht="16.5" customHeight="1" x14ac:dyDescent="0.45">
      <c r="B13" s="95" t="s">
        <v>3</v>
      </c>
      <c r="C13" s="96"/>
      <c r="D13" s="96"/>
      <c r="E13" s="96"/>
      <c r="F13" s="97"/>
      <c r="G13" s="101"/>
      <c r="H13" s="102"/>
      <c r="I13" s="102"/>
      <c r="J13" s="102"/>
      <c r="K13" s="102"/>
      <c r="L13" s="102"/>
      <c r="M13" s="103"/>
      <c r="N13" s="107" t="s">
        <v>50</v>
      </c>
      <c r="O13" s="108"/>
      <c r="P13" s="67" t="s">
        <v>10</v>
      </c>
      <c r="Q13" s="45"/>
      <c r="R13" s="28"/>
      <c r="S13" s="63" t="s">
        <v>51</v>
      </c>
      <c r="T13" s="32"/>
      <c r="U13" s="32"/>
      <c r="W13" s="20"/>
    </row>
    <row r="14" spans="2:23" ht="30" customHeight="1" x14ac:dyDescent="0.45">
      <c r="B14" s="98"/>
      <c r="C14" s="99"/>
      <c r="D14" s="99"/>
      <c r="E14" s="99"/>
      <c r="F14" s="100"/>
      <c r="G14" s="104"/>
      <c r="H14" s="105"/>
      <c r="I14" s="105"/>
      <c r="J14" s="105"/>
      <c r="K14" s="105"/>
      <c r="L14" s="105"/>
      <c r="M14" s="106"/>
      <c r="N14" s="109"/>
      <c r="O14" s="110"/>
      <c r="P14" s="83"/>
      <c r="Q14" s="78"/>
      <c r="R14" s="79"/>
      <c r="S14" s="78"/>
      <c r="T14" s="78"/>
      <c r="U14" s="78"/>
      <c r="V14" s="78"/>
      <c r="W14" s="79"/>
    </row>
    <row r="15" spans="2:23" ht="13.8" customHeight="1" x14ac:dyDescent="0.45">
      <c r="B15" s="111" t="s">
        <v>32</v>
      </c>
      <c r="C15" s="112"/>
      <c r="D15" s="112"/>
      <c r="E15" s="112"/>
      <c r="F15" s="113"/>
      <c r="G15" s="64" t="s">
        <v>12</v>
      </c>
      <c r="H15" s="120"/>
      <c r="I15" s="120"/>
      <c r="J15" s="64" t="s">
        <v>5</v>
      </c>
      <c r="K15" s="120"/>
      <c r="L15" s="120"/>
      <c r="M15" s="120"/>
      <c r="W15" s="21"/>
    </row>
    <row r="16" spans="2:23" x14ac:dyDescent="0.45">
      <c r="B16" s="114"/>
      <c r="C16" s="115"/>
      <c r="D16" s="115"/>
      <c r="E16" s="115"/>
      <c r="F16" s="116"/>
      <c r="G16" s="121"/>
      <c r="H16" s="122"/>
      <c r="I16" s="122"/>
      <c r="J16" s="122"/>
      <c r="K16" s="122"/>
      <c r="L16" s="122"/>
      <c r="M16" s="122"/>
      <c r="N16" s="122"/>
      <c r="O16" s="122"/>
      <c r="P16" s="122"/>
      <c r="Q16" s="122"/>
      <c r="R16" s="122"/>
      <c r="S16" s="122"/>
      <c r="T16" s="122"/>
      <c r="U16" s="122"/>
      <c r="V16" s="122"/>
      <c r="W16" s="123"/>
    </row>
    <row r="17" spans="2:32" x14ac:dyDescent="0.45">
      <c r="B17" s="117"/>
      <c r="C17" s="118"/>
      <c r="D17" s="118"/>
      <c r="E17" s="118"/>
      <c r="F17" s="119"/>
      <c r="G17" s="104"/>
      <c r="H17" s="105"/>
      <c r="I17" s="105"/>
      <c r="J17" s="105"/>
      <c r="K17" s="105"/>
      <c r="L17" s="105"/>
      <c r="M17" s="105"/>
      <c r="N17" s="105"/>
      <c r="O17" s="105"/>
      <c r="P17" s="105"/>
      <c r="Q17" s="105"/>
      <c r="R17" s="105"/>
      <c r="S17" s="124"/>
      <c r="T17" s="124"/>
      <c r="U17" s="124"/>
      <c r="V17" s="105"/>
      <c r="W17" s="106"/>
    </row>
    <row r="18" spans="2:32" ht="24" customHeight="1" x14ac:dyDescent="0.45">
      <c r="B18" s="84" t="s">
        <v>14</v>
      </c>
      <c r="C18" s="85"/>
      <c r="D18" s="85"/>
      <c r="E18" s="85"/>
      <c r="F18" s="86"/>
      <c r="G18" s="87"/>
      <c r="H18" s="87"/>
      <c r="I18" s="87"/>
      <c r="J18" s="87"/>
      <c r="K18" s="87"/>
      <c r="L18" s="87"/>
      <c r="M18" s="87"/>
      <c r="N18" s="87"/>
      <c r="O18" s="87"/>
      <c r="P18" s="87"/>
      <c r="Q18" s="87"/>
      <c r="R18" s="87"/>
      <c r="S18" s="87"/>
      <c r="T18" s="87"/>
      <c r="U18" s="87"/>
      <c r="V18" s="87"/>
      <c r="W18" s="87"/>
    </row>
    <row r="19" spans="2:32" ht="24" customHeight="1" x14ac:dyDescent="0.45">
      <c r="B19" s="88" t="s">
        <v>15</v>
      </c>
      <c r="C19" s="89"/>
      <c r="D19" s="89"/>
      <c r="E19" s="89"/>
      <c r="F19" s="90"/>
      <c r="G19" s="91"/>
      <c r="H19" s="92"/>
      <c r="I19" s="92"/>
      <c r="J19" s="92"/>
      <c r="K19" s="92"/>
      <c r="L19" s="92"/>
      <c r="M19" s="93"/>
      <c r="N19" s="94" t="s">
        <v>13</v>
      </c>
      <c r="O19" s="94"/>
      <c r="P19" s="87"/>
      <c r="Q19" s="87"/>
      <c r="R19" s="87"/>
      <c r="S19" s="87"/>
      <c r="T19" s="87"/>
      <c r="U19" s="87"/>
      <c r="V19" s="87"/>
      <c r="W19" s="87"/>
    </row>
    <row r="20" spans="2:32" ht="9" customHeight="1" x14ac:dyDescent="0.45"/>
    <row r="21" spans="2:32" ht="27" customHeight="1" x14ac:dyDescent="0.45">
      <c r="B21" s="46" t="s">
        <v>16</v>
      </c>
      <c r="V21" s="19"/>
      <c r="W21" s="22" t="s">
        <v>23</v>
      </c>
    </row>
    <row r="22" spans="2:32" ht="30" customHeight="1" x14ac:dyDescent="0.45">
      <c r="B22" s="201" t="s">
        <v>18</v>
      </c>
      <c r="C22" s="202"/>
      <c r="D22" s="201" t="s">
        <v>56</v>
      </c>
      <c r="E22" s="202"/>
      <c r="F22" s="202"/>
      <c r="G22" s="202"/>
      <c r="H22" s="201" t="s">
        <v>17</v>
      </c>
      <c r="I22" s="202"/>
      <c r="J22" s="202"/>
      <c r="K22" s="202"/>
      <c r="L22" s="203" t="s">
        <v>63</v>
      </c>
      <c r="M22" s="203"/>
      <c r="N22" s="185" t="s">
        <v>43</v>
      </c>
      <c r="O22" s="186"/>
      <c r="P22" s="186"/>
      <c r="Q22" s="186"/>
      <c r="R22" s="186"/>
      <c r="S22" s="186"/>
      <c r="T22" s="187"/>
      <c r="U22" s="198" t="s">
        <v>49</v>
      </c>
      <c r="V22" s="199"/>
      <c r="W22" s="200"/>
    </row>
    <row r="23" spans="2:32" ht="42" customHeight="1" x14ac:dyDescent="0.45">
      <c r="B23" s="202"/>
      <c r="C23" s="202"/>
      <c r="D23" s="202"/>
      <c r="E23" s="202"/>
      <c r="F23" s="202"/>
      <c r="G23" s="202"/>
      <c r="H23" s="202"/>
      <c r="I23" s="202"/>
      <c r="J23" s="202"/>
      <c r="K23" s="202"/>
      <c r="L23" s="203"/>
      <c r="M23" s="203"/>
      <c r="N23" s="68" t="s">
        <v>64</v>
      </c>
      <c r="O23" s="125" t="s">
        <v>48</v>
      </c>
      <c r="P23" s="126"/>
      <c r="Q23" s="127" t="s">
        <v>59</v>
      </c>
      <c r="R23" s="128"/>
      <c r="S23" s="146" t="s">
        <v>58</v>
      </c>
      <c r="T23" s="147"/>
      <c r="U23" s="68" t="s">
        <v>65</v>
      </c>
      <c r="V23" s="129" t="s">
        <v>57</v>
      </c>
      <c r="W23" s="130"/>
      <c r="AD23" s="26" t="s">
        <v>2</v>
      </c>
      <c r="AE23" s="26" t="s">
        <v>11</v>
      </c>
      <c r="AF23" s="26"/>
    </row>
    <row r="24" spans="2:32" ht="42" customHeight="1" x14ac:dyDescent="0.45">
      <c r="B24" s="131"/>
      <c r="C24" s="131"/>
      <c r="D24" s="132"/>
      <c r="E24" s="132"/>
      <c r="F24" s="132"/>
      <c r="G24" s="132"/>
      <c r="H24" s="132"/>
      <c r="I24" s="132"/>
      <c r="J24" s="132"/>
      <c r="K24" s="132"/>
      <c r="L24" s="133"/>
      <c r="M24" s="133"/>
      <c r="N24" s="42"/>
      <c r="O24" s="134" t="str">
        <f>IF(B24="","","100,000")</f>
        <v/>
      </c>
      <c r="P24" s="134"/>
      <c r="Q24" s="134" t="str">
        <f>IF(N24="","",N24*9000)</f>
        <v/>
      </c>
      <c r="R24" s="134"/>
      <c r="S24" s="148" t="str">
        <f>IF(N24="",Q24,O24+Q24)</f>
        <v/>
      </c>
      <c r="T24" s="149"/>
      <c r="U24" s="42"/>
      <c r="V24" s="134" t="str">
        <f>IF(U24="","",U24*6400)</f>
        <v/>
      </c>
      <c r="W24" s="135"/>
      <c r="AD24" s="26" t="s">
        <v>25</v>
      </c>
      <c r="AE24" s="26">
        <v>100000</v>
      </c>
      <c r="AF24" s="26"/>
    </row>
    <row r="25" spans="2:32" ht="42" customHeight="1" x14ac:dyDescent="0.45">
      <c r="B25" s="138"/>
      <c r="C25" s="138"/>
      <c r="D25" s="139"/>
      <c r="E25" s="139"/>
      <c r="F25" s="139"/>
      <c r="G25" s="139"/>
      <c r="H25" s="139"/>
      <c r="I25" s="139"/>
      <c r="J25" s="139"/>
      <c r="K25" s="139"/>
      <c r="L25" s="140"/>
      <c r="M25" s="140"/>
      <c r="N25" s="34"/>
      <c r="O25" s="136" t="str">
        <f>IF(B25="","","100,000")</f>
        <v/>
      </c>
      <c r="P25" s="136"/>
      <c r="Q25" s="141" t="str">
        <f>IF(N25="","",N25*9000)</f>
        <v/>
      </c>
      <c r="R25" s="141"/>
      <c r="S25" s="142" t="str">
        <f>IF(N25="",Q25,O25+Q25)</f>
        <v/>
      </c>
      <c r="T25" s="143"/>
      <c r="U25" s="34"/>
      <c r="V25" s="136" t="str">
        <f t="shared" ref="V25:V32" si="0">IF(U25="","",U25*6400)</f>
        <v/>
      </c>
      <c r="W25" s="137"/>
      <c r="Z25" s="69"/>
      <c r="AD25" s="26" t="s">
        <v>22</v>
      </c>
      <c r="AE25" s="26">
        <v>100000</v>
      </c>
      <c r="AF25" s="26"/>
    </row>
    <row r="26" spans="2:32" ht="42" customHeight="1" x14ac:dyDescent="0.45">
      <c r="B26" s="138"/>
      <c r="C26" s="138"/>
      <c r="D26" s="139"/>
      <c r="E26" s="139"/>
      <c r="F26" s="139"/>
      <c r="G26" s="139"/>
      <c r="H26" s="139"/>
      <c r="I26" s="139"/>
      <c r="J26" s="139"/>
      <c r="K26" s="139"/>
      <c r="L26" s="140"/>
      <c r="M26" s="140"/>
      <c r="N26" s="34"/>
      <c r="O26" s="136" t="str">
        <f t="shared" ref="O26:O32" si="1">IF(B26="","","100,000")</f>
        <v/>
      </c>
      <c r="P26" s="136"/>
      <c r="Q26" s="141" t="str">
        <f t="shared" ref="Q26:Q31" si="2">IF(N26="","",N26*9000)</f>
        <v/>
      </c>
      <c r="R26" s="141"/>
      <c r="S26" s="142" t="str">
        <f>IF(N26="",Q26,O26+Q26)</f>
        <v/>
      </c>
      <c r="T26" s="143"/>
      <c r="U26" s="34"/>
      <c r="V26" s="136" t="str">
        <f t="shared" si="0"/>
        <v/>
      </c>
      <c r="W26" s="137"/>
      <c r="AD26" s="26" t="s">
        <v>19</v>
      </c>
      <c r="AE26" s="26">
        <v>100000</v>
      </c>
      <c r="AF26" s="26"/>
    </row>
    <row r="27" spans="2:32" ht="42" customHeight="1" x14ac:dyDescent="0.45">
      <c r="B27" s="138"/>
      <c r="C27" s="138"/>
      <c r="D27" s="139"/>
      <c r="E27" s="139"/>
      <c r="F27" s="139"/>
      <c r="G27" s="139"/>
      <c r="H27" s="139"/>
      <c r="I27" s="139"/>
      <c r="J27" s="139"/>
      <c r="K27" s="139"/>
      <c r="L27" s="140"/>
      <c r="M27" s="140"/>
      <c r="N27" s="34"/>
      <c r="O27" s="136" t="str">
        <f t="shared" si="1"/>
        <v/>
      </c>
      <c r="P27" s="136"/>
      <c r="Q27" s="141" t="str">
        <f t="shared" si="2"/>
        <v/>
      </c>
      <c r="R27" s="141"/>
      <c r="S27" s="142" t="str">
        <f t="shared" ref="S27:S30" si="3">IF(N27="",Q27,O27+Q27)</f>
        <v/>
      </c>
      <c r="T27" s="143"/>
      <c r="U27" s="34"/>
      <c r="V27" s="136" t="str">
        <f t="shared" si="0"/>
        <v/>
      </c>
      <c r="W27" s="137"/>
      <c r="AD27" s="26"/>
      <c r="AE27" s="26"/>
      <c r="AF27" s="26"/>
    </row>
    <row r="28" spans="2:32" ht="42" customHeight="1" x14ac:dyDescent="0.45">
      <c r="B28" s="138"/>
      <c r="C28" s="138"/>
      <c r="D28" s="139"/>
      <c r="E28" s="139"/>
      <c r="F28" s="139"/>
      <c r="G28" s="139"/>
      <c r="H28" s="139"/>
      <c r="I28" s="139"/>
      <c r="J28" s="139"/>
      <c r="K28" s="139"/>
      <c r="L28" s="140"/>
      <c r="M28" s="140"/>
      <c r="N28" s="34"/>
      <c r="O28" s="136" t="str">
        <f t="shared" si="1"/>
        <v/>
      </c>
      <c r="P28" s="136"/>
      <c r="Q28" s="141" t="str">
        <f t="shared" si="2"/>
        <v/>
      </c>
      <c r="R28" s="141"/>
      <c r="S28" s="142" t="str">
        <f t="shared" si="3"/>
        <v/>
      </c>
      <c r="T28" s="143"/>
      <c r="U28" s="34"/>
      <c r="V28" s="136" t="str">
        <f t="shared" si="0"/>
        <v/>
      </c>
      <c r="W28" s="137"/>
      <c r="AD28" s="26"/>
      <c r="AE28" s="26"/>
      <c r="AF28" s="26"/>
    </row>
    <row r="29" spans="2:32" ht="42" customHeight="1" x14ac:dyDescent="0.45">
      <c r="B29" s="138"/>
      <c r="C29" s="138"/>
      <c r="D29" s="139"/>
      <c r="E29" s="139"/>
      <c r="F29" s="139"/>
      <c r="G29" s="139"/>
      <c r="H29" s="139"/>
      <c r="I29" s="139"/>
      <c r="J29" s="139"/>
      <c r="K29" s="139"/>
      <c r="L29" s="140"/>
      <c r="M29" s="140"/>
      <c r="N29" s="34"/>
      <c r="O29" s="136" t="str">
        <f t="shared" si="1"/>
        <v/>
      </c>
      <c r="P29" s="136"/>
      <c r="Q29" s="141" t="str">
        <f t="shared" si="2"/>
        <v/>
      </c>
      <c r="R29" s="141"/>
      <c r="S29" s="142" t="str">
        <f t="shared" si="3"/>
        <v/>
      </c>
      <c r="T29" s="143"/>
      <c r="U29" s="34"/>
      <c r="V29" s="136" t="str">
        <f t="shared" si="0"/>
        <v/>
      </c>
      <c r="W29" s="137"/>
    </row>
    <row r="30" spans="2:32" ht="42" customHeight="1" x14ac:dyDescent="0.45">
      <c r="B30" s="138"/>
      <c r="C30" s="138"/>
      <c r="D30" s="139"/>
      <c r="E30" s="139"/>
      <c r="F30" s="139"/>
      <c r="G30" s="139"/>
      <c r="H30" s="139"/>
      <c r="I30" s="139"/>
      <c r="J30" s="139"/>
      <c r="K30" s="139"/>
      <c r="L30" s="140"/>
      <c r="M30" s="140"/>
      <c r="N30" s="34"/>
      <c r="O30" s="136" t="str">
        <f t="shared" si="1"/>
        <v/>
      </c>
      <c r="P30" s="136"/>
      <c r="Q30" s="141" t="str">
        <f t="shared" si="2"/>
        <v/>
      </c>
      <c r="R30" s="141"/>
      <c r="S30" s="142" t="str">
        <f t="shared" si="3"/>
        <v/>
      </c>
      <c r="T30" s="143"/>
      <c r="U30" s="34"/>
      <c r="V30" s="136" t="str">
        <f t="shared" si="0"/>
        <v/>
      </c>
      <c r="W30" s="137"/>
    </row>
    <row r="31" spans="2:32" ht="42" customHeight="1" x14ac:dyDescent="0.45">
      <c r="B31" s="138"/>
      <c r="C31" s="138"/>
      <c r="D31" s="139"/>
      <c r="E31" s="139"/>
      <c r="F31" s="139"/>
      <c r="G31" s="139"/>
      <c r="H31" s="139"/>
      <c r="I31" s="139"/>
      <c r="J31" s="139"/>
      <c r="K31" s="139"/>
      <c r="L31" s="140"/>
      <c r="M31" s="140"/>
      <c r="N31" s="34"/>
      <c r="O31" s="136" t="str">
        <f t="shared" si="1"/>
        <v/>
      </c>
      <c r="P31" s="136"/>
      <c r="Q31" s="141" t="str">
        <f t="shared" si="2"/>
        <v/>
      </c>
      <c r="R31" s="141"/>
      <c r="S31" s="142" t="str">
        <f>IF(N31="",Q31,O31+Q31)</f>
        <v/>
      </c>
      <c r="T31" s="143"/>
      <c r="U31" s="34"/>
      <c r="V31" s="136" t="str">
        <f t="shared" si="0"/>
        <v/>
      </c>
      <c r="W31" s="137"/>
    </row>
    <row r="32" spans="2:32" ht="42" customHeight="1" thickBot="1" x14ac:dyDescent="0.5">
      <c r="B32" s="176"/>
      <c r="C32" s="176"/>
      <c r="D32" s="177"/>
      <c r="E32" s="177"/>
      <c r="F32" s="177"/>
      <c r="G32" s="177"/>
      <c r="H32" s="177"/>
      <c r="I32" s="177"/>
      <c r="J32" s="177"/>
      <c r="K32" s="177"/>
      <c r="L32" s="178"/>
      <c r="M32" s="178"/>
      <c r="N32" s="35"/>
      <c r="O32" s="179" t="str">
        <f t="shared" si="1"/>
        <v/>
      </c>
      <c r="P32" s="179"/>
      <c r="Q32" s="180" t="str">
        <f>IF(N32="","",N32*9000)</f>
        <v/>
      </c>
      <c r="R32" s="181"/>
      <c r="S32" s="204" t="str">
        <f>IF(N32="",Q32,O32+Q32)</f>
        <v/>
      </c>
      <c r="T32" s="205"/>
      <c r="U32" s="35"/>
      <c r="V32" s="206" t="str">
        <f t="shared" si="0"/>
        <v/>
      </c>
      <c r="W32" s="207"/>
    </row>
    <row r="33" spans="2:23" ht="36" customHeight="1" thickBot="1" x14ac:dyDescent="0.5">
      <c r="B33" s="182" t="s">
        <v>66</v>
      </c>
      <c r="C33" s="183"/>
      <c r="D33" s="183"/>
      <c r="E33" s="183"/>
      <c r="F33" s="183"/>
      <c r="G33" s="183"/>
      <c r="H33" s="183"/>
      <c r="I33" s="183"/>
      <c r="J33" s="183"/>
      <c r="K33" s="183"/>
      <c r="L33" s="183"/>
      <c r="M33" s="183"/>
      <c r="N33" s="183"/>
      <c r="O33" s="183"/>
      <c r="P33" s="183"/>
      <c r="Q33" s="183"/>
      <c r="R33" s="62" t="s">
        <v>45</v>
      </c>
      <c r="S33" s="188">
        <f>SUM(S24:T32)</f>
        <v>0</v>
      </c>
      <c r="T33" s="189"/>
      <c r="U33" s="61" t="s">
        <v>46</v>
      </c>
      <c r="V33" s="190">
        <f>SUM(V24:W32)</f>
        <v>0</v>
      </c>
      <c r="W33" s="191"/>
    </row>
    <row r="34" spans="2:23" ht="9" customHeight="1" thickBot="1" x14ac:dyDescent="0.5">
      <c r="B34" s="184"/>
      <c r="C34" s="184"/>
      <c r="D34" s="184"/>
      <c r="E34" s="184"/>
      <c r="F34" s="184"/>
      <c r="G34" s="184"/>
      <c r="H34" s="184"/>
      <c r="I34" s="184"/>
      <c r="J34" s="184"/>
      <c r="K34" s="184"/>
      <c r="L34" s="184"/>
      <c r="M34" s="184"/>
      <c r="N34" s="184"/>
      <c r="O34" s="184"/>
      <c r="P34" s="184"/>
      <c r="Q34" s="184"/>
      <c r="R34" s="33"/>
      <c r="S34" s="18"/>
      <c r="T34" s="18"/>
      <c r="U34" s="36"/>
    </row>
    <row r="35" spans="2:23" ht="36" customHeight="1" thickTop="1" thickBot="1" x14ac:dyDescent="0.5">
      <c r="B35" s="184"/>
      <c r="C35" s="184"/>
      <c r="D35" s="184"/>
      <c r="E35" s="184"/>
      <c r="F35" s="184"/>
      <c r="G35" s="184"/>
      <c r="H35" s="184"/>
      <c r="I35" s="184"/>
      <c r="J35" s="184"/>
      <c r="K35" s="184"/>
      <c r="L35" s="184"/>
      <c r="M35" s="184"/>
      <c r="N35" s="184"/>
      <c r="O35" s="184"/>
      <c r="P35" s="184"/>
      <c r="Q35" s="184"/>
      <c r="R35" s="18"/>
      <c r="S35" s="18"/>
      <c r="T35" s="18"/>
      <c r="U35" s="54" t="s">
        <v>44</v>
      </c>
      <c r="V35" s="144">
        <f>S33+V33</f>
        <v>0</v>
      </c>
      <c r="W35" s="145"/>
    </row>
    <row r="36" spans="2:23" ht="9" customHeight="1" thickTop="1" x14ac:dyDescent="0.45">
      <c r="C36" s="32"/>
      <c r="D36" s="32"/>
      <c r="E36" s="32"/>
      <c r="F36" s="32"/>
      <c r="G36" s="32"/>
      <c r="H36" s="32"/>
      <c r="I36" s="32"/>
      <c r="J36" s="32"/>
      <c r="K36" s="32"/>
      <c r="L36" s="32"/>
      <c r="M36" s="32"/>
      <c r="N36" s="32"/>
      <c r="O36" s="32"/>
      <c r="P36" s="32"/>
    </row>
    <row r="37" spans="2:23" ht="27" customHeight="1" x14ac:dyDescent="0.45">
      <c r="B37" s="46" t="s">
        <v>26</v>
      </c>
      <c r="E37" s="55" t="s">
        <v>52</v>
      </c>
    </row>
    <row r="38" spans="2:23" ht="30" customHeight="1" x14ac:dyDescent="0.45">
      <c r="B38" s="52" t="s">
        <v>27</v>
      </c>
      <c r="C38" s="7"/>
      <c r="D38" s="7"/>
      <c r="E38" s="7"/>
      <c r="F38" s="168"/>
      <c r="G38" s="169"/>
      <c r="H38" s="169"/>
      <c r="I38" s="169"/>
      <c r="J38" s="169"/>
      <c r="K38" s="169"/>
      <c r="L38" s="175"/>
      <c r="M38" s="171" t="s">
        <v>28</v>
      </c>
      <c r="N38" s="172"/>
      <c r="O38" s="173"/>
      <c r="P38" s="168"/>
      <c r="Q38" s="169"/>
      <c r="R38" s="169"/>
      <c r="S38" s="169"/>
      <c r="T38" s="169"/>
      <c r="U38" s="169"/>
      <c r="V38" s="169"/>
      <c r="W38" s="170"/>
    </row>
    <row r="39" spans="2:23" ht="30" customHeight="1" x14ac:dyDescent="0.45">
      <c r="B39" s="51" t="s">
        <v>54</v>
      </c>
      <c r="C39" s="8"/>
      <c r="D39" s="8"/>
      <c r="E39" s="8"/>
      <c r="F39" s="162"/>
      <c r="G39" s="163"/>
      <c r="H39" s="163"/>
      <c r="I39" s="163"/>
      <c r="J39" s="163"/>
      <c r="K39" s="163"/>
      <c r="L39" s="174"/>
      <c r="M39" s="76" t="s">
        <v>35</v>
      </c>
      <c r="N39" s="76"/>
      <c r="O39" s="77"/>
      <c r="P39" s="15"/>
      <c r="Q39" s="41"/>
      <c r="R39" s="41"/>
      <c r="S39" s="53" t="s">
        <v>30</v>
      </c>
      <c r="T39" s="39"/>
      <c r="U39" s="39"/>
      <c r="V39" s="39"/>
      <c r="W39" s="40"/>
    </row>
    <row r="40" spans="2:23" ht="30" customHeight="1" x14ac:dyDescent="0.45">
      <c r="B40" s="75" t="s">
        <v>55</v>
      </c>
      <c r="C40" s="76"/>
      <c r="D40" s="76"/>
      <c r="E40" s="77"/>
      <c r="F40" s="165" t="s">
        <v>47</v>
      </c>
      <c r="G40" s="166"/>
      <c r="H40" s="166"/>
      <c r="I40" s="166"/>
      <c r="J40" s="166"/>
      <c r="K40" s="166"/>
      <c r="L40" s="167"/>
      <c r="M40" s="159" t="s">
        <v>38</v>
      </c>
      <c r="N40" s="160"/>
      <c r="O40" s="161"/>
      <c r="P40" s="162"/>
      <c r="Q40" s="163"/>
      <c r="R40" s="163"/>
      <c r="S40" s="163"/>
      <c r="T40" s="163"/>
      <c r="U40" s="163"/>
      <c r="V40" s="163"/>
      <c r="W40" s="164"/>
    </row>
    <row r="41" spans="2:23" ht="30" customHeight="1" x14ac:dyDescent="0.45">
      <c r="B41" s="152" t="s">
        <v>53</v>
      </c>
      <c r="C41" s="153"/>
      <c r="D41" s="153"/>
      <c r="E41" s="154"/>
      <c r="F41" s="155"/>
      <c r="G41" s="156"/>
      <c r="H41" s="156"/>
      <c r="I41" s="156"/>
      <c r="J41" s="156"/>
      <c r="K41" s="156"/>
      <c r="L41" s="156"/>
      <c r="M41" s="156"/>
      <c r="N41" s="156"/>
      <c r="O41" s="156"/>
      <c r="P41" s="156"/>
      <c r="Q41" s="156"/>
      <c r="R41" s="156"/>
      <c r="S41" s="156"/>
      <c r="T41" s="156"/>
      <c r="U41" s="156"/>
      <c r="V41" s="156"/>
      <c r="W41" s="157"/>
    </row>
    <row r="42" spans="2:23" ht="24" customHeight="1" x14ac:dyDescent="0.45">
      <c r="B42" s="158" t="s">
        <v>39</v>
      </c>
      <c r="C42" s="122"/>
      <c r="D42" s="122"/>
      <c r="E42" s="122"/>
      <c r="F42" s="122"/>
      <c r="G42" s="122"/>
      <c r="H42" s="122"/>
      <c r="I42" s="122"/>
      <c r="J42" s="122"/>
      <c r="K42" s="122"/>
      <c r="L42" s="122"/>
      <c r="M42" s="122"/>
      <c r="N42" s="122"/>
      <c r="O42" s="122"/>
      <c r="P42" s="122"/>
      <c r="Q42" s="122"/>
      <c r="R42" s="122"/>
      <c r="S42" s="30"/>
      <c r="T42" s="30"/>
      <c r="U42" s="30"/>
    </row>
    <row r="43" spans="2:23" ht="9" customHeight="1" x14ac:dyDescent="0.45"/>
    <row r="44" spans="2:23" ht="27" customHeight="1" x14ac:dyDescent="0.45">
      <c r="B44" s="44" t="s">
        <v>61</v>
      </c>
      <c r="C44" s="9"/>
      <c r="D44" s="9"/>
      <c r="E44" s="9"/>
      <c r="F44" s="9"/>
      <c r="G44" s="9"/>
      <c r="H44" s="9"/>
      <c r="I44" s="9"/>
      <c r="J44" s="9"/>
      <c r="K44" s="9"/>
      <c r="L44" s="9"/>
      <c r="M44" s="9"/>
      <c r="N44" s="9"/>
      <c r="O44" s="9"/>
      <c r="P44" s="16"/>
      <c r="R44" s="43"/>
      <c r="S44" s="43" t="s">
        <v>36</v>
      </c>
      <c r="T44" s="17"/>
      <c r="U44" s="17"/>
      <c r="V44" s="17"/>
      <c r="W44" s="9"/>
    </row>
    <row r="45" spans="2:23" ht="30" customHeight="1" x14ac:dyDescent="0.45">
      <c r="B45" s="50" t="s">
        <v>29</v>
      </c>
      <c r="C45" s="10"/>
      <c r="D45" s="10"/>
      <c r="E45" s="10"/>
      <c r="F45" s="10"/>
      <c r="G45" s="10"/>
      <c r="H45" s="10"/>
      <c r="I45" s="10"/>
      <c r="J45" s="10"/>
      <c r="K45" s="10"/>
      <c r="L45" s="10"/>
      <c r="M45" s="10"/>
      <c r="N45" s="10"/>
      <c r="O45" s="10"/>
      <c r="P45" s="10"/>
      <c r="Q45" s="10"/>
      <c r="R45" s="10"/>
      <c r="S45" s="27"/>
      <c r="T45" s="27"/>
      <c r="U45" s="27"/>
      <c r="V45" s="10"/>
      <c r="W45" s="21"/>
    </row>
    <row r="46" spans="2:23" ht="33" customHeight="1" x14ac:dyDescent="0.45">
      <c r="B46" s="1"/>
      <c r="C46" s="47" t="s">
        <v>33</v>
      </c>
      <c r="W46" s="24"/>
    </row>
    <row r="47" spans="2:23" ht="33" customHeight="1" x14ac:dyDescent="0.45">
      <c r="B47" s="1"/>
      <c r="C47" s="48" t="s">
        <v>60</v>
      </c>
      <c r="D47" s="11"/>
      <c r="E47" s="11"/>
      <c r="F47" s="11"/>
      <c r="G47" s="11"/>
      <c r="H47" s="11"/>
      <c r="I47" s="11"/>
      <c r="J47" s="11"/>
      <c r="K47" s="11"/>
      <c r="L47" s="11"/>
      <c r="M47" s="11"/>
      <c r="N47" s="11"/>
      <c r="O47" s="11"/>
      <c r="P47" s="11"/>
      <c r="Q47" s="11"/>
      <c r="R47" s="11"/>
      <c r="S47" s="11"/>
      <c r="T47" s="11"/>
      <c r="U47" s="11"/>
      <c r="V47" s="11"/>
      <c r="W47" s="23"/>
    </row>
    <row r="48" spans="2:23" ht="36" customHeight="1" x14ac:dyDescent="0.45">
      <c r="B48" s="1"/>
      <c r="C48" s="150" t="s">
        <v>41</v>
      </c>
      <c r="D48" s="150"/>
      <c r="E48" s="150"/>
      <c r="F48" s="150"/>
      <c r="G48" s="150"/>
      <c r="H48" s="150"/>
      <c r="I48" s="150"/>
      <c r="J48" s="150"/>
      <c r="K48" s="150"/>
      <c r="L48" s="150"/>
      <c r="M48" s="150"/>
      <c r="N48" s="150"/>
      <c r="O48" s="150"/>
      <c r="P48" s="150"/>
      <c r="Q48" s="150"/>
      <c r="R48" s="150"/>
      <c r="S48" s="150"/>
      <c r="T48" s="150"/>
      <c r="U48" s="150"/>
      <c r="V48" s="150"/>
      <c r="W48" s="151"/>
    </row>
    <row r="49" spans="2:23" ht="36" customHeight="1" x14ac:dyDescent="0.45">
      <c r="B49" s="2"/>
      <c r="C49" s="150" t="s">
        <v>37</v>
      </c>
      <c r="D49" s="150"/>
      <c r="E49" s="150"/>
      <c r="F49" s="150"/>
      <c r="G49" s="150"/>
      <c r="H49" s="150"/>
      <c r="I49" s="150"/>
      <c r="J49" s="150"/>
      <c r="K49" s="150"/>
      <c r="L49" s="150"/>
      <c r="M49" s="150"/>
      <c r="N49" s="150"/>
      <c r="O49" s="150"/>
      <c r="P49" s="150"/>
      <c r="Q49" s="150"/>
      <c r="R49" s="150"/>
      <c r="S49" s="150"/>
      <c r="T49" s="150"/>
      <c r="U49" s="150"/>
      <c r="V49" s="150"/>
      <c r="W49" s="151"/>
    </row>
    <row r="50" spans="2:23" ht="33" customHeight="1" x14ac:dyDescent="0.45">
      <c r="B50" s="3"/>
      <c r="C50" s="49" t="s">
        <v>34</v>
      </c>
      <c r="D50" s="12"/>
      <c r="E50" s="12"/>
      <c r="F50" s="12"/>
      <c r="G50" s="12"/>
      <c r="H50" s="12"/>
      <c r="I50" s="12"/>
      <c r="J50" s="12"/>
      <c r="K50" s="12"/>
      <c r="L50" s="12"/>
      <c r="M50" s="12"/>
      <c r="N50" s="12"/>
      <c r="O50" s="12"/>
      <c r="P50" s="12"/>
      <c r="Q50" s="12"/>
      <c r="R50" s="12"/>
      <c r="S50" s="12"/>
      <c r="T50" s="12"/>
      <c r="U50" s="12"/>
      <c r="V50" s="12"/>
      <c r="W50" s="25"/>
    </row>
  </sheetData>
  <mergeCells count="123">
    <mergeCell ref="B33:Q35"/>
    <mergeCell ref="N22:T22"/>
    <mergeCell ref="S33:T33"/>
    <mergeCell ref="V33:W33"/>
    <mergeCell ref="T2:W2"/>
    <mergeCell ref="R2:S2"/>
    <mergeCell ref="N2:Q2"/>
    <mergeCell ref="L2:M2"/>
    <mergeCell ref="U22:W22"/>
    <mergeCell ref="B22:C23"/>
    <mergeCell ref="D22:G23"/>
    <mergeCell ref="H22:K23"/>
    <mergeCell ref="L22:M23"/>
    <mergeCell ref="S29:T29"/>
    <mergeCell ref="S30:T30"/>
    <mergeCell ref="S31:T31"/>
    <mergeCell ref="S32:T32"/>
    <mergeCell ref="V32:W32"/>
    <mergeCell ref="B31:C31"/>
    <mergeCell ref="D31:G31"/>
    <mergeCell ref="H31:K31"/>
    <mergeCell ref="L31:M31"/>
    <mergeCell ref="O31:P31"/>
    <mergeCell ref="Q31:R31"/>
    <mergeCell ref="V35:W35"/>
    <mergeCell ref="S23:T23"/>
    <mergeCell ref="S24:T24"/>
    <mergeCell ref="S25:T25"/>
    <mergeCell ref="C48:W48"/>
    <mergeCell ref="C49:W49"/>
    <mergeCell ref="B41:E41"/>
    <mergeCell ref="F41:W41"/>
    <mergeCell ref="B42:R42"/>
    <mergeCell ref="M40:O40"/>
    <mergeCell ref="P40:W40"/>
    <mergeCell ref="F40:L40"/>
    <mergeCell ref="P38:W38"/>
    <mergeCell ref="M38:O38"/>
    <mergeCell ref="M39:O39"/>
    <mergeCell ref="F39:L39"/>
    <mergeCell ref="F38:L38"/>
    <mergeCell ref="V31:W31"/>
    <mergeCell ref="B32:C32"/>
    <mergeCell ref="D32:G32"/>
    <mergeCell ref="H32:K32"/>
    <mergeCell ref="L32:M32"/>
    <mergeCell ref="O32:P32"/>
    <mergeCell ref="Q32:R32"/>
    <mergeCell ref="V29:W29"/>
    <mergeCell ref="B30:C30"/>
    <mergeCell ref="D30:G30"/>
    <mergeCell ref="H30:K30"/>
    <mergeCell ref="L30:M30"/>
    <mergeCell ref="O30:P30"/>
    <mergeCell ref="Q30:R30"/>
    <mergeCell ref="V30:W30"/>
    <mergeCell ref="B29:C29"/>
    <mergeCell ref="D29:G29"/>
    <mergeCell ref="H29:K29"/>
    <mergeCell ref="L29:M29"/>
    <mergeCell ref="O29:P29"/>
    <mergeCell ref="Q29:R29"/>
    <mergeCell ref="V27:W27"/>
    <mergeCell ref="B28:C28"/>
    <mergeCell ref="D28:G28"/>
    <mergeCell ref="H28:K28"/>
    <mergeCell ref="L28:M28"/>
    <mergeCell ref="O28:P28"/>
    <mergeCell ref="Q28:R28"/>
    <mergeCell ref="V28:W28"/>
    <mergeCell ref="S27:T27"/>
    <mergeCell ref="S28:T28"/>
    <mergeCell ref="B27:C27"/>
    <mergeCell ref="D27:G27"/>
    <mergeCell ref="H27:K27"/>
    <mergeCell ref="L27:M27"/>
    <mergeCell ref="O27:P27"/>
    <mergeCell ref="Q27:R27"/>
    <mergeCell ref="D24:G24"/>
    <mergeCell ref="H24:K24"/>
    <mergeCell ref="L24:M24"/>
    <mergeCell ref="O24:P24"/>
    <mergeCell ref="Q24:R24"/>
    <mergeCell ref="V24:W24"/>
    <mergeCell ref="V25:W25"/>
    <mergeCell ref="B26:C26"/>
    <mergeCell ref="D26:G26"/>
    <mergeCell ref="H26:K26"/>
    <mergeCell ref="L26:M26"/>
    <mergeCell ref="O26:P26"/>
    <mergeCell ref="Q26:R26"/>
    <mergeCell ref="V26:W26"/>
    <mergeCell ref="S26:T26"/>
    <mergeCell ref="B25:C25"/>
    <mergeCell ref="D25:G25"/>
    <mergeCell ref="H25:K25"/>
    <mergeCell ref="L25:M25"/>
    <mergeCell ref="O25:P25"/>
    <mergeCell ref="Q25:R25"/>
    <mergeCell ref="B9:R9"/>
    <mergeCell ref="G12:M12"/>
    <mergeCell ref="B40:E40"/>
    <mergeCell ref="S14:W14"/>
    <mergeCell ref="S12:W12"/>
    <mergeCell ref="P12:R12"/>
    <mergeCell ref="P14:R14"/>
    <mergeCell ref="B18:F18"/>
    <mergeCell ref="G18:W18"/>
    <mergeCell ref="B19:F19"/>
    <mergeCell ref="G19:M19"/>
    <mergeCell ref="N19:O19"/>
    <mergeCell ref="P19:W19"/>
    <mergeCell ref="B13:F14"/>
    <mergeCell ref="G13:M14"/>
    <mergeCell ref="N13:O14"/>
    <mergeCell ref="B15:F17"/>
    <mergeCell ref="H15:I15"/>
    <mergeCell ref="K15:M15"/>
    <mergeCell ref="G16:W17"/>
    <mergeCell ref="O23:P23"/>
    <mergeCell ref="Q23:R23"/>
    <mergeCell ref="V23:W23"/>
    <mergeCell ref="B24:C24"/>
  </mergeCells>
  <phoneticPr fontId="27"/>
  <dataValidations count="3">
    <dataValidation type="list" allowBlank="1" showInputMessage="1" showErrorMessage="1" sqref="B24:C32" xr:uid="{AD85BC43-86A9-4910-95AB-512779FA60F7}">
      <formula1>$AD$24:$AD$26</formula1>
    </dataValidation>
    <dataValidation imeMode="halfAlpha" allowBlank="1" showInputMessage="1" showErrorMessage="1" sqref="H15:I15 K15:M15 L24:M32 P19:W19" xr:uid="{5F824DF2-1C91-45AC-B793-E8072F5AA490}"/>
    <dataValidation imeMode="fullKatakana" allowBlank="1" showInputMessage="1" showErrorMessage="1" sqref="G12:M12 P12" xr:uid="{17A5C877-4210-465C-9573-919DD91DC097}"/>
  </dataValidations>
  <printOptions horizontalCentered="1"/>
  <pageMargins left="0.7" right="0.7" top="0.75" bottom="0.75" header="0.3" footer="0.3"/>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9">
              <controlPr defaultSize="0" autoFill="0" autoLine="0" autoPict="0">
                <anchor moveWithCells="1">
                  <from>
                    <xdr:col>1</xdr:col>
                    <xdr:colOff>152400</xdr:colOff>
                    <xdr:row>45</xdr:row>
                    <xdr:rowOff>152400</xdr:rowOff>
                  </from>
                  <to>
                    <xdr:col>1</xdr:col>
                    <xdr:colOff>373380</xdr:colOff>
                    <xdr:row>45</xdr:row>
                    <xdr:rowOff>327660</xdr:rowOff>
                  </to>
                </anchor>
              </controlPr>
            </control>
          </mc:Choice>
        </mc:AlternateContent>
        <mc:AlternateContent xmlns:mc="http://schemas.openxmlformats.org/markup-compatibility/2006">
          <mc:Choice Requires="x14">
            <control shapeId="5122" r:id="rId5" name="チェック 10">
              <controlPr defaultSize="0" autoFill="0" autoLine="0" autoPict="0">
                <anchor moveWithCells="1">
                  <from>
                    <xdr:col>1</xdr:col>
                    <xdr:colOff>152400</xdr:colOff>
                    <xdr:row>46</xdr:row>
                    <xdr:rowOff>137160</xdr:rowOff>
                  </from>
                  <to>
                    <xdr:col>1</xdr:col>
                    <xdr:colOff>373380</xdr:colOff>
                    <xdr:row>46</xdr:row>
                    <xdr:rowOff>304800</xdr:rowOff>
                  </to>
                </anchor>
              </controlPr>
            </control>
          </mc:Choice>
        </mc:AlternateContent>
        <mc:AlternateContent xmlns:mc="http://schemas.openxmlformats.org/markup-compatibility/2006">
          <mc:Choice Requires="x14">
            <control shapeId="5123" r:id="rId6" name="チェック 11">
              <controlPr defaultSize="0" autoFill="0" autoLine="0" autoPict="0">
                <anchor moveWithCells="1">
                  <from>
                    <xdr:col>1</xdr:col>
                    <xdr:colOff>152400</xdr:colOff>
                    <xdr:row>47</xdr:row>
                    <xdr:rowOff>137160</xdr:rowOff>
                  </from>
                  <to>
                    <xdr:col>1</xdr:col>
                    <xdr:colOff>373380</xdr:colOff>
                    <xdr:row>47</xdr:row>
                    <xdr:rowOff>304800</xdr:rowOff>
                  </to>
                </anchor>
              </controlPr>
            </control>
          </mc:Choice>
        </mc:AlternateContent>
        <mc:AlternateContent xmlns:mc="http://schemas.openxmlformats.org/markup-compatibility/2006">
          <mc:Choice Requires="x14">
            <control shapeId="5124" r:id="rId7" name="チェック 12">
              <controlPr defaultSize="0" autoFill="0" autoLine="0" autoPict="0">
                <anchor moveWithCells="1">
                  <from>
                    <xdr:col>1</xdr:col>
                    <xdr:colOff>152400</xdr:colOff>
                    <xdr:row>49</xdr:row>
                    <xdr:rowOff>137160</xdr:rowOff>
                  </from>
                  <to>
                    <xdr:col>1</xdr:col>
                    <xdr:colOff>373380</xdr:colOff>
                    <xdr:row>49</xdr:row>
                    <xdr:rowOff>304800</xdr:rowOff>
                  </to>
                </anchor>
              </controlPr>
            </control>
          </mc:Choice>
        </mc:AlternateContent>
        <mc:AlternateContent xmlns:mc="http://schemas.openxmlformats.org/markup-compatibility/2006">
          <mc:Choice Requires="x14">
            <control shapeId="5125" r:id="rId8" name="チェック 14">
              <controlPr defaultSize="0" autoFill="0" autoLine="0" autoPict="0">
                <anchor moveWithCells="1">
                  <from>
                    <xdr:col>17</xdr:col>
                    <xdr:colOff>320040</xdr:colOff>
                    <xdr:row>43</xdr:row>
                    <xdr:rowOff>15240</xdr:rowOff>
                  </from>
                  <to>
                    <xdr:col>18</xdr:col>
                    <xdr:colOff>129540</xdr:colOff>
                    <xdr:row>43</xdr:row>
                    <xdr:rowOff>320040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152400</xdr:colOff>
                    <xdr:row>48</xdr:row>
                    <xdr:rowOff>137160</xdr:rowOff>
                  </from>
                  <to>
                    <xdr:col>1</xdr:col>
                    <xdr:colOff>373380</xdr:colOff>
                    <xdr:row>48</xdr:row>
                    <xdr:rowOff>304800</xdr:rowOff>
                  </to>
                </anchor>
              </controlPr>
            </control>
          </mc:Choice>
        </mc:AlternateContent>
        <mc:AlternateContent xmlns:mc="http://schemas.openxmlformats.org/markup-compatibility/2006">
          <mc:Choice Requires="x14">
            <control shapeId="5127" r:id="rId10" name="チェック 13">
              <controlPr defaultSize="0" autoFill="0" autoLine="0" autoPict="0">
                <anchor moveWithCells="1">
                  <from>
                    <xdr:col>1</xdr:col>
                    <xdr:colOff>152400</xdr:colOff>
                    <xdr:row>49</xdr:row>
                    <xdr:rowOff>137160</xdr:rowOff>
                  </from>
                  <to>
                    <xdr:col>1</xdr:col>
                    <xdr:colOff>373380</xdr:colOff>
                    <xdr:row>49</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美咲</dc:creator>
  <cp:lastModifiedBy>山田　美咲</cp:lastModifiedBy>
  <cp:lastPrinted>2025-03-11T03:41:15Z</cp:lastPrinted>
  <dcterms:created xsi:type="dcterms:W3CDTF">2023-01-06T07:13:17Z</dcterms:created>
  <dcterms:modified xsi:type="dcterms:W3CDTF">2025-04-15T07:08:12Z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2023-07-27T09:05:21Z</vt:filetime>
  </property>
</Properties>
</file>