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14505\Desktop\"/>
    </mc:Choice>
  </mc:AlternateContent>
  <xr:revisionPtr revIDLastSave="0" documentId="13_ncr:1_{BC427F10-E5F9-4CE4-B7F6-23025714A7DD}" xr6:coauthVersionLast="47" xr6:coauthVersionMax="47" xr10:uidLastSave="{00000000-0000-0000-0000-000000000000}"/>
  <bookViews>
    <workbookView xWindow="-120" yWindow="-120" windowWidth="29040" windowHeight="15720" xr2:uid="{00000000-000D-0000-FFFF-FFFF00000000}"/>
  </bookViews>
  <sheets>
    <sheet name="最初に入力して下さい!" sheetId="16" r:id="rId1"/>
    <sheet name="別記様式１（共通）" sheetId="2" r:id="rId2"/>
    <sheet name="別記様式２（通常枠・若者応援枠）" sheetId="14" r:id="rId3"/>
    <sheet name="別記様式２（交流人口拡大枠）" sheetId="1" r:id="rId4"/>
    <sheet name="別記様式２（活動応援枠）" sheetId="3" r:id="rId5"/>
    <sheet name="積算内訳（共通）" sheetId="9" r:id="rId6"/>
    <sheet name="積算内訳【別表】（共通）" sheetId="11" r:id="rId7"/>
    <sheet name="別記様式３（共通）" sheetId="7" r:id="rId8"/>
    <sheet name="別記様式４（共通）" sheetId="8" r:id="rId9"/>
    <sheet name="補助金等実績調書" sheetId="13" r:id="rId10"/>
    <sheet name="採択申込書チェックシート" sheetId="12" r:id="rId11"/>
    <sheet name="【入力不要】コード" sheetId="15" r:id="rId12"/>
  </sheets>
  <definedNames>
    <definedName name="_xlnm.Print_Area" localSheetId="5">'積算内訳（共通）'!$A$1:$V$34</definedName>
    <definedName name="_xlnm.Print_Area" localSheetId="1">'別記様式１（共通）'!$A$1:$V$35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9" l="1"/>
  <c r="H25" i="9"/>
  <c r="E38" i="11"/>
  <c r="J2" i="14"/>
  <c r="H27" i="2"/>
  <c r="K12" i="2"/>
  <c r="O5" i="13"/>
  <c r="M14" i="2"/>
  <c r="P5" i="8"/>
  <c r="J3" i="14"/>
  <c r="C32" i="7"/>
  <c r="B32" i="7"/>
  <c r="C17" i="7"/>
  <c r="B17" i="7"/>
  <c r="D2" i="7"/>
  <c r="P3" i="9"/>
  <c r="J3" i="1"/>
  <c r="C4" i="3"/>
  <c r="J4" i="3"/>
  <c r="C3" i="1"/>
  <c r="J35" i="2" l="1"/>
  <c r="B35" i="2"/>
  <c r="L17" i="2"/>
  <c r="S11" i="2"/>
  <c r="P11" i="2"/>
  <c r="K13" i="2"/>
  <c r="C3" i="14"/>
  <c r="J4" i="1" l="1"/>
  <c r="J5" i="3"/>
  <c r="J4" i="14"/>
  <c r="W2" i="9"/>
  <c r="D31" i="7"/>
  <c r="D30" i="7"/>
  <c r="D29" i="7"/>
  <c r="D28" i="7"/>
  <c r="D27" i="7"/>
  <c r="D26" i="7"/>
  <c r="D25" i="7"/>
  <c r="D24" i="7"/>
  <c r="D23" i="7"/>
  <c r="E23" i="7"/>
  <c r="E31" i="7"/>
  <c r="E30" i="7"/>
  <c r="E29" i="7"/>
  <c r="E28" i="7"/>
  <c r="E27" i="7"/>
  <c r="E26" i="7"/>
  <c r="E25" i="7"/>
  <c r="E24" i="7"/>
  <c r="E9" i="7"/>
  <c r="E17" i="7" s="1"/>
  <c r="E8" i="7"/>
  <c r="E10" i="7"/>
  <c r="E11" i="7"/>
  <c r="E12" i="7"/>
  <c r="E13" i="7"/>
  <c r="E14" i="7"/>
  <c r="E15" i="7"/>
  <c r="E16" i="7"/>
  <c r="D9" i="7"/>
  <c r="D17" i="7" s="1"/>
  <c r="D10" i="7"/>
  <c r="D11" i="7"/>
  <c r="D12" i="7"/>
  <c r="D13" i="7"/>
  <c r="D14" i="7"/>
  <c r="D15" i="7"/>
  <c r="D16" i="7"/>
  <c r="D8" i="7"/>
  <c r="D32" i="7" l="1"/>
  <c r="E32" i="7"/>
  <c r="M31" i="9"/>
  <c r="H23" i="9"/>
  <c r="J33" i="9" s="1" a="1"/>
  <c r="J33" i="9" s="1"/>
  <c r="T38" i="11"/>
  <c r="E37" i="11"/>
  <c r="T37" i="11"/>
  <c r="E26" i="11"/>
  <c r="T26" i="11"/>
  <c r="S28" i="9"/>
  <c r="S17" i="9"/>
  <c r="H30" i="2" l="1"/>
  <c r="S29" i="9"/>
  <c r="Q31" i="9"/>
  <c r="H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<sst xmlns="http://schemas.openxmlformats.org/spreadsheetml/2006/main" count="271" uniqueCount="201">
  <si>
    <t>別記様式２</t>
    <rPh sb="0" eb="2">
      <t>ベッキ</t>
    </rPh>
    <rPh sb="2" eb="4">
      <t>ヨウシキ</t>
    </rPh>
    <phoneticPr fontId="1"/>
  </si>
  <si>
    <t>事業名</t>
    <rPh sb="0" eb="2">
      <t>ジギョウ</t>
    </rPh>
    <rPh sb="2" eb="3">
      <t>メイ</t>
    </rPh>
    <phoneticPr fontId="1"/>
  </si>
  <si>
    <t>実施場所</t>
    <rPh sb="0" eb="2">
      <t>ジッシ</t>
    </rPh>
    <rPh sb="2" eb="4">
      <t>バショ</t>
    </rPh>
    <phoneticPr fontId="1"/>
  </si>
  <si>
    <t>団体名</t>
    <rPh sb="0" eb="3">
      <t>ダンタイメイ</t>
    </rPh>
    <phoneticPr fontId="1"/>
  </si>
  <si>
    <t>事業実施期間</t>
    <rPh sb="0" eb="2">
      <t>ジギョウ</t>
    </rPh>
    <rPh sb="2" eb="4">
      <t>ジッシ</t>
    </rPh>
    <rPh sb="4" eb="6">
      <t>キカン</t>
    </rPh>
    <phoneticPr fontId="1"/>
  </si>
  <si>
    <t>①事業の趣旨</t>
    <phoneticPr fontId="1"/>
  </si>
  <si>
    <t>②事業の内容</t>
    <phoneticPr fontId="1"/>
  </si>
  <si>
    <t>③事業の企画について工夫したところ</t>
    <phoneticPr fontId="1"/>
  </si>
  <si>
    <t>⑥入場料徴収（　する　・　しない　）</t>
    <phoneticPr fontId="1"/>
  </si>
  <si>
    <t>⑦ 広報予定先と主な広報予定手段</t>
    <phoneticPr fontId="1"/>
  </si>
  <si>
    <t>⑧ 後援予定者等</t>
    <phoneticPr fontId="1"/>
  </si>
  <si>
    <t>④出演・出品等予定者数</t>
    <phoneticPr fontId="1"/>
  </si>
  <si>
    <t>⑤入場予定者数</t>
    <phoneticPr fontId="1"/>
  </si>
  <si>
    <t>別記様式１</t>
  </si>
  <si>
    <t>文化による地域の元気創出事業採択申込書</t>
  </si>
  <si>
    <t>年　 　月　 　日</t>
  </si>
  <si>
    <t xml:space="preserve"> （宛先）　秋 田 県 知 事</t>
  </si>
  <si>
    <t>１　補助金の名称</t>
  </si>
  <si>
    <t>３　補助金の申込額</t>
  </si>
  <si>
    <t>代表者職・氏名</t>
    <rPh sb="0" eb="3">
      <t>ダイヒョウシャ</t>
    </rPh>
    <rPh sb="3" eb="4">
      <t>ショク</t>
    </rPh>
    <rPh sb="5" eb="7">
      <t>シメイ</t>
    </rPh>
    <phoneticPr fontId="1"/>
  </si>
  <si>
    <t>２　補助事業の種類</t>
    <phoneticPr fontId="1"/>
  </si>
  <si>
    <t>　　</t>
    <phoneticPr fontId="1"/>
  </si>
  <si>
    <t>文化による地域の元気創出事業費補助金</t>
    <phoneticPr fontId="1"/>
  </si>
  <si>
    <t>４　補助事業の実施期間</t>
    <phoneticPr fontId="1"/>
  </si>
  <si>
    <t>円</t>
    <rPh sb="0" eb="1">
      <t>エン</t>
    </rPh>
    <phoneticPr fontId="1"/>
  </si>
  <si>
    <t>事　業　実　施　計　画　書（　活動応援枠　）</t>
    <rPh sb="15" eb="17">
      <t>カツドウ</t>
    </rPh>
    <rPh sb="17" eb="19">
      <t>オウエン</t>
    </rPh>
    <phoneticPr fontId="1"/>
  </si>
  <si>
    <t>④事業終了後の見通し</t>
    <rPh sb="1" eb="3">
      <t>ジギョウ</t>
    </rPh>
    <rPh sb="3" eb="6">
      <t>シュウリョウゴ</t>
    </rPh>
    <rPh sb="7" eb="9">
      <t>ミトオ</t>
    </rPh>
    <phoneticPr fontId="1"/>
  </si>
  <si>
    <t>⑤参加予定者数</t>
    <rPh sb="1" eb="3">
      <t>サンカ</t>
    </rPh>
    <rPh sb="3" eb="6">
      <t>ヨテイシャ</t>
    </rPh>
    <rPh sb="6" eb="7">
      <t>スウ</t>
    </rPh>
    <phoneticPr fontId="1"/>
  </si>
  <si>
    <t>入場料等収入</t>
    <rPh sb="0" eb="3">
      <t>ニュウジョウリョウ</t>
    </rPh>
    <rPh sb="3" eb="4">
      <t>トウ</t>
    </rPh>
    <rPh sb="4" eb="6">
      <t>シュウニュウ</t>
    </rPh>
    <phoneticPr fontId="1"/>
  </si>
  <si>
    <t>内訳</t>
    <rPh sb="0" eb="2">
      <t>ウチワケ</t>
    </rPh>
    <phoneticPr fontId="1"/>
  </si>
  <si>
    <t>収入の部</t>
    <rPh sb="0" eb="2">
      <t>シュウニュウ</t>
    </rPh>
    <rPh sb="3" eb="4">
      <t>ブ</t>
    </rPh>
    <phoneticPr fontId="1"/>
  </si>
  <si>
    <t>今回予算額</t>
    <rPh sb="0" eb="2">
      <t>コンカイ</t>
    </rPh>
    <rPh sb="2" eb="5">
      <t>ヨサンガク</t>
    </rPh>
    <phoneticPr fontId="1"/>
  </si>
  <si>
    <t>補助対象経費</t>
    <rPh sb="0" eb="2">
      <t>ホジョ</t>
    </rPh>
    <rPh sb="2" eb="4">
      <t>タイショウ</t>
    </rPh>
    <rPh sb="4" eb="6">
      <t>ケイヒ</t>
    </rPh>
    <phoneticPr fontId="1"/>
  </si>
  <si>
    <t>支出の部</t>
    <rPh sb="0" eb="2">
      <t>シシュツ</t>
    </rPh>
    <rPh sb="3" eb="4">
      <t>ブ</t>
    </rPh>
    <phoneticPr fontId="1"/>
  </si>
  <si>
    <t>小計</t>
    <rPh sb="0" eb="2">
      <t>ショウケイ</t>
    </rPh>
    <phoneticPr fontId="1"/>
  </si>
  <si>
    <t>団体の自己財源</t>
    <rPh sb="0" eb="2">
      <t>ダンタイ</t>
    </rPh>
    <rPh sb="3" eb="5">
      <t>ジコ</t>
    </rPh>
    <rPh sb="5" eb="7">
      <t>ザイゲン</t>
    </rPh>
    <phoneticPr fontId="1"/>
  </si>
  <si>
    <t>補助対象外経費</t>
    <rPh sb="0" eb="2">
      <t>ホジョ</t>
    </rPh>
    <rPh sb="2" eb="5">
      <t>タイショウガイ</t>
    </rPh>
    <rPh sb="5" eb="7">
      <t>ケイヒ</t>
    </rPh>
    <phoneticPr fontId="1"/>
  </si>
  <si>
    <t>文化による地域の元気創出事業費補助金申込額　（ハ）</t>
    <rPh sb="0" eb="2">
      <t>ブンカ</t>
    </rPh>
    <rPh sb="5" eb="7">
      <t>チイキ</t>
    </rPh>
    <rPh sb="8" eb="10">
      <t>ゲンキ</t>
    </rPh>
    <rPh sb="10" eb="12">
      <t>ソウシュツ</t>
    </rPh>
    <rPh sb="12" eb="15">
      <t>ジギョウヒ</t>
    </rPh>
    <rPh sb="15" eb="18">
      <t>ホジョキン</t>
    </rPh>
    <rPh sb="18" eb="20">
      <t>モウシコミ</t>
    </rPh>
    <rPh sb="20" eb="21">
      <t>ガク</t>
    </rPh>
    <phoneticPr fontId="1"/>
  </si>
  <si>
    <t>収入総額（イ）＋（ロ）＋（ハ）</t>
    <rPh sb="0" eb="2">
      <t>シュウニュウ</t>
    </rPh>
    <rPh sb="2" eb="4">
      <t>ソウガク</t>
    </rPh>
    <phoneticPr fontId="1"/>
  </si>
  <si>
    <t>支出総額（A）＋（B）</t>
    <rPh sb="0" eb="2">
      <t>シシュツ</t>
    </rPh>
    <rPh sb="2" eb="4">
      <t>ソウガク</t>
    </rPh>
    <phoneticPr fontId="1"/>
  </si>
  <si>
    <t>　（補助対象経費（Ａ)－入場料等収入（イ））×補助率</t>
    <phoneticPr fontId="1"/>
  </si>
  <si>
    <t>=</t>
    <phoneticPr fontId="1"/>
  </si>
  <si>
    <t>補助金申込額（ハ）</t>
    <rPh sb="0" eb="6">
      <t>ホジョキンモウシコミガク</t>
    </rPh>
    <phoneticPr fontId="1"/>
  </si>
  <si>
    <t>（千円未満切り捨て）</t>
    <rPh sb="1" eb="2">
      <t>セン</t>
    </rPh>
    <rPh sb="2" eb="5">
      <t>エンミマン</t>
    </rPh>
    <rPh sb="5" eb="6">
      <t>キ</t>
    </rPh>
    <rPh sb="7" eb="8">
      <t>ス</t>
    </rPh>
    <phoneticPr fontId="1"/>
  </si>
  <si>
    <t>項目</t>
    <rPh sb="0" eb="2">
      <t>コウモク</t>
    </rPh>
    <phoneticPr fontId="1"/>
  </si>
  <si>
    <t>項目名</t>
    <rPh sb="0" eb="3">
      <t>コウモクメイ</t>
    </rPh>
    <phoneticPr fontId="1"/>
  </si>
  <si>
    <t>小項目</t>
    <rPh sb="0" eb="3">
      <t>ショウコウモク</t>
    </rPh>
    <phoneticPr fontId="1"/>
  </si>
  <si>
    <t>小項目（内容）</t>
    <rPh sb="0" eb="3">
      <t>ショウコウモク</t>
    </rPh>
    <rPh sb="4" eb="6">
      <t>ナイヨウ</t>
    </rPh>
    <phoneticPr fontId="1"/>
  </si>
  <si>
    <t>内訳（単価・数量等）</t>
    <rPh sb="0" eb="2">
      <t>ウチワケ</t>
    </rPh>
    <rPh sb="3" eb="5">
      <t>タンカ</t>
    </rPh>
    <rPh sb="6" eb="8">
      <t>スウリョウ</t>
    </rPh>
    <rPh sb="8" eb="9">
      <t>トウ</t>
    </rPh>
    <phoneticPr fontId="1"/>
  </si>
  <si>
    <t>計</t>
    <rPh sb="0" eb="1">
      <t>ケイ</t>
    </rPh>
    <phoneticPr fontId="1"/>
  </si>
  <si>
    <t>※この表は、支出の部の内訳を記載すること。</t>
    <phoneticPr fontId="1"/>
  </si>
  <si>
    <t>※行数・列数に過不足が生じた場合や枚数が不足の場合については、適宜加除して作成すること。</t>
    <phoneticPr fontId="1"/>
  </si>
  <si>
    <t>合計</t>
    <rPh sb="0" eb="2">
      <t>ゴウケイ</t>
    </rPh>
    <phoneticPr fontId="1"/>
  </si>
  <si>
    <t>別記様式３</t>
    <rPh sb="0" eb="4">
      <t>ベッキヨウシキ</t>
    </rPh>
    <phoneticPr fontId="1"/>
  </si>
  <si>
    <t>区分</t>
    <rPh sb="0" eb="2">
      <t>クブン</t>
    </rPh>
    <phoneticPr fontId="1"/>
  </si>
  <si>
    <t>本年度
予算額</t>
    <rPh sb="0" eb="3">
      <t>ホンネンド</t>
    </rPh>
    <rPh sb="4" eb="7">
      <t>ヨサンガク</t>
    </rPh>
    <phoneticPr fontId="1"/>
  </si>
  <si>
    <t>前年度
予算額</t>
    <rPh sb="0" eb="3">
      <t>ゼンネンド</t>
    </rPh>
    <rPh sb="4" eb="7">
      <t>ヨサンガク</t>
    </rPh>
    <phoneticPr fontId="1"/>
  </si>
  <si>
    <t>差引増減</t>
    <rPh sb="0" eb="2">
      <t>サシヒキ</t>
    </rPh>
    <rPh sb="2" eb="4">
      <t>ゾウゲン</t>
    </rPh>
    <phoneticPr fontId="1"/>
  </si>
  <si>
    <t>増</t>
    <rPh sb="0" eb="1">
      <t>ゾウ</t>
    </rPh>
    <phoneticPr fontId="1"/>
  </si>
  <si>
    <t>減</t>
    <rPh sb="0" eb="1">
      <t>ゲン</t>
    </rPh>
    <phoneticPr fontId="1"/>
  </si>
  <si>
    <t>摘要</t>
    <rPh sb="0" eb="2">
      <t>テキヨウ</t>
    </rPh>
    <phoneticPr fontId="1"/>
  </si>
  <si>
    <t>団 体 の 概 要（令和　年　月現在）</t>
    <rPh sb="0" eb="1">
      <t>ダン</t>
    </rPh>
    <rPh sb="2" eb="3">
      <t>カラダ</t>
    </rPh>
    <rPh sb="6" eb="7">
      <t>ガイ</t>
    </rPh>
    <rPh sb="8" eb="9">
      <t>ヨウ</t>
    </rPh>
    <rPh sb="10" eb="12">
      <t>レイワ</t>
    </rPh>
    <rPh sb="13" eb="14">
      <t>トシ</t>
    </rPh>
    <rPh sb="15" eb="16">
      <t>ガツ</t>
    </rPh>
    <rPh sb="16" eb="18">
      <t>ゲンザイ</t>
    </rPh>
    <phoneticPr fontId="1"/>
  </si>
  <si>
    <t>別記様式４</t>
    <rPh sb="0" eb="4">
      <t>ベッキヨウシキ</t>
    </rPh>
    <phoneticPr fontId="1"/>
  </si>
  <si>
    <t>団体設立年月日</t>
    <rPh sb="0" eb="2">
      <t>ダンタイ</t>
    </rPh>
    <rPh sb="2" eb="4">
      <t>セツリツ</t>
    </rPh>
    <rPh sb="4" eb="7">
      <t>ネンガッピ</t>
    </rPh>
    <phoneticPr fontId="1"/>
  </si>
  <si>
    <t>組織</t>
    <rPh sb="0" eb="2">
      <t>ソシキ</t>
    </rPh>
    <phoneticPr fontId="1"/>
  </si>
  <si>
    <t>構成員数</t>
    <rPh sb="0" eb="3">
      <t>コウセイイン</t>
    </rPh>
    <rPh sb="3" eb="4">
      <t>スウ</t>
    </rPh>
    <phoneticPr fontId="1"/>
  </si>
  <si>
    <t>沿革</t>
    <rPh sb="0" eb="2">
      <t>エンカク</t>
    </rPh>
    <phoneticPr fontId="1"/>
  </si>
  <si>
    <t>活動の様子</t>
    <rPh sb="0" eb="2">
      <t>カツドウ</t>
    </rPh>
    <rPh sb="3" eb="5">
      <t>ヨウス</t>
    </rPh>
    <phoneticPr fontId="1"/>
  </si>
  <si>
    <t>今後の活動</t>
    <rPh sb="0" eb="2">
      <t>コンゴ</t>
    </rPh>
    <rPh sb="3" eb="5">
      <t>カツドウ</t>
    </rPh>
    <phoneticPr fontId="1"/>
  </si>
  <si>
    <t>公演・展示等実績</t>
    <rPh sb="0" eb="2">
      <t>コウエン</t>
    </rPh>
    <rPh sb="3" eb="6">
      <t>テンジナド</t>
    </rPh>
    <rPh sb="6" eb="8">
      <t>ジッセキ</t>
    </rPh>
    <phoneticPr fontId="1"/>
  </si>
  <si>
    <t>団体が自ら主催した公演・展示・大会等の事業及び入場者数</t>
    <phoneticPr fontId="1"/>
  </si>
  <si>
    <t>令和４年度</t>
    <rPh sb="0" eb="2">
      <t>レイワ</t>
    </rPh>
    <rPh sb="3" eb="5">
      <t>ネンド</t>
    </rPh>
    <phoneticPr fontId="1"/>
  </si>
  <si>
    <t>令和５年度</t>
    <rPh sb="0" eb="2">
      <t>レイワ</t>
    </rPh>
    <rPh sb="3" eb="5">
      <t>ネンド</t>
    </rPh>
    <phoneticPr fontId="1"/>
  </si>
  <si>
    <t>令和６年度</t>
    <rPh sb="0" eb="2">
      <t>レイワ</t>
    </rPh>
    <rPh sb="3" eb="5">
      <t>ネンド</t>
    </rPh>
    <phoneticPr fontId="1"/>
  </si>
  <si>
    <t>入場者数</t>
    <rPh sb="0" eb="4">
      <t>ニュウジョウシャスウ</t>
    </rPh>
    <phoneticPr fontId="1"/>
  </si>
  <si>
    <t>事務担当者
氏名</t>
    <rPh sb="0" eb="2">
      <t>ジム</t>
    </rPh>
    <rPh sb="2" eb="5">
      <t>タントウシャ</t>
    </rPh>
    <rPh sb="6" eb="8">
      <t>シメイ</t>
    </rPh>
    <phoneticPr fontId="1"/>
  </si>
  <si>
    <t>電話
番号</t>
    <rPh sb="0" eb="2">
      <t>デンワ</t>
    </rPh>
    <rPh sb="3" eb="5">
      <t>バンゴウ</t>
    </rPh>
    <phoneticPr fontId="1"/>
  </si>
  <si>
    <t>FAX
番号</t>
    <rPh sb="4" eb="6">
      <t>バンゴウ</t>
    </rPh>
    <phoneticPr fontId="1"/>
  </si>
  <si>
    <t>年</t>
    <rPh sb="0" eb="1">
      <t>ネン</t>
    </rPh>
    <phoneticPr fontId="1"/>
  </si>
  <si>
    <t>月</t>
    <rPh sb="0" eb="1">
      <t>ガツ</t>
    </rPh>
    <phoneticPr fontId="1"/>
  </si>
  <si>
    <t>ﾒｰﾙｱﾄﾞﾚｽ</t>
    <phoneticPr fontId="1"/>
  </si>
  <si>
    <t>※構成員（会員・団員）名簿、団体の規約等を添付すること。</t>
    <phoneticPr fontId="1"/>
  </si>
  <si>
    <t>※緊急にお尋ねすることもあります。確実に連絡が取れるよう、連絡先を２か所にしたり、携帯電話番号やメール</t>
    <phoneticPr fontId="1"/>
  </si>
  <si>
    <t>　アドレス等を記入してください。</t>
    <phoneticPr fontId="1"/>
  </si>
  <si>
    <t>⑨（⑥）収支予算積算内訳【別表】</t>
    <rPh sb="4" eb="6">
      <t>シュウシ</t>
    </rPh>
    <rPh sb="6" eb="8">
      <t>ヨサン</t>
    </rPh>
    <rPh sb="8" eb="10">
      <t>セキサン</t>
    </rPh>
    <rPh sb="10" eb="12">
      <t>ウチワケ</t>
    </rPh>
    <rPh sb="13" eb="15">
      <t>ベッピョウ</t>
    </rPh>
    <phoneticPr fontId="1"/>
  </si>
  <si>
    <t xml:space="preserve"> 募集案内の記入例を参照の上、作成した提出書類に不備等がないことを□欄にチェックを入れ、最終確認してください。</t>
  </si>
  <si>
    <t>★　提出書類について</t>
  </si>
  <si>
    <t>★　助成事業採択申込書について</t>
  </si>
  <si>
    <t>★ 事業実施計画書について</t>
  </si>
  <si>
    <t>★ 収支予算積算内訳について</t>
  </si>
  <si>
    <t>★　収支予算積書について</t>
  </si>
  <si>
    <t>★　その他</t>
  </si>
  <si>
    <t>※この用紙は、申込書と一緒に提出してください。</t>
    <phoneticPr fontId="1"/>
  </si>
  <si>
    <t>文化による地域の元気創出事業</t>
    <phoneticPr fontId="1"/>
  </si>
  <si>
    <t>採 択 申 込 書 チ ェ ッ ク シ ー ト</t>
    <phoneticPr fontId="1"/>
  </si>
  <si>
    <t xml:space="preserve"> 団体の定款、規約・会則等を添付しましたか。</t>
    <phoneticPr fontId="1"/>
  </si>
  <si>
    <t xml:space="preserve"> 団体の構成員（会員・団員等）名簿を添付しましたか。</t>
    <phoneticPr fontId="1"/>
  </si>
  <si>
    <t>団体名に記入している団体が主催者ですか。</t>
    <phoneticPr fontId="1"/>
  </si>
  <si>
    <t>補助金の申込額について、千円未満を切り捨てましたか。</t>
    <phoneticPr fontId="1"/>
  </si>
  <si>
    <t>補助金の申込額が各枠の規定範囲内になっていますか。</t>
    <phoneticPr fontId="1"/>
  </si>
  <si>
    <t>審査委員会における審査資料になるものですが、事業の趣旨・内容等が充分理解できるものになっていますか。（記入漏れはありませんか。）</t>
    <phoneticPr fontId="1"/>
  </si>
  <si>
    <t>補助対象経費に、事業終了後に団体に残る衣装代、文房具等の消耗品費、写真やＤＶＤ等の記録に要する経費等が含まれていませんか。</t>
    <phoneticPr fontId="1"/>
  </si>
  <si>
    <t>補助対象経費の内訳は、補助対象経費一覧の「項目」により作成していますか。項目の内訳は、【別表】により整理されていますか。</t>
    <phoneticPr fontId="1"/>
  </si>
  <si>
    <t>入場料等収入について、単価及び数量等の内訳を記入しましたか。金額等については充分精査しましたか。</t>
    <phoneticPr fontId="1"/>
  </si>
  <si>
    <t>補助対象経費（リハーサルの会場費）に、リハーサル１回分以外の会場使用料等が含まれていませんか。</t>
    <phoneticPr fontId="1"/>
  </si>
  <si>
    <t>補助対象経費に、会議や練習に伴う経費（指導料、旅費等）が含まれていませんか。</t>
    <phoneticPr fontId="1"/>
  </si>
  <si>
    <t>収入総額と支出総額は一致していますか。</t>
    <phoneticPr fontId="1"/>
  </si>
  <si>
    <t>前年度も事業を実施した場合は前年度予算を記入し、本年度予算との増減額について分析し精査しましたか。収入の部と支出の部の計の額は一致していますか。</t>
    <phoneticPr fontId="1"/>
  </si>
  <si>
    <t>控えとして、申込書の写しを取りましたか。（必ず保管してください。）</t>
    <phoneticPr fontId="1"/>
  </si>
  <si>
    <t>補　助　金　等　実　績　調　書</t>
    <phoneticPr fontId="1"/>
  </si>
  <si>
    <t>（該当する番号に○をしてください。）</t>
    <phoneticPr fontId="1"/>
  </si>
  <si>
    <t>ある</t>
    <phoneticPr fontId="1"/>
  </si>
  <si>
    <t>ない</t>
    <phoneticPr fontId="1"/>
  </si>
  <si>
    <t>２　これまでの実績について</t>
    <phoneticPr fontId="1"/>
  </si>
  <si>
    <t>　「１ ある」に○をした団体は、以下の該当する項目について記入をお願いします。</t>
    <phoneticPr fontId="1"/>
  </si>
  <si>
    <t>補助金額</t>
    <rPh sb="0" eb="3">
      <t>ホジョキン</t>
    </rPh>
    <rPh sb="3" eb="4">
      <t>ガク</t>
    </rPh>
    <phoneticPr fontId="1"/>
  </si>
  <si>
    <t>平成25年度</t>
    <rPh sb="0" eb="2">
      <t>ヘイセイ</t>
    </rPh>
    <rPh sb="4" eb="6">
      <t>ネンド</t>
    </rPh>
    <phoneticPr fontId="1"/>
  </si>
  <si>
    <t>平成26年度</t>
    <rPh sb="0" eb="2">
      <t>ヘイセイ</t>
    </rPh>
    <rPh sb="4" eb="6">
      <t>ネンド</t>
    </rPh>
    <phoneticPr fontId="1"/>
  </si>
  <si>
    <t>平成27年度</t>
    <rPh sb="0" eb="2">
      <t>ヘイセイ</t>
    </rPh>
    <rPh sb="4" eb="6">
      <t>ネンド</t>
    </rPh>
    <phoneticPr fontId="1"/>
  </si>
  <si>
    <t>平成28年度</t>
    <rPh sb="0" eb="2">
      <t>ヘイセイ</t>
    </rPh>
    <rPh sb="4" eb="6">
      <t>ネンド</t>
    </rPh>
    <phoneticPr fontId="1"/>
  </si>
  <si>
    <t>平成29年度</t>
    <rPh sb="0" eb="2">
      <t>ヘイセイ</t>
    </rPh>
    <rPh sb="4" eb="6">
      <t>ネンド</t>
    </rPh>
    <phoneticPr fontId="1"/>
  </si>
  <si>
    <t>平成30年度</t>
    <rPh sb="0" eb="2">
      <t>ヘイセイ</t>
    </rPh>
    <rPh sb="4" eb="6">
      <t>ネンド</t>
    </rPh>
    <phoneticPr fontId="1"/>
  </si>
  <si>
    <t>令和元年度</t>
    <rPh sb="0" eb="2">
      <t>レイワ</t>
    </rPh>
    <rPh sb="2" eb="5">
      <t>ガンネンド</t>
    </rPh>
    <phoneticPr fontId="1"/>
  </si>
  <si>
    <t>令和２年度</t>
    <rPh sb="0" eb="2">
      <t>レイワ</t>
    </rPh>
    <rPh sb="3" eb="5">
      <t>ネンド</t>
    </rPh>
    <phoneticPr fontId="1"/>
  </si>
  <si>
    <t>令和３年度</t>
    <rPh sb="0" eb="2">
      <t>レイワ</t>
    </rPh>
    <rPh sb="3" eb="5">
      <t>ネンド</t>
    </rPh>
    <phoneticPr fontId="1"/>
  </si>
  <si>
    <t>年　　度</t>
    <rPh sb="0" eb="1">
      <t>トシ</t>
    </rPh>
    <rPh sb="3" eb="4">
      <t>ド</t>
    </rPh>
    <phoneticPr fontId="1"/>
  </si>
  <si>
    <t>事　業　名</t>
    <rPh sb="0" eb="1">
      <t>コト</t>
    </rPh>
    <rPh sb="2" eb="3">
      <t>ゴウ</t>
    </rPh>
    <rPh sb="4" eb="5">
      <t>メイ</t>
    </rPh>
    <phoneticPr fontId="1"/>
  </si>
  <si>
    <t>補助対外象経費</t>
    <rPh sb="0" eb="2">
      <t>ホジョ</t>
    </rPh>
    <rPh sb="2" eb="3">
      <t>タイ</t>
    </rPh>
    <rPh sb="3" eb="4">
      <t>ガイ</t>
    </rPh>
    <rPh sb="4" eb="5">
      <t>ゾウ</t>
    </rPh>
    <rPh sb="5" eb="7">
      <t>ケイヒ</t>
    </rPh>
    <phoneticPr fontId="1"/>
  </si>
  <si>
    <t>事業の種類</t>
    <rPh sb="0" eb="2">
      <t>ジギョウ</t>
    </rPh>
    <rPh sb="3" eb="5">
      <t>シュルイ</t>
    </rPh>
    <phoneticPr fontId="1"/>
  </si>
  <si>
    <t>（可能な限り具体的な事業内容を記載）</t>
    <rPh sb="1" eb="3">
      <t>カノウ</t>
    </rPh>
    <rPh sb="4" eb="5">
      <t>カギ</t>
    </rPh>
    <rPh sb="6" eb="9">
      <t>グタイテキ</t>
    </rPh>
    <rPh sb="10" eb="12">
      <t>ジギョウ</t>
    </rPh>
    <rPh sb="12" eb="14">
      <t>ナイヨウ</t>
    </rPh>
    <rPh sb="15" eb="17">
      <t>キサイ</t>
    </rPh>
    <phoneticPr fontId="1"/>
  </si>
  <si>
    <t>（どのような目的で事業を開催するかを記載）</t>
    <rPh sb="6" eb="8">
      <t>モクテキ</t>
    </rPh>
    <rPh sb="9" eb="11">
      <t>ジギョウ</t>
    </rPh>
    <rPh sb="12" eb="14">
      <t>カイサイ</t>
    </rPh>
    <rPh sb="18" eb="20">
      <t>キサイ</t>
    </rPh>
    <phoneticPr fontId="1"/>
  </si>
  <si>
    <t>　　　　　　　　　　　　人</t>
    <phoneticPr fontId="1"/>
  </si>
  <si>
    <t>（有料の場合、料金等の内容を記載）</t>
    <rPh sb="1" eb="3">
      <t>ユウリョウ</t>
    </rPh>
    <rPh sb="4" eb="6">
      <t>バアイ</t>
    </rPh>
    <rPh sb="7" eb="9">
      <t>リョウキン</t>
    </rPh>
    <rPh sb="9" eb="10">
      <t>トウ</t>
    </rPh>
    <rPh sb="11" eb="13">
      <t>ナイヨウ</t>
    </rPh>
    <rPh sb="14" eb="16">
      <t>キサイ</t>
    </rPh>
    <phoneticPr fontId="1"/>
  </si>
  <si>
    <t>枠</t>
    <rPh sb="0" eb="1">
      <t>ワク</t>
    </rPh>
    <phoneticPr fontId="1"/>
  </si>
  <si>
    <t>実施事業名</t>
    <rPh sb="0" eb="2">
      <t>ジッシ</t>
    </rPh>
    <rPh sb="2" eb="4">
      <t>ジギョウ</t>
    </rPh>
    <rPh sb="4" eb="5">
      <t>メイ</t>
    </rPh>
    <phoneticPr fontId="1"/>
  </si>
  <si>
    <t>事業の種類（交流人口拡大枠）</t>
    <rPh sb="0" eb="2">
      <t>ジギョウ</t>
    </rPh>
    <rPh sb="3" eb="5">
      <t>シュルイ</t>
    </rPh>
    <rPh sb="6" eb="8">
      <t>コウリュウ</t>
    </rPh>
    <rPh sb="8" eb="10">
      <t>ジンコウ</t>
    </rPh>
    <rPh sb="10" eb="12">
      <t>カクダイ</t>
    </rPh>
    <rPh sb="12" eb="13">
      <t>ワク</t>
    </rPh>
    <phoneticPr fontId="1"/>
  </si>
  <si>
    <t>事業の種類①</t>
    <rPh sb="0" eb="2">
      <t>ジギョウ</t>
    </rPh>
    <rPh sb="3" eb="5">
      <t>シュルイ</t>
    </rPh>
    <phoneticPr fontId="1"/>
  </si>
  <si>
    <t>事業の種類②</t>
    <rPh sb="0" eb="2">
      <t>ジギョウ</t>
    </rPh>
    <rPh sb="3" eb="5">
      <t>シュルイ</t>
    </rPh>
    <phoneticPr fontId="1"/>
  </si>
  <si>
    <t>事業の種類（通常枠・若者応援枠）</t>
    <rPh sb="0" eb="2">
      <t>ジギョウ</t>
    </rPh>
    <rPh sb="3" eb="5">
      <t>シュルイ</t>
    </rPh>
    <rPh sb="6" eb="8">
      <t>ツウジョウ</t>
    </rPh>
    <rPh sb="8" eb="9">
      <t>ワク</t>
    </rPh>
    <rPh sb="10" eb="15">
      <t>ワカモノオウエンワク</t>
    </rPh>
    <phoneticPr fontId="1"/>
  </si>
  <si>
    <t>会員等特定の者のみを対象としない、広く県民に公開される事業</t>
    <rPh sb="0" eb="2">
      <t>カイイン</t>
    </rPh>
    <rPh sb="2" eb="3">
      <t>トウ</t>
    </rPh>
    <rPh sb="3" eb="5">
      <t>トクテイ</t>
    </rPh>
    <rPh sb="6" eb="7">
      <t>モノ</t>
    </rPh>
    <rPh sb="10" eb="12">
      <t>タイショウ</t>
    </rPh>
    <rPh sb="27" eb="29">
      <t>ジギョウ</t>
    </rPh>
    <phoneticPr fontId="1"/>
  </si>
  <si>
    <t>東北又は全国規模の文化事業で、県外からの交流人口の増加が見込まれる事業</t>
    <phoneticPr fontId="1"/>
  </si>
  <si>
    <t>地域の文化芸術資源を活用し、多様な文化芸術の発展に資する事業</t>
    <phoneticPr fontId="1"/>
  </si>
  <si>
    <t>事業の種類（活動応援枠）</t>
    <rPh sb="0" eb="2">
      <t>ジギョウ</t>
    </rPh>
    <rPh sb="3" eb="5">
      <t>シュルイ</t>
    </rPh>
    <rPh sb="6" eb="8">
      <t>カツドウ</t>
    </rPh>
    <rPh sb="8" eb="10">
      <t>オウエン</t>
    </rPh>
    <rPh sb="10" eb="11">
      <t>ワク</t>
    </rPh>
    <phoneticPr fontId="1"/>
  </si>
  <si>
    <t>会員や事業の来場者増加のための広報事業</t>
    <phoneticPr fontId="1"/>
  </si>
  <si>
    <t>国指定、国選択、県指定又は市町村指定無形民俗文化財等の後継者を育成するために行う研修や記録作成等の事業</t>
    <phoneticPr fontId="1"/>
  </si>
  <si>
    <t>専門人材を活用した団体の体制強化事業</t>
    <phoneticPr fontId="1"/>
  </si>
  <si>
    <t>子どもや若者など若い年代を対象とする事業や、文化芸術体験型又は後継者育成型の事業</t>
    <phoneticPr fontId="1"/>
  </si>
  <si>
    <t>⑨（⑥）収支予算積算内訳</t>
    <rPh sb="4" eb="6">
      <t>シュウシ</t>
    </rPh>
    <rPh sb="6" eb="8">
      <t>ヨサン</t>
    </rPh>
    <rPh sb="8" eb="10">
      <t>セキサン</t>
    </rPh>
    <rPh sb="10" eb="12">
      <t>ウチワケ</t>
    </rPh>
    <phoneticPr fontId="1"/>
  </si>
  <si>
    <t>通常枠</t>
    <rPh sb="0" eb="2">
      <t>ツウジョウ</t>
    </rPh>
    <rPh sb="2" eb="3">
      <t>ワク</t>
    </rPh>
    <phoneticPr fontId="1"/>
  </si>
  <si>
    <t>交流人口拡大枠</t>
    <rPh sb="0" eb="7">
      <t>コウリュウジンコウカクダイワク</t>
    </rPh>
    <phoneticPr fontId="1"/>
  </si>
  <si>
    <t>活動応援枠</t>
    <rPh sb="0" eb="2">
      <t>カツドウ</t>
    </rPh>
    <rPh sb="2" eb="4">
      <t>オウエン</t>
    </rPh>
    <rPh sb="4" eb="5">
      <t>ワク</t>
    </rPh>
    <phoneticPr fontId="1"/>
  </si>
  <si>
    <t>若者応援枠</t>
    <rPh sb="0" eb="2">
      <t>ワカモノ</t>
    </rPh>
    <rPh sb="2" eb="4">
      <t>オウエン</t>
    </rPh>
    <rPh sb="4" eb="5">
      <t>ワク</t>
    </rPh>
    <phoneticPr fontId="1"/>
  </si>
  <si>
    <t>申込枠</t>
    <rPh sb="0" eb="2">
      <t>モウシコミ</t>
    </rPh>
    <rPh sb="2" eb="3">
      <t>ワク</t>
    </rPh>
    <phoneticPr fontId="1"/>
  </si>
  <si>
    <t>令和７年度</t>
    <rPh sb="0" eb="2">
      <t>レイワ</t>
    </rPh>
    <rPh sb="3" eb="5">
      <t>ネンド</t>
    </rPh>
    <phoneticPr fontId="1"/>
  </si>
  <si>
    <t>補助事業の実施期間が令和８年４月１日から令和９年３月３１日までの期間内になっていますか。</t>
    <phoneticPr fontId="1"/>
  </si>
  <si>
    <t>（通常枠・若者応援枠:10～40万円、交流人口拡大枠:100～300万円、活動応援枠～20万円）</t>
    <rPh sb="5" eb="10">
      <t>ワカモノオウエンワク</t>
    </rPh>
    <phoneticPr fontId="1"/>
  </si>
  <si>
    <r>
      <t>補助対象経費（宿泊費）に、</t>
    </r>
    <r>
      <rPr>
        <sz val="9"/>
        <color rgb="FFFF0000"/>
        <rFont val="游ゴシック"/>
        <family val="3"/>
        <charset val="128"/>
        <scheme val="minor"/>
      </rPr>
      <t>朝・夕食代等の飲食費</t>
    </r>
    <r>
      <rPr>
        <sz val="9"/>
        <color theme="1"/>
        <rFont val="游ゴシック"/>
        <family val="2"/>
        <scheme val="minor"/>
      </rPr>
      <t>が含まれていませんか。</t>
    </r>
    <phoneticPr fontId="1"/>
  </si>
  <si>
    <t>役職員</t>
    <rPh sb="0" eb="3">
      <t>ヤクショクイン</t>
    </rPh>
    <phoneticPr fontId="1"/>
  </si>
  <si>
    <t>出演者数及び集客人数が延べ800人（秋田市内は1,000人）以上で、県内外からの交流人口の増加が見込まれる事業</t>
    <rPh sb="11" eb="12">
      <t>ノ</t>
    </rPh>
    <rPh sb="18" eb="22">
      <t>アキタシナイ</t>
    </rPh>
    <rPh sb="28" eb="29">
      <t>ニン</t>
    </rPh>
    <phoneticPr fontId="1"/>
  </si>
  <si>
    <t>人</t>
    <rPh sb="0" eb="1">
      <t>ニン</t>
    </rPh>
    <phoneticPr fontId="1"/>
  </si>
  <si>
    <t>文化による地域の元気創出事業費補助金
採択申込様式</t>
    <rPh sb="0" eb="2">
      <t>ブンカ</t>
    </rPh>
    <rPh sb="5" eb="7">
      <t>チイキ</t>
    </rPh>
    <rPh sb="8" eb="10">
      <t>ゲンキ</t>
    </rPh>
    <rPh sb="10" eb="12">
      <t>ソウシュツ</t>
    </rPh>
    <rPh sb="12" eb="14">
      <t>ジギョウ</t>
    </rPh>
    <rPh sb="14" eb="15">
      <t>ヒ</t>
    </rPh>
    <rPh sb="15" eb="18">
      <t>ホジョキン</t>
    </rPh>
    <rPh sb="19" eb="21">
      <t>サイタク</t>
    </rPh>
    <rPh sb="21" eb="23">
      <t>モウシコミ</t>
    </rPh>
    <rPh sb="23" eb="25">
      <t>ヨウシキ</t>
    </rPh>
    <phoneticPr fontId="1"/>
  </si>
  <si>
    <t>１　団体名</t>
    <rPh sb="2" eb="5">
      <t>ダンタイメイ</t>
    </rPh>
    <phoneticPr fontId="1"/>
  </si>
  <si>
    <t>から</t>
    <phoneticPr fontId="1"/>
  </si>
  <si>
    <t>まで</t>
    <phoneticPr fontId="1"/>
  </si>
  <si>
    <t>令和　年　月　日</t>
    <rPh sb="0" eb="2">
      <t>レイワ</t>
    </rPh>
    <rPh sb="3" eb="4">
      <t>ネン</t>
    </rPh>
    <rPh sb="5" eb="6">
      <t>ガツ</t>
    </rPh>
    <rPh sb="7" eb="8">
      <t>ニチ</t>
    </rPh>
    <phoneticPr fontId="1"/>
  </si>
  <si>
    <t>所在地又は住所</t>
    <phoneticPr fontId="1"/>
  </si>
  <si>
    <t>　〒　</t>
    <phoneticPr fontId="1"/>
  </si>
  <si>
    <t>　　　令和８年度において、次のとおり補助事業を採択されるよう申込みします。</t>
    <rPh sb="3" eb="5">
      <t>レイワ</t>
    </rPh>
    <phoneticPr fontId="1"/>
  </si>
  <si>
    <t>　　　　事　業　実　施　計　画　書</t>
    <phoneticPr fontId="1"/>
  </si>
  <si>
    <t>（</t>
    <phoneticPr fontId="1"/>
  </si>
  <si>
    <t>）</t>
    <phoneticPr fontId="1"/>
  </si>
  <si>
    <t>２　団体住所</t>
    <rPh sb="2" eb="4">
      <t>ダンタイ</t>
    </rPh>
    <rPh sb="4" eb="6">
      <t>ジュウショ</t>
    </rPh>
    <phoneticPr fontId="1"/>
  </si>
  <si>
    <t>〒</t>
    <phoneticPr fontId="1"/>
  </si>
  <si>
    <t>←団体名を入力してください</t>
    <rPh sb="1" eb="4">
      <t>ダンタイメイ</t>
    </rPh>
    <rPh sb="5" eb="7">
      <t>ニュウリョク</t>
    </rPh>
    <phoneticPr fontId="1"/>
  </si>
  <si>
    <t>←団体住所の郵便番号を入力してください</t>
    <rPh sb="1" eb="3">
      <t>ダンタイ</t>
    </rPh>
    <rPh sb="3" eb="5">
      <t>ジュウショ</t>
    </rPh>
    <rPh sb="6" eb="8">
      <t>ユウビン</t>
    </rPh>
    <rPh sb="8" eb="10">
      <t>バンゴウ</t>
    </rPh>
    <rPh sb="11" eb="13">
      <t>ニュウリョク</t>
    </rPh>
    <phoneticPr fontId="1"/>
  </si>
  <si>
    <t>←団体住所を市町村名又は郡名から入力してください</t>
    <phoneticPr fontId="1"/>
  </si>
  <si>
    <t>ー</t>
    <phoneticPr fontId="1"/>
  </si>
  <si>
    <t>←マンションやアパート名がある場合は号室まで入力してください</t>
    <rPh sb="11" eb="12">
      <t>メイ</t>
    </rPh>
    <rPh sb="15" eb="17">
      <t>バアイ</t>
    </rPh>
    <rPh sb="18" eb="20">
      <t>ゴウシツ</t>
    </rPh>
    <rPh sb="22" eb="24">
      <t>ニュウリョク</t>
    </rPh>
    <phoneticPr fontId="1"/>
  </si>
  <si>
    <t>←団体代表者の役職及び氏名を入力してください</t>
    <rPh sb="1" eb="3">
      <t>ダンタイ</t>
    </rPh>
    <rPh sb="3" eb="6">
      <t>ダイヒョウシャ</t>
    </rPh>
    <rPh sb="7" eb="9">
      <t>ヤクショク</t>
    </rPh>
    <rPh sb="9" eb="10">
      <t>オヨ</t>
    </rPh>
    <rPh sb="11" eb="13">
      <t>シメイ</t>
    </rPh>
    <rPh sb="14" eb="16">
      <t>ニュウリョク</t>
    </rPh>
    <phoneticPr fontId="1"/>
  </si>
  <si>
    <t>←申込する事業名を入力してください</t>
    <rPh sb="1" eb="3">
      <t>モウシコミ</t>
    </rPh>
    <rPh sb="5" eb="7">
      <t>ジギョウ</t>
    </rPh>
    <rPh sb="7" eb="8">
      <t>メイ</t>
    </rPh>
    <rPh sb="9" eb="11">
      <t>ニュウリョク</t>
    </rPh>
    <phoneticPr fontId="1"/>
  </si>
  <si>
    <t>←申込する枠をリストから選択してください</t>
    <rPh sb="1" eb="3">
      <t>モウシコミ</t>
    </rPh>
    <rPh sb="5" eb="6">
      <t>ワク</t>
    </rPh>
    <rPh sb="12" eb="14">
      <t>センタク</t>
    </rPh>
    <phoneticPr fontId="1"/>
  </si>
  <si>
    <t>←事業実施期間（始期）を入力してください</t>
    <rPh sb="1" eb="3">
      <t>ジギョウ</t>
    </rPh>
    <rPh sb="3" eb="5">
      <t>ジッシ</t>
    </rPh>
    <rPh sb="5" eb="7">
      <t>キカン</t>
    </rPh>
    <rPh sb="8" eb="10">
      <t>シキ</t>
    </rPh>
    <rPh sb="12" eb="14">
      <t>ニュウリョク</t>
    </rPh>
    <phoneticPr fontId="1"/>
  </si>
  <si>
    <t>←事業実施期間（終期）を入力してください</t>
    <rPh sb="1" eb="3">
      <t>ジギョウ</t>
    </rPh>
    <rPh sb="3" eb="5">
      <t>ジッシ</t>
    </rPh>
    <rPh sb="5" eb="7">
      <t>キカン</t>
    </rPh>
    <rPh sb="8" eb="9">
      <t>オ</t>
    </rPh>
    <rPh sb="9" eb="10">
      <t>キ</t>
    </rPh>
    <rPh sb="12" eb="14">
      <t>ニュウリョク</t>
    </rPh>
    <phoneticPr fontId="1"/>
  </si>
  <si>
    <t>-</t>
    <phoneticPr fontId="1"/>
  </si>
  <si>
    <t>　～　</t>
    <phoneticPr fontId="1"/>
  </si>
  <si>
    <t>←リストから選択してください。</t>
    <rPh sb="6" eb="8">
      <t>センタク</t>
    </rPh>
    <phoneticPr fontId="1"/>
  </si>
  <si>
    <t>収 支 予 算 書</t>
    <rPh sb="0" eb="1">
      <t>オサム</t>
    </rPh>
    <rPh sb="2" eb="3">
      <t>シ</t>
    </rPh>
    <rPh sb="4" eb="5">
      <t>ヨ</t>
    </rPh>
    <rPh sb="6" eb="7">
      <t>サン</t>
    </rPh>
    <rPh sb="8" eb="9">
      <t>ショ</t>
    </rPh>
    <phoneticPr fontId="1"/>
  </si>
  <si>
    <t>単位：円</t>
    <rPh sb="0" eb="2">
      <t>タンイ</t>
    </rPh>
    <rPh sb="3" eb="4">
      <t>エン</t>
    </rPh>
    <phoneticPr fontId="1"/>
  </si>
  <si>
    <t>←申込額は積算内訳で計算してから入力してください。</t>
    <rPh sb="1" eb="4">
      <t>モウシコミガク</t>
    </rPh>
    <rPh sb="5" eb="7">
      <t>セキサン</t>
    </rPh>
    <rPh sb="7" eb="9">
      <t>ウチワケ</t>
    </rPh>
    <rPh sb="10" eb="12">
      <t>ケイサン</t>
    </rPh>
    <rPh sb="16" eb="18">
      <t>ニュウリョク</t>
    </rPh>
    <phoneticPr fontId="1"/>
  </si>
  <si>
    <t>事　業　実　施　計　画　書（交流人口拡大枠）</t>
    <rPh sb="14" eb="16">
      <t>コウリュウ</t>
    </rPh>
    <rPh sb="16" eb="18">
      <t>ジンコウ</t>
    </rPh>
    <rPh sb="18" eb="20">
      <t>カクダイ</t>
    </rPh>
    <rPh sb="20" eb="21">
      <t>ワク</t>
    </rPh>
    <phoneticPr fontId="1"/>
  </si>
  <si>
    <t>３　代表者職氏名</t>
    <rPh sb="2" eb="5">
      <t>ダイヒョウシャ</t>
    </rPh>
    <rPh sb="5" eb="6">
      <t>ショク</t>
    </rPh>
    <rPh sb="6" eb="8">
      <t>シメイ</t>
    </rPh>
    <phoneticPr fontId="1"/>
  </si>
  <si>
    <t>４　主催事業名</t>
    <rPh sb="2" eb="4">
      <t>シュサイ</t>
    </rPh>
    <rPh sb="4" eb="6">
      <t>ジギョウ</t>
    </rPh>
    <rPh sb="6" eb="7">
      <t>メイ</t>
    </rPh>
    <phoneticPr fontId="1"/>
  </si>
  <si>
    <t>５　申込枠</t>
    <rPh sb="2" eb="4">
      <t>モウシコミ</t>
    </rPh>
    <rPh sb="4" eb="5">
      <t>ワク</t>
    </rPh>
    <phoneticPr fontId="1"/>
  </si>
  <si>
    <t>６　事業実施期間</t>
    <rPh sb="2" eb="4">
      <t>ジギョウ</t>
    </rPh>
    <rPh sb="4" eb="6">
      <t>ジッシ</t>
    </rPh>
    <rPh sb="6" eb="8">
      <t>キカン</t>
    </rPh>
    <phoneticPr fontId="1"/>
  </si>
  <si>
    <t>総 数     　人（ 内訳 ： 県外在住　　　人、県内在住　　人 )</t>
    <rPh sb="17" eb="19">
      <t>ケンガイ</t>
    </rPh>
    <rPh sb="19" eb="21">
      <t>ザイジュウ</t>
    </rPh>
    <rPh sb="26" eb="28">
      <t>ケンナイ</t>
    </rPh>
    <rPh sb="28" eb="30">
      <t>ザイジュウ</t>
    </rPh>
    <phoneticPr fontId="1"/>
  </si>
  <si>
    <t>※来場者アンケート等により、事業による交流人口拡大の効果を測ること。</t>
  </si>
  <si>
    <t>１　文化による地域の元気創出事業費補助金及び秋田県芸術文化振興基金補助金（既存の文化芸術活動支援　　　　　　　　　　　　　　
　事業による補助金）の交付実績の有無について</t>
    <phoneticPr fontId="1"/>
  </si>
  <si>
    <t>　　これまでに、これらの補助金を受けたことがありますか？</t>
    <phoneticPr fontId="1"/>
  </si>
  <si>
    <t>実績報告書には補助金出納表や領収証等の写し、事業の実施状況が分かる資料（写真等）を添付すること、実績報告に係る会計関係書類等を５年間保存することなど、事業全体のスケジュールや事務手続について理解しましたか。（募集案内Ｐ９参照）</t>
    <rPh sb="17" eb="18">
      <t>トウ</t>
    </rPh>
    <rPh sb="36" eb="38">
      <t>シャシン</t>
    </rPh>
    <rPh sb="38" eb="39">
      <t>トウ</t>
    </rPh>
    <phoneticPr fontId="1"/>
  </si>
  <si>
    <t>補助対象経費に、上記経費のほか、募集案内（Ｐ７～８）に掲げる補助対象外経費が含まれていませんか。</t>
    <phoneticPr fontId="1"/>
  </si>
  <si>
    <t xml:space="preserve"> 日付は、令和８年３月９日以降になっていますか。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</si>
</sst>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
  </numFmts>
  <fonts count="28" x14ac:knownFonts="1">
    <font>
      <sz val="11"/>
      <color theme="1"/>
      <name val="游ゴシック"/>
      <family val="2"/>
      <scheme val="minor"/>
    </font>
    <font>
      <sz val="6"/>
      <name val="游ゴシック"/>
      <family val="3"/>
      <charset val="128"/>
      <scheme val="minor"/>
    </font>
    <font>
      <sz val="11"/>
      <color theme="1"/>
      <name val="游ゴシック"/>
      <family val="2"/>
      <scheme val="minor"/>
    </font>
    <font>
      <sz val="10.5"/>
      <color theme="1"/>
      <name val="ＭＳ 明朝"/>
      <family val="1"/>
      <charset val="128"/>
    </font>
    <font>
      <b/>
      <sz val="11"/>
      <color theme="1"/>
      <name val="游ゴシック"/>
      <family val="3"/>
      <charset val="128"/>
      <scheme val="minor"/>
    </font>
    <font>
      <sz val="11"/>
      <color theme="1"/>
      <name val="ＭＳ 明朝"/>
      <family val="1"/>
      <charset val="128"/>
    </font>
    <font>
      <b/>
      <sz val="9"/>
      <color theme="1"/>
      <name val="游ゴシック"/>
      <family val="3"/>
      <charset val="128"/>
      <scheme val="minor"/>
    </font>
    <font>
      <b/>
      <sz val="11"/>
      <color theme="1"/>
      <name val="ＭＳ 明朝"/>
      <family val="1"/>
      <charset val="128"/>
    </font>
    <font>
      <sz val="10"/>
      <color theme="1"/>
      <name val="ＭＳ 明朝"/>
      <family val="1"/>
      <charset val="128"/>
    </font>
    <font>
      <b/>
      <sz val="14"/>
      <color theme="1"/>
      <name val="ＭＳ 明朝"/>
      <family val="1"/>
      <charset val="128"/>
    </font>
    <font>
      <sz val="12"/>
      <color theme="1"/>
      <name val="ＭＳ 明朝"/>
      <family val="1"/>
      <charset val="128"/>
    </font>
    <font>
      <b/>
      <sz val="10"/>
      <color theme="1"/>
      <name val="ＭＳ 明朝"/>
      <family val="1"/>
      <charset val="128"/>
    </font>
    <font>
      <sz val="9"/>
      <color theme="1"/>
      <name val="ＭＳ 明朝"/>
      <family val="1"/>
      <charset val="128"/>
    </font>
    <font>
      <b/>
      <sz val="9"/>
      <color theme="1"/>
      <name val="ＭＳ 明朝"/>
      <family val="1"/>
      <charset val="128"/>
    </font>
    <font>
      <b/>
      <sz val="15"/>
      <color theme="1"/>
      <name val="ＭＳ 明朝"/>
      <family val="1"/>
      <charset val="128"/>
    </font>
    <font>
      <b/>
      <sz val="14"/>
      <color theme="1"/>
      <name val="游ゴシック"/>
      <family val="3"/>
      <charset val="128"/>
      <scheme val="minor"/>
    </font>
    <font>
      <sz val="9"/>
      <color theme="1"/>
      <name val="游ゴシック"/>
      <family val="2"/>
      <scheme val="minor"/>
    </font>
    <font>
      <sz val="11"/>
      <color theme="1"/>
      <name val="游ゴシック"/>
      <family val="3"/>
      <charset val="128"/>
    </font>
    <font>
      <b/>
      <sz val="10"/>
      <color theme="1"/>
      <name val="游ゴシック"/>
      <family val="3"/>
      <charset val="128"/>
    </font>
    <font>
      <sz val="10"/>
      <color theme="1"/>
      <name val="游ゴシック"/>
      <family val="3"/>
      <charset val="128"/>
    </font>
    <font>
      <b/>
      <sz val="14"/>
      <color theme="1"/>
      <name val="游ゴシック"/>
      <family val="3"/>
      <charset val="128"/>
    </font>
    <font>
      <b/>
      <sz val="12"/>
      <color theme="1"/>
      <name val="ＭＳ 明朝"/>
      <family val="1"/>
      <charset val="128"/>
    </font>
    <font>
      <b/>
      <u/>
      <sz val="12"/>
      <color theme="1"/>
      <name val="ＭＳ 明朝"/>
      <family val="1"/>
      <charset val="128"/>
    </font>
    <font>
      <sz val="11"/>
      <color theme="1"/>
      <name val="BIZ UDPゴシック"/>
      <family val="3"/>
      <charset val="128"/>
    </font>
    <font>
      <sz val="9"/>
      <color theme="1"/>
      <name val="BIZ UDPゴシック"/>
      <family val="3"/>
      <charset val="128"/>
    </font>
    <font>
      <sz val="9"/>
      <color rgb="FF000000"/>
      <name val="BIZ UDPゴシック"/>
      <family val="3"/>
      <charset val="128"/>
    </font>
    <font>
      <b/>
      <sz val="9"/>
      <color theme="1"/>
      <name val="BIZ UDPゴシック"/>
      <family val="3"/>
      <charset val="128"/>
    </font>
    <font>
      <sz val="9"/>
      <color rgb="FFFF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395">
    <xf numFmtId="0" fontId="0" fillId="0" borderId="0" xfId="0"/>
    <xf numFmtId="0" fontId="0" fillId="0" borderId="0" xfId="0" applyAlignment="1">
      <alignment horizontal="center"/>
    </xf>
    <xf numFmtId="0" fontId="3" fillId="0" borderId="0" xfId="0" applyFont="1" applyAlignment="1">
      <alignment horizontal="center" vertical="center"/>
    </xf>
    <xf numFmtId="0" fontId="5" fillId="0" borderId="0" xfId="0" applyFont="1"/>
    <xf numFmtId="0" fontId="4" fillId="0" borderId="0" xfId="0" applyFont="1" applyAlignment="1">
      <alignment horizontal="center"/>
    </xf>
    <xf numFmtId="0" fontId="5" fillId="0" borderId="0" xfId="0" applyFont="1"/>
    <xf numFmtId="0" fontId="3" fillId="0" borderId="0" xfId="0" applyFont="1" applyAlignment="1">
      <alignment horizontal="justify" vertical="center"/>
    </xf>
    <xf numFmtId="0" fontId="3" fillId="0" borderId="0" xfId="0" applyFont="1" applyAlignment="1">
      <alignment horizontal="right" vertical="center"/>
    </xf>
    <xf numFmtId="0" fontId="3" fillId="0" borderId="0" xfId="0" applyFont="1" applyAlignment="1">
      <alignment horizontal="left" vertical="center"/>
    </xf>
    <xf numFmtId="0" fontId="5" fillId="0" borderId="0" xfId="0" applyFont="1" applyAlignment="1">
      <alignment horizontal="center"/>
    </xf>
    <xf numFmtId="0" fontId="7" fillId="0" borderId="0" xfId="0" applyFont="1"/>
    <xf numFmtId="0" fontId="10" fillId="0" borderId="0" xfId="0" applyFont="1" applyBorder="1"/>
    <xf numFmtId="0" fontId="5" fillId="0" borderId="0" xfId="0" applyFont="1" applyAlignment="1">
      <alignment horizontal="center" vertical="center"/>
    </xf>
    <xf numFmtId="0" fontId="12" fillId="0" borderId="0" xfId="0" applyFont="1"/>
    <xf numFmtId="0" fontId="5" fillId="0" borderId="0" xfId="0" applyFont="1"/>
    <xf numFmtId="0" fontId="7" fillId="0" borderId="0" xfId="0" applyFont="1" applyBorder="1"/>
    <xf numFmtId="0" fontId="10" fillId="0" borderId="0" xfId="0" applyFont="1" applyBorder="1"/>
    <xf numFmtId="0" fontId="0" fillId="0" borderId="0" xfId="0"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top" wrapText="1"/>
    </xf>
    <xf numFmtId="0" fontId="17"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17" fillId="0" borderId="0" xfId="0" applyFont="1"/>
    <xf numFmtId="0" fontId="8" fillId="0" borderId="0" xfId="0" applyFont="1" applyBorder="1"/>
    <xf numFmtId="0" fontId="21" fillId="0" borderId="0" xfId="0" applyFont="1" applyBorder="1"/>
    <xf numFmtId="0" fontId="5" fillId="0" borderId="0" xfId="0" applyFont="1" applyBorder="1"/>
    <xf numFmtId="0" fontId="5" fillId="0" borderId="0" xfId="0" applyFont="1" applyAlignment="1">
      <alignment shrinkToFit="1"/>
    </xf>
    <xf numFmtId="0" fontId="8" fillId="0" borderId="0" xfId="0" applyFont="1" applyBorder="1" applyAlignment="1">
      <alignment shrinkToFit="1"/>
    </xf>
    <xf numFmtId="49" fontId="8" fillId="0" borderId="0" xfId="0" applyNumberFormat="1" applyFont="1" applyBorder="1" applyAlignment="1">
      <alignment horizontal="center" vertical="center" shrinkToFit="1"/>
    </xf>
    <xf numFmtId="0" fontId="5" fillId="0" borderId="0" xfId="0" applyFont="1" applyAlignment="1">
      <alignment vertical="center" shrinkToFit="1"/>
    </xf>
    <xf numFmtId="0" fontId="8" fillId="0" borderId="0" xfId="0" applyFont="1" applyBorder="1" applyAlignment="1">
      <alignment vertical="center" shrinkToFit="1"/>
    </xf>
    <xf numFmtId="0" fontId="7" fillId="0" borderId="0" xfId="0" applyFont="1" applyAlignment="1">
      <alignment shrinkToFit="1"/>
    </xf>
    <xf numFmtId="0" fontId="5" fillId="0" borderId="0" xfId="0" applyFont="1"/>
    <xf numFmtId="0" fontId="7" fillId="0" borderId="0" xfId="0" applyFont="1" applyBorder="1"/>
    <xf numFmtId="0" fontId="5" fillId="0" borderId="57" xfId="0" applyFont="1" applyBorder="1" applyAlignment="1">
      <alignment horizontal="center" vertical="center"/>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7" fillId="0" borderId="1" xfId="0" applyFont="1" applyBorder="1" applyAlignment="1">
      <alignment horizontal="center" vertical="center"/>
    </xf>
    <xf numFmtId="0" fontId="5" fillId="0" borderId="28" xfId="0" applyFont="1" applyBorder="1" applyAlignment="1">
      <alignment horizontal="center" vertical="center"/>
    </xf>
    <xf numFmtId="0" fontId="10" fillId="0" borderId="0" xfId="0" applyFont="1" applyBorder="1"/>
    <xf numFmtId="0" fontId="5" fillId="0" borderId="0" xfId="0" applyFont="1" applyAlignment="1">
      <alignment horizontal="left" vertical="center"/>
    </xf>
    <xf numFmtId="0" fontId="23" fillId="0" borderId="0" xfId="0" applyFont="1"/>
    <xf numFmtId="0" fontId="24" fillId="0" borderId="1" xfId="0" applyFont="1" applyBorder="1"/>
    <xf numFmtId="0" fontId="25" fillId="0" borderId="1" xfId="0" applyFont="1" applyBorder="1"/>
    <xf numFmtId="0" fontId="24" fillId="0" borderId="1" xfId="0" applyFont="1" applyFill="1" applyBorder="1"/>
    <xf numFmtId="38" fontId="5" fillId="0" borderId="34" xfId="1" applyFont="1" applyBorder="1" applyAlignment="1">
      <alignment horizontal="center" vertical="center"/>
    </xf>
    <xf numFmtId="38" fontId="5" fillId="0" borderId="38" xfId="1" applyFont="1" applyBorder="1" applyAlignment="1">
      <alignment horizontal="center" vertical="center"/>
    </xf>
    <xf numFmtId="38" fontId="5" fillId="0" borderId="29" xfId="1" applyFont="1" applyBorder="1" applyAlignment="1">
      <alignment horizontal="center" vertical="center"/>
    </xf>
    <xf numFmtId="38" fontId="5" fillId="0" borderId="34" xfId="1" applyFont="1" applyBorder="1" applyAlignment="1">
      <alignment horizontal="right" vertical="center"/>
    </xf>
    <xf numFmtId="38" fontId="5" fillId="0" borderId="38" xfId="1" applyFont="1" applyBorder="1" applyAlignment="1">
      <alignment horizontal="right" vertical="center"/>
    </xf>
    <xf numFmtId="38" fontId="5" fillId="0" borderId="29" xfId="1" applyFont="1" applyBorder="1" applyAlignment="1">
      <alignment horizontal="right" vertical="center"/>
    </xf>
    <xf numFmtId="38" fontId="5" fillId="0" borderId="77" xfId="1" applyFont="1" applyBorder="1" applyAlignment="1">
      <alignment horizontal="right" vertical="center"/>
    </xf>
    <xf numFmtId="38" fontId="5" fillId="0" borderId="54" xfId="1" applyFont="1" applyBorder="1" applyAlignment="1">
      <alignment horizontal="right" vertical="center"/>
    </xf>
    <xf numFmtId="0" fontId="26" fillId="3" borderId="1" xfId="0" applyFont="1" applyFill="1" applyBorder="1"/>
    <xf numFmtId="0" fontId="8" fillId="0" borderId="75" xfId="0" applyFont="1" applyBorder="1" applyAlignment="1">
      <alignment horizontal="center" vertical="center"/>
    </xf>
    <xf numFmtId="0" fontId="3" fillId="0" borderId="0" xfId="0" applyFont="1" applyAlignment="1">
      <alignment horizontal="justify" vertical="center"/>
    </xf>
    <xf numFmtId="0" fontId="5" fillId="0" borderId="0" xfId="0" applyFont="1"/>
    <xf numFmtId="0" fontId="0" fillId="0" borderId="77" xfId="0" applyBorder="1"/>
    <xf numFmtId="0" fontId="0" fillId="0" borderId="0" xfId="0" applyBorder="1"/>
    <xf numFmtId="0" fontId="0" fillId="0" borderId="45" xfId="0" applyBorder="1"/>
    <xf numFmtId="0" fontId="0" fillId="0" borderId="54" xfId="0" applyBorder="1"/>
    <xf numFmtId="0" fontId="0" fillId="0" borderId="13" xfId="0" applyBorder="1"/>
    <xf numFmtId="0" fontId="0" fillId="0" borderId="33" xfId="0" applyBorder="1"/>
    <xf numFmtId="0" fontId="7" fillId="0" borderId="10" xfId="0" applyFont="1" applyBorder="1" applyAlignment="1">
      <alignment horizontal="left"/>
    </xf>
    <xf numFmtId="0" fontId="7" fillId="0" borderId="10" xfId="0" applyFont="1" applyBorder="1" applyAlignment="1">
      <alignment horizontal="right"/>
    </xf>
    <xf numFmtId="49" fontId="0" fillId="0" borderId="13" xfId="0" applyNumberFormat="1" applyBorder="1" applyAlignment="1">
      <alignment horizontal="center" vertical="center"/>
    </xf>
    <xf numFmtId="49" fontId="0" fillId="0" borderId="0" xfId="0" applyNumberFormat="1" applyBorder="1" applyAlignment="1">
      <alignment horizontal="center" vertical="center"/>
    </xf>
    <xf numFmtId="49" fontId="0" fillId="0" borderId="0" xfId="0" applyNumberFormat="1" applyBorder="1" applyAlignment="1">
      <alignment vertical="center"/>
    </xf>
    <xf numFmtId="0" fontId="0" fillId="0" borderId="0" xfId="0" applyNumberFormat="1"/>
    <xf numFmtId="0" fontId="5" fillId="0" borderId="0" xfId="0" applyFont="1" applyBorder="1" applyAlignment="1">
      <alignment horizontal="center" vertical="center"/>
    </xf>
    <xf numFmtId="0" fontId="3" fillId="0" borderId="0" xfId="0" applyNumberFormat="1" applyFont="1" applyAlignment="1">
      <alignment horizontal="left" vertical="center"/>
    </xf>
    <xf numFmtId="0" fontId="4" fillId="0" borderId="7" xfId="0" applyFont="1"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38" fontId="5" fillId="2" borderId="36" xfId="1" applyFont="1" applyFill="1" applyBorder="1" applyAlignment="1">
      <alignment horizontal="right" vertical="center"/>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38" fontId="5" fillId="2" borderId="66" xfId="1" applyFont="1" applyFill="1" applyBorder="1" applyAlignment="1">
      <alignment horizontal="right" vertical="center"/>
    </xf>
    <xf numFmtId="176" fontId="5" fillId="2" borderId="34" xfId="1" applyNumberFormat="1" applyFont="1" applyFill="1" applyBorder="1" applyAlignment="1">
      <alignment horizontal="right" vertical="center"/>
    </xf>
    <xf numFmtId="38" fontId="5" fillId="2" borderId="77" xfId="1" applyFont="1" applyFill="1" applyBorder="1" applyAlignment="1">
      <alignment horizontal="right" vertical="center"/>
    </xf>
    <xf numFmtId="176" fontId="5" fillId="2" borderId="38" xfId="1" applyNumberFormat="1" applyFont="1" applyFill="1" applyBorder="1" applyAlignment="1">
      <alignment horizontal="right" vertical="center"/>
    </xf>
    <xf numFmtId="38" fontId="5" fillId="2" borderId="54" xfId="1" applyFont="1" applyFill="1" applyBorder="1" applyAlignment="1">
      <alignment horizontal="right" vertical="center"/>
    </xf>
    <xf numFmtId="176" fontId="5" fillId="2" borderId="29" xfId="1" applyNumberFormat="1" applyFont="1" applyFill="1" applyBorder="1" applyAlignment="1">
      <alignment horizontal="right" vertical="center"/>
    </xf>
    <xf numFmtId="176" fontId="5" fillId="2" borderId="36" xfId="1" applyNumberFormat="1" applyFont="1" applyFill="1" applyBorder="1" applyAlignment="1">
      <alignment horizontal="right" vertical="center"/>
    </xf>
    <xf numFmtId="176" fontId="5" fillId="2" borderId="66" xfId="1" applyNumberFormat="1" applyFont="1" applyFill="1" applyBorder="1" applyAlignment="1">
      <alignment horizontal="right" vertical="center"/>
    </xf>
    <xf numFmtId="176" fontId="5" fillId="2" borderId="77" xfId="1" applyNumberFormat="1" applyFont="1" applyFill="1" applyBorder="1" applyAlignment="1">
      <alignment horizontal="right" vertical="center"/>
    </xf>
    <xf numFmtId="176" fontId="5" fillId="2" borderId="54" xfId="1" applyNumberFormat="1" applyFont="1" applyFill="1" applyBorder="1" applyAlignment="1">
      <alignment horizontal="right" vertical="center"/>
    </xf>
    <xf numFmtId="49" fontId="0" fillId="0" borderId="13" xfId="0" applyNumberFormat="1" applyBorder="1" applyAlignment="1">
      <alignment vertical="center"/>
    </xf>
    <xf numFmtId="49" fontId="0" fillId="0" borderId="0" xfId="0" applyNumberFormat="1" applyBorder="1" applyAlignment="1">
      <alignment horizontal="left" vertical="center"/>
    </xf>
    <xf numFmtId="49" fontId="0" fillId="0" borderId="13" xfId="0" applyNumberFormat="1" applyBorder="1" applyAlignment="1">
      <alignment horizontal="left" vertical="center"/>
    </xf>
    <xf numFmtId="49" fontId="0" fillId="0" borderId="72" xfId="0" applyNumberFormat="1" applyBorder="1" applyAlignment="1">
      <alignment vertical="center"/>
    </xf>
    <xf numFmtId="0" fontId="0" fillId="0" borderId="7"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5" fillId="0" borderId="0" xfId="0" applyFont="1"/>
    <xf numFmtId="0" fontId="3" fillId="0" borderId="0" xfId="0" applyNumberFormat="1" applyFont="1" applyAlignment="1">
      <alignment horizontal="center" vertical="center"/>
    </xf>
    <xf numFmtId="0" fontId="3" fillId="0" borderId="0" xfId="0" applyFont="1" applyAlignment="1">
      <alignment horizontal="justify" vertical="center"/>
    </xf>
    <xf numFmtId="0" fontId="5" fillId="0" borderId="0" xfId="0" applyNumberFormat="1" applyFont="1"/>
    <xf numFmtId="0" fontId="5" fillId="0" borderId="0" xfId="0" applyNumberFormat="1" applyFont="1" applyAlignment="1">
      <alignment horizontal="left"/>
    </xf>
    <xf numFmtId="38" fontId="5" fillId="0" borderId="0" xfId="1" applyFont="1" applyBorder="1" applyAlignment="1">
      <alignment horizontal="right" vertical="center"/>
    </xf>
    <xf numFmtId="0" fontId="5" fillId="0" borderId="0" xfId="0" applyNumberFormat="1" applyFont="1" applyBorder="1" applyAlignment="1">
      <alignment horizontal="center" vertical="center"/>
    </xf>
    <xf numFmtId="0" fontId="14" fillId="0" borderId="0" xfId="0" applyFont="1" applyAlignment="1">
      <alignment horizontal="center" vertical="center"/>
    </xf>
    <xf numFmtId="0" fontId="3" fillId="0" borderId="0" xfId="0" applyFont="1" applyAlignment="1">
      <alignment horizontal="right" vertical="center"/>
    </xf>
    <xf numFmtId="0" fontId="5" fillId="0" borderId="0" xfId="0" applyNumberFormat="1" applyFont="1" applyAlignment="1">
      <alignment vertical="center"/>
    </xf>
    <xf numFmtId="0" fontId="3" fillId="0" borderId="0" xfId="0" applyFont="1" applyAlignment="1">
      <alignment horizontal="left" vertical="center"/>
    </xf>
    <xf numFmtId="0" fontId="8" fillId="0" borderId="71" xfId="0" applyFont="1" applyBorder="1" applyAlignment="1">
      <alignment vertical="center" shrinkToFit="1"/>
    </xf>
    <xf numFmtId="0" fontId="8" fillId="0" borderId="72" xfId="0" applyFont="1" applyBorder="1" applyAlignment="1">
      <alignment vertical="center" shrinkToFit="1"/>
    </xf>
    <xf numFmtId="0" fontId="8" fillId="0" borderId="73" xfId="0" applyFont="1" applyBorder="1" applyAlignment="1">
      <alignment vertical="center" shrinkToFit="1"/>
    </xf>
    <xf numFmtId="0" fontId="8" fillId="0" borderId="80" xfId="0" applyFont="1" applyBorder="1" applyAlignment="1">
      <alignment horizontal="center" vertical="center"/>
    </xf>
    <xf numFmtId="0" fontId="8" fillId="0" borderId="31" xfId="0" applyFont="1" applyBorder="1" applyAlignment="1">
      <alignment horizontal="center" vertical="center"/>
    </xf>
    <xf numFmtId="0" fontId="8" fillId="0" borderId="81" xfId="0" applyFont="1" applyBorder="1" applyAlignment="1">
      <alignment horizontal="center" vertical="center"/>
    </xf>
    <xf numFmtId="0" fontId="8" fillId="0" borderId="82" xfId="0" applyFont="1" applyBorder="1" applyAlignment="1">
      <alignment horizontal="center" vertical="center"/>
    </xf>
    <xf numFmtId="0" fontId="8" fillId="0" borderId="58" xfId="0" applyFont="1" applyBorder="1" applyAlignment="1">
      <alignment vertical="center"/>
    </xf>
    <xf numFmtId="0" fontId="8" fillId="0" borderId="59" xfId="0" applyFont="1" applyBorder="1" applyAlignment="1">
      <alignment vertical="center"/>
    </xf>
    <xf numFmtId="0" fontId="8" fillId="0" borderId="71" xfId="0" applyFont="1" applyBorder="1" applyAlignment="1">
      <alignment vertical="center"/>
    </xf>
    <xf numFmtId="0" fontId="8" fillId="0" borderId="72" xfId="0" applyFont="1" applyBorder="1" applyAlignment="1">
      <alignment vertical="center"/>
    </xf>
    <xf numFmtId="0" fontId="8" fillId="0" borderId="82" xfId="0" applyFont="1" applyBorder="1" applyAlignment="1">
      <alignment vertical="center"/>
    </xf>
    <xf numFmtId="0" fontId="7" fillId="0" borderId="10" xfId="0" applyFont="1" applyBorder="1" applyAlignment="1">
      <alignment horizontal="right"/>
    </xf>
    <xf numFmtId="0" fontId="7" fillId="0" borderId="10" xfId="0" applyNumberFormat="1" applyFont="1" applyBorder="1" applyAlignment="1">
      <alignment horizontal="left"/>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7" xfId="0" applyFont="1" applyBorder="1" applyAlignment="1">
      <alignment horizontal="left" vertical="top"/>
    </xf>
    <xf numFmtId="0" fontId="8" fillId="0" borderId="0" xfId="0" applyFont="1" applyBorder="1" applyAlignment="1">
      <alignment horizontal="left" vertical="top"/>
    </xf>
    <xf numFmtId="0" fontId="8" fillId="0" borderId="8" xfId="0" applyFont="1" applyBorder="1" applyAlignment="1">
      <alignment horizontal="left" vertical="top"/>
    </xf>
    <xf numFmtId="0" fontId="8" fillId="0" borderId="12" xfId="0" applyFont="1" applyBorder="1" applyAlignment="1">
      <alignment horizontal="left" vertical="top"/>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7"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18" xfId="0" applyFont="1" applyBorder="1" applyAlignment="1">
      <alignment horizontal="left" vertical="top"/>
    </xf>
    <xf numFmtId="0" fontId="8" fillId="0" borderId="19" xfId="0" applyFont="1" applyBorder="1" applyAlignment="1">
      <alignment horizontal="left" vertical="top"/>
    </xf>
    <xf numFmtId="0" fontId="8" fillId="0" borderId="20" xfId="0" applyFont="1" applyBorder="1" applyAlignment="1">
      <alignment horizontal="left" vertical="top"/>
    </xf>
    <xf numFmtId="0" fontId="8" fillId="0" borderId="58" xfId="0" applyFont="1" applyBorder="1" applyAlignment="1">
      <alignment horizontal="center" vertical="center"/>
    </xf>
    <xf numFmtId="0" fontId="12" fillId="0" borderId="71" xfId="0" applyFont="1" applyBorder="1" applyAlignment="1">
      <alignment horizontal="center" vertical="center"/>
    </xf>
    <xf numFmtId="0" fontId="12" fillId="0" borderId="82" xfId="0" applyFont="1" applyBorder="1" applyAlignment="1">
      <alignment horizontal="center" vertical="center"/>
    </xf>
    <xf numFmtId="0" fontId="8" fillId="0" borderId="58" xfId="0" applyNumberFormat="1" applyFont="1" applyBorder="1" applyAlignment="1">
      <alignment horizontal="center" vertical="center" shrinkToFit="1"/>
    </xf>
    <xf numFmtId="0" fontId="8" fillId="0" borderId="59" xfId="0" applyNumberFormat="1" applyFont="1" applyBorder="1" applyAlignment="1">
      <alignment horizontal="center" vertical="center" shrinkToFit="1"/>
    </xf>
    <xf numFmtId="0" fontId="8" fillId="0" borderId="74" xfId="0" applyNumberFormat="1" applyFont="1" applyBorder="1" applyAlignment="1">
      <alignment horizontal="center" vertical="center" shrinkToFit="1"/>
    </xf>
    <xf numFmtId="0" fontId="8" fillId="0" borderId="71" xfId="0" applyFont="1" applyBorder="1" applyAlignment="1">
      <alignment horizontal="center" vertical="center" shrinkToFit="1"/>
    </xf>
    <xf numFmtId="0" fontId="8" fillId="0" borderId="72" xfId="0" applyFont="1" applyBorder="1" applyAlignment="1">
      <alignment horizontal="center" vertical="center" shrinkToFit="1"/>
    </xf>
    <xf numFmtId="0" fontId="8" fillId="0" borderId="73" xfId="0" applyFont="1" applyBorder="1" applyAlignment="1">
      <alignment horizontal="center" vertical="center" shrinkToFit="1"/>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79" xfId="0" applyFont="1" applyBorder="1" applyAlignment="1">
      <alignment horizontal="right" vertical="center"/>
    </xf>
    <xf numFmtId="0" fontId="8" fillId="0" borderId="75" xfId="0" applyFont="1" applyBorder="1" applyAlignment="1">
      <alignment horizontal="right" vertical="center"/>
    </xf>
    <xf numFmtId="0" fontId="8" fillId="0" borderId="75" xfId="0" applyFont="1" applyBorder="1" applyAlignment="1">
      <alignment horizontal="left" vertical="center"/>
    </xf>
    <xf numFmtId="0" fontId="8" fillId="0" borderId="76" xfId="0" applyFont="1" applyBorder="1" applyAlignment="1">
      <alignment horizontal="left" vertical="center"/>
    </xf>
    <xf numFmtId="0" fontId="7" fillId="0" borderId="0" xfId="0" applyFont="1" applyAlignment="1">
      <alignment horizontal="center"/>
    </xf>
    <xf numFmtId="0" fontId="8" fillId="0" borderId="81" xfId="0" applyFont="1" applyBorder="1" applyAlignment="1">
      <alignment vertical="center"/>
    </xf>
    <xf numFmtId="38" fontId="8" fillId="0" borderId="38" xfId="1" applyFont="1" applyBorder="1" applyAlignment="1">
      <alignment vertical="center" shrinkToFit="1"/>
    </xf>
    <xf numFmtId="38" fontId="8" fillId="0" borderId="39" xfId="1" applyFont="1" applyBorder="1" applyAlignment="1">
      <alignment vertical="center" shrinkToFit="1"/>
    </xf>
    <xf numFmtId="0" fontId="8" fillId="0" borderId="57" xfId="0" applyFont="1" applyBorder="1" applyAlignment="1">
      <alignment vertical="center" shrinkToFit="1"/>
    </xf>
    <xf numFmtId="0" fontId="8" fillId="0" borderId="38" xfId="0" applyFont="1" applyBorder="1" applyAlignment="1">
      <alignment vertical="center" shrinkToFit="1"/>
    </xf>
    <xf numFmtId="0" fontId="21" fillId="0" borderId="0" xfId="0" applyFont="1" applyBorder="1" applyAlignment="1">
      <alignment horizontal="center" vertical="center"/>
    </xf>
    <xf numFmtId="38" fontId="22" fillId="2" borderId="0" xfId="1" applyFont="1" applyFill="1" applyBorder="1" applyAlignment="1">
      <alignment horizontal="right" vertical="center"/>
    </xf>
    <xf numFmtId="0" fontId="11" fillId="0" borderId="40" xfId="0" applyFont="1" applyBorder="1" applyAlignment="1">
      <alignment vertical="center" shrinkToFit="1"/>
    </xf>
    <xf numFmtId="0" fontId="11" fillId="0" borderId="41" xfId="0" applyFont="1" applyBorder="1" applyAlignment="1">
      <alignment vertical="center" shrinkToFit="1"/>
    </xf>
    <xf numFmtId="38" fontId="8" fillId="2" borderId="51" xfId="1" applyNumberFormat="1" applyFont="1" applyFill="1" applyBorder="1" applyAlignment="1">
      <alignment vertical="center" shrinkToFit="1"/>
    </xf>
    <xf numFmtId="38" fontId="8" fillId="2" borderId="41" xfId="1" applyNumberFormat="1" applyFont="1" applyFill="1" applyBorder="1" applyAlignment="1">
      <alignment vertical="center" shrinkToFit="1"/>
    </xf>
    <xf numFmtId="38" fontId="8" fillId="2" borderId="42" xfId="1" applyNumberFormat="1" applyFont="1" applyFill="1" applyBorder="1" applyAlignment="1">
      <alignment vertical="center" shrinkToFit="1"/>
    </xf>
    <xf numFmtId="38" fontId="8" fillId="2" borderId="51" xfId="1" applyFont="1" applyFill="1" applyBorder="1" applyAlignment="1">
      <alignment vertical="center" shrinkToFit="1"/>
    </xf>
    <xf numFmtId="38" fontId="8" fillId="2" borderId="41" xfId="1" applyFont="1" applyFill="1" applyBorder="1" applyAlignment="1">
      <alignment vertical="center" shrinkToFit="1"/>
    </xf>
    <xf numFmtId="38" fontId="8" fillId="2" borderId="42" xfId="1" applyFont="1" applyFill="1" applyBorder="1" applyAlignment="1">
      <alignment vertical="center" shrinkToFit="1"/>
    </xf>
    <xf numFmtId="0" fontId="8" fillId="0" borderId="0" xfId="0" applyFont="1" applyBorder="1" applyAlignment="1">
      <alignment vertical="center" shrinkToFit="1"/>
    </xf>
    <xf numFmtId="12" fontId="8" fillId="2" borderId="0" xfId="0" applyNumberFormat="1" applyFont="1" applyFill="1" applyBorder="1" applyAlignment="1">
      <alignment horizontal="center" vertical="center" shrinkToFit="1"/>
    </xf>
    <xf numFmtId="38" fontId="8" fillId="2" borderId="0" xfId="1" applyFont="1" applyFill="1" applyBorder="1" applyAlignment="1">
      <alignment horizontal="right" vertical="center" shrinkToFit="1"/>
    </xf>
    <xf numFmtId="0" fontId="11" fillId="0" borderId="21" xfId="0" applyFont="1" applyBorder="1" applyAlignment="1">
      <alignment horizontal="left" vertical="center" wrapText="1" shrinkToFit="1"/>
    </xf>
    <xf numFmtId="0" fontId="11" fillId="0" borderId="22" xfId="0" applyFont="1" applyBorder="1" applyAlignment="1">
      <alignment horizontal="left" vertical="center" wrapText="1" shrinkToFit="1"/>
    </xf>
    <xf numFmtId="0" fontId="11" fillId="0" borderId="7" xfId="0" applyFont="1" applyBorder="1" applyAlignment="1">
      <alignment horizontal="left" vertical="center" wrapText="1" shrinkToFit="1"/>
    </xf>
    <xf numFmtId="0" fontId="11" fillId="0" borderId="0" xfId="0" applyFont="1" applyBorder="1" applyAlignment="1">
      <alignment horizontal="left" vertical="center" wrapText="1" shrinkToFit="1"/>
    </xf>
    <xf numFmtId="38" fontId="8" fillId="2" borderId="43" xfId="1" applyFont="1" applyFill="1" applyBorder="1" applyAlignment="1">
      <alignment vertical="center" shrinkToFit="1"/>
    </xf>
    <xf numFmtId="38" fontId="8" fillId="2" borderId="22" xfId="1" applyFont="1" applyFill="1" applyBorder="1" applyAlignment="1">
      <alignment vertical="center" shrinkToFit="1"/>
    </xf>
    <xf numFmtId="38" fontId="8" fillId="2" borderId="23" xfId="1" applyFont="1" applyFill="1" applyBorder="1" applyAlignment="1">
      <alignment vertical="center" shrinkToFit="1"/>
    </xf>
    <xf numFmtId="38" fontId="8" fillId="2" borderId="44" xfId="1" applyFont="1" applyFill="1" applyBorder="1" applyAlignment="1">
      <alignment vertical="center" shrinkToFit="1"/>
    </xf>
    <xf numFmtId="38" fontId="8" fillId="2" borderId="10" xfId="1" applyFont="1" applyFill="1" applyBorder="1" applyAlignment="1">
      <alignment vertical="center" shrinkToFit="1"/>
    </xf>
    <xf numFmtId="38" fontId="8" fillId="2" borderId="11" xfId="1" applyFont="1" applyFill="1" applyBorder="1" applyAlignment="1">
      <alignment vertical="center" shrinkToFit="1"/>
    </xf>
    <xf numFmtId="0" fontId="8" fillId="0" borderId="28" xfId="0" applyFont="1" applyBorder="1" applyAlignment="1">
      <alignment vertical="center" shrinkToFit="1"/>
    </xf>
    <xf numFmtId="0" fontId="8" fillId="0" borderId="29" xfId="0" applyFont="1" applyBorder="1" applyAlignment="1">
      <alignment vertical="center" shrinkToFit="1"/>
    </xf>
    <xf numFmtId="38" fontId="8" fillId="0" borderId="29" xfId="1" applyFont="1" applyBorder="1" applyAlignment="1">
      <alignment vertical="center" shrinkToFit="1"/>
    </xf>
    <xf numFmtId="38" fontId="8" fillId="0" borderId="30" xfId="1" applyFont="1" applyBorder="1" applyAlignment="1">
      <alignment vertical="center" shrinkToFit="1"/>
    </xf>
    <xf numFmtId="0" fontId="11" fillId="0" borderId="45" xfId="0" applyFont="1" applyBorder="1" applyAlignment="1">
      <alignment vertical="center" shrinkToFit="1"/>
    </xf>
    <xf numFmtId="0" fontId="11" fillId="0" borderId="38" xfId="0" applyFont="1" applyBorder="1" applyAlignment="1">
      <alignment vertical="center" shrinkToFit="1"/>
    </xf>
    <xf numFmtId="38" fontId="8" fillId="2" borderId="38" xfId="1" applyFont="1" applyFill="1" applyBorder="1" applyAlignment="1">
      <alignment vertical="center" shrinkToFit="1"/>
    </xf>
    <xf numFmtId="38" fontId="8" fillId="2" borderId="39" xfId="1" applyFont="1" applyFill="1" applyBorder="1" applyAlignment="1">
      <alignment vertical="center" shrinkToFit="1"/>
    </xf>
    <xf numFmtId="0" fontId="8" fillId="0" borderId="38" xfId="0" applyFont="1" applyFill="1" applyBorder="1" applyAlignment="1">
      <alignment vertical="center" shrinkToFit="1"/>
    </xf>
    <xf numFmtId="38" fontId="8" fillId="0" borderId="38" xfId="1" applyFont="1" applyFill="1" applyBorder="1" applyAlignment="1">
      <alignment vertical="center" shrinkToFit="1"/>
    </xf>
    <xf numFmtId="38" fontId="8" fillId="0" borderId="77" xfId="1" applyFont="1" applyFill="1" applyBorder="1" applyAlignment="1">
      <alignment vertical="center" shrinkToFit="1"/>
    </xf>
    <xf numFmtId="0" fontId="11" fillId="0" borderId="46" xfId="0" applyFont="1" applyBorder="1" applyAlignment="1">
      <alignment vertical="center" textRotation="255" shrinkToFit="1"/>
    </xf>
    <xf numFmtId="0" fontId="11" fillId="0" borderId="47" xfId="0" applyFont="1" applyBorder="1" applyAlignment="1">
      <alignment vertical="center" textRotation="255" shrinkToFit="1"/>
    </xf>
    <xf numFmtId="0" fontId="11" fillId="0" borderId="48" xfId="0" applyFont="1" applyBorder="1" applyAlignment="1">
      <alignment vertical="center" textRotation="255" shrinkToFit="1"/>
    </xf>
    <xf numFmtId="0" fontId="8" fillId="0" borderId="45" xfId="0" applyFont="1" applyBorder="1" applyAlignment="1">
      <alignment vertical="center" shrinkToFit="1"/>
    </xf>
    <xf numFmtId="38" fontId="8" fillId="0" borderId="39" xfId="1" applyFont="1" applyFill="1" applyBorder="1" applyAlignment="1">
      <alignment vertical="center" shrinkToFit="1"/>
    </xf>
    <xf numFmtId="0" fontId="11" fillId="0" borderId="77" xfId="0" applyFont="1" applyFill="1" applyBorder="1" applyAlignment="1">
      <alignment vertical="center" shrinkToFit="1"/>
    </xf>
    <xf numFmtId="0" fontId="11" fillId="0" borderId="0" xfId="0" applyFont="1" applyFill="1" applyBorder="1" applyAlignment="1">
      <alignment vertical="center" shrinkToFit="1"/>
    </xf>
    <xf numFmtId="38" fontId="8" fillId="0" borderId="0" xfId="1" applyFont="1" applyFill="1" applyBorder="1" applyAlignment="1">
      <alignment vertical="center" shrinkToFit="1"/>
    </xf>
    <xf numFmtId="0" fontId="11" fillId="0" borderId="36" xfId="0" applyFont="1" applyBorder="1" applyAlignment="1">
      <alignment vertical="center" shrinkToFit="1"/>
    </xf>
    <xf numFmtId="38" fontId="8" fillId="2" borderId="36" xfId="1" applyFont="1" applyFill="1" applyBorder="1" applyAlignment="1">
      <alignment vertical="center" shrinkToFit="1"/>
    </xf>
    <xf numFmtId="38" fontId="8" fillId="2" borderId="37" xfId="1" applyFont="1" applyFill="1" applyBorder="1" applyAlignment="1">
      <alignment vertical="center" shrinkToFit="1"/>
    </xf>
    <xf numFmtId="38" fontId="8" fillId="0" borderId="77" xfId="1" applyFont="1" applyBorder="1" applyAlignment="1">
      <alignment vertical="center" shrinkToFit="1"/>
    </xf>
    <xf numFmtId="0" fontId="8" fillId="0" borderId="34" xfId="0" applyFont="1" applyBorder="1" applyAlignment="1">
      <alignment vertical="center" shrinkToFit="1"/>
    </xf>
    <xf numFmtId="38" fontId="8" fillId="0" borderId="34" xfId="1" applyFont="1" applyBorder="1" applyAlignment="1">
      <alignment vertical="center" shrinkToFit="1"/>
    </xf>
    <xf numFmtId="38" fontId="8" fillId="0" borderId="66" xfId="1" applyFont="1" applyBorder="1" applyAlignment="1">
      <alignment vertical="center" shrinkToFit="1"/>
    </xf>
    <xf numFmtId="0" fontId="11" fillId="0" borderId="5" xfId="0" applyFont="1" applyBorder="1" applyAlignment="1">
      <alignment vertical="center" textRotation="255" shrinkToFit="1"/>
    </xf>
    <xf numFmtId="0" fontId="11" fillId="0" borderId="25" xfId="0" applyFont="1" applyBorder="1" applyAlignment="1">
      <alignment vertical="center" textRotation="255" shrinkToFit="1"/>
    </xf>
    <xf numFmtId="38" fontId="8" fillId="0" borderId="35" xfId="1" applyFont="1" applyBorder="1" applyAlignment="1">
      <alignment vertical="center" shrinkToFit="1"/>
    </xf>
    <xf numFmtId="0" fontId="21" fillId="0" borderId="0" xfId="0" applyFont="1" applyAlignment="1">
      <alignment horizontal="left" vertical="center" shrinkToFit="1"/>
    </xf>
    <xf numFmtId="0" fontId="21" fillId="0" borderId="0" xfId="0" applyFont="1" applyBorder="1" applyAlignment="1">
      <alignment horizontal="left" vertical="center" shrinkToFit="1"/>
    </xf>
    <xf numFmtId="0" fontId="21" fillId="2" borderId="0" xfId="0" applyFont="1" applyFill="1" applyBorder="1" applyAlignment="1">
      <alignment horizontal="center" vertical="center" shrinkToFit="1"/>
    </xf>
    <xf numFmtId="0" fontId="11" fillId="0" borderId="55" xfId="0" applyFont="1" applyBorder="1" applyAlignment="1">
      <alignment vertical="center" textRotation="255" shrinkToFit="1"/>
    </xf>
    <xf numFmtId="0" fontId="11" fillId="0" borderId="57" xfId="0" applyFont="1" applyBorder="1" applyAlignment="1">
      <alignment vertical="center" textRotation="255" shrinkToFit="1"/>
    </xf>
    <xf numFmtId="0" fontId="11" fillId="0" borderId="7" xfId="0" applyFont="1" applyBorder="1" applyAlignment="1">
      <alignment vertical="center" textRotation="255" shrinkToFit="1"/>
    </xf>
    <xf numFmtId="0" fontId="11" fillId="0" borderId="28" xfId="0" applyFont="1" applyBorder="1" applyAlignment="1">
      <alignment vertical="center" textRotation="255" shrinkToFit="1"/>
    </xf>
    <xf numFmtId="0" fontId="11" fillId="0" borderId="77" xfId="0" applyFont="1" applyBorder="1" applyAlignment="1">
      <alignment vertical="center" shrinkToFit="1"/>
    </xf>
    <xf numFmtId="0" fontId="11" fillId="0" borderId="0" xfId="0" applyFont="1" applyBorder="1" applyAlignment="1">
      <alignment vertical="center" shrinkToFit="1"/>
    </xf>
    <xf numFmtId="0" fontId="11" fillId="0" borderId="54" xfId="0" applyFont="1" applyBorder="1" applyAlignment="1">
      <alignment vertical="center" shrinkToFit="1"/>
    </xf>
    <xf numFmtId="0" fontId="11" fillId="0" borderId="13" xfId="0" applyFont="1" applyBorder="1" applyAlignment="1">
      <alignment vertical="center" shrinkToFit="1"/>
    </xf>
    <xf numFmtId="0" fontId="11" fillId="0" borderId="33" xfId="0" applyFont="1" applyBorder="1" applyAlignment="1">
      <alignment vertical="center" shrinkToFit="1"/>
    </xf>
    <xf numFmtId="38" fontId="8" fillId="2" borderId="77" xfId="1" applyFont="1" applyFill="1" applyBorder="1" applyAlignment="1">
      <alignment vertical="center" shrinkToFit="1"/>
    </xf>
    <xf numFmtId="38" fontId="8" fillId="2" borderId="0" xfId="1" applyFont="1" applyFill="1" applyBorder="1" applyAlignment="1">
      <alignment vertical="center" shrinkToFit="1"/>
    </xf>
    <xf numFmtId="38" fontId="8" fillId="2" borderId="8" xfId="1" applyFont="1" applyFill="1" applyBorder="1" applyAlignment="1">
      <alignment vertical="center" shrinkToFit="1"/>
    </xf>
    <xf numFmtId="38" fontId="8" fillId="2" borderId="54" xfId="1" applyFont="1" applyFill="1" applyBorder="1" applyAlignment="1">
      <alignment vertical="center" shrinkToFit="1"/>
    </xf>
    <xf numFmtId="38" fontId="8" fillId="2" borderId="13" xfId="1" applyFont="1" applyFill="1" applyBorder="1" applyAlignment="1">
      <alignment vertical="center" shrinkToFit="1"/>
    </xf>
    <xf numFmtId="38" fontId="8" fillId="2" borderId="14" xfId="1" applyFont="1" applyFill="1" applyBorder="1" applyAlignment="1">
      <alignment vertical="center" shrinkToFit="1"/>
    </xf>
    <xf numFmtId="38" fontId="8" fillId="2" borderId="66" xfId="1" applyFont="1" applyFill="1" applyBorder="1" applyAlignment="1">
      <alignment vertical="center" shrinkToFit="1"/>
    </xf>
    <xf numFmtId="38" fontId="8" fillId="2" borderId="67" xfId="1" applyFont="1" applyFill="1" applyBorder="1" applyAlignment="1">
      <alignment vertical="center" shrinkToFit="1"/>
    </xf>
    <xf numFmtId="38" fontId="8" fillId="2" borderId="69" xfId="1" applyFont="1" applyFill="1" applyBorder="1" applyAlignment="1">
      <alignment vertical="center" shrinkToFit="1"/>
    </xf>
    <xf numFmtId="0" fontId="11" fillId="0" borderId="70" xfId="0" applyFont="1" applyBorder="1" applyAlignment="1">
      <alignment vertical="center" shrinkToFit="1"/>
    </xf>
    <xf numFmtId="0" fontId="11" fillId="0" borderId="67" xfId="0" applyFont="1" applyBorder="1" applyAlignment="1">
      <alignment vertical="center" shrinkToFit="1"/>
    </xf>
    <xf numFmtId="0" fontId="11" fillId="0" borderId="68" xfId="0" applyFont="1" applyBorder="1" applyAlignment="1">
      <alignment vertical="center" shrinkToFit="1"/>
    </xf>
    <xf numFmtId="0" fontId="11" fillId="0" borderId="9" xfId="0" applyFont="1" applyBorder="1" applyAlignment="1">
      <alignment vertical="center" shrinkToFit="1"/>
    </xf>
    <xf numFmtId="0" fontId="11" fillId="0" borderId="10" xfId="0" applyFont="1" applyBorder="1" applyAlignment="1">
      <alignment vertical="center" shrinkToFit="1"/>
    </xf>
    <xf numFmtId="0" fontId="11" fillId="0" borderId="78" xfId="0" applyFont="1" applyBorder="1" applyAlignment="1">
      <alignment vertical="center" shrinkToFit="1"/>
    </xf>
    <xf numFmtId="0" fontId="7" fillId="0" borderId="21"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5" fillId="2" borderId="21" xfId="0" applyFont="1" applyFill="1" applyBorder="1" applyAlignment="1">
      <alignment vertical="center" shrinkToFit="1"/>
    </xf>
    <xf numFmtId="0" fontId="5" fillId="2" borderId="22" xfId="0" applyFont="1" applyFill="1" applyBorder="1" applyAlignment="1">
      <alignment vertical="center" shrinkToFit="1"/>
    </xf>
    <xf numFmtId="0" fontId="5" fillId="2" borderId="23" xfId="0" applyFont="1" applyFill="1" applyBorder="1" applyAlignment="1">
      <alignment vertical="center" shrinkToFit="1"/>
    </xf>
    <xf numFmtId="0" fontId="5" fillId="2" borderId="9" xfId="0" applyFont="1" applyFill="1" applyBorder="1" applyAlignment="1">
      <alignment vertical="center" shrinkToFit="1"/>
    </xf>
    <xf numFmtId="0" fontId="5" fillId="2" borderId="10" xfId="0" applyFont="1" applyFill="1" applyBorder="1" applyAlignment="1">
      <alignment vertical="center" shrinkToFit="1"/>
    </xf>
    <xf numFmtId="0" fontId="5" fillId="2" borderId="11" xfId="0" applyFont="1" applyFill="1" applyBorder="1" applyAlignment="1">
      <alignment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6" xfId="0" applyFont="1" applyBorder="1" applyAlignment="1">
      <alignment horizontal="center" vertical="center" shrinkToFit="1"/>
    </xf>
    <xf numFmtId="0" fontId="12" fillId="0" borderId="38" xfId="0" applyFont="1" applyBorder="1" applyAlignment="1">
      <alignment vertical="center"/>
    </xf>
    <xf numFmtId="0" fontId="12" fillId="0" borderId="45" xfId="0" applyFont="1" applyBorder="1" applyAlignment="1">
      <alignment vertical="center"/>
    </xf>
    <xf numFmtId="0" fontId="12" fillId="0" borderId="39" xfId="0" applyFont="1" applyBorder="1" applyAlignment="1">
      <alignment vertical="center"/>
    </xf>
    <xf numFmtId="0" fontId="13" fillId="0" borderId="32"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2" fillId="0" borderId="63" xfId="0" applyFont="1" applyBorder="1" applyAlignment="1">
      <alignment vertical="center"/>
    </xf>
    <xf numFmtId="0" fontId="12" fillId="0" borderId="64" xfId="0" applyFont="1" applyBorder="1" applyAlignment="1">
      <alignment vertical="center"/>
    </xf>
    <xf numFmtId="0" fontId="12" fillId="2" borderId="36" xfId="0" applyFont="1" applyFill="1" applyBorder="1" applyAlignment="1">
      <alignment vertical="center"/>
    </xf>
    <xf numFmtId="0" fontId="12" fillId="2" borderId="52" xfId="0" applyFont="1" applyFill="1" applyBorder="1" applyAlignment="1">
      <alignment vertical="center"/>
    </xf>
    <xf numFmtId="0" fontId="12" fillId="2" borderId="53" xfId="0" applyFont="1" applyFill="1" applyBorder="1" applyAlignment="1">
      <alignment vertical="center"/>
    </xf>
    <xf numFmtId="0" fontId="21" fillId="0" borderId="0" xfId="0" applyFont="1" applyAlignment="1">
      <alignment horizontal="left" vertical="center"/>
    </xf>
    <xf numFmtId="0" fontId="12" fillId="0" borderId="2" xfId="0" applyFont="1" applyBorder="1" applyAlignment="1">
      <alignment vertical="center"/>
    </xf>
    <xf numFmtId="0" fontId="12" fillId="0" borderId="25" xfId="0" applyFont="1" applyBorder="1" applyAlignment="1">
      <alignment vertical="center"/>
    </xf>
    <xf numFmtId="0" fontId="13" fillId="0" borderId="3" xfId="0" applyFont="1" applyBorder="1" applyAlignment="1">
      <alignment horizontal="center" vertical="center"/>
    </xf>
    <xf numFmtId="0" fontId="13" fillId="0" borderId="31" xfId="0" applyFont="1" applyBorder="1" applyAlignment="1">
      <alignment horizontal="center" vertical="center"/>
    </xf>
    <xf numFmtId="0" fontId="13" fillId="0" borderId="4" xfId="0" applyFont="1" applyBorder="1" applyAlignment="1">
      <alignment horizontal="center" vertical="center"/>
    </xf>
    <xf numFmtId="0" fontId="12" fillId="2" borderId="37" xfId="0" applyFont="1" applyFill="1" applyBorder="1" applyAlignment="1">
      <alignment vertical="center"/>
    </xf>
    <xf numFmtId="0" fontId="12" fillId="0" borderId="65" xfId="0" applyFont="1" applyBorder="1" applyAlignment="1">
      <alignment vertical="center"/>
    </xf>
    <xf numFmtId="0" fontId="13" fillId="0" borderId="28" xfId="0" applyFont="1" applyBorder="1" applyAlignment="1">
      <alignment vertical="center" textRotation="255"/>
    </xf>
    <xf numFmtId="0" fontId="13" fillId="0" borderId="5" xfId="0" applyFont="1" applyBorder="1" applyAlignment="1">
      <alignment vertical="center" textRotation="255"/>
    </xf>
    <xf numFmtId="0" fontId="13" fillId="0" borderId="25" xfId="0" applyFont="1" applyBorder="1" applyAlignment="1">
      <alignment vertical="center" textRotation="255"/>
    </xf>
    <xf numFmtId="0" fontId="12" fillId="0" borderId="40" xfId="0" applyFont="1" applyBorder="1" applyAlignment="1">
      <alignment vertical="center"/>
    </xf>
    <xf numFmtId="0" fontId="12" fillId="0" borderId="41" xfId="0" applyFont="1" applyBorder="1" applyAlignment="1">
      <alignment vertical="center"/>
    </xf>
    <xf numFmtId="0" fontId="5" fillId="2" borderId="51" xfId="0" applyFont="1" applyFill="1" applyBorder="1" applyAlignment="1">
      <alignment vertical="center"/>
    </xf>
    <xf numFmtId="0" fontId="5" fillId="2" borderId="41" xfId="0" applyFont="1" applyFill="1" applyBorder="1" applyAlignment="1">
      <alignment vertical="center"/>
    </xf>
    <xf numFmtId="0" fontId="5" fillId="0" borderId="51" xfId="0" applyFont="1" applyBorder="1" applyAlignment="1">
      <alignment vertical="center"/>
    </xf>
    <xf numFmtId="0" fontId="5" fillId="0" borderId="41" xfId="0" applyFont="1" applyBorder="1" applyAlignment="1">
      <alignment vertical="center"/>
    </xf>
    <xf numFmtId="0" fontId="5" fillId="2" borderId="42" xfId="0" applyFont="1" applyFill="1" applyBorder="1" applyAlignment="1">
      <alignment vertical="center"/>
    </xf>
    <xf numFmtId="38" fontId="5" fillId="0" borderId="36" xfId="1" applyFont="1" applyBorder="1" applyAlignment="1">
      <alignment horizontal="center" vertical="center"/>
    </xf>
    <xf numFmtId="38" fontId="5" fillId="0" borderId="37" xfId="1" applyFont="1" applyBorder="1" applyAlignment="1">
      <alignment horizontal="center" vertical="center"/>
    </xf>
    <xf numFmtId="38" fontId="5" fillId="0" borderId="38" xfId="1" applyFont="1" applyBorder="1" applyAlignment="1">
      <alignment horizontal="center" vertical="center"/>
    </xf>
    <xf numFmtId="38" fontId="5" fillId="0" borderId="39" xfId="1" applyFont="1" applyBorder="1" applyAlignment="1">
      <alignment horizontal="center" vertical="center"/>
    </xf>
    <xf numFmtId="38" fontId="5" fillId="0" borderId="29" xfId="1" applyFont="1" applyBorder="1" applyAlignment="1">
      <alignment horizontal="center" vertical="center"/>
    </xf>
    <xf numFmtId="38" fontId="5" fillId="0" borderId="30" xfId="1"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0" xfId="0" applyFont="1" applyBorder="1" applyAlignment="1">
      <alignment horizontal="right"/>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43" xfId="0" applyFont="1" applyBorder="1" applyAlignment="1">
      <alignment horizontal="center" vertical="center" wrapText="1"/>
    </xf>
    <xf numFmtId="0" fontId="7" fillId="0" borderId="54"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center"/>
    </xf>
    <xf numFmtId="38" fontId="5" fillId="0" borderId="34" xfId="1" applyFont="1" applyBorder="1" applyAlignment="1">
      <alignment horizontal="center" vertical="center"/>
    </xf>
    <xf numFmtId="38" fontId="5" fillId="0" borderId="35" xfId="1"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9" fillId="0" borderId="0" xfId="0" applyFont="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5" fillId="0" borderId="61"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62" xfId="0" applyFont="1" applyBorder="1" applyAlignment="1">
      <alignment vertical="center"/>
    </xf>
    <xf numFmtId="0" fontId="5" fillId="0" borderId="24" xfId="0" applyFont="1" applyBorder="1" applyAlignment="1">
      <alignment vertical="center"/>
    </xf>
    <xf numFmtId="0" fontId="5" fillId="0" borderId="60" xfId="0" applyFont="1" applyBorder="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center" vertical="center" textRotation="255"/>
    </xf>
    <xf numFmtId="0" fontId="11" fillId="0" borderId="1"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54" xfId="0" applyFont="1" applyBorder="1" applyAlignment="1">
      <alignment horizontal="lef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1" xfId="0" applyFont="1" applyBorder="1" applyAlignment="1">
      <alignment horizontal="left" vertical="center"/>
    </xf>
    <xf numFmtId="0" fontId="8" fillId="0" borderId="33" xfId="0" applyFont="1" applyBorder="1" applyAlignment="1">
      <alignment horizontal="left" vertical="center"/>
    </xf>
    <xf numFmtId="0" fontId="11" fillId="0" borderId="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8" fillId="0" borderId="1" xfId="0" applyFont="1" applyBorder="1" applyAlignment="1">
      <alignment horizontal="left" vertical="top"/>
    </xf>
    <xf numFmtId="0" fontId="8" fillId="0" borderId="6" xfId="0" applyFont="1" applyBorder="1" applyAlignment="1">
      <alignment horizontal="left" vertical="top"/>
    </xf>
    <xf numFmtId="0" fontId="8" fillId="0" borderId="38" xfId="0" applyFont="1" applyBorder="1" applyAlignment="1">
      <alignment horizontal="center" vertical="center"/>
    </xf>
    <xf numFmtId="0" fontId="8" fillId="0" borderId="34" xfId="0" applyFont="1" applyBorder="1" applyAlignment="1">
      <alignment horizontal="center" vertical="center"/>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8" fillId="0" borderId="1" xfId="0" applyFont="1" applyBorder="1"/>
    <xf numFmtId="0" fontId="8" fillId="0" borderId="29"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8" fillId="0" borderId="39" xfId="0" applyFont="1" applyBorder="1" applyAlignment="1">
      <alignment horizontal="center" vertical="center"/>
    </xf>
    <xf numFmtId="0" fontId="8" fillId="0" borderId="35" xfId="0" applyFont="1" applyBorder="1" applyAlignment="1">
      <alignment horizontal="center" vertical="center"/>
    </xf>
    <xf numFmtId="0" fontId="8" fillId="0" borderId="30" xfId="0" applyFont="1" applyBorder="1" applyAlignment="1">
      <alignment horizontal="center" vertical="center"/>
    </xf>
    <xf numFmtId="0" fontId="11"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8" fillId="0" borderId="54" xfId="0" applyFont="1" applyBorder="1" applyAlignment="1">
      <alignment horizontal="center" vertical="center"/>
    </xf>
    <xf numFmtId="0" fontId="8" fillId="0" borderId="13" xfId="0" applyFont="1" applyBorder="1" applyAlignment="1">
      <alignment horizontal="center" vertical="center"/>
    </xf>
    <xf numFmtId="0" fontId="8" fillId="0" borderId="33" xfId="0" applyFont="1" applyBorder="1" applyAlignment="1">
      <alignment horizontal="center" vertical="center"/>
    </xf>
    <xf numFmtId="0" fontId="8" fillId="0" borderId="69" xfId="0" applyFont="1" applyBorder="1" applyAlignment="1">
      <alignment horizontal="center" vertical="center"/>
    </xf>
    <xf numFmtId="0" fontId="8" fillId="0" borderId="14" xfId="0" applyFont="1" applyBorder="1" applyAlignment="1">
      <alignment horizontal="center" vertical="center"/>
    </xf>
    <xf numFmtId="0" fontId="19" fillId="0" borderId="0" xfId="0" applyFont="1" applyAlignment="1">
      <alignment horizontal="center" vertical="center"/>
    </xf>
    <xf numFmtId="0" fontId="18" fillId="0" borderId="0" xfId="0" applyFont="1" applyAlignment="1">
      <alignment vertical="center"/>
    </xf>
    <xf numFmtId="0" fontId="18" fillId="0" borderId="1" xfId="0" applyFont="1" applyBorder="1" applyAlignment="1">
      <alignment horizontal="center" vertical="center"/>
    </xf>
    <xf numFmtId="0" fontId="20" fillId="0" borderId="0" xfId="0" applyFont="1" applyAlignment="1">
      <alignment horizontal="center" vertical="center"/>
    </xf>
    <xf numFmtId="0" fontId="17" fillId="0" borderId="13" xfId="0" applyFont="1" applyBorder="1" applyAlignment="1">
      <alignment vertical="center"/>
    </xf>
    <xf numFmtId="0" fontId="18" fillId="0" borderId="0" xfId="0" applyFont="1" applyAlignment="1">
      <alignment horizontal="left" vertical="center" wrapText="1"/>
    </xf>
    <xf numFmtId="0" fontId="19" fillId="0" borderId="1" xfId="0" applyFont="1" applyBorder="1" applyAlignment="1">
      <alignment horizontal="center" vertical="center"/>
    </xf>
    <xf numFmtId="0" fontId="19" fillId="0" borderId="1" xfId="0" applyFont="1" applyBorder="1" applyAlignment="1">
      <alignment vertical="center"/>
    </xf>
    <xf numFmtId="38" fontId="19" fillId="0" borderId="1" xfId="1" applyFont="1" applyBorder="1" applyAlignment="1">
      <alignment vertical="center"/>
    </xf>
    <xf numFmtId="0" fontId="16" fillId="0" borderId="0" xfId="0" applyFont="1" applyAlignment="1">
      <alignment horizontal="left" vertical="center" wrapText="1"/>
    </xf>
    <xf numFmtId="0" fontId="6" fillId="0" borderId="0" xfId="0" applyFont="1"/>
    <xf numFmtId="0" fontId="0" fillId="0" borderId="0" xfId="0"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top" wrapText="1"/>
    </xf>
    <xf numFmtId="0" fontId="16" fillId="0" borderId="0" xfId="0" applyFont="1"/>
    <xf numFmtId="0" fontId="6"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9524</xdr:colOff>
      <xdr:row>6</xdr:row>
      <xdr:rowOff>9526</xdr:rowOff>
    </xdr:from>
    <xdr:to>
      <xdr:col>38</xdr:col>
      <xdr:colOff>0</xdr:colOff>
      <xdr:row>8</xdr:row>
      <xdr:rowOff>104776</xdr:rowOff>
    </xdr:to>
    <xdr:sp macro="" textlink="">
      <xdr:nvSpPr>
        <xdr:cNvPr id="2" name="テキスト ボックス 1">
          <a:extLst>
            <a:ext uri="{FF2B5EF4-FFF2-40B4-BE49-F238E27FC236}">
              <a16:creationId xmlns:a16="http://schemas.microsoft.com/office/drawing/2014/main" id="{4C2AE3F3-11C7-2BFC-EF4A-34C5FCFCCE68}"/>
            </a:ext>
          </a:extLst>
        </xdr:cNvPr>
        <xdr:cNvSpPr txBox="1"/>
      </xdr:nvSpPr>
      <xdr:spPr>
        <a:xfrm>
          <a:off x="6362699" y="1400176"/>
          <a:ext cx="4133851"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kern="1200"/>
            <a:t>着色したセルには計算式が入力されています。</a:t>
          </a:r>
          <a:endParaRPr kumimoji="1" lang="en-US" altLang="ja-JP" sz="1100" kern="1200"/>
        </a:p>
        <a:p>
          <a:r>
            <a:rPr kumimoji="1" lang="ja-JP" altLang="en-US" sz="1100" kern="1200"/>
            <a:t>特段の事情がない限り、数字等を入力しないでください。</a:t>
          </a:r>
        </a:p>
      </xdr:txBody>
    </xdr:sp>
    <xdr:clientData/>
  </xdr:twoCellAnchor>
  <xdr:twoCellAnchor>
    <xdr:from>
      <xdr:col>23</xdr:col>
      <xdr:colOff>0</xdr:colOff>
      <xdr:row>9</xdr:row>
      <xdr:rowOff>9525</xdr:rowOff>
    </xdr:from>
    <xdr:to>
      <xdr:col>37</xdr:col>
      <xdr:colOff>257175</xdr:colOff>
      <xdr:row>18</xdr:row>
      <xdr:rowOff>266700</xdr:rowOff>
    </xdr:to>
    <xdr:sp macro="" textlink="">
      <xdr:nvSpPr>
        <xdr:cNvPr id="3" name="テキスト ボックス 2">
          <a:extLst>
            <a:ext uri="{FF2B5EF4-FFF2-40B4-BE49-F238E27FC236}">
              <a16:creationId xmlns:a16="http://schemas.microsoft.com/office/drawing/2014/main" id="{E9FC9F3B-BABC-F0AC-EA3A-599BA22E0F86}"/>
            </a:ext>
          </a:extLst>
        </xdr:cNvPr>
        <xdr:cNvSpPr txBox="1"/>
      </xdr:nvSpPr>
      <xdr:spPr>
        <a:xfrm>
          <a:off x="6353175" y="2314575"/>
          <a:ext cx="4124325" cy="300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入力の順番</a:t>
          </a:r>
          <a:endParaRPr kumimoji="1" lang="en-US" altLang="ja-JP" sz="1100" kern="1200"/>
        </a:p>
        <a:p>
          <a:r>
            <a:rPr kumimoji="1" lang="ja-JP" altLang="en-US" sz="1100" kern="1200"/>
            <a:t>①　入場料等収入を入力</a:t>
          </a:r>
          <a:br>
            <a:rPr kumimoji="1" lang="en-US" altLang="ja-JP" sz="1100" kern="1200"/>
          </a:br>
          <a:r>
            <a:rPr kumimoji="1" lang="ja-JP" altLang="en-US" sz="1100" kern="1200"/>
            <a:t>　→チケット収入、広告収入、協賛金等、予定する全ての収入　</a:t>
          </a:r>
          <a:endParaRPr kumimoji="1" lang="en-US" altLang="ja-JP" sz="1100" kern="1200"/>
        </a:p>
        <a:p>
          <a:r>
            <a:rPr kumimoji="1" lang="ja-JP" altLang="en-US" sz="1100" kern="1200"/>
            <a:t>　　を記載してください。</a:t>
          </a:r>
          <a:endParaRPr kumimoji="1" lang="en-US" altLang="ja-JP" sz="1100" kern="1200"/>
        </a:p>
        <a:p>
          <a:r>
            <a:rPr kumimoji="1" lang="ja-JP" altLang="en-US" sz="1100" kern="1200"/>
            <a:t>②　支出を入力</a:t>
          </a:r>
          <a:br>
            <a:rPr kumimoji="1" lang="en-US" altLang="ja-JP" sz="1100" kern="1200"/>
          </a:br>
          <a:r>
            <a:rPr kumimoji="1" lang="ja-JP" altLang="en-US" sz="1100" kern="1200"/>
            <a:t>　→募集案内を参考に、補助対象経費及び対象外経費を入力し</a:t>
          </a:r>
          <a:endParaRPr kumimoji="1" lang="en-US" altLang="ja-JP" sz="1100" kern="1200"/>
        </a:p>
        <a:p>
          <a:r>
            <a:rPr kumimoji="1" lang="ja-JP" altLang="en-US" sz="1100" kern="1200"/>
            <a:t>　　てください。</a:t>
          </a:r>
          <a:endParaRPr kumimoji="1" lang="en-US" altLang="ja-JP" sz="1100" kern="1200"/>
        </a:p>
        <a:p>
          <a:endParaRPr kumimoji="1" lang="en-US" altLang="ja-JP" sz="1100" kern="1200"/>
        </a:p>
        <a:p>
          <a:r>
            <a:rPr kumimoji="1" lang="ja-JP" altLang="en-US" sz="1100" kern="1200"/>
            <a:t>③補助金申込額の確認</a:t>
          </a:r>
          <a:br>
            <a:rPr kumimoji="1" lang="en-US" altLang="ja-JP" sz="1100" kern="1200"/>
          </a:br>
          <a:r>
            <a:rPr kumimoji="1" lang="ja-JP" altLang="en-US" sz="1100" kern="1200"/>
            <a:t>　→補助金申込額が自動で計算されますので御確認ください。</a:t>
          </a:r>
          <a:br>
            <a:rPr kumimoji="1" lang="en-US" altLang="ja-JP" sz="1100" kern="1200"/>
          </a:br>
          <a:r>
            <a:rPr kumimoji="1" lang="ja-JP" altLang="en-US" sz="1100" kern="1200"/>
            <a:t>④自己資金の確認</a:t>
          </a:r>
          <a:br>
            <a:rPr kumimoji="1" lang="en-US" altLang="ja-JP" sz="1100" kern="1200"/>
          </a:br>
          <a:r>
            <a:rPr kumimoji="1" lang="ja-JP" altLang="en-US" sz="1100" kern="1200"/>
            <a:t>　→自己資金が自動で計算されますので御確認ください。</a:t>
          </a:r>
          <a:endParaRPr kumimoji="1" lang="en-US" altLang="ja-JP"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9</xdr:row>
          <xdr:rowOff>152400</xdr:rowOff>
        </xdr:from>
        <xdr:to>
          <xdr:col>0</xdr:col>
          <xdr:colOff>257175</xdr:colOff>
          <xdr:row>11</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257175</xdr:colOff>
          <xdr:row>12</xdr:row>
          <xdr:rowOff>9525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257175</xdr:colOff>
          <xdr:row>14</xdr:row>
          <xdr:rowOff>9525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13</xdr:row>
          <xdr:rowOff>152400</xdr:rowOff>
        </xdr:from>
        <xdr:to>
          <xdr:col>0</xdr:col>
          <xdr:colOff>257175</xdr:colOff>
          <xdr:row>15</xdr:row>
          <xdr:rowOff>9525</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152400</xdr:rowOff>
        </xdr:from>
        <xdr:to>
          <xdr:col>0</xdr:col>
          <xdr:colOff>257175</xdr:colOff>
          <xdr:row>16</xdr:row>
          <xdr:rowOff>9525</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A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15</xdr:row>
          <xdr:rowOff>152400</xdr:rowOff>
        </xdr:from>
        <xdr:to>
          <xdr:col>0</xdr:col>
          <xdr:colOff>257175</xdr:colOff>
          <xdr:row>17</xdr:row>
          <xdr:rowOff>9525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A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152400</xdr:rowOff>
        </xdr:from>
        <xdr:to>
          <xdr:col>0</xdr:col>
          <xdr:colOff>257175</xdr:colOff>
          <xdr:row>19</xdr:row>
          <xdr:rowOff>9525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A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152400</xdr:rowOff>
        </xdr:from>
        <xdr:to>
          <xdr:col>0</xdr:col>
          <xdr:colOff>257175</xdr:colOff>
          <xdr:row>21</xdr:row>
          <xdr:rowOff>9525</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A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21</xdr:row>
          <xdr:rowOff>152400</xdr:rowOff>
        </xdr:from>
        <xdr:to>
          <xdr:col>0</xdr:col>
          <xdr:colOff>257175</xdr:colOff>
          <xdr:row>23</xdr:row>
          <xdr:rowOff>9525</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A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23</xdr:row>
          <xdr:rowOff>47625</xdr:rowOff>
        </xdr:from>
        <xdr:to>
          <xdr:col>0</xdr:col>
          <xdr:colOff>257175</xdr:colOff>
          <xdr:row>23</xdr:row>
          <xdr:rowOff>304800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A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28</xdr:row>
          <xdr:rowOff>152400</xdr:rowOff>
        </xdr:from>
        <xdr:to>
          <xdr:col>0</xdr:col>
          <xdr:colOff>257175</xdr:colOff>
          <xdr:row>30</xdr:row>
          <xdr:rowOff>9525</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A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27</xdr:row>
          <xdr:rowOff>152400</xdr:rowOff>
        </xdr:from>
        <xdr:to>
          <xdr:col>0</xdr:col>
          <xdr:colOff>257175</xdr:colOff>
          <xdr:row>29</xdr:row>
          <xdr:rowOff>9525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A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26</xdr:row>
          <xdr:rowOff>152400</xdr:rowOff>
        </xdr:from>
        <xdr:to>
          <xdr:col>0</xdr:col>
          <xdr:colOff>257175</xdr:colOff>
          <xdr:row>28</xdr:row>
          <xdr:rowOff>9525</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A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152400</xdr:rowOff>
        </xdr:from>
        <xdr:to>
          <xdr:col>0</xdr:col>
          <xdr:colOff>257175</xdr:colOff>
          <xdr:row>27</xdr:row>
          <xdr:rowOff>9525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A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57150</xdr:rowOff>
        </xdr:from>
        <xdr:to>
          <xdr:col>0</xdr:col>
          <xdr:colOff>257175</xdr:colOff>
          <xdr:row>24</xdr:row>
          <xdr:rowOff>314325</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A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352425</xdr:rowOff>
        </xdr:from>
        <xdr:to>
          <xdr:col>0</xdr:col>
          <xdr:colOff>257175</xdr:colOff>
          <xdr:row>26</xdr:row>
          <xdr:rowOff>9525</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A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31</xdr:row>
          <xdr:rowOff>47625</xdr:rowOff>
        </xdr:from>
        <xdr:to>
          <xdr:col>0</xdr:col>
          <xdr:colOff>257175</xdr:colOff>
          <xdr:row>31</xdr:row>
          <xdr:rowOff>304800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A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171450</xdr:rowOff>
        </xdr:from>
        <xdr:to>
          <xdr:col>0</xdr:col>
          <xdr:colOff>257175</xdr:colOff>
          <xdr:row>33</xdr:row>
          <xdr:rowOff>428625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A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571500</xdr:rowOff>
        </xdr:from>
        <xdr:to>
          <xdr:col>0</xdr:col>
          <xdr:colOff>257175</xdr:colOff>
          <xdr:row>35</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A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DDD0-EACD-4385-B7DA-2D023723EF55}">
  <sheetPr>
    <tabColor rgb="FFFF0000"/>
  </sheetPr>
  <dimension ref="A1:H124"/>
  <sheetViews>
    <sheetView tabSelected="1" zoomScaleNormal="100" workbookViewId="0">
      <selection activeCell="A2" sqref="A2:G3"/>
    </sheetView>
  </sheetViews>
  <sheetFormatPr defaultRowHeight="18.75" x14ac:dyDescent="0.4"/>
  <cols>
    <col min="1" max="1" width="17.875" customWidth="1"/>
  </cols>
  <sheetData>
    <row r="1" spans="1:8" ht="24.95" customHeight="1" x14ac:dyDescent="0.4">
      <c r="A1" s="74"/>
      <c r="B1" s="75"/>
      <c r="C1" s="75"/>
      <c r="D1" s="75"/>
      <c r="E1" s="75"/>
      <c r="F1" s="75"/>
      <c r="G1" s="76"/>
    </row>
    <row r="2" spans="1:8" ht="24.95" customHeight="1" x14ac:dyDescent="0.4">
      <c r="A2" s="99" t="s">
        <v>160</v>
      </c>
      <c r="B2" s="100"/>
      <c r="C2" s="100"/>
      <c r="D2" s="100"/>
      <c r="E2" s="100"/>
      <c r="F2" s="100"/>
      <c r="G2" s="101"/>
    </row>
    <row r="3" spans="1:8" ht="24.95" customHeight="1" x14ac:dyDescent="0.4">
      <c r="A3" s="102"/>
      <c r="B3" s="100"/>
      <c r="C3" s="100"/>
      <c r="D3" s="100"/>
      <c r="E3" s="100"/>
      <c r="F3" s="100"/>
      <c r="G3" s="101"/>
    </row>
    <row r="4" spans="1:8" ht="24.95" customHeight="1" x14ac:dyDescent="0.4">
      <c r="A4" s="73"/>
      <c r="B4" s="77"/>
      <c r="C4" s="77"/>
      <c r="D4" s="77"/>
      <c r="E4" s="77"/>
      <c r="F4" s="77"/>
      <c r="G4" s="78"/>
    </row>
    <row r="5" spans="1:8" ht="24.95" customHeight="1" x14ac:dyDescent="0.4">
      <c r="A5" s="72" t="s">
        <v>161</v>
      </c>
      <c r="B5" s="95"/>
      <c r="C5" s="95"/>
      <c r="D5" s="95"/>
      <c r="E5" s="95"/>
      <c r="F5" s="95"/>
      <c r="G5" s="78"/>
      <c r="H5" t="s">
        <v>173</v>
      </c>
    </row>
    <row r="6" spans="1:8" ht="24.95" customHeight="1" x14ac:dyDescent="0.4">
      <c r="A6" s="72"/>
      <c r="B6" s="68"/>
      <c r="C6" s="68"/>
      <c r="D6" s="68"/>
      <c r="E6" s="68"/>
      <c r="F6" s="68"/>
      <c r="G6" s="78"/>
    </row>
    <row r="7" spans="1:8" ht="24.95" customHeight="1" x14ac:dyDescent="0.4">
      <c r="A7" s="72" t="s">
        <v>171</v>
      </c>
      <c r="B7" s="67" t="s">
        <v>172</v>
      </c>
      <c r="C7" s="66"/>
      <c r="D7" s="67" t="s">
        <v>176</v>
      </c>
      <c r="E7" s="66"/>
      <c r="F7" s="67"/>
      <c r="G7" s="78"/>
      <c r="H7" t="s">
        <v>174</v>
      </c>
    </row>
    <row r="8" spans="1:8" ht="24.95" customHeight="1" x14ac:dyDescent="0.4">
      <c r="A8" s="72"/>
      <c r="B8" s="95"/>
      <c r="C8" s="95"/>
      <c r="D8" s="95"/>
      <c r="E8" s="95"/>
      <c r="F8" s="95"/>
      <c r="G8" s="78"/>
      <c r="H8" t="s">
        <v>175</v>
      </c>
    </row>
    <row r="9" spans="1:8" ht="24.95" customHeight="1" x14ac:dyDescent="0.4">
      <c r="A9" s="72"/>
      <c r="B9" s="98"/>
      <c r="C9" s="98"/>
      <c r="D9" s="98"/>
      <c r="E9" s="98"/>
      <c r="F9" s="98"/>
      <c r="G9" s="78"/>
      <c r="H9" t="s">
        <v>177</v>
      </c>
    </row>
    <row r="10" spans="1:8" ht="24.95" customHeight="1" x14ac:dyDescent="0.4">
      <c r="A10" s="72"/>
      <c r="B10" s="68"/>
      <c r="C10" s="68"/>
      <c r="D10" s="68"/>
      <c r="E10" s="68"/>
      <c r="F10" s="68"/>
      <c r="G10" s="78"/>
    </row>
    <row r="11" spans="1:8" ht="24.95" customHeight="1" x14ac:dyDescent="0.4">
      <c r="A11" s="72" t="s">
        <v>190</v>
      </c>
      <c r="B11" s="95"/>
      <c r="C11" s="95"/>
      <c r="D11" s="95"/>
      <c r="E11" s="95"/>
      <c r="F11" s="95"/>
      <c r="G11" s="78"/>
      <c r="H11" t="s">
        <v>178</v>
      </c>
    </row>
    <row r="12" spans="1:8" ht="24.95" customHeight="1" x14ac:dyDescent="0.4">
      <c r="A12" s="72"/>
      <c r="B12" s="68"/>
      <c r="C12" s="68"/>
      <c r="D12" s="68"/>
      <c r="E12" s="68"/>
      <c r="F12" s="68"/>
      <c r="G12" s="78"/>
    </row>
    <row r="13" spans="1:8" ht="24.95" customHeight="1" x14ac:dyDescent="0.4">
      <c r="A13" s="72" t="s">
        <v>191</v>
      </c>
      <c r="B13" s="95"/>
      <c r="C13" s="95"/>
      <c r="D13" s="95"/>
      <c r="E13" s="95"/>
      <c r="F13" s="95"/>
      <c r="G13" s="78"/>
      <c r="H13" t="s">
        <v>179</v>
      </c>
    </row>
    <row r="14" spans="1:8" ht="24.95" customHeight="1" x14ac:dyDescent="0.4">
      <c r="A14" s="72"/>
      <c r="B14" s="68"/>
      <c r="C14" s="68"/>
      <c r="D14" s="68"/>
      <c r="E14" s="68"/>
      <c r="F14" s="68"/>
      <c r="G14" s="78"/>
    </row>
    <row r="15" spans="1:8" ht="24.95" customHeight="1" x14ac:dyDescent="0.4">
      <c r="A15" s="72" t="s">
        <v>192</v>
      </c>
      <c r="B15" s="95"/>
      <c r="C15" s="95"/>
      <c r="D15" s="95"/>
      <c r="E15" s="95"/>
      <c r="F15" s="95"/>
      <c r="G15" s="78"/>
      <c r="H15" t="s">
        <v>180</v>
      </c>
    </row>
    <row r="16" spans="1:8" ht="24.95" customHeight="1" x14ac:dyDescent="0.4">
      <c r="A16" s="72"/>
      <c r="B16" s="68"/>
      <c r="C16" s="68"/>
      <c r="D16" s="68"/>
      <c r="E16" s="68"/>
      <c r="F16" s="68"/>
      <c r="G16" s="78"/>
    </row>
    <row r="17" spans="1:8" ht="24.95" customHeight="1" x14ac:dyDescent="0.4">
      <c r="A17" s="72" t="s">
        <v>193</v>
      </c>
      <c r="B17" s="96" t="s">
        <v>164</v>
      </c>
      <c r="C17" s="96"/>
      <c r="D17" s="96"/>
      <c r="E17" s="68" t="s">
        <v>162</v>
      </c>
      <c r="F17" s="68"/>
      <c r="G17" s="78"/>
      <c r="H17" t="s">
        <v>181</v>
      </c>
    </row>
    <row r="18" spans="1:8" ht="24.95" customHeight="1" x14ac:dyDescent="0.4">
      <c r="A18" s="73"/>
      <c r="B18" s="97" t="s">
        <v>164</v>
      </c>
      <c r="C18" s="97"/>
      <c r="D18" s="97"/>
      <c r="E18" s="68" t="s">
        <v>163</v>
      </c>
      <c r="F18" s="68"/>
      <c r="G18" s="78"/>
      <c r="H18" t="s">
        <v>182</v>
      </c>
    </row>
    <row r="19" spans="1:8" ht="24.95" customHeight="1" x14ac:dyDescent="0.4">
      <c r="A19" s="73"/>
      <c r="B19" s="77"/>
      <c r="C19" s="77"/>
      <c r="D19" s="77"/>
      <c r="E19" s="77"/>
      <c r="F19" s="77"/>
      <c r="G19" s="78"/>
    </row>
    <row r="20" spans="1:8" ht="24.95" customHeight="1" thickBot="1" x14ac:dyDescent="0.45">
      <c r="A20" s="79"/>
      <c r="B20" s="80"/>
      <c r="C20" s="80"/>
      <c r="D20" s="80"/>
      <c r="E20" s="80"/>
      <c r="F20" s="80"/>
      <c r="G20" s="81"/>
    </row>
    <row r="21" spans="1:8" x14ac:dyDescent="0.4">
      <c r="A21" s="59"/>
      <c r="B21" s="59"/>
      <c r="C21" s="59"/>
      <c r="D21" s="59"/>
      <c r="E21" s="59"/>
      <c r="F21" s="59"/>
      <c r="G21" s="59"/>
    </row>
    <row r="22" spans="1:8" x14ac:dyDescent="0.4">
      <c r="A22" s="59"/>
      <c r="B22" s="59"/>
      <c r="C22" s="59"/>
      <c r="D22" s="59"/>
      <c r="E22" s="59"/>
      <c r="F22" s="59"/>
      <c r="G22" s="59"/>
    </row>
    <row r="23" spans="1:8" x14ac:dyDescent="0.4">
      <c r="A23" s="59"/>
      <c r="B23" s="59"/>
      <c r="C23" s="59"/>
      <c r="D23" s="59"/>
      <c r="E23" s="59"/>
      <c r="F23" s="59"/>
      <c r="G23" s="59"/>
    </row>
    <row r="24" spans="1:8" x14ac:dyDescent="0.4">
      <c r="A24" s="59"/>
      <c r="B24" s="59"/>
      <c r="C24" s="59"/>
      <c r="D24" s="59"/>
      <c r="E24" s="59"/>
      <c r="F24" s="59"/>
      <c r="G24" s="59"/>
    </row>
    <row r="25" spans="1:8" x14ac:dyDescent="0.4">
      <c r="A25" s="59"/>
      <c r="B25" s="59"/>
      <c r="C25" s="59"/>
      <c r="D25" s="59"/>
      <c r="E25" s="59"/>
      <c r="F25" s="59"/>
      <c r="G25" s="59"/>
    </row>
    <row r="26" spans="1:8" x14ac:dyDescent="0.4">
      <c r="A26" s="59"/>
      <c r="B26" s="59"/>
      <c r="C26" s="59"/>
      <c r="D26" s="59"/>
      <c r="E26" s="59"/>
      <c r="F26" s="59"/>
      <c r="G26" s="59"/>
    </row>
    <row r="27" spans="1:8" x14ac:dyDescent="0.4">
      <c r="A27" s="59"/>
      <c r="B27" s="59"/>
      <c r="C27" s="59"/>
      <c r="D27" s="59"/>
      <c r="E27" s="59"/>
      <c r="F27" s="59"/>
      <c r="G27" s="59"/>
    </row>
    <row r="28" spans="1:8" x14ac:dyDescent="0.4">
      <c r="A28" s="59"/>
      <c r="B28" s="59"/>
      <c r="C28" s="59"/>
      <c r="D28" s="59"/>
      <c r="E28" s="59"/>
      <c r="F28" s="59"/>
      <c r="G28" s="59"/>
    </row>
    <row r="29" spans="1:8" x14ac:dyDescent="0.4">
      <c r="A29" s="59"/>
      <c r="B29" s="59"/>
      <c r="C29" s="59"/>
      <c r="D29" s="59"/>
      <c r="E29" s="59"/>
      <c r="F29" s="59"/>
      <c r="G29" s="59"/>
    </row>
    <row r="30" spans="1:8" x14ac:dyDescent="0.4">
      <c r="A30" s="59"/>
      <c r="B30" s="59"/>
      <c r="C30" s="59"/>
      <c r="D30" s="59"/>
      <c r="E30" s="59"/>
      <c r="F30" s="59"/>
      <c r="G30" s="59"/>
    </row>
    <row r="31" spans="1:8" x14ac:dyDescent="0.4">
      <c r="A31" s="59"/>
      <c r="B31" s="59"/>
      <c r="C31" s="59"/>
      <c r="D31" s="59"/>
      <c r="E31" s="59"/>
      <c r="F31" s="59"/>
      <c r="G31" s="59"/>
    </row>
    <row r="32" spans="1:8" x14ac:dyDescent="0.4">
      <c r="A32" s="59"/>
      <c r="B32" s="59"/>
      <c r="C32" s="59"/>
      <c r="D32" s="59"/>
      <c r="E32" s="59"/>
      <c r="F32" s="59"/>
      <c r="G32" s="59"/>
    </row>
    <row r="33" spans="1:7" x14ac:dyDescent="0.4">
      <c r="A33" s="59"/>
      <c r="B33" s="59"/>
      <c r="C33" s="59"/>
      <c r="D33" s="59"/>
      <c r="E33" s="59"/>
      <c r="F33" s="59"/>
      <c r="G33" s="59"/>
    </row>
    <row r="34" spans="1:7" x14ac:dyDescent="0.4">
      <c r="A34" s="59"/>
      <c r="B34" s="59"/>
      <c r="C34" s="59"/>
      <c r="D34" s="59"/>
      <c r="E34" s="59"/>
      <c r="F34" s="59"/>
      <c r="G34" s="59"/>
    </row>
    <row r="35" spans="1:7" x14ac:dyDescent="0.4">
      <c r="A35" s="59"/>
      <c r="B35" s="59"/>
      <c r="C35" s="59"/>
      <c r="D35" s="59"/>
      <c r="E35" s="59"/>
      <c r="F35" s="59"/>
      <c r="G35" s="59"/>
    </row>
    <row r="36" spans="1:7" x14ac:dyDescent="0.4">
      <c r="A36" s="59"/>
      <c r="B36" s="59"/>
      <c r="C36" s="59"/>
      <c r="D36" s="59"/>
      <c r="E36" s="59"/>
      <c r="F36" s="59"/>
      <c r="G36" s="59"/>
    </row>
    <row r="37" spans="1:7" x14ac:dyDescent="0.4">
      <c r="A37" s="59"/>
      <c r="B37" s="59"/>
      <c r="C37" s="59"/>
      <c r="D37" s="59"/>
      <c r="E37" s="59"/>
      <c r="F37" s="59"/>
      <c r="G37" s="59"/>
    </row>
    <row r="38" spans="1:7" x14ac:dyDescent="0.4">
      <c r="A38" s="59"/>
      <c r="B38" s="59"/>
      <c r="C38" s="59"/>
      <c r="D38" s="59"/>
      <c r="E38" s="59"/>
      <c r="F38" s="59"/>
      <c r="G38" s="59"/>
    </row>
    <row r="39" spans="1:7" x14ac:dyDescent="0.4">
      <c r="A39" s="59"/>
      <c r="B39" s="59"/>
      <c r="C39" s="59"/>
      <c r="D39" s="59"/>
      <c r="E39" s="59"/>
      <c r="F39" s="59"/>
      <c r="G39" s="59"/>
    </row>
    <row r="40" spans="1:7" x14ac:dyDescent="0.4">
      <c r="A40" s="59"/>
      <c r="B40" s="59"/>
      <c r="C40" s="59"/>
      <c r="D40" s="59"/>
      <c r="E40" s="59"/>
      <c r="F40" s="59"/>
      <c r="G40" s="59"/>
    </row>
    <row r="41" spans="1:7" x14ac:dyDescent="0.4">
      <c r="A41" s="59"/>
      <c r="B41" s="59"/>
      <c r="C41" s="59"/>
      <c r="D41" s="59"/>
      <c r="E41" s="59"/>
      <c r="F41" s="59"/>
      <c r="G41" s="59"/>
    </row>
    <row r="42" spans="1:7" x14ac:dyDescent="0.4">
      <c r="A42" s="59"/>
      <c r="B42" s="59"/>
      <c r="C42" s="59"/>
      <c r="D42" s="59"/>
      <c r="E42" s="59"/>
      <c r="F42" s="59"/>
      <c r="G42" s="59"/>
    </row>
    <row r="43" spans="1:7" x14ac:dyDescent="0.4">
      <c r="A43" s="59"/>
      <c r="B43" s="59"/>
      <c r="C43" s="59"/>
      <c r="D43" s="59"/>
      <c r="E43" s="59"/>
      <c r="F43" s="59"/>
      <c r="G43" s="59"/>
    </row>
    <row r="44" spans="1:7" x14ac:dyDescent="0.4">
      <c r="A44" s="59"/>
      <c r="B44" s="59"/>
      <c r="C44" s="59"/>
      <c r="D44" s="59"/>
      <c r="E44" s="59"/>
      <c r="F44" s="59"/>
      <c r="G44" s="59"/>
    </row>
    <row r="45" spans="1:7" x14ac:dyDescent="0.4">
      <c r="A45" s="59"/>
      <c r="B45" s="59"/>
      <c r="C45" s="59"/>
      <c r="D45" s="59"/>
      <c r="E45" s="59"/>
      <c r="F45" s="59"/>
      <c r="G45" s="59"/>
    </row>
    <row r="46" spans="1:7" x14ac:dyDescent="0.4">
      <c r="A46" s="59"/>
      <c r="B46" s="59"/>
      <c r="C46" s="59"/>
      <c r="D46" s="59"/>
      <c r="E46" s="59"/>
      <c r="F46" s="59"/>
      <c r="G46" s="59"/>
    </row>
    <row r="47" spans="1:7" x14ac:dyDescent="0.4">
      <c r="A47" s="59"/>
      <c r="B47" s="59"/>
      <c r="C47" s="59"/>
      <c r="D47" s="59"/>
      <c r="E47" s="59"/>
      <c r="F47" s="59"/>
      <c r="G47" s="59"/>
    </row>
    <row r="48" spans="1:7" x14ac:dyDescent="0.4">
      <c r="A48" s="59"/>
      <c r="B48" s="59"/>
      <c r="C48" s="59"/>
      <c r="D48" s="59"/>
      <c r="E48" s="59"/>
      <c r="F48" s="59"/>
      <c r="G48" s="59"/>
    </row>
    <row r="49" spans="1:7" x14ac:dyDescent="0.4">
      <c r="A49" s="59"/>
      <c r="B49" s="59"/>
      <c r="C49" s="59"/>
      <c r="D49" s="59"/>
      <c r="E49" s="59"/>
      <c r="F49" s="59"/>
      <c r="G49" s="59"/>
    </row>
    <row r="50" spans="1:7" x14ac:dyDescent="0.4">
      <c r="A50" s="59"/>
      <c r="B50" s="59"/>
      <c r="C50" s="59"/>
      <c r="D50" s="59"/>
      <c r="E50" s="59"/>
      <c r="F50" s="59"/>
      <c r="G50" s="59"/>
    </row>
    <row r="51" spans="1:7" x14ac:dyDescent="0.4">
      <c r="A51" s="59"/>
      <c r="B51" s="59"/>
      <c r="C51" s="59"/>
      <c r="D51" s="59"/>
      <c r="E51" s="59"/>
      <c r="F51" s="59"/>
      <c r="G51" s="59"/>
    </row>
    <row r="52" spans="1:7" x14ac:dyDescent="0.4">
      <c r="A52" s="59"/>
      <c r="B52" s="59"/>
      <c r="C52" s="59"/>
      <c r="D52" s="59"/>
      <c r="E52" s="59"/>
      <c r="F52" s="59"/>
      <c r="G52" s="59"/>
    </row>
    <row r="53" spans="1:7" x14ac:dyDescent="0.4">
      <c r="A53" s="59"/>
      <c r="B53" s="59"/>
      <c r="C53" s="59"/>
      <c r="D53" s="59"/>
      <c r="E53" s="59"/>
      <c r="F53" s="59"/>
      <c r="G53" s="59"/>
    </row>
    <row r="54" spans="1:7" x14ac:dyDescent="0.4">
      <c r="A54" s="59"/>
      <c r="B54" s="59"/>
      <c r="C54" s="59"/>
      <c r="D54" s="59"/>
      <c r="E54" s="59"/>
      <c r="F54" s="59"/>
      <c r="G54" s="59"/>
    </row>
    <row r="55" spans="1:7" x14ac:dyDescent="0.4">
      <c r="A55" s="59"/>
      <c r="B55" s="59"/>
      <c r="C55" s="59"/>
      <c r="D55" s="59"/>
      <c r="E55" s="59"/>
      <c r="F55" s="59"/>
      <c r="G55" s="59"/>
    </row>
    <row r="56" spans="1:7" x14ac:dyDescent="0.4">
      <c r="A56" s="59"/>
      <c r="B56" s="59"/>
      <c r="C56" s="59"/>
      <c r="D56" s="59"/>
      <c r="E56" s="59"/>
      <c r="F56" s="59"/>
      <c r="G56" s="59"/>
    </row>
    <row r="57" spans="1:7" x14ac:dyDescent="0.4">
      <c r="A57" s="59"/>
      <c r="B57" s="59"/>
      <c r="C57" s="59"/>
      <c r="D57" s="59"/>
      <c r="E57" s="59"/>
      <c r="F57" s="59"/>
      <c r="G57" s="59"/>
    </row>
    <row r="58" spans="1:7" x14ac:dyDescent="0.4">
      <c r="A58" s="59"/>
      <c r="B58" s="59"/>
      <c r="C58" s="59"/>
      <c r="D58" s="59"/>
      <c r="E58" s="59"/>
      <c r="F58" s="59"/>
      <c r="G58" s="59"/>
    </row>
    <row r="59" spans="1:7" x14ac:dyDescent="0.4">
      <c r="A59" s="59"/>
      <c r="B59" s="59"/>
      <c r="C59" s="59"/>
      <c r="D59" s="59"/>
      <c r="E59" s="59"/>
      <c r="F59" s="59"/>
      <c r="G59" s="59"/>
    </row>
    <row r="60" spans="1:7" x14ac:dyDescent="0.4">
      <c r="A60" s="59"/>
      <c r="B60" s="59"/>
      <c r="C60" s="59"/>
      <c r="D60" s="59"/>
      <c r="E60" s="59"/>
      <c r="F60" s="59"/>
      <c r="G60" s="59"/>
    </row>
    <row r="61" spans="1:7" x14ac:dyDescent="0.4">
      <c r="A61" s="59"/>
      <c r="B61" s="59"/>
      <c r="C61" s="59"/>
      <c r="D61" s="59"/>
      <c r="E61" s="59"/>
      <c r="F61" s="59"/>
      <c r="G61" s="59"/>
    </row>
    <row r="62" spans="1:7" x14ac:dyDescent="0.4">
      <c r="A62" s="59"/>
      <c r="B62" s="59"/>
      <c r="C62" s="59"/>
      <c r="D62" s="59"/>
      <c r="E62" s="59"/>
      <c r="F62" s="59"/>
      <c r="G62" s="59"/>
    </row>
    <row r="63" spans="1:7" x14ac:dyDescent="0.4">
      <c r="A63" s="59"/>
      <c r="B63" s="59"/>
      <c r="C63" s="59"/>
      <c r="D63" s="59"/>
      <c r="E63" s="59"/>
      <c r="F63" s="59"/>
      <c r="G63" s="59"/>
    </row>
    <row r="64" spans="1:7" x14ac:dyDescent="0.4">
      <c r="A64" s="59"/>
      <c r="B64" s="59"/>
      <c r="C64" s="59"/>
      <c r="D64" s="59"/>
      <c r="E64" s="59"/>
      <c r="F64" s="59"/>
      <c r="G64" s="59"/>
    </row>
    <row r="65" spans="1:7" x14ac:dyDescent="0.4">
      <c r="A65" s="59"/>
      <c r="B65" s="59"/>
      <c r="C65" s="59"/>
      <c r="D65" s="59"/>
      <c r="E65" s="59"/>
      <c r="F65" s="59"/>
      <c r="G65" s="59"/>
    </row>
    <row r="66" spans="1:7" x14ac:dyDescent="0.4">
      <c r="A66" s="59"/>
      <c r="B66" s="59"/>
      <c r="C66" s="59"/>
      <c r="D66" s="59"/>
      <c r="E66" s="59"/>
      <c r="F66" s="59"/>
      <c r="G66" s="59"/>
    </row>
    <row r="67" spans="1:7" x14ac:dyDescent="0.4">
      <c r="A67" s="59"/>
      <c r="B67" s="59"/>
      <c r="C67" s="59"/>
      <c r="D67" s="59"/>
      <c r="E67" s="59"/>
      <c r="F67" s="59"/>
      <c r="G67" s="59"/>
    </row>
    <row r="68" spans="1:7" x14ac:dyDescent="0.4">
      <c r="A68" s="59"/>
      <c r="B68" s="59"/>
      <c r="C68" s="59"/>
      <c r="D68" s="59"/>
      <c r="E68" s="59"/>
      <c r="F68" s="59"/>
      <c r="G68" s="59"/>
    </row>
    <row r="69" spans="1:7" x14ac:dyDescent="0.4">
      <c r="A69" s="59"/>
      <c r="B69" s="59"/>
      <c r="C69" s="59"/>
      <c r="D69" s="59"/>
      <c r="E69" s="59"/>
      <c r="F69" s="59"/>
      <c r="G69" s="59"/>
    </row>
    <row r="70" spans="1:7" x14ac:dyDescent="0.4">
      <c r="A70" s="59"/>
      <c r="B70" s="59"/>
      <c r="C70" s="59"/>
      <c r="D70" s="59"/>
      <c r="E70" s="59"/>
      <c r="F70" s="59"/>
      <c r="G70" s="59"/>
    </row>
    <row r="71" spans="1:7" x14ac:dyDescent="0.4">
      <c r="A71" s="59"/>
      <c r="B71" s="59"/>
      <c r="C71" s="59"/>
      <c r="D71" s="59"/>
      <c r="E71" s="59"/>
      <c r="F71" s="59"/>
      <c r="G71" s="59"/>
    </row>
    <row r="72" spans="1:7" x14ac:dyDescent="0.4">
      <c r="A72" s="59"/>
      <c r="B72" s="59"/>
      <c r="C72" s="59"/>
      <c r="D72" s="59"/>
      <c r="E72" s="59"/>
      <c r="F72" s="59"/>
      <c r="G72" s="59"/>
    </row>
    <row r="73" spans="1:7" x14ac:dyDescent="0.4">
      <c r="A73" s="59"/>
      <c r="B73" s="59"/>
      <c r="C73" s="59"/>
      <c r="D73" s="59"/>
      <c r="E73" s="59"/>
      <c r="F73" s="59"/>
      <c r="G73" s="59"/>
    </row>
    <row r="74" spans="1:7" x14ac:dyDescent="0.4">
      <c r="A74" s="58"/>
      <c r="B74" s="59"/>
      <c r="C74" s="59"/>
      <c r="D74" s="59"/>
      <c r="E74" s="59"/>
      <c r="F74" s="59"/>
      <c r="G74" s="60"/>
    </row>
    <row r="75" spans="1:7" x14ac:dyDescent="0.4">
      <c r="A75" s="58"/>
      <c r="B75" s="59"/>
      <c r="C75" s="59"/>
      <c r="D75" s="59"/>
      <c r="E75" s="59"/>
      <c r="F75" s="59"/>
      <c r="G75" s="60"/>
    </row>
    <row r="76" spans="1:7" x14ac:dyDescent="0.4">
      <c r="A76" s="58"/>
      <c r="B76" s="59"/>
      <c r="C76" s="59"/>
      <c r="D76" s="59"/>
      <c r="E76" s="59"/>
      <c r="F76" s="59"/>
      <c r="G76" s="60"/>
    </row>
    <row r="77" spans="1:7" x14ac:dyDescent="0.4">
      <c r="A77" s="58"/>
      <c r="B77" s="59"/>
      <c r="C77" s="59"/>
      <c r="D77" s="59"/>
      <c r="E77" s="59"/>
      <c r="F77" s="59"/>
      <c r="G77" s="60"/>
    </row>
    <row r="78" spans="1:7" x14ac:dyDescent="0.4">
      <c r="A78" s="58"/>
      <c r="B78" s="59"/>
      <c r="C78" s="59"/>
      <c r="D78" s="59"/>
      <c r="E78" s="59"/>
      <c r="F78" s="59"/>
      <c r="G78" s="60"/>
    </row>
    <row r="79" spans="1:7" x14ac:dyDescent="0.4">
      <c r="A79" s="58"/>
      <c r="B79" s="59"/>
      <c r="C79" s="59"/>
      <c r="D79" s="59"/>
      <c r="E79" s="59"/>
      <c r="F79" s="59"/>
      <c r="G79" s="60"/>
    </row>
    <row r="80" spans="1:7" x14ac:dyDescent="0.4">
      <c r="A80" s="58"/>
      <c r="B80" s="59"/>
      <c r="C80" s="59"/>
      <c r="D80" s="59"/>
      <c r="E80" s="59"/>
      <c r="F80" s="59"/>
      <c r="G80" s="60"/>
    </row>
    <row r="81" spans="1:7" x14ac:dyDescent="0.4">
      <c r="A81" s="58"/>
      <c r="B81" s="59"/>
      <c r="C81" s="59"/>
      <c r="D81" s="59"/>
      <c r="E81" s="59"/>
      <c r="F81" s="59"/>
      <c r="G81" s="60"/>
    </row>
    <row r="82" spans="1:7" x14ac:dyDescent="0.4">
      <c r="A82" s="58"/>
      <c r="B82" s="59"/>
      <c r="C82" s="59"/>
      <c r="D82" s="59"/>
      <c r="E82" s="59"/>
      <c r="F82" s="59"/>
      <c r="G82" s="60"/>
    </row>
    <row r="83" spans="1:7" x14ac:dyDescent="0.4">
      <c r="A83" s="58"/>
      <c r="B83" s="59"/>
      <c r="C83" s="59"/>
      <c r="D83" s="59"/>
      <c r="E83" s="59"/>
      <c r="F83" s="59"/>
      <c r="G83" s="60"/>
    </row>
    <row r="84" spans="1:7" x14ac:dyDescent="0.4">
      <c r="A84" s="58"/>
      <c r="B84" s="59"/>
      <c r="C84" s="59"/>
      <c r="D84" s="59"/>
      <c r="E84" s="59"/>
      <c r="F84" s="59"/>
      <c r="G84" s="60"/>
    </row>
    <row r="85" spans="1:7" x14ac:dyDescent="0.4">
      <c r="A85" s="58"/>
      <c r="B85" s="59"/>
      <c r="C85" s="59"/>
      <c r="D85" s="59"/>
      <c r="E85" s="59"/>
      <c r="F85" s="59"/>
      <c r="G85" s="60"/>
    </row>
    <row r="86" spans="1:7" x14ac:dyDescent="0.4">
      <c r="A86" s="58"/>
      <c r="B86" s="59"/>
      <c r="C86" s="59"/>
      <c r="D86" s="59"/>
      <c r="E86" s="59"/>
      <c r="F86" s="59"/>
      <c r="G86" s="60"/>
    </row>
    <row r="87" spans="1:7" x14ac:dyDescent="0.4">
      <c r="A87" s="58"/>
      <c r="B87" s="59"/>
      <c r="C87" s="59"/>
      <c r="D87" s="59"/>
      <c r="E87" s="59"/>
      <c r="F87" s="59"/>
      <c r="G87" s="60"/>
    </row>
    <row r="88" spans="1:7" x14ac:dyDescent="0.4">
      <c r="A88" s="58"/>
      <c r="B88" s="59"/>
      <c r="C88" s="59"/>
      <c r="D88" s="59"/>
      <c r="E88" s="59"/>
      <c r="F88" s="59"/>
      <c r="G88" s="60"/>
    </row>
    <row r="89" spans="1:7" x14ac:dyDescent="0.4">
      <c r="A89" s="58"/>
      <c r="B89" s="59"/>
      <c r="C89" s="59"/>
      <c r="D89" s="59"/>
      <c r="E89" s="59"/>
      <c r="F89" s="59"/>
      <c r="G89" s="60"/>
    </row>
    <row r="90" spans="1:7" x14ac:dyDescent="0.4">
      <c r="A90" s="58"/>
      <c r="B90" s="59"/>
      <c r="C90" s="59"/>
      <c r="D90" s="59"/>
      <c r="E90" s="59"/>
      <c r="F90" s="59"/>
      <c r="G90" s="60"/>
    </row>
    <row r="91" spans="1:7" x14ac:dyDescent="0.4">
      <c r="A91" s="58"/>
      <c r="B91" s="59"/>
      <c r="C91" s="59"/>
      <c r="D91" s="59"/>
      <c r="E91" s="59"/>
      <c r="F91" s="59"/>
      <c r="G91" s="60"/>
    </row>
    <row r="92" spans="1:7" x14ac:dyDescent="0.4">
      <c r="A92" s="58"/>
      <c r="B92" s="59"/>
      <c r="C92" s="59"/>
      <c r="D92" s="59"/>
      <c r="E92" s="59"/>
      <c r="F92" s="59"/>
      <c r="G92" s="60"/>
    </row>
    <row r="93" spans="1:7" x14ac:dyDescent="0.4">
      <c r="A93" s="58"/>
      <c r="B93" s="59"/>
      <c r="C93" s="59"/>
      <c r="D93" s="59"/>
      <c r="E93" s="59"/>
      <c r="F93" s="59"/>
      <c r="G93" s="60"/>
    </row>
    <row r="94" spans="1:7" x14ac:dyDescent="0.4">
      <c r="A94" s="58"/>
      <c r="B94" s="59"/>
      <c r="C94" s="59"/>
      <c r="D94" s="59"/>
      <c r="E94" s="59"/>
      <c r="F94" s="59"/>
      <c r="G94" s="60"/>
    </row>
    <row r="95" spans="1:7" x14ac:dyDescent="0.4">
      <c r="A95" s="58"/>
      <c r="B95" s="59"/>
      <c r="C95" s="59"/>
      <c r="D95" s="59"/>
      <c r="E95" s="59"/>
      <c r="F95" s="59"/>
      <c r="G95" s="60"/>
    </row>
    <row r="96" spans="1:7" x14ac:dyDescent="0.4">
      <c r="A96" s="58"/>
      <c r="B96" s="59"/>
      <c r="C96" s="59"/>
      <c r="D96" s="59"/>
      <c r="E96" s="59"/>
      <c r="F96" s="59"/>
      <c r="G96" s="60"/>
    </row>
    <row r="97" spans="1:7" x14ac:dyDescent="0.4">
      <c r="A97" s="58"/>
      <c r="B97" s="59"/>
      <c r="C97" s="59"/>
      <c r="D97" s="59"/>
      <c r="E97" s="59"/>
      <c r="F97" s="59"/>
      <c r="G97" s="60"/>
    </row>
    <row r="98" spans="1:7" x14ac:dyDescent="0.4">
      <c r="A98" s="58"/>
      <c r="B98" s="59"/>
      <c r="C98" s="59"/>
      <c r="D98" s="59"/>
      <c r="E98" s="59"/>
      <c r="F98" s="59"/>
      <c r="G98" s="60"/>
    </row>
    <row r="99" spans="1:7" x14ac:dyDescent="0.4">
      <c r="A99" s="58"/>
      <c r="B99" s="59"/>
      <c r="C99" s="59"/>
      <c r="D99" s="59"/>
      <c r="E99" s="59"/>
      <c r="F99" s="59"/>
      <c r="G99" s="60"/>
    </row>
    <row r="100" spans="1:7" x14ac:dyDescent="0.4">
      <c r="A100" s="58"/>
      <c r="B100" s="59"/>
      <c r="C100" s="59"/>
      <c r="D100" s="59"/>
      <c r="E100" s="59"/>
      <c r="F100" s="59"/>
      <c r="G100" s="60"/>
    </row>
    <row r="101" spans="1:7" x14ac:dyDescent="0.4">
      <c r="A101" s="58"/>
      <c r="B101" s="59"/>
      <c r="C101" s="59"/>
      <c r="D101" s="59"/>
      <c r="E101" s="59"/>
      <c r="F101" s="59"/>
      <c r="G101" s="60"/>
    </row>
    <row r="102" spans="1:7" x14ac:dyDescent="0.4">
      <c r="A102" s="58"/>
      <c r="B102" s="59"/>
      <c r="C102" s="59"/>
      <c r="D102" s="59"/>
      <c r="E102" s="59"/>
      <c r="F102" s="59"/>
      <c r="G102" s="60"/>
    </row>
    <row r="103" spans="1:7" x14ac:dyDescent="0.4">
      <c r="A103" s="58"/>
      <c r="B103" s="59"/>
      <c r="C103" s="59"/>
      <c r="D103" s="59"/>
      <c r="E103" s="59"/>
      <c r="F103" s="59"/>
      <c r="G103" s="60"/>
    </row>
    <row r="104" spans="1:7" x14ac:dyDescent="0.4">
      <c r="A104" s="58"/>
      <c r="B104" s="59"/>
      <c r="C104" s="59"/>
      <c r="D104" s="59"/>
      <c r="E104" s="59"/>
      <c r="F104" s="59"/>
      <c r="G104" s="60"/>
    </row>
    <row r="105" spans="1:7" x14ac:dyDescent="0.4">
      <c r="A105" s="58"/>
      <c r="B105" s="59"/>
      <c r="C105" s="59"/>
      <c r="D105" s="59"/>
      <c r="E105" s="59"/>
      <c r="F105" s="59"/>
      <c r="G105" s="60"/>
    </row>
    <row r="106" spans="1:7" x14ac:dyDescent="0.4">
      <c r="A106" s="58"/>
      <c r="B106" s="59"/>
      <c r="C106" s="59"/>
      <c r="D106" s="59"/>
      <c r="E106" s="59"/>
      <c r="F106" s="59"/>
      <c r="G106" s="60"/>
    </row>
    <row r="107" spans="1:7" x14ac:dyDescent="0.4">
      <c r="A107" s="58"/>
      <c r="B107" s="59"/>
      <c r="C107" s="59"/>
      <c r="D107" s="59"/>
      <c r="E107" s="59"/>
      <c r="F107" s="59"/>
      <c r="G107" s="60"/>
    </row>
    <row r="108" spans="1:7" x14ac:dyDescent="0.4">
      <c r="A108" s="58"/>
      <c r="B108" s="59"/>
      <c r="C108" s="59"/>
      <c r="D108" s="59"/>
      <c r="E108" s="59"/>
      <c r="F108" s="59"/>
      <c r="G108" s="60"/>
    </row>
    <row r="109" spans="1:7" x14ac:dyDescent="0.4">
      <c r="A109" s="58"/>
      <c r="B109" s="59"/>
      <c r="C109" s="59"/>
      <c r="D109" s="59"/>
      <c r="E109" s="59"/>
      <c r="F109" s="59"/>
      <c r="G109" s="60"/>
    </row>
    <row r="110" spans="1:7" x14ac:dyDescent="0.4">
      <c r="A110" s="58"/>
      <c r="B110" s="59"/>
      <c r="C110" s="59"/>
      <c r="D110" s="59"/>
      <c r="E110" s="59"/>
      <c r="F110" s="59"/>
      <c r="G110" s="60"/>
    </row>
    <row r="111" spans="1:7" x14ac:dyDescent="0.4">
      <c r="A111" s="58"/>
      <c r="B111" s="59"/>
      <c r="C111" s="59"/>
      <c r="D111" s="59"/>
      <c r="E111" s="59"/>
      <c r="F111" s="59"/>
      <c r="G111" s="60"/>
    </row>
    <row r="112" spans="1:7" x14ac:dyDescent="0.4">
      <c r="A112" s="58"/>
      <c r="B112" s="59"/>
      <c r="C112" s="59"/>
      <c r="D112" s="59"/>
      <c r="E112" s="59"/>
      <c r="F112" s="59"/>
      <c r="G112" s="60"/>
    </row>
    <row r="113" spans="1:7" x14ac:dyDescent="0.4">
      <c r="A113" s="58"/>
      <c r="B113" s="59"/>
      <c r="C113" s="59"/>
      <c r="D113" s="59"/>
      <c r="E113" s="59"/>
      <c r="F113" s="59"/>
      <c r="G113" s="60"/>
    </row>
    <row r="114" spans="1:7" x14ac:dyDescent="0.4">
      <c r="A114" s="58"/>
      <c r="B114" s="59"/>
      <c r="C114" s="59"/>
      <c r="D114" s="59"/>
      <c r="E114" s="59"/>
      <c r="F114" s="59"/>
      <c r="G114" s="60"/>
    </row>
    <row r="115" spans="1:7" x14ac:dyDescent="0.4">
      <c r="A115" s="58"/>
      <c r="B115" s="59"/>
      <c r="C115" s="59"/>
      <c r="D115" s="59"/>
      <c r="E115" s="59"/>
      <c r="F115" s="59"/>
      <c r="G115" s="60"/>
    </row>
    <row r="116" spans="1:7" x14ac:dyDescent="0.4">
      <c r="A116" s="58"/>
      <c r="B116" s="59"/>
      <c r="C116" s="59"/>
      <c r="D116" s="59"/>
      <c r="E116" s="59"/>
      <c r="F116" s="59"/>
      <c r="G116" s="60"/>
    </row>
    <row r="117" spans="1:7" x14ac:dyDescent="0.4">
      <c r="A117" s="58"/>
      <c r="B117" s="59"/>
      <c r="C117" s="59"/>
      <c r="D117" s="59"/>
      <c r="E117" s="59"/>
      <c r="F117" s="59"/>
      <c r="G117" s="60"/>
    </row>
    <row r="118" spans="1:7" x14ac:dyDescent="0.4">
      <c r="A118" s="58"/>
      <c r="B118" s="59"/>
      <c r="C118" s="59"/>
      <c r="D118" s="59"/>
      <c r="E118" s="59"/>
      <c r="F118" s="59"/>
      <c r="G118" s="60"/>
    </row>
    <row r="119" spans="1:7" x14ac:dyDescent="0.4">
      <c r="A119" s="58"/>
      <c r="B119" s="59"/>
      <c r="C119" s="59"/>
      <c r="D119" s="59"/>
      <c r="E119" s="59"/>
      <c r="F119" s="59"/>
      <c r="G119" s="60"/>
    </row>
    <row r="120" spans="1:7" x14ac:dyDescent="0.4">
      <c r="A120" s="58"/>
      <c r="B120" s="59"/>
      <c r="C120" s="59"/>
      <c r="D120" s="59"/>
      <c r="E120" s="59"/>
      <c r="F120" s="59"/>
      <c r="G120" s="60"/>
    </row>
    <row r="121" spans="1:7" x14ac:dyDescent="0.4">
      <c r="A121" s="58"/>
      <c r="B121" s="59"/>
      <c r="C121" s="59"/>
      <c r="D121" s="59"/>
      <c r="E121" s="59"/>
      <c r="F121" s="59"/>
      <c r="G121" s="60"/>
    </row>
    <row r="122" spans="1:7" x14ac:dyDescent="0.4">
      <c r="A122" s="58"/>
      <c r="B122" s="59"/>
      <c r="C122" s="59"/>
      <c r="D122" s="59"/>
      <c r="E122" s="59"/>
      <c r="F122" s="59"/>
      <c r="G122" s="60"/>
    </row>
    <row r="123" spans="1:7" x14ac:dyDescent="0.4">
      <c r="A123" s="58"/>
      <c r="B123" s="59"/>
      <c r="C123" s="59"/>
      <c r="D123" s="59"/>
      <c r="E123" s="59"/>
      <c r="F123" s="59"/>
      <c r="G123" s="60"/>
    </row>
    <row r="124" spans="1:7" x14ac:dyDescent="0.4">
      <c r="A124" s="61"/>
      <c r="B124" s="62"/>
      <c r="C124" s="62"/>
      <c r="D124" s="62"/>
      <c r="E124" s="62"/>
      <c r="F124" s="62"/>
      <c r="G124" s="63"/>
    </row>
  </sheetData>
  <mergeCells count="9">
    <mergeCell ref="B8:F8"/>
    <mergeCell ref="B17:D17"/>
    <mergeCell ref="B18:D18"/>
    <mergeCell ref="B9:F9"/>
    <mergeCell ref="A2:G3"/>
    <mergeCell ref="B5:F5"/>
    <mergeCell ref="B13:F13"/>
    <mergeCell ref="B15:F15"/>
    <mergeCell ref="B11:F11"/>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F53FF4-F4E3-49F7-A6C0-55C5AACCF988}">
          <x14:formula1>
            <xm:f>【入力不要】コード!$B$18:$B$21</xm:f>
          </x14:formula1>
          <xm:sqref>B15:F15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323B-42F9-4D8A-9006-C7520076F4E2}">
  <sheetPr>
    <tabColor theme="7" tint="0.59999389629810485"/>
  </sheetPr>
  <dimension ref="A1:V40"/>
  <sheetViews>
    <sheetView workbookViewId="0">
      <selection activeCell="E28" sqref="E28:Q28"/>
    </sheetView>
  </sheetViews>
  <sheetFormatPr defaultRowHeight="13.5" x14ac:dyDescent="0.15"/>
  <cols>
    <col min="1" max="44" width="3.625" style="14" customWidth="1"/>
    <col min="45" max="16384" width="9" style="14"/>
  </cols>
  <sheetData>
    <row r="1" spans="1:22" ht="24.95" customHeight="1" x14ac:dyDescent="0.15">
      <c r="A1" s="20"/>
      <c r="B1" s="20"/>
      <c r="C1" s="20"/>
      <c r="D1" s="20"/>
      <c r="E1" s="20"/>
      <c r="F1" s="20"/>
      <c r="G1" s="20"/>
      <c r="H1" s="20"/>
      <c r="I1" s="20"/>
      <c r="J1" s="20"/>
      <c r="K1" s="20"/>
      <c r="L1" s="20"/>
      <c r="M1" s="20"/>
      <c r="N1" s="20"/>
      <c r="O1" s="20"/>
      <c r="P1" s="20"/>
      <c r="Q1" s="20"/>
      <c r="R1" s="20"/>
      <c r="S1" s="20"/>
      <c r="T1" s="20"/>
      <c r="U1" s="20"/>
      <c r="V1" s="20"/>
    </row>
    <row r="2" spans="1:22" ht="24.95" customHeight="1" x14ac:dyDescent="0.15">
      <c r="A2" s="382" t="s">
        <v>109</v>
      </c>
      <c r="B2" s="382"/>
      <c r="C2" s="382"/>
      <c r="D2" s="382"/>
      <c r="E2" s="382"/>
      <c r="F2" s="382"/>
      <c r="G2" s="382"/>
      <c r="H2" s="382"/>
      <c r="I2" s="382"/>
      <c r="J2" s="382"/>
      <c r="K2" s="382"/>
      <c r="L2" s="382"/>
      <c r="M2" s="382"/>
      <c r="N2" s="382"/>
      <c r="O2" s="382"/>
      <c r="P2" s="382"/>
      <c r="Q2" s="382"/>
      <c r="R2" s="382"/>
      <c r="S2" s="382"/>
      <c r="T2" s="382"/>
      <c r="U2" s="382"/>
      <c r="V2" s="382"/>
    </row>
    <row r="3" spans="1:22" ht="24.95" customHeight="1" x14ac:dyDescent="0.15">
      <c r="A3" s="382"/>
      <c r="B3" s="382"/>
      <c r="C3" s="382"/>
      <c r="D3" s="382"/>
      <c r="E3" s="382"/>
      <c r="F3" s="382"/>
      <c r="G3" s="382"/>
      <c r="H3" s="382"/>
      <c r="I3" s="382"/>
      <c r="J3" s="382"/>
      <c r="K3" s="382"/>
      <c r="L3" s="382"/>
      <c r="M3" s="382"/>
      <c r="N3" s="382"/>
      <c r="O3" s="382"/>
      <c r="P3" s="382"/>
      <c r="Q3" s="382"/>
      <c r="R3" s="382"/>
      <c r="S3" s="382"/>
      <c r="T3" s="382"/>
      <c r="U3" s="382"/>
      <c r="V3" s="382"/>
    </row>
    <row r="4" spans="1:22" ht="20.100000000000001" customHeight="1" x14ac:dyDescent="0.15">
      <c r="A4" s="20"/>
      <c r="B4" s="20"/>
      <c r="C4" s="20"/>
      <c r="D4" s="20"/>
      <c r="E4" s="20"/>
      <c r="F4" s="20"/>
      <c r="G4" s="20"/>
      <c r="H4" s="20"/>
      <c r="I4" s="20"/>
      <c r="J4" s="20"/>
      <c r="K4" s="20"/>
      <c r="L4" s="20"/>
      <c r="M4" s="20"/>
      <c r="N4" s="20"/>
      <c r="O4" s="20"/>
      <c r="P4" s="20"/>
      <c r="Q4" s="20"/>
      <c r="R4" s="20"/>
      <c r="S4" s="20"/>
      <c r="T4" s="20"/>
      <c r="U4" s="20"/>
      <c r="V4" s="20"/>
    </row>
    <row r="5" spans="1:22" ht="20.100000000000001" customHeight="1" x14ac:dyDescent="0.15">
      <c r="A5" s="20"/>
      <c r="B5" s="20"/>
      <c r="C5" s="20"/>
      <c r="D5" s="20"/>
      <c r="E5" s="20"/>
      <c r="F5" s="20"/>
      <c r="G5" s="20"/>
      <c r="H5" s="20"/>
      <c r="I5" s="20"/>
      <c r="J5" s="20"/>
      <c r="K5" s="20"/>
      <c r="L5" s="383" t="s">
        <v>3</v>
      </c>
      <c r="M5" s="383"/>
      <c r="N5" s="383"/>
      <c r="O5" s="383" t="str">
        <f>IF('最初に入力して下さい!'!B5=0,"",'最初に入力して下さい!'!B5)</f>
        <v/>
      </c>
      <c r="P5" s="383"/>
      <c r="Q5" s="383"/>
      <c r="R5" s="383"/>
      <c r="S5" s="383"/>
      <c r="T5" s="383"/>
      <c r="U5" s="383"/>
      <c r="V5" s="383"/>
    </row>
    <row r="6" spans="1:22" ht="20.100000000000001" customHeight="1" x14ac:dyDescent="0.15">
      <c r="A6" s="20"/>
      <c r="B6" s="20"/>
      <c r="C6" s="20"/>
      <c r="D6" s="20"/>
      <c r="E6" s="20"/>
      <c r="F6" s="20"/>
      <c r="G6" s="20"/>
      <c r="H6" s="20"/>
      <c r="I6" s="20"/>
      <c r="J6" s="20"/>
      <c r="K6" s="20"/>
      <c r="L6" s="20"/>
      <c r="M6" s="20"/>
      <c r="N6" s="20"/>
      <c r="O6" s="20"/>
      <c r="P6" s="20"/>
      <c r="Q6" s="20"/>
      <c r="R6" s="20"/>
      <c r="S6" s="20"/>
      <c r="T6" s="20"/>
      <c r="U6" s="20"/>
      <c r="V6" s="20"/>
    </row>
    <row r="7" spans="1:22" ht="20.100000000000001" customHeight="1" x14ac:dyDescent="0.15">
      <c r="A7" s="384" t="s">
        <v>196</v>
      </c>
      <c r="B7" s="384"/>
      <c r="C7" s="384"/>
      <c r="D7" s="384"/>
      <c r="E7" s="384"/>
      <c r="F7" s="384"/>
      <c r="G7" s="384"/>
      <c r="H7" s="384"/>
      <c r="I7" s="384"/>
      <c r="J7" s="384"/>
      <c r="K7" s="384"/>
      <c r="L7" s="384"/>
      <c r="M7" s="384"/>
      <c r="N7" s="384"/>
      <c r="O7" s="384"/>
      <c r="P7" s="384"/>
      <c r="Q7" s="384"/>
      <c r="R7" s="384"/>
      <c r="S7" s="384"/>
      <c r="T7" s="384"/>
      <c r="U7" s="384"/>
      <c r="V7" s="384"/>
    </row>
    <row r="8" spans="1:22" ht="20.100000000000001" customHeight="1" x14ac:dyDescent="0.15">
      <c r="A8" s="384"/>
      <c r="B8" s="384"/>
      <c r="C8" s="384"/>
      <c r="D8" s="384"/>
      <c r="E8" s="384"/>
      <c r="F8" s="384"/>
      <c r="G8" s="384"/>
      <c r="H8" s="384"/>
      <c r="I8" s="384"/>
      <c r="J8" s="384"/>
      <c r="K8" s="384"/>
      <c r="L8" s="384"/>
      <c r="M8" s="384"/>
      <c r="N8" s="384"/>
      <c r="O8" s="384"/>
      <c r="P8" s="384"/>
      <c r="Q8" s="384"/>
      <c r="R8" s="384"/>
      <c r="S8" s="384"/>
      <c r="T8" s="384"/>
      <c r="U8" s="384"/>
      <c r="V8" s="384"/>
    </row>
    <row r="9" spans="1:22" ht="20.100000000000001" customHeight="1" x14ac:dyDescent="0.15">
      <c r="A9" s="380" t="s">
        <v>197</v>
      </c>
      <c r="B9" s="380"/>
      <c r="C9" s="380"/>
      <c r="D9" s="380"/>
      <c r="E9" s="380"/>
      <c r="F9" s="380"/>
      <c r="G9" s="380"/>
      <c r="H9" s="380"/>
      <c r="I9" s="380"/>
      <c r="J9" s="380"/>
      <c r="K9" s="380"/>
      <c r="L9" s="380"/>
      <c r="M9" s="380"/>
      <c r="N9" s="380"/>
      <c r="O9" s="380"/>
      <c r="P9" s="380"/>
      <c r="Q9" s="380"/>
      <c r="R9" s="380"/>
      <c r="S9" s="380"/>
      <c r="T9" s="380"/>
      <c r="U9" s="380"/>
      <c r="V9" s="380"/>
    </row>
    <row r="10" spans="1:22" ht="20.100000000000001" customHeight="1" x14ac:dyDescent="0.15">
      <c r="A10" s="21"/>
      <c r="B10" s="21" t="s">
        <v>110</v>
      </c>
      <c r="C10" s="21"/>
      <c r="D10" s="21"/>
      <c r="E10" s="21"/>
      <c r="F10" s="21"/>
      <c r="G10" s="21"/>
      <c r="H10" s="21"/>
      <c r="I10" s="21"/>
      <c r="J10" s="21"/>
      <c r="K10" s="21"/>
      <c r="L10" s="21"/>
      <c r="M10" s="21"/>
      <c r="N10" s="21"/>
      <c r="O10" s="21"/>
      <c r="P10" s="21"/>
      <c r="Q10" s="21"/>
      <c r="R10" s="21"/>
      <c r="S10" s="21"/>
      <c r="T10" s="21"/>
      <c r="U10" s="21"/>
      <c r="V10" s="21"/>
    </row>
    <row r="11" spans="1:22" ht="20.100000000000001" customHeight="1" x14ac:dyDescent="0.15">
      <c r="A11" s="21"/>
      <c r="B11" s="21"/>
      <c r="C11" s="21"/>
      <c r="D11" s="21"/>
      <c r="E11" s="21"/>
      <c r="F11" s="21"/>
      <c r="G11" s="21"/>
      <c r="H11" s="21"/>
      <c r="I11" s="21"/>
      <c r="J11" s="21"/>
      <c r="K11" s="21"/>
      <c r="L11" s="21"/>
      <c r="M11" s="21"/>
      <c r="N11" s="21"/>
      <c r="O11" s="21"/>
      <c r="P11" s="21"/>
      <c r="Q11" s="21"/>
      <c r="R11" s="21"/>
      <c r="S11" s="21"/>
      <c r="T11" s="21"/>
      <c r="U11" s="21"/>
      <c r="V11" s="21"/>
    </row>
    <row r="12" spans="1:22" ht="20.100000000000001" customHeight="1" x14ac:dyDescent="0.15">
      <c r="A12" s="21"/>
      <c r="B12" s="21"/>
      <c r="C12" s="20"/>
      <c r="D12" s="22">
        <v>1</v>
      </c>
      <c r="E12" s="379" t="s">
        <v>111</v>
      </c>
      <c r="F12" s="379"/>
      <c r="G12" s="22"/>
      <c r="H12" s="22"/>
      <c r="I12" s="22"/>
      <c r="J12" s="22">
        <v>2</v>
      </c>
      <c r="K12" s="379" t="s">
        <v>112</v>
      </c>
      <c r="L12" s="379"/>
      <c r="M12" s="22"/>
      <c r="N12" s="22"/>
      <c r="O12" s="22"/>
      <c r="P12" s="22"/>
      <c r="Q12" s="22"/>
      <c r="R12" s="22"/>
      <c r="S12" s="22"/>
      <c r="T12" s="22"/>
      <c r="U12" s="22"/>
      <c r="V12" s="22"/>
    </row>
    <row r="13" spans="1:22" ht="20.100000000000001" customHeight="1" x14ac:dyDescent="0.15">
      <c r="A13" s="21"/>
      <c r="B13" s="21"/>
      <c r="C13" s="21"/>
      <c r="D13" s="21"/>
      <c r="E13" s="21"/>
      <c r="F13" s="21"/>
      <c r="G13" s="21"/>
      <c r="H13" s="21"/>
      <c r="I13" s="21"/>
      <c r="J13" s="21"/>
      <c r="K13" s="21"/>
      <c r="L13" s="21"/>
      <c r="M13" s="21"/>
      <c r="N13" s="21"/>
      <c r="O13" s="21"/>
      <c r="P13" s="21"/>
      <c r="Q13" s="21"/>
      <c r="R13" s="21"/>
      <c r="S13" s="21"/>
      <c r="T13" s="21"/>
      <c r="U13" s="21"/>
      <c r="V13" s="21"/>
    </row>
    <row r="14" spans="1:22" ht="20.100000000000001" customHeight="1" x14ac:dyDescent="0.15">
      <c r="A14" s="380" t="s">
        <v>113</v>
      </c>
      <c r="B14" s="380"/>
      <c r="C14" s="380"/>
      <c r="D14" s="380"/>
      <c r="E14" s="380"/>
      <c r="F14" s="380"/>
      <c r="G14" s="380"/>
      <c r="H14" s="380"/>
      <c r="I14" s="380"/>
      <c r="J14" s="380"/>
      <c r="K14" s="380"/>
      <c r="L14" s="380"/>
      <c r="M14" s="380"/>
      <c r="N14" s="380"/>
      <c r="O14" s="380"/>
      <c r="P14" s="380"/>
      <c r="Q14" s="380"/>
      <c r="R14" s="380"/>
      <c r="S14" s="380"/>
      <c r="T14" s="380"/>
      <c r="U14" s="380"/>
      <c r="V14" s="380"/>
    </row>
    <row r="15" spans="1:22" ht="20.100000000000001" customHeight="1" x14ac:dyDescent="0.15">
      <c r="A15" s="380" t="s">
        <v>114</v>
      </c>
      <c r="B15" s="380"/>
      <c r="C15" s="380"/>
      <c r="D15" s="380"/>
      <c r="E15" s="380"/>
      <c r="F15" s="380"/>
      <c r="G15" s="380"/>
      <c r="H15" s="380"/>
      <c r="I15" s="380"/>
      <c r="J15" s="380"/>
      <c r="K15" s="380"/>
      <c r="L15" s="380"/>
      <c r="M15" s="380"/>
      <c r="N15" s="380"/>
      <c r="O15" s="380"/>
      <c r="P15" s="380"/>
      <c r="Q15" s="380"/>
      <c r="R15" s="380"/>
      <c r="S15" s="380"/>
      <c r="T15" s="380"/>
      <c r="U15" s="380"/>
      <c r="V15" s="380"/>
    </row>
    <row r="16" spans="1:22" ht="20.100000000000001" customHeight="1" x14ac:dyDescent="0.15">
      <c r="A16" s="21"/>
      <c r="B16" s="21"/>
      <c r="C16" s="21"/>
      <c r="D16" s="21"/>
      <c r="E16" s="21"/>
      <c r="F16" s="21"/>
      <c r="G16" s="21"/>
      <c r="H16" s="21"/>
      <c r="I16" s="21"/>
      <c r="J16" s="21"/>
      <c r="K16" s="21"/>
      <c r="L16" s="21"/>
      <c r="M16" s="21"/>
      <c r="N16" s="21"/>
      <c r="O16" s="21"/>
      <c r="P16" s="21"/>
      <c r="Q16" s="21"/>
      <c r="R16" s="21"/>
      <c r="S16" s="21"/>
      <c r="T16" s="21"/>
      <c r="U16" s="21"/>
      <c r="V16" s="21"/>
    </row>
    <row r="17" spans="1:22" ht="20.100000000000001" customHeight="1" x14ac:dyDescent="0.15">
      <c r="A17" s="381" t="s">
        <v>125</v>
      </c>
      <c r="B17" s="381"/>
      <c r="C17" s="381"/>
      <c r="D17" s="381"/>
      <c r="E17" s="381" t="s">
        <v>126</v>
      </c>
      <c r="F17" s="381"/>
      <c r="G17" s="381"/>
      <c r="H17" s="381"/>
      <c r="I17" s="381"/>
      <c r="J17" s="381"/>
      <c r="K17" s="381"/>
      <c r="L17" s="381"/>
      <c r="M17" s="381"/>
      <c r="N17" s="381"/>
      <c r="O17" s="381"/>
      <c r="P17" s="381"/>
      <c r="Q17" s="381"/>
      <c r="R17" s="381" t="s">
        <v>115</v>
      </c>
      <c r="S17" s="381"/>
      <c r="T17" s="381"/>
      <c r="U17" s="381"/>
      <c r="V17" s="381"/>
    </row>
    <row r="18" spans="1:22" ht="20.100000000000001" customHeight="1" x14ac:dyDescent="0.15">
      <c r="A18" s="385" t="s">
        <v>116</v>
      </c>
      <c r="B18" s="385"/>
      <c r="C18" s="385"/>
      <c r="D18" s="385"/>
      <c r="E18" s="386"/>
      <c r="F18" s="386"/>
      <c r="G18" s="386"/>
      <c r="H18" s="386"/>
      <c r="I18" s="386"/>
      <c r="J18" s="386"/>
      <c r="K18" s="386"/>
      <c r="L18" s="386"/>
      <c r="M18" s="386"/>
      <c r="N18" s="386"/>
      <c r="O18" s="386"/>
      <c r="P18" s="386"/>
      <c r="Q18" s="386"/>
      <c r="R18" s="387"/>
      <c r="S18" s="387"/>
      <c r="T18" s="387"/>
      <c r="U18" s="387"/>
      <c r="V18" s="387"/>
    </row>
    <row r="19" spans="1:22" ht="20.100000000000001" customHeight="1" x14ac:dyDescent="0.15">
      <c r="A19" s="385" t="s">
        <v>117</v>
      </c>
      <c r="B19" s="385"/>
      <c r="C19" s="385"/>
      <c r="D19" s="385"/>
      <c r="E19" s="386"/>
      <c r="F19" s="386"/>
      <c r="G19" s="386"/>
      <c r="H19" s="386"/>
      <c r="I19" s="386"/>
      <c r="J19" s="386"/>
      <c r="K19" s="386"/>
      <c r="L19" s="386"/>
      <c r="M19" s="386"/>
      <c r="N19" s="386"/>
      <c r="O19" s="386"/>
      <c r="P19" s="386"/>
      <c r="Q19" s="386"/>
      <c r="R19" s="387"/>
      <c r="S19" s="387"/>
      <c r="T19" s="387"/>
      <c r="U19" s="387"/>
      <c r="V19" s="387"/>
    </row>
    <row r="20" spans="1:22" ht="20.100000000000001" customHeight="1" x14ac:dyDescent="0.15">
      <c r="A20" s="385" t="s">
        <v>118</v>
      </c>
      <c r="B20" s="385"/>
      <c r="C20" s="385"/>
      <c r="D20" s="385"/>
      <c r="E20" s="386"/>
      <c r="F20" s="386"/>
      <c r="G20" s="386"/>
      <c r="H20" s="386"/>
      <c r="I20" s="386"/>
      <c r="J20" s="386"/>
      <c r="K20" s="386"/>
      <c r="L20" s="386"/>
      <c r="M20" s="386"/>
      <c r="N20" s="386"/>
      <c r="O20" s="386"/>
      <c r="P20" s="386"/>
      <c r="Q20" s="386"/>
      <c r="R20" s="387"/>
      <c r="S20" s="387"/>
      <c r="T20" s="387"/>
      <c r="U20" s="387"/>
      <c r="V20" s="387"/>
    </row>
    <row r="21" spans="1:22" ht="20.100000000000001" customHeight="1" x14ac:dyDescent="0.15">
      <c r="A21" s="385" t="s">
        <v>119</v>
      </c>
      <c r="B21" s="385"/>
      <c r="C21" s="385"/>
      <c r="D21" s="385"/>
      <c r="E21" s="386"/>
      <c r="F21" s="386"/>
      <c r="G21" s="386"/>
      <c r="H21" s="386"/>
      <c r="I21" s="386"/>
      <c r="J21" s="386"/>
      <c r="K21" s="386"/>
      <c r="L21" s="386"/>
      <c r="M21" s="386"/>
      <c r="N21" s="386"/>
      <c r="O21" s="386"/>
      <c r="P21" s="386"/>
      <c r="Q21" s="386"/>
      <c r="R21" s="387"/>
      <c r="S21" s="387"/>
      <c r="T21" s="387"/>
      <c r="U21" s="387"/>
      <c r="V21" s="387"/>
    </row>
    <row r="22" spans="1:22" ht="20.100000000000001" customHeight="1" x14ac:dyDescent="0.15">
      <c r="A22" s="385" t="s">
        <v>120</v>
      </c>
      <c r="B22" s="385"/>
      <c r="C22" s="385"/>
      <c r="D22" s="385"/>
      <c r="E22" s="386"/>
      <c r="F22" s="386"/>
      <c r="G22" s="386"/>
      <c r="H22" s="386"/>
      <c r="I22" s="386"/>
      <c r="J22" s="386"/>
      <c r="K22" s="386"/>
      <c r="L22" s="386"/>
      <c r="M22" s="386"/>
      <c r="N22" s="386"/>
      <c r="O22" s="386"/>
      <c r="P22" s="386"/>
      <c r="Q22" s="386"/>
      <c r="R22" s="387"/>
      <c r="S22" s="387"/>
      <c r="T22" s="387"/>
      <c r="U22" s="387"/>
      <c r="V22" s="387"/>
    </row>
    <row r="23" spans="1:22" ht="20.100000000000001" customHeight="1" x14ac:dyDescent="0.15">
      <c r="A23" s="385" t="s">
        <v>121</v>
      </c>
      <c r="B23" s="385"/>
      <c r="C23" s="385"/>
      <c r="D23" s="385"/>
      <c r="E23" s="386"/>
      <c r="F23" s="386"/>
      <c r="G23" s="386"/>
      <c r="H23" s="386"/>
      <c r="I23" s="386"/>
      <c r="J23" s="386"/>
      <c r="K23" s="386"/>
      <c r="L23" s="386"/>
      <c r="M23" s="386"/>
      <c r="N23" s="386"/>
      <c r="O23" s="386"/>
      <c r="P23" s="386"/>
      <c r="Q23" s="386"/>
      <c r="R23" s="387"/>
      <c r="S23" s="387"/>
      <c r="T23" s="387"/>
      <c r="U23" s="387"/>
      <c r="V23" s="387"/>
    </row>
    <row r="24" spans="1:22" ht="20.100000000000001" customHeight="1" x14ac:dyDescent="0.15">
      <c r="A24" s="385" t="s">
        <v>122</v>
      </c>
      <c r="B24" s="385"/>
      <c r="C24" s="385"/>
      <c r="D24" s="385"/>
      <c r="E24" s="386"/>
      <c r="F24" s="386"/>
      <c r="G24" s="386"/>
      <c r="H24" s="386"/>
      <c r="I24" s="386"/>
      <c r="J24" s="386"/>
      <c r="K24" s="386"/>
      <c r="L24" s="386"/>
      <c r="M24" s="386"/>
      <c r="N24" s="386"/>
      <c r="O24" s="386"/>
      <c r="P24" s="386"/>
      <c r="Q24" s="386"/>
      <c r="R24" s="387"/>
      <c r="S24" s="387"/>
      <c r="T24" s="387"/>
      <c r="U24" s="387"/>
      <c r="V24" s="387"/>
    </row>
    <row r="25" spans="1:22" ht="20.100000000000001" customHeight="1" x14ac:dyDescent="0.15">
      <c r="A25" s="385" t="s">
        <v>123</v>
      </c>
      <c r="B25" s="385"/>
      <c r="C25" s="385"/>
      <c r="D25" s="385"/>
      <c r="E25" s="386"/>
      <c r="F25" s="386"/>
      <c r="G25" s="386"/>
      <c r="H25" s="386"/>
      <c r="I25" s="386"/>
      <c r="J25" s="386"/>
      <c r="K25" s="386"/>
      <c r="L25" s="386"/>
      <c r="M25" s="386"/>
      <c r="N25" s="386"/>
      <c r="O25" s="386"/>
      <c r="P25" s="386"/>
      <c r="Q25" s="386"/>
      <c r="R25" s="387"/>
      <c r="S25" s="387"/>
      <c r="T25" s="387"/>
      <c r="U25" s="387"/>
      <c r="V25" s="387"/>
    </row>
    <row r="26" spans="1:22" ht="20.100000000000001" customHeight="1" x14ac:dyDescent="0.15">
      <c r="A26" s="385" t="s">
        <v>124</v>
      </c>
      <c r="B26" s="385"/>
      <c r="C26" s="385"/>
      <c r="D26" s="385"/>
      <c r="E26" s="386"/>
      <c r="F26" s="386"/>
      <c r="G26" s="386"/>
      <c r="H26" s="386"/>
      <c r="I26" s="386"/>
      <c r="J26" s="386"/>
      <c r="K26" s="386"/>
      <c r="L26" s="386"/>
      <c r="M26" s="386"/>
      <c r="N26" s="386"/>
      <c r="O26" s="386"/>
      <c r="P26" s="386"/>
      <c r="Q26" s="386"/>
      <c r="R26" s="387"/>
      <c r="S26" s="387"/>
      <c r="T26" s="387"/>
      <c r="U26" s="387"/>
      <c r="V26" s="387"/>
    </row>
    <row r="27" spans="1:22" ht="20.100000000000001" customHeight="1" x14ac:dyDescent="0.15">
      <c r="A27" s="385" t="s">
        <v>71</v>
      </c>
      <c r="B27" s="385"/>
      <c r="C27" s="385"/>
      <c r="D27" s="385"/>
      <c r="E27" s="386"/>
      <c r="F27" s="386"/>
      <c r="G27" s="386"/>
      <c r="H27" s="386"/>
      <c r="I27" s="386"/>
      <c r="J27" s="386"/>
      <c r="K27" s="386"/>
      <c r="L27" s="386"/>
      <c r="M27" s="386"/>
      <c r="N27" s="386"/>
      <c r="O27" s="386"/>
      <c r="P27" s="386"/>
      <c r="Q27" s="386"/>
      <c r="R27" s="387"/>
      <c r="S27" s="387"/>
      <c r="T27" s="387"/>
      <c r="U27" s="387"/>
      <c r="V27" s="387"/>
    </row>
    <row r="28" spans="1:22" ht="20.100000000000001" customHeight="1" x14ac:dyDescent="0.15">
      <c r="A28" s="385" t="s">
        <v>72</v>
      </c>
      <c r="B28" s="385"/>
      <c r="C28" s="385"/>
      <c r="D28" s="385"/>
      <c r="E28" s="386"/>
      <c r="F28" s="386"/>
      <c r="G28" s="386"/>
      <c r="H28" s="386"/>
      <c r="I28" s="386"/>
      <c r="J28" s="386"/>
      <c r="K28" s="386"/>
      <c r="L28" s="386"/>
      <c r="M28" s="386"/>
      <c r="N28" s="386"/>
      <c r="O28" s="386"/>
      <c r="P28" s="386"/>
      <c r="Q28" s="386"/>
      <c r="R28" s="387"/>
      <c r="S28" s="387"/>
      <c r="T28" s="387"/>
      <c r="U28" s="387"/>
      <c r="V28" s="387"/>
    </row>
    <row r="29" spans="1:22" s="33" customFormat="1" ht="20.100000000000001" customHeight="1" x14ac:dyDescent="0.15">
      <c r="A29" s="385" t="s">
        <v>73</v>
      </c>
      <c r="B29" s="385"/>
      <c r="C29" s="385"/>
      <c r="D29" s="385"/>
      <c r="E29" s="386"/>
      <c r="F29" s="386"/>
      <c r="G29" s="386"/>
      <c r="H29" s="386"/>
      <c r="I29" s="386"/>
      <c r="J29" s="386"/>
      <c r="K29" s="386"/>
      <c r="L29" s="386"/>
      <c r="M29" s="386"/>
      <c r="N29" s="386"/>
      <c r="O29" s="386"/>
      <c r="P29" s="386"/>
      <c r="Q29" s="386"/>
      <c r="R29" s="387"/>
      <c r="S29" s="387"/>
      <c r="T29" s="387"/>
      <c r="U29" s="387"/>
      <c r="V29" s="387"/>
    </row>
    <row r="30" spans="1:22" ht="20.100000000000001" customHeight="1" x14ac:dyDescent="0.15">
      <c r="A30" s="385" t="s">
        <v>153</v>
      </c>
      <c r="B30" s="385"/>
      <c r="C30" s="385"/>
      <c r="D30" s="385"/>
      <c r="E30" s="386"/>
      <c r="F30" s="386"/>
      <c r="G30" s="386"/>
      <c r="H30" s="386"/>
      <c r="I30" s="386"/>
      <c r="J30" s="386"/>
      <c r="K30" s="386"/>
      <c r="L30" s="386"/>
      <c r="M30" s="386"/>
      <c r="N30" s="386"/>
      <c r="O30" s="386"/>
      <c r="P30" s="386"/>
      <c r="Q30" s="386"/>
      <c r="R30" s="387"/>
      <c r="S30" s="387"/>
      <c r="T30" s="387"/>
      <c r="U30" s="387"/>
      <c r="V30" s="387"/>
    </row>
    <row r="31" spans="1:22" ht="24.95" customHeight="1" x14ac:dyDescent="0.15">
      <c r="A31" s="20"/>
      <c r="B31" s="20"/>
      <c r="C31" s="20"/>
      <c r="D31" s="20"/>
      <c r="E31" s="20"/>
      <c r="F31" s="20"/>
      <c r="G31" s="20"/>
      <c r="H31" s="20"/>
      <c r="I31" s="20"/>
      <c r="J31" s="20"/>
      <c r="K31" s="20"/>
      <c r="L31" s="20"/>
      <c r="M31" s="20"/>
      <c r="N31" s="20"/>
      <c r="O31" s="20"/>
      <c r="P31" s="20"/>
      <c r="Q31" s="20"/>
      <c r="R31" s="20"/>
      <c r="S31" s="20"/>
      <c r="T31" s="20"/>
      <c r="U31" s="20"/>
      <c r="V31" s="20"/>
    </row>
    <row r="32" spans="1:22" ht="24.95" customHeight="1" x14ac:dyDescent="0.4">
      <c r="A32" s="23"/>
      <c r="B32" s="23"/>
      <c r="C32" s="23"/>
      <c r="D32" s="23"/>
      <c r="E32" s="23"/>
      <c r="F32" s="23"/>
      <c r="G32" s="23"/>
      <c r="H32" s="23"/>
      <c r="I32" s="23"/>
      <c r="J32" s="23"/>
      <c r="K32" s="23"/>
      <c r="L32" s="23"/>
      <c r="M32" s="23"/>
      <c r="N32" s="23"/>
      <c r="O32" s="23"/>
      <c r="P32" s="23"/>
      <c r="Q32" s="23"/>
      <c r="R32" s="23"/>
      <c r="S32" s="23"/>
      <c r="T32" s="23"/>
      <c r="U32" s="23"/>
      <c r="V32" s="23"/>
    </row>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sheetData>
  <mergeCells count="51">
    <mergeCell ref="A28:D28"/>
    <mergeCell ref="E28:Q28"/>
    <mergeCell ref="R28:V28"/>
    <mergeCell ref="A30:D30"/>
    <mergeCell ref="E30:Q30"/>
    <mergeCell ref="R30:V30"/>
    <mergeCell ref="A29:D29"/>
    <mergeCell ref="E29:Q29"/>
    <mergeCell ref="R29:V29"/>
    <mergeCell ref="A26:D26"/>
    <mergeCell ref="E26:Q26"/>
    <mergeCell ref="R26:V26"/>
    <mergeCell ref="A27:D27"/>
    <mergeCell ref="E27:Q27"/>
    <mergeCell ref="R27:V27"/>
    <mergeCell ref="A24:D24"/>
    <mergeCell ref="E24:Q24"/>
    <mergeCell ref="R24:V24"/>
    <mergeCell ref="A25:D25"/>
    <mergeCell ref="E25:Q25"/>
    <mergeCell ref="R25:V25"/>
    <mergeCell ref="A22:D22"/>
    <mergeCell ref="E22:Q22"/>
    <mergeCell ref="R22:V22"/>
    <mergeCell ref="A23:D23"/>
    <mergeCell ref="E23:Q23"/>
    <mergeCell ref="R23:V23"/>
    <mergeCell ref="A20:D20"/>
    <mergeCell ref="E20:Q20"/>
    <mergeCell ref="R20:V20"/>
    <mergeCell ref="A21:D21"/>
    <mergeCell ref="E21:Q21"/>
    <mergeCell ref="R21:V21"/>
    <mergeCell ref="A18:D18"/>
    <mergeCell ref="E18:Q18"/>
    <mergeCell ref="R18:V18"/>
    <mergeCell ref="A19:D19"/>
    <mergeCell ref="E19:Q19"/>
    <mergeCell ref="R19:V19"/>
    <mergeCell ref="A2:V3"/>
    <mergeCell ref="L5:N5"/>
    <mergeCell ref="O5:V5"/>
    <mergeCell ref="A7:V8"/>
    <mergeCell ref="A9:V9"/>
    <mergeCell ref="E12:F12"/>
    <mergeCell ref="K12:L12"/>
    <mergeCell ref="A14:V14"/>
    <mergeCell ref="A15:V15"/>
    <mergeCell ref="A17:D17"/>
    <mergeCell ref="E17:Q17"/>
    <mergeCell ref="R17:V17"/>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F2C08-87BC-4386-BBD6-2CB55CE59821}">
  <sheetPr>
    <tabColor theme="9" tint="0.59999389629810485"/>
  </sheetPr>
  <dimension ref="A1:V36"/>
  <sheetViews>
    <sheetView topLeftCell="A18" workbookViewId="0">
      <selection activeCell="B24" sqref="B24:V24"/>
    </sheetView>
  </sheetViews>
  <sheetFormatPr defaultRowHeight="18.75" x14ac:dyDescent="0.4"/>
  <cols>
    <col min="1" max="42" width="3.625" customWidth="1"/>
  </cols>
  <sheetData>
    <row r="1" spans="1:22" x14ac:dyDescent="0.4">
      <c r="M1" s="389" t="s">
        <v>92</v>
      </c>
      <c r="N1" s="389"/>
      <c r="O1" s="389"/>
      <c r="P1" s="389"/>
      <c r="Q1" s="389"/>
      <c r="R1" s="389"/>
      <c r="S1" s="389"/>
      <c r="T1" s="389"/>
      <c r="U1" s="389"/>
      <c r="V1" s="389"/>
    </row>
    <row r="2" spans="1:22" x14ac:dyDescent="0.4">
      <c r="A2" s="390" t="s">
        <v>93</v>
      </c>
      <c r="B2" s="390"/>
      <c r="C2" s="390"/>
      <c r="D2" s="390"/>
      <c r="E2" s="390"/>
      <c r="F2" s="390"/>
      <c r="G2" s="390"/>
      <c r="H2" s="390"/>
      <c r="I2" s="390"/>
      <c r="J2" s="390"/>
      <c r="K2" s="390"/>
      <c r="L2" s="390"/>
      <c r="M2" s="390"/>
      <c r="N2" s="390"/>
      <c r="O2" s="390"/>
      <c r="P2" s="390"/>
      <c r="Q2" s="390"/>
      <c r="R2" s="390"/>
      <c r="S2" s="390"/>
      <c r="T2" s="390"/>
      <c r="U2" s="390"/>
      <c r="V2" s="390"/>
    </row>
    <row r="3" spans="1:22" ht="24" customHeight="1" x14ac:dyDescent="0.4">
      <c r="A3" s="391" t="s">
        <v>94</v>
      </c>
      <c r="B3" s="391"/>
      <c r="C3" s="391"/>
      <c r="D3" s="391"/>
      <c r="E3" s="391"/>
      <c r="F3" s="391"/>
      <c r="G3" s="391"/>
      <c r="H3" s="391"/>
      <c r="I3" s="391"/>
      <c r="J3" s="391"/>
      <c r="K3" s="391"/>
      <c r="L3" s="391"/>
      <c r="M3" s="391"/>
      <c r="N3" s="391"/>
      <c r="O3" s="391"/>
      <c r="P3" s="391"/>
      <c r="Q3" s="391"/>
      <c r="R3" s="391"/>
      <c r="S3" s="391"/>
      <c r="T3" s="391"/>
      <c r="U3" s="391"/>
      <c r="V3" s="391"/>
    </row>
    <row r="4" spans="1:22" ht="15" customHeight="1" x14ac:dyDescent="0.4">
      <c r="A4" s="18"/>
      <c r="B4" s="18"/>
      <c r="C4" s="18"/>
      <c r="D4" s="18"/>
      <c r="E4" s="18"/>
      <c r="F4" s="18"/>
      <c r="G4" s="18"/>
      <c r="H4" s="18"/>
      <c r="I4" s="18"/>
      <c r="J4" s="18"/>
      <c r="K4" s="18"/>
      <c r="L4" s="18"/>
      <c r="M4" s="18"/>
      <c r="N4" s="18"/>
      <c r="O4" s="18"/>
      <c r="P4" s="18"/>
      <c r="Q4" s="18"/>
      <c r="R4" s="18"/>
      <c r="S4" s="18"/>
      <c r="T4" s="18"/>
      <c r="U4" s="18"/>
      <c r="V4" s="18"/>
    </row>
    <row r="5" spans="1:22" ht="15" customHeight="1" x14ac:dyDescent="0.4">
      <c r="A5" s="18"/>
      <c r="B5" s="18"/>
      <c r="C5" s="18"/>
      <c r="D5" s="18"/>
      <c r="E5" s="18"/>
      <c r="F5" s="18"/>
      <c r="G5" s="18"/>
      <c r="H5" s="18"/>
      <c r="I5" s="18"/>
      <c r="J5" s="18"/>
      <c r="K5" s="18"/>
      <c r="L5" s="394" t="s">
        <v>3</v>
      </c>
      <c r="M5" s="394"/>
      <c r="N5" s="394"/>
      <c r="O5" s="394"/>
      <c r="P5" s="394"/>
      <c r="Q5" s="394"/>
      <c r="R5" s="394"/>
      <c r="S5" s="394"/>
      <c r="T5" s="394"/>
      <c r="U5" s="394"/>
      <c r="V5" s="394"/>
    </row>
    <row r="6" spans="1:22" ht="15" customHeight="1" x14ac:dyDescent="0.4">
      <c r="A6" s="18"/>
      <c r="B6" s="18"/>
      <c r="C6" s="18"/>
      <c r="D6" s="18"/>
      <c r="E6" s="18"/>
      <c r="F6" s="18"/>
      <c r="G6" s="18"/>
      <c r="H6" s="18"/>
      <c r="I6" s="18"/>
      <c r="J6" s="18"/>
      <c r="K6" s="18"/>
      <c r="L6" s="394" t="s">
        <v>1</v>
      </c>
      <c r="M6" s="394"/>
      <c r="N6" s="394"/>
      <c r="O6" s="394"/>
      <c r="P6" s="394"/>
      <c r="Q6" s="394"/>
      <c r="R6" s="394"/>
      <c r="S6" s="394"/>
      <c r="T6" s="394"/>
      <c r="U6" s="394"/>
      <c r="V6" s="394"/>
    </row>
    <row r="7" spans="1:22" ht="15" customHeight="1" x14ac:dyDescent="0.4"/>
    <row r="8" spans="1:22" ht="38.25" customHeight="1" x14ac:dyDescent="0.4">
      <c r="A8" s="392" t="s">
        <v>85</v>
      </c>
      <c r="B8" s="392"/>
      <c r="C8" s="392"/>
      <c r="D8" s="392"/>
      <c r="E8" s="392"/>
      <c r="F8" s="392"/>
      <c r="G8" s="392"/>
      <c r="H8" s="392"/>
      <c r="I8" s="392"/>
      <c r="J8" s="392"/>
      <c r="K8" s="392"/>
      <c r="L8" s="392"/>
      <c r="M8" s="392"/>
      <c r="N8" s="392"/>
      <c r="O8" s="392"/>
      <c r="P8" s="392"/>
      <c r="Q8" s="392"/>
      <c r="R8" s="392"/>
      <c r="S8" s="392"/>
      <c r="T8" s="392"/>
      <c r="U8" s="392"/>
      <c r="V8" s="392"/>
    </row>
    <row r="9" spans="1:22" ht="15" customHeight="1" x14ac:dyDescent="0.4">
      <c r="A9" s="19"/>
      <c r="B9" s="19"/>
      <c r="C9" s="19"/>
      <c r="D9" s="19"/>
      <c r="E9" s="19"/>
      <c r="F9" s="19"/>
      <c r="G9" s="19"/>
      <c r="H9" s="19"/>
      <c r="I9" s="19"/>
      <c r="J9" s="19"/>
      <c r="K9" s="19"/>
      <c r="L9" s="19"/>
      <c r="M9" s="19"/>
      <c r="N9" s="19"/>
      <c r="O9" s="19"/>
      <c r="P9" s="19"/>
      <c r="Q9" s="19"/>
      <c r="R9" s="19"/>
      <c r="S9" s="19"/>
      <c r="T9" s="19"/>
      <c r="U9" s="19"/>
      <c r="V9" s="19"/>
    </row>
    <row r="10" spans="1:22" ht="15.95" customHeight="1" x14ac:dyDescent="0.4">
      <c r="A10" s="393" t="s">
        <v>86</v>
      </c>
      <c r="B10" s="393"/>
      <c r="C10" s="393"/>
      <c r="D10" s="393"/>
      <c r="E10" s="393"/>
      <c r="F10" s="393"/>
      <c r="G10" s="393"/>
      <c r="H10" s="393"/>
      <c r="I10" s="393"/>
      <c r="J10" s="393"/>
      <c r="K10" s="393"/>
      <c r="L10" s="393"/>
      <c r="M10" s="393"/>
      <c r="N10" s="393"/>
      <c r="O10" s="393"/>
      <c r="P10" s="393"/>
      <c r="Q10" s="393"/>
      <c r="R10" s="393"/>
      <c r="S10" s="393"/>
      <c r="T10" s="393"/>
      <c r="U10" s="393"/>
      <c r="V10" s="393"/>
    </row>
    <row r="11" spans="1:22" s="17" customFormat="1" ht="15.95" customHeight="1" x14ac:dyDescent="0.4">
      <c r="B11" s="388" t="s">
        <v>95</v>
      </c>
      <c r="C11" s="388"/>
      <c r="D11" s="388"/>
      <c r="E11" s="388"/>
      <c r="F11" s="388"/>
      <c r="G11" s="388"/>
      <c r="H11" s="388"/>
      <c r="I11" s="388"/>
      <c r="J11" s="388"/>
      <c r="K11" s="388"/>
      <c r="L11" s="388"/>
      <c r="M11" s="388"/>
      <c r="N11" s="388"/>
      <c r="O11" s="388"/>
      <c r="P11" s="388"/>
      <c r="Q11" s="388"/>
      <c r="R11" s="388"/>
      <c r="S11" s="388"/>
      <c r="T11" s="388"/>
      <c r="U11" s="388"/>
      <c r="V11" s="388"/>
    </row>
    <row r="12" spans="1:22" s="17" customFormat="1" ht="15.95" customHeight="1" x14ac:dyDescent="0.4">
      <c r="B12" s="388" t="s">
        <v>96</v>
      </c>
      <c r="C12" s="388"/>
      <c r="D12" s="388"/>
      <c r="E12" s="388"/>
      <c r="F12" s="388"/>
      <c r="G12" s="388"/>
      <c r="H12" s="388"/>
      <c r="I12" s="388"/>
      <c r="J12" s="388"/>
      <c r="K12" s="388"/>
      <c r="L12" s="388"/>
      <c r="M12" s="388"/>
      <c r="N12" s="388"/>
      <c r="O12" s="388"/>
      <c r="P12" s="388"/>
      <c r="Q12" s="388"/>
      <c r="R12" s="388"/>
      <c r="S12" s="388"/>
      <c r="T12" s="388"/>
      <c r="U12" s="388"/>
      <c r="V12" s="388"/>
    </row>
    <row r="13" spans="1:22" s="17" customFormat="1" ht="15.95" customHeight="1" x14ac:dyDescent="0.4">
      <c r="A13" s="388" t="s">
        <v>87</v>
      </c>
      <c r="B13" s="388"/>
      <c r="C13" s="388"/>
      <c r="D13" s="388"/>
      <c r="E13" s="388"/>
      <c r="F13" s="388"/>
      <c r="G13" s="388"/>
      <c r="H13" s="388"/>
      <c r="I13" s="388"/>
      <c r="J13" s="388"/>
      <c r="K13" s="388"/>
      <c r="L13" s="388"/>
      <c r="M13" s="388"/>
      <c r="N13" s="388"/>
      <c r="O13" s="388"/>
      <c r="P13" s="388"/>
      <c r="Q13" s="388"/>
      <c r="R13" s="388"/>
      <c r="S13" s="388"/>
      <c r="T13" s="388"/>
      <c r="U13" s="388"/>
      <c r="V13" s="388"/>
    </row>
    <row r="14" spans="1:22" s="17" customFormat="1" ht="15.95" customHeight="1" x14ac:dyDescent="0.4">
      <c r="B14" s="388" t="s">
        <v>200</v>
      </c>
      <c r="C14" s="388"/>
      <c r="D14" s="388"/>
      <c r="E14" s="388"/>
      <c r="F14" s="388"/>
      <c r="G14" s="388"/>
      <c r="H14" s="388"/>
      <c r="I14" s="388"/>
      <c r="J14" s="388"/>
      <c r="K14" s="388"/>
      <c r="L14" s="388"/>
      <c r="M14" s="388"/>
      <c r="N14" s="388"/>
      <c r="O14" s="388"/>
      <c r="P14" s="388"/>
      <c r="Q14" s="388"/>
      <c r="R14" s="388"/>
      <c r="S14" s="388"/>
      <c r="T14" s="388"/>
      <c r="U14" s="388"/>
      <c r="V14" s="388"/>
    </row>
    <row r="15" spans="1:22" s="17" customFormat="1" ht="15.95" customHeight="1" x14ac:dyDescent="0.4">
      <c r="B15" s="388" t="s">
        <v>97</v>
      </c>
      <c r="C15" s="388"/>
      <c r="D15" s="388"/>
      <c r="E15" s="388"/>
      <c r="F15" s="388"/>
      <c r="G15" s="388"/>
      <c r="H15" s="388"/>
      <c r="I15" s="388"/>
      <c r="J15" s="388"/>
      <c r="K15" s="388"/>
      <c r="L15" s="388"/>
      <c r="M15" s="388"/>
      <c r="N15" s="388"/>
      <c r="O15" s="388"/>
      <c r="P15" s="388"/>
      <c r="Q15" s="388"/>
      <c r="R15" s="388"/>
      <c r="S15" s="388"/>
      <c r="T15" s="388"/>
      <c r="U15" s="388"/>
      <c r="V15" s="388"/>
    </row>
    <row r="16" spans="1:22" s="17" customFormat="1" ht="15.95" customHeight="1" x14ac:dyDescent="0.4">
      <c r="B16" s="388" t="s">
        <v>98</v>
      </c>
      <c r="C16" s="388"/>
      <c r="D16" s="388"/>
      <c r="E16" s="388"/>
      <c r="F16" s="388"/>
      <c r="G16" s="388"/>
      <c r="H16" s="388"/>
      <c r="I16" s="388"/>
      <c r="J16" s="388"/>
      <c r="K16" s="388"/>
      <c r="L16" s="388"/>
      <c r="M16" s="388"/>
      <c r="N16" s="388"/>
      <c r="O16" s="388"/>
      <c r="P16" s="388"/>
      <c r="Q16" s="388"/>
      <c r="R16" s="388"/>
      <c r="S16" s="388"/>
      <c r="T16" s="388"/>
      <c r="U16" s="388"/>
      <c r="V16" s="388"/>
    </row>
    <row r="17" spans="1:22" s="17" customFormat="1" ht="15.95" customHeight="1" x14ac:dyDescent="0.4">
      <c r="B17" s="388" t="s">
        <v>99</v>
      </c>
      <c r="C17" s="388"/>
      <c r="D17" s="388"/>
      <c r="E17" s="388"/>
      <c r="F17" s="388"/>
      <c r="G17" s="388"/>
      <c r="H17" s="388"/>
      <c r="I17" s="388"/>
      <c r="J17" s="388"/>
      <c r="K17" s="388"/>
      <c r="L17" s="388"/>
      <c r="M17" s="388"/>
      <c r="N17" s="388"/>
      <c r="O17" s="388"/>
      <c r="P17" s="388"/>
      <c r="Q17" s="388"/>
      <c r="R17" s="388"/>
      <c r="S17" s="388"/>
      <c r="T17" s="388"/>
      <c r="U17" s="388"/>
      <c r="V17" s="388"/>
    </row>
    <row r="18" spans="1:22" s="17" customFormat="1" ht="15.95" customHeight="1" x14ac:dyDescent="0.4">
      <c r="B18" s="388" t="s">
        <v>155</v>
      </c>
      <c r="C18" s="388"/>
      <c r="D18" s="388"/>
      <c r="E18" s="388"/>
      <c r="F18" s="388"/>
      <c r="G18" s="388"/>
      <c r="H18" s="388"/>
      <c r="I18" s="388"/>
      <c r="J18" s="388"/>
      <c r="K18" s="388"/>
      <c r="L18" s="388"/>
      <c r="M18" s="388"/>
      <c r="N18" s="388"/>
      <c r="O18" s="388"/>
      <c r="P18" s="388"/>
      <c r="Q18" s="388"/>
      <c r="R18" s="388"/>
      <c r="S18" s="388"/>
      <c r="T18" s="388"/>
      <c r="U18" s="388"/>
      <c r="V18" s="388"/>
    </row>
    <row r="19" spans="1:22" s="17" customFormat="1" ht="15.95" customHeight="1" x14ac:dyDescent="0.4">
      <c r="B19" s="388" t="s">
        <v>154</v>
      </c>
      <c r="C19" s="388"/>
      <c r="D19" s="388"/>
      <c r="E19" s="388"/>
      <c r="F19" s="388"/>
      <c r="G19" s="388"/>
      <c r="H19" s="388"/>
      <c r="I19" s="388"/>
      <c r="J19" s="388"/>
      <c r="K19" s="388"/>
      <c r="L19" s="388"/>
      <c r="M19" s="388"/>
      <c r="N19" s="388"/>
      <c r="O19" s="388"/>
      <c r="P19" s="388"/>
      <c r="Q19" s="388"/>
      <c r="R19" s="388"/>
      <c r="S19" s="388"/>
      <c r="T19" s="388"/>
      <c r="U19" s="388"/>
      <c r="V19" s="388"/>
    </row>
    <row r="20" spans="1:22" s="17" customFormat="1" ht="15.95" customHeight="1" x14ac:dyDescent="0.4">
      <c r="A20" s="388" t="s">
        <v>88</v>
      </c>
      <c r="B20" s="388"/>
      <c r="C20" s="388"/>
      <c r="D20" s="388"/>
      <c r="E20" s="388"/>
      <c r="F20" s="388"/>
      <c r="G20" s="388"/>
      <c r="H20" s="388"/>
      <c r="I20" s="388"/>
      <c r="J20" s="388"/>
      <c r="K20" s="388"/>
      <c r="L20" s="388"/>
      <c r="M20" s="388"/>
      <c r="N20" s="388"/>
      <c r="O20" s="388"/>
      <c r="P20" s="388"/>
      <c r="Q20" s="388"/>
      <c r="R20" s="388"/>
      <c r="S20" s="388"/>
      <c r="T20" s="388"/>
      <c r="U20" s="388"/>
      <c r="V20" s="388"/>
    </row>
    <row r="21" spans="1:22" s="17" customFormat="1" ht="15.95" customHeight="1" x14ac:dyDescent="0.4">
      <c r="B21" s="388" t="s">
        <v>100</v>
      </c>
      <c r="C21" s="388"/>
      <c r="D21" s="388"/>
      <c r="E21" s="388"/>
      <c r="F21" s="388"/>
      <c r="G21" s="388"/>
      <c r="H21" s="388"/>
      <c r="I21" s="388"/>
      <c r="J21" s="388"/>
      <c r="K21" s="388"/>
      <c r="L21" s="388"/>
      <c r="M21" s="388"/>
      <c r="N21" s="388"/>
      <c r="O21" s="388"/>
      <c r="P21" s="388"/>
      <c r="Q21" s="388"/>
      <c r="R21" s="388"/>
      <c r="S21" s="388"/>
      <c r="T21" s="388"/>
      <c r="U21" s="388"/>
      <c r="V21" s="388"/>
    </row>
    <row r="22" spans="1:22" s="17" customFormat="1" ht="15.95" customHeight="1" x14ac:dyDescent="0.4">
      <c r="A22" s="388" t="s">
        <v>89</v>
      </c>
      <c r="B22" s="388"/>
      <c r="C22" s="388"/>
      <c r="D22" s="388"/>
      <c r="E22" s="388"/>
      <c r="F22" s="388"/>
      <c r="G22" s="388"/>
      <c r="H22" s="388"/>
      <c r="I22" s="388"/>
      <c r="J22" s="388"/>
      <c r="K22" s="388"/>
      <c r="L22" s="388"/>
      <c r="M22" s="388"/>
      <c r="N22" s="388"/>
      <c r="O22" s="388"/>
      <c r="P22" s="388"/>
      <c r="Q22" s="388"/>
      <c r="R22" s="388"/>
      <c r="S22" s="388"/>
      <c r="T22" s="388"/>
      <c r="U22" s="388"/>
      <c r="V22" s="388"/>
    </row>
    <row r="23" spans="1:22" s="17" customFormat="1" ht="15.95" customHeight="1" x14ac:dyDescent="0.4">
      <c r="B23" s="388" t="s">
        <v>103</v>
      </c>
      <c r="C23" s="388"/>
      <c r="D23" s="388"/>
      <c r="E23" s="388"/>
      <c r="F23" s="388"/>
      <c r="G23" s="388"/>
      <c r="H23" s="388"/>
      <c r="I23" s="388"/>
      <c r="J23" s="388"/>
      <c r="K23" s="388"/>
      <c r="L23" s="388"/>
      <c r="M23" s="388"/>
      <c r="N23" s="388"/>
      <c r="O23" s="388"/>
      <c r="P23" s="388"/>
      <c r="Q23" s="388"/>
      <c r="R23" s="388"/>
      <c r="S23" s="388"/>
      <c r="T23" s="388"/>
      <c r="U23" s="388"/>
      <c r="V23" s="388"/>
    </row>
    <row r="24" spans="1:22" s="17" customFormat="1" ht="32.1" customHeight="1" x14ac:dyDescent="0.4">
      <c r="B24" s="388" t="s">
        <v>102</v>
      </c>
      <c r="C24" s="388"/>
      <c r="D24" s="388"/>
      <c r="E24" s="388"/>
      <c r="F24" s="388"/>
      <c r="G24" s="388"/>
      <c r="H24" s="388"/>
      <c r="I24" s="388"/>
      <c r="J24" s="388"/>
      <c r="K24" s="388"/>
      <c r="L24" s="388"/>
      <c r="M24" s="388"/>
      <c r="N24" s="388"/>
      <c r="O24" s="388"/>
      <c r="P24" s="388"/>
      <c r="Q24" s="388"/>
      <c r="R24" s="388"/>
      <c r="S24" s="388"/>
      <c r="T24" s="388"/>
      <c r="U24" s="388"/>
      <c r="V24" s="388"/>
    </row>
    <row r="25" spans="1:22" s="17" customFormat="1" ht="32.1" customHeight="1" x14ac:dyDescent="0.4">
      <c r="B25" s="388" t="s">
        <v>101</v>
      </c>
      <c r="C25" s="388"/>
      <c r="D25" s="388"/>
      <c r="E25" s="388"/>
      <c r="F25" s="388"/>
      <c r="G25" s="388"/>
      <c r="H25" s="388"/>
      <c r="I25" s="388"/>
      <c r="J25" s="388"/>
      <c r="K25" s="388"/>
      <c r="L25" s="388"/>
      <c r="M25" s="388"/>
      <c r="N25" s="388"/>
      <c r="O25" s="388"/>
      <c r="P25" s="388"/>
      <c r="Q25" s="388"/>
      <c r="R25" s="388"/>
      <c r="S25" s="388"/>
      <c r="T25" s="388"/>
      <c r="U25" s="388"/>
      <c r="V25" s="388"/>
    </row>
    <row r="26" spans="1:22" s="17" customFormat="1" ht="15.95" customHeight="1" x14ac:dyDescent="0.4">
      <c r="B26" s="388" t="s">
        <v>105</v>
      </c>
      <c r="C26" s="388"/>
      <c r="D26" s="388"/>
      <c r="E26" s="388"/>
      <c r="F26" s="388"/>
      <c r="G26" s="388"/>
      <c r="H26" s="388"/>
      <c r="I26" s="388"/>
      <c r="J26" s="388"/>
      <c r="K26" s="388"/>
      <c r="L26" s="388"/>
      <c r="M26" s="388"/>
      <c r="N26" s="388"/>
      <c r="O26" s="388"/>
      <c r="P26" s="388"/>
      <c r="Q26" s="388"/>
      <c r="R26" s="388"/>
      <c r="S26" s="388"/>
      <c r="T26" s="388"/>
      <c r="U26" s="388"/>
      <c r="V26" s="388"/>
    </row>
    <row r="27" spans="1:22" s="17" customFormat="1" ht="15.95" customHeight="1" x14ac:dyDescent="0.4">
      <c r="B27" s="388" t="s">
        <v>156</v>
      </c>
      <c r="C27" s="388"/>
      <c r="D27" s="388"/>
      <c r="E27" s="388"/>
      <c r="F27" s="388"/>
      <c r="G27" s="388"/>
      <c r="H27" s="388"/>
      <c r="I27" s="388"/>
      <c r="J27" s="388"/>
      <c r="K27" s="388"/>
      <c r="L27" s="388"/>
      <c r="M27" s="388"/>
      <c r="N27" s="388"/>
      <c r="O27" s="388"/>
      <c r="P27" s="388"/>
      <c r="Q27" s="388"/>
      <c r="R27" s="388"/>
      <c r="S27" s="388"/>
      <c r="T27" s="388"/>
      <c r="U27" s="388"/>
      <c r="V27" s="388"/>
    </row>
    <row r="28" spans="1:22" s="17" customFormat="1" ht="15.95" customHeight="1" x14ac:dyDescent="0.4">
      <c r="B28" s="388" t="s">
        <v>104</v>
      </c>
      <c r="C28" s="388"/>
      <c r="D28" s="388"/>
      <c r="E28" s="388"/>
      <c r="F28" s="388"/>
      <c r="G28" s="388"/>
      <c r="H28" s="388"/>
      <c r="I28" s="388"/>
      <c r="J28" s="388"/>
      <c r="K28" s="388"/>
      <c r="L28" s="388"/>
      <c r="M28" s="388"/>
      <c r="N28" s="388"/>
      <c r="O28" s="388"/>
      <c r="P28" s="388"/>
      <c r="Q28" s="388"/>
      <c r="R28" s="388"/>
      <c r="S28" s="388"/>
      <c r="T28" s="388"/>
      <c r="U28" s="388"/>
      <c r="V28" s="388"/>
    </row>
    <row r="29" spans="1:22" s="17" customFormat="1" ht="15.95" customHeight="1" x14ac:dyDescent="0.4">
      <c r="B29" s="388" t="s">
        <v>199</v>
      </c>
      <c r="C29" s="388"/>
      <c r="D29" s="388"/>
      <c r="E29" s="388"/>
      <c r="F29" s="388"/>
      <c r="G29" s="388"/>
      <c r="H29" s="388"/>
      <c r="I29" s="388"/>
      <c r="J29" s="388"/>
      <c r="K29" s="388"/>
      <c r="L29" s="388"/>
      <c r="M29" s="388"/>
      <c r="N29" s="388"/>
      <c r="O29" s="388"/>
      <c r="P29" s="388"/>
      <c r="Q29" s="388"/>
      <c r="R29" s="388"/>
      <c r="S29" s="388"/>
      <c r="T29" s="388"/>
      <c r="U29" s="388"/>
      <c r="V29" s="388"/>
    </row>
    <row r="30" spans="1:22" s="17" customFormat="1" ht="15.95" customHeight="1" x14ac:dyDescent="0.4">
      <c r="B30" s="388" t="s">
        <v>106</v>
      </c>
      <c r="C30" s="388"/>
      <c r="D30" s="388"/>
      <c r="E30" s="388"/>
      <c r="F30" s="388"/>
      <c r="G30" s="388"/>
      <c r="H30" s="388"/>
      <c r="I30" s="388"/>
      <c r="J30" s="388"/>
      <c r="K30" s="388"/>
      <c r="L30" s="388"/>
      <c r="M30" s="388"/>
      <c r="N30" s="388"/>
      <c r="O30" s="388"/>
      <c r="P30" s="388"/>
      <c r="Q30" s="388"/>
      <c r="R30" s="388"/>
      <c r="S30" s="388"/>
      <c r="T30" s="388"/>
      <c r="U30" s="388"/>
      <c r="V30" s="388"/>
    </row>
    <row r="31" spans="1:22" s="17" customFormat="1" ht="15.95" customHeight="1" x14ac:dyDescent="0.4">
      <c r="A31" s="388" t="s">
        <v>90</v>
      </c>
      <c r="B31" s="388"/>
      <c r="C31" s="388"/>
      <c r="D31" s="388"/>
      <c r="E31" s="388"/>
      <c r="F31" s="388"/>
      <c r="G31" s="388"/>
      <c r="H31" s="388"/>
      <c r="I31" s="388"/>
      <c r="J31" s="388"/>
      <c r="K31" s="388"/>
      <c r="L31" s="388"/>
      <c r="M31" s="388"/>
      <c r="N31" s="388"/>
      <c r="O31" s="388"/>
      <c r="P31" s="388"/>
      <c r="Q31" s="388"/>
      <c r="R31" s="388"/>
      <c r="S31" s="388"/>
      <c r="T31" s="388"/>
      <c r="U31" s="388"/>
      <c r="V31" s="388"/>
    </row>
    <row r="32" spans="1:22" s="17" customFormat="1" ht="32.1" customHeight="1" x14ac:dyDescent="0.4">
      <c r="B32" s="388" t="s">
        <v>107</v>
      </c>
      <c r="C32" s="388"/>
      <c r="D32" s="388"/>
      <c r="E32" s="388"/>
      <c r="F32" s="388"/>
      <c r="G32" s="388"/>
      <c r="H32" s="388"/>
      <c r="I32" s="388"/>
      <c r="J32" s="388"/>
      <c r="K32" s="388"/>
      <c r="L32" s="388"/>
      <c r="M32" s="388"/>
      <c r="N32" s="388"/>
      <c r="O32" s="388"/>
      <c r="P32" s="388"/>
      <c r="Q32" s="388"/>
      <c r="R32" s="388"/>
      <c r="S32" s="388"/>
      <c r="T32" s="388"/>
      <c r="U32" s="388"/>
      <c r="V32" s="388"/>
    </row>
    <row r="33" spans="1:22" s="17" customFormat="1" ht="15.95" customHeight="1" x14ac:dyDescent="0.4">
      <c r="A33" s="388" t="s">
        <v>91</v>
      </c>
      <c r="B33" s="388"/>
      <c r="C33" s="388"/>
      <c r="D33" s="388"/>
      <c r="E33" s="388"/>
      <c r="F33" s="388"/>
      <c r="G33" s="388"/>
      <c r="H33" s="388"/>
      <c r="I33" s="388"/>
      <c r="J33" s="388"/>
      <c r="K33" s="388"/>
      <c r="L33" s="388"/>
      <c r="M33" s="388"/>
      <c r="N33" s="388"/>
      <c r="O33" s="388"/>
      <c r="P33" s="388"/>
      <c r="Q33" s="388"/>
      <c r="R33" s="388"/>
      <c r="S33" s="388"/>
      <c r="T33" s="388"/>
      <c r="U33" s="388"/>
      <c r="V33" s="388"/>
    </row>
    <row r="34" spans="1:22" s="17" customFormat="1" ht="48" customHeight="1" x14ac:dyDescent="0.4">
      <c r="B34" s="388" t="s">
        <v>198</v>
      </c>
      <c r="C34" s="388"/>
      <c r="D34" s="388"/>
      <c r="E34" s="388"/>
      <c r="F34" s="388"/>
      <c r="G34" s="388"/>
      <c r="H34" s="388"/>
      <c r="I34" s="388"/>
      <c r="J34" s="388"/>
      <c r="K34" s="388"/>
      <c r="L34" s="388"/>
      <c r="M34" s="388"/>
      <c r="N34" s="388"/>
      <c r="O34" s="388"/>
      <c r="P34" s="388"/>
      <c r="Q34" s="388"/>
      <c r="R34" s="388"/>
      <c r="S34" s="388"/>
      <c r="T34" s="388"/>
      <c r="U34" s="388"/>
      <c r="V34" s="388"/>
    </row>
    <row r="35" spans="1:22" s="17" customFormat="1" ht="15.95" customHeight="1" x14ac:dyDescent="0.4">
      <c r="B35" s="388" t="s">
        <v>108</v>
      </c>
      <c r="C35" s="388"/>
      <c r="D35" s="388"/>
      <c r="E35" s="388"/>
      <c r="F35" s="388"/>
      <c r="G35" s="388"/>
      <c r="H35" s="388"/>
      <c r="I35" s="388"/>
      <c r="J35" s="388"/>
      <c r="K35" s="388"/>
      <c r="L35" s="388"/>
      <c r="M35" s="388"/>
      <c r="N35" s="388"/>
      <c r="O35" s="388"/>
      <c r="P35" s="388"/>
      <c r="Q35" s="388"/>
      <c r="R35" s="388"/>
      <c r="S35" s="388"/>
      <c r="T35" s="388"/>
      <c r="U35" s="388"/>
      <c r="V35" s="388"/>
    </row>
    <row r="36" spans="1:22" x14ac:dyDescent="0.4">
      <c r="A36" s="17"/>
    </row>
  </sheetData>
  <mergeCells count="34">
    <mergeCell ref="B34:V34"/>
    <mergeCell ref="B35:V35"/>
    <mergeCell ref="L5:N5"/>
    <mergeCell ref="L6:N6"/>
    <mergeCell ref="O5:V5"/>
    <mergeCell ref="O6:V6"/>
    <mergeCell ref="B24:V24"/>
    <mergeCell ref="B25:V25"/>
    <mergeCell ref="B26:V26"/>
    <mergeCell ref="B27:V27"/>
    <mergeCell ref="B28:V28"/>
    <mergeCell ref="B29:V29"/>
    <mergeCell ref="B11:V11"/>
    <mergeCell ref="B12:V12"/>
    <mergeCell ref="B14:V14"/>
    <mergeCell ref="B15:V15"/>
    <mergeCell ref="B16:V16"/>
    <mergeCell ref="B17:V17"/>
    <mergeCell ref="B18:V18"/>
    <mergeCell ref="A31:V31"/>
    <mergeCell ref="A20:V20"/>
    <mergeCell ref="B19:V19"/>
    <mergeCell ref="A33:V33"/>
    <mergeCell ref="B32:V32"/>
    <mergeCell ref="B30:V30"/>
    <mergeCell ref="A22:V22"/>
    <mergeCell ref="B21:V21"/>
    <mergeCell ref="B23:V23"/>
    <mergeCell ref="A13:V13"/>
    <mergeCell ref="M1:V1"/>
    <mergeCell ref="A2:V2"/>
    <mergeCell ref="A3:V3"/>
    <mergeCell ref="A8:V8"/>
    <mergeCell ref="A10:V10"/>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0</xdr:col>
                    <xdr:colOff>38100</xdr:colOff>
                    <xdr:row>9</xdr:row>
                    <xdr:rowOff>152400</xdr:rowOff>
                  </from>
                  <to>
                    <xdr:col>0</xdr:col>
                    <xdr:colOff>257175</xdr:colOff>
                    <xdr:row>11</xdr:row>
                    <xdr:rowOff>9525</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0</xdr:col>
                    <xdr:colOff>38100</xdr:colOff>
                    <xdr:row>10</xdr:row>
                    <xdr:rowOff>152400</xdr:rowOff>
                  </from>
                  <to>
                    <xdr:col>0</xdr:col>
                    <xdr:colOff>257175</xdr:colOff>
                    <xdr:row>12</xdr:row>
                    <xdr:rowOff>9525</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0</xdr:col>
                    <xdr:colOff>38100</xdr:colOff>
                    <xdr:row>12</xdr:row>
                    <xdr:rowOff>152400</xdr:rowOff>
                  </from>
                  <to>
                    <xdr:col>0</xdr:col>
                    <xdr:colOff>257175</xdr:colOff>
                    <xdr:row>14</xdr:row>
                    <xdr:rowOff>9525</xdr:rowOff>
                  </to>
                </anchor>
              </controlPr>
            </control>
          </mc:Choice>
        </mc:AlternateContent>
        <mc:AlternateContent xmlns:mc="http://schemas.openxmlformats.org/markup-compatibility/2006">
          <mc:Choice Requires="x14">
            <control shapeId="10246" r:id="rId7" name="Check Box 6">
              <controlPr defaultSize="0" autoFill="0" autoLine="0" autoPict="0">
                <anchor moveWithCells="1">
                  <from>
                    <xdr:col>0</xdr:col>
                    <xdr:colOff>38100</xdr:colOff>
                    <xdr:row>13</xdr:row>
                    <xdr:rowOff>152400</xdr:rowOff>
                  </from>
                  <to>
                    <xdr:col>0</xdr:col>
                    <xdr:colOff>257175</xdr:colOff>
                    <xdr:row>15</xdr:row>
                    <xdr:rowOff>9525</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0</xdr:col>
                    <xdr:colOff>38100</xdr:colOff>
                    <xdr:row>14</xdr:row>
                    <xdr:rowOff>152400</xdr:rowOff>
                  </from>
                  <to>
                    <xdr:col>0</xdr:col>
                    <xdr:colOff>257175</xdr:colOff>
                    <xdr:row>16</xdr:row>
                    <xdr:rowOff>9525</xdr:rowOff>
                  </to>
                </anchor>
              </controlPr>
            </control>
          </mc:Choice>
        </mc:AlternateContent>
        <mc:AlternateContent xmlns:mc="http://schemas.openxmlformats.org/markup-compatibility/2006">
          <mc:Choice Requires="x14">
            <control shapeId="10248" r:id="rId9" name="Check Box 8">
              <controlPr defaultSize="0" autoFill="0" autoLine="0" autoPict="0">
                <anchor moveWithCells="1">
                  <from>
                    <xdr:col>0</xdr:col>
                    <xdr:colOff>38100</xdr:colOff>
                    <xdr:row>15</xdr:row>
                    <xdr:rowOff>152400</xdr:rowOff>
                  </from>
                  <to>
                    <xdr:col>0</xdr:col>
                    <xdr:colOff>257175</xdr:colOff>
                    <xdr:row>17</xdr:row>
                    <xdr:rowOff>9525</xdr:rowOff>
                  </to>
                </anchor>
              </controlPr>
            </control>
          </mc:Choice>
        </mc:AlternateContent>
        <mc:AlternateContent xmlns:mc="http://schemas.openxmlformats.org/markup-compatibility/2006">
          <mc:Choice Requires="x14">
            <control shapeId="10249" r:id="rId10" name="Check Box 9">
              <controlPr defaultSize="0" autoFill="0" autoLine="0" autoPict="0">
                <anchor moveWithCells="1">
                  <from>
                    <xdr:col>0</xdr:col>
                    <xdr:colOff>38100</xdr:colOff>
                    <xdr:row>17</xdr:row>
                    <xdr:rowOff>152400</xdr:rowOff>
                  </from>
                  <to>
                    <xdr:col>0</xdr:col>
                    <xdr:colOff>257175</xdr:colOff>
                    <xdr:row>19</xdr:row>
                    <xdr:rowOff>9525</xdr:rowOff>
                  </to>
                </anchor>
              </controlPr>
            </control>
          </mc:Choice>
        </mc:AlternateContent>
        <mc:AlternateContent xmlns:mc="http://schemas.openxmlformats.org/markup-compatibility/2006">
          <mc:Choice Requires="x14">
            <control shapeId="10250" r:id="rId11" name="Check Box 10">
              <controlPr defaultSize="0" autoFill="0" autoLine="0" autoPict="0">
                <anchor moveWithCells="1">
                  <from>
                    <xdr:col>0</xdr:col>
                    <xdr:colOff>38100</xdr:colOff>
                    <xdr:row>19</xdr:row>
                    <xdr:rowOff>152400</xdr:rowOff>
                  </from>
                  <to>
                    <xdr:col>0</xdr:col>
                    <xdr:colOff>257175</xdr:colOff>
                    <xdr:row>21</xdr:row>
                    <xdr:rowOff>9525</xdr:rowOff>
                  </to>
                </anchor>
              </controlPr>
            </control>
          </mc:Choice>
        </mc:AlternateContent>
        <mc:AlternateContent xmlns:mc="http://schemas.openxmlformats.org/markup-compatibility/2006">
          <mc:Choice Requires="x14">
            <control shapeId="10251" r:id="rId12" name="Check Box 11">
              <controlPr defaultSize="0" autoFill="0" autoLine="0" autoPict="0">
                <anchor moveWithCells="1">
                  <from>
                    <xdr:col>0</xdr:col>
                    <xdr:colOff>38100</xdr:colOff>
                    <xdr:row>21</xdr:row>
                    <xdr:rowOff>152400</xdr:rowOff>
                  </from>
                  <to>
                    <xdr:col>0</xdr:col>
                    <xdr:colOff>257175</xdr:colOff>
                    <xdr:row>23</xdr:row>
                    <xdr:rowOff>9525</xdr:rowOff>
                  </to>
                </anchor>
              </controlPr>
            </control>
          </mc:Choice>
        </mc:AlternateContent>
        <mc:AlternateContent xmlns:mc="http://schemas.openxmlformats.org/markup-compatibility/2006">
          <mc:Choice Requires="x14">
            <control shapeId="10252" r:id="rId13" name="Check Box 12">
              <controlPr defaultSize="0" autoFill="0" autoLine="0" autoPict="0">
                <anchor moveWithCells="1">
                  <from>
                    <xdr:col>0</xdr:col>
                    <xdr:colOff>38100</xdr:colOff>
                    <xdr:row>23</xdr:row>
                    <xdr:rowOff>47625</xdr:rowOff>
                  </from>
                  <to>
                    <xdr:col>0</xdr:col>
                    <xdr:colOff>257175</xdr:colOff>
                    <xdr:row>23</xdr:row>
                    <xdr:rowOff>304800</xdr:rowOff>
                  </to>
                </anchor>
              </controlPr>
            </control>
          </mc:Choice>
        </mc:AlternateContent>
        <mc:AlternateContent xmlns:mc="http://schemas.openxmlformats.org/markup-compatibility/2006">
          <mc:Choice Requires="x14">
            <control shapeId="10257" r:id="rId14" name="Check Box 17">
              <controlPr defaultSize="0" autoFill="0" autoLine="0" autoPict="0">
                <anchor moveWithCells="1">
                  <from>
                    <xdr:col>0</xdr:col>
                    <xdr:colOff>38100</xdr:colOff>
                    <xdr:row>28</xdr:row>
                    <xdr:rowOff>152400</xdr:rowOff>
                  </from>
                  <to>
                    <xdr:col>0</xdr:col>
                    <xdr:colOff>257175</xdr:colOff>
                    <xdr:row>30</xdr:row>
                    <xdr:rowOff>9525</xdr:rowOff>
                  </to>
                </anchor>
              </controlPr>
            </control>
          </mc:Choice>
        </mc:AlternateContent>
        <mc:AlternateContent xmlns:mc="http://schemas.openxmlformats.org/markup-compatibility/2006">
          <mc:Choice Requires="x14">
            <control shapeId="10258" r:id="rId15" name="Check Box 18">
              <controlPr defaultSize="0" autoFill="0" autoLine="0" autoPict="0">
                <anchor moveWithCells="1">
                  <from>
                    <xdr:col>0</xdr:col>
                    <xdr:colOff>38100</xdr:colOff>
                    <xdr:row>27</xdr:row>
                    <xdr:rowOff>152400</xdr:rowOff>
                  </from>
                  <to>
                    <xdr:col>0</xdr:col>
                    <xdr:colOff>257175</xdr:colOff>
                    <xdr:row>29</xdr:row>
                    <xdr:rowOff>9525</xdr:rowOff>
                  </to>
                </anchor>
              </controlPr>
            </control>
          </mc:Choice>
        </mc:AlternateContent>
        <mc:AlternateContent xmlns:mc="http://schemas.openxmlformats.org/markup-compatibility/2006">
          <mc:Choice Requires="x14">
            <control shapeId="10259" r:id="rId16" name="Check Box 19">
              <controlPr defaultSize="0" autoFill="0" autoLine="0" autoPict="0">
                <anchor moveWithCells="1">
                  <from>
                    <xdr:col>0</xdr:col>
                    <xdr:colOff>38100</xdr:colOff>
                    <xdr:row>26</xdr:row>
                    <xdr:rowOff>152400</xdr:rowOff>
                  </from>
                  <to>
                    <xdr:col>0</xdr:col>
                    <xdr:colOff>257175</xdr:colOff>
                    <xdr:row>28</xdr:row>
                    <xdr:rowOff>9525</xdr:rowOff>
                  </to>
                </anchor>
              </controlPr>
            </control>
          </mc:Choice>
        </mc:AlternateContent>
        <mc:AlternateContent xmlns:mc="http://schemas.openxmlformats.org/markup-compatibility/2006">
          <mc:Choice Requires="x14">
            <control shapeId="10260" r:id="rId17" name="Check Box 20">
              <controlPr defaultSize="0" autoFill="0" autoLine="0" autoPict="0">
                <anchor moveWithCells="1">
                  <from>
                    <xdr:col>0</xdr:col>
                    <xdr:colOff>38100</xdr:colOff>
                    <xdr:row>25</xdr:row>
                    <xdr:rowOff>152400</xdr:rowOff>
                  </from>
                  <to>
                    <xdr:col>0</xdr:col>
                    <xdr:colOff>257175</xdr:colOff>
                    <xdr:row>27</xdr:row>
                    <xdr:rowOff>9525</xdr:rowOff>
                  </to>
                </anchor>
              </controlPr>
            </control>
          </mc:Choice>
        </mc:AlternateContent>
        <mc:AlternateContent xmlns:mc="http://schemas.openxmlformats.org/markup-compatibility/2006">
          <mc:Choice Requires="x14">
            <control shapeId="10261" r:id="rId18" name="Check Box 21">
              <controlPr defaultSize="0" autoFill="0" autoLine="0" autoPict="0">
                <anchor moveWithCells="1">
                  <from>
                    <xdr:col>0</xdr:col>
                    <xdr:colOff>38100</xdr:colOff>
                    <xdr:row>24</xdr:row>
                    <xdr:rowOff>57150</xdr:rowOff>
                  </from>
                  <to>
                    <xdr:col>0</xdr:col>
                    <xdr:colOff>257175</xdr:colOff>
                    <xdr:row>24</xdr:row>
                    <xdr:rowOff>314325</xdr:rowOff>
                  </to>
                </anchor>
              </controlPr>
            </control>
          </mc:Choice>
        </mc:AlternateContent>
        <mc:AlternateContent xmlns:mc="http://schemas.openxmlformats.org/markup-compatibility/2006">
          <mc:Choice Requires="x14">
            <control shapeId="10263" r:id="rId19" name="Check Box 23">
              <controlPr defaultSize="0" autoFill="0" autoLine="0" autoPict="0">
                <anchor moveWithCells="1">
                  <from>
                    <xdr:col>0</xdr:col>
                    <xdr:colOff>38100</xdr:colOff>
                    <xdr:row>24</xdr:row>
                    <xdr:rowOff>352425</xdr:rowOff>
                  </from>
                  <to>
                    <xdr:col>0</xdr:col>
                    <xdr:colOff>257175</xdr:colOff>
                    <xdr:row>26</xdr:row>
                    <xdr:rowOff>9525</xdr:rowOff>
                  </to>
                </anchor>
              </controlPr>
            </control>
          </mc:Choice>
        </mc:AlternateContent>
        <mc:AlternateContent xmlns:mc="http://schemas.openxmlformats.org/markup-compatibility/2006">
          <mc:Choice Requires="x14">
            <control shapeId="10264" r:id="rId20" name="Check Box 24">
              <controlPr defaultSize="0" autoFill="0" autoLine="0" autoPict="0">
                <anchor moveWithCells="1">
                  <from>
                    <xdr:col>0</xdr:col>
                    <xdr:colOff>38100</xdr:colOff>
                    <xdr:row>31</xdr:row>
                    <xdr:rowOff>47625</xdr:rowOff>
                  </from>
                  <to>
                    <xdr:col>0</xdr:col>
                    <xdr:colOff>257175</xdr:colOff>
                    <xdr:row>31</xdr:row>
                    <xdr:rowOff>304800</xdr:rowOff>
                  </to>
                </anchor>
              </controlPr>
            </control>
          </mc:Choice>
        </mc:AlternateContent>
        <mc:AlternateContent xmlns:mc="http://schemas.openxmlformats.org/markup-compatibility/2006">
          <mc:Choice Requires="x14">
            <control shapeId="10266" r:id="rId21" name="Check Box 26">
              <controlPr defaultSize="0" autoFill="0" autoLine="0" autoPict="0">
                <anchor moveWithCells="1">
                  <from>
                    <xdr:col>0</xdr:col>
                    <xdr:colOff>38100</xdr:colOff>
                    <xdr:row>33</xdr:row>
                    <xdr:rowOff>171450</xdr:rowOff>
                  </from>
                  <to>
                    <xdr:col>0</xdr:col>
                    <xdr:colOff>257175</xdr:colOff>
                    <xdr:row>33</xdr:row>
                    <xdr:rowOff>428625</xdr:rowOff>
                  </to>
                </anchor>
              </controlPr>
            </control>
          </mc:Choice>
        </mc:AlternateContent>
        <mc:AlternateContent xmlns:mc="http://schemas.openxmlformats.org/markup-compatibility/2006">
          <mc:Choice Requires="x14">
            <control shapeId="10269" r:id="rId22" name="Check Box 29">
              <controlPr defaultSize="0" autoFill="0" autoLine="0" autoPict="0">
                <anchor moveWithCells="1">
                  <from>
                    <xdr:col>0</xdr:col>
                    <xdr:colOff>38100</xdr:colOff>
                    <xdr:row>33</xdr:row>
                    <xdr:rowOff>571500</xdr:rowOff>
                  </from>
                  <to>
                    <xdr:col>0</xdr:col>
                    <xdr:colOff>257175</xdr:colOff>
                    <xdr:row>35</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9151B-0314-48F3-B20A-BB4173E4DB04}">
  <sheetPr>
    <tabColor theme="1"/>
  </sheetPr>
  <dimension ref="B3:S21"/>
  <sheetViews>
    <sheetView workbookViewId="0">
      <selection activeCell="G15" sqref="G15"/>
    </sheetView>
  </sheetViews>
  <sheetFormatPr defaultRowHeight="18.75" x14ac:dyDescent="0.4"/>
  <cols>
    <col min="2" max="2" width="80.875" customWidth="1"/>
  </cols>
  <sheetData>
    <row r="3" spans="2:19" x14ac:dyDescent="0.4">
      <c r="B3" s="54" t="s">
        <v>138</v>
      </c>
      <c r="C3" s="42"/>
      <c r="D3" s="42"/>
      <c r="E3" s="42"/>
      <c r="F3" s="42"/>
      <c r="G3" s="42"/>
      <c r="H3" s="42"/>
      <c r="I3" s="42"/>
      <c r="J3" s="42"/>
      <c r="K3" s="42"/>
      <c r="L3" s="42"/>
      <c r="M3" s="42"/>
      <c r="N3" s="42"/>
      <c r="O3" s="42"/>
      <c r="P3" s="42"/>
      <c r="Q3" s="42"/>
      <c r="R3" s="42"/>
      <c r="S3" s="42"/>
    </row>
    <row r="4" spans="2:19" x14ac:dyDescent="0.4">
      <c r="B4" s="43" t="s">
        <v>139</v>
      </c>
      <c r="C4" s="42"/>
      <c r="D4" s="42"/>
      <c r="E4" s="42"/>
      <c r="F4" s="42"/>
      <c r="G4" s="42"/>
      <c r="H4" s="42"/>
      <c r="I4" s="42"/>
      <c r="J4" s="42"/>
      <c r="K4" s="42"/>
      <c r="L4" s="42"/>
      <c r="M4" s="42"/>
      <c r="N4" s="42"/>
      <c r="O4" s="42"/>
      <c r="P4" s="42"/>
      <c r="Q4" s="42"/>
      <c r="R4" s="42"/>
      <c r="S4" s="42"/>
    </row>
    <row r="5" spans="2:19" x14ac:dyDescent="0.4">
      <c r="B5" s="44" t="s">
        <v>146</v>
      </c>
      <c r="C5" s="42"/>
      <c r="D5" s="42"/>
      <c r="E5" s="42"/>
      <c r="F5" s="42"/>
      <c r="G5" s="42"/>
      <c r="H5" s="42"/>
      <c r="I5" s="42"/>
      <c r="J5" s="42"/>
      <c r="K5" s="42"/>
      <c r="L5" s="42"/>
      <c r="M5" s="42"/>
      <c r="N5" s="42"/>
      <c r="O5" s="42"/>
      <c r="P5" s="42"/>
      <c r="Q5" s="42"/>
      <c r="R5" s="42"/>
      <c r="S5" s="42"/>
    </row>
    <row r="6" spans="2:19" x14ac:dyDescent="0.4">
      <c r="B6" s="42"/>
      <c r="C6" s="42"/>
      <c r="D6" s="42"/>
      <c r="E6" s="42"/>
      <c r="F6" s="42"/>
      <c r="G6" s="42"/>
      <c r="H6" s="42"/>
      <c r="I6" s="42"/>
      <c r="J6" s="42"/>
      <c r="K6" s="42"/>
      <c r="L6" s="42"/>
      <c r="M6" s="42"/>
      <c r="N6" s="42"/>
      <c r="O6" s="42"/>
      <c r="P6" s="42"/>
      <c r="Q6" s="42"/>
      <c r="R6" s="42"/>
      <c r="S6" s="42"/>
    </row>
    <row r="7" spans="2:19" x14ac:dyDescent="0.4">
      <c r="B7" s="54" t="s">
        <v>135</v>
      </c>
      <c r="C7" s="42"/>
      <c r="D7" s="42"/>
      <c r="E7" s="42"/>
      <c r="F7" s="42"/>
      <c r="G7" s="42"/>
      <c r="H7" s="42"/>
      <c r="I7" s="42"/>
      <c r="J7" s="42"/>
      <c r="K7" s="42"/>
      <c r="L7" s="42"/>
      <c r="M7" s="42"/>
      <c r="N7" s="42"/>
      <c r="O7" s="42"/>
      <c r="P7" s="42"/>
      <c r="Q7" s="42"/>
      <c r="R7" s="42"/>
      <c r="S7" s="42"/>
    </row>
    <row r="8" spans="2:19" x14ac:dyDescent="0.4">
      <c r="B8" s="43" t="s">
        <v>140</v>
      </c>
      <c r="C8" s="42"/>
      <c r="D8" s="42"/>
      <c r="E8" s="42"/>
      <c r="F8" s="42"/>
      <c r="G8" s="42"/>
      <c r="H8" s="42"/>
      <c r="I8" s="42"/>
      <c r="J8" s="42"/>
      <c r="K8" s="42"/>
      <c r="L8" s="42"/>
      <c r="M8" s="42"/>
      <c r="N8" s="42"/>
      <c r="O8" s="42"/>
      <c r="P8" s="42"/>
      <c r="Q8" s="42"/>
      <c r="R8" s="42"/>
      <c r="S8" s="42"/>
    </row>
    <row r="9" spans="2:19" x14ac:dyDescent="0.4">
      <c r="B9" s="43" t="s">
        <v>158</v>
      </c>
      <c r="C9" s="42"/>
      <c r="D9" s="42"/>
      <c r="E9" s="42"/>
      <c r="F9" s="42"/>
      <c r="G9" s="42"/>
      <c r="H9" s="42"/>
      <c r="I9" s="42"/>
      <c r="J9" s="42"/>
      <c r="K9" s="42"/>
      <c r="L9" s="42"/>
      <c r="M9" s="42"/>
      <c r="N9" s="42"/>
      <c r="O9" s="42"/>
      <c r="P9" s="42"/>
      <c r="Q9" s="42"/>
      <c r="R9" s="42"/>
      <c r="S9" s="42"/>
    </row>
    <row r="10" spans="2:19" x14ac:dyDescent="0.4">
      <c r="B10" s="43" t="s">
        <v>141</v>
      </c>
      <c r="C10" s="42"/>
      <c r="D10" s="42"/>
      <c r="E10" s="42"/>
      <c r="F10" s="42"/>
      <c r="G10" s="42"/>
      <c r="H10" s="42"/>
      <c r="I10" s="42"/>
      <c r="J10" s="42"/>
      <c r="K10" s="42"/>
      <c r="L10" s="42"/>
      <c r="M10" s="42"/>
      <c r="N10" s="42"/>
      <c r="O10" s="42"/>
      <c r="P10" s="42"/>
      <c r="Q10" s="42"/>
      <c r="R10" s="42"/>
      <c r="S10" s="42"/>
    </row>
    <row r="11" spans="2:19" x14ac:dyDescent="0.4">
      <c r="B11" s="42"/>
      <c r="C11" s="42"/>
      <c r="D11" s="42"/>
      <c r="E11" s="42"/>
      <c r="F11" s="42"/>
      <c r="G11" s="42"/>
      <c r="H11" s="42"/>
      <c r="I11" s="42"/>
      <c r="J11" s="42"/>
      <c r="K11" s="42"/>
      <c r="L11" s="42"/>
      <c r="M11" s="42"/>
      <c r="N11" s="42"/>
      <c r="O11" s="42"/>
      <c r="P11" s="42"/>
      <c r="Q11" s="42"/>
      <c r="R11" s="42"/>
      <c r="S11" s="42"/>
    </row>
    <row r="12" spans="2:19" x14ac:dyDescent="0.4">
      <c r="B12" s="54" t="s">
        <v>142</v>
      </c>
      <c r="C12" s="42"/>
      <c r="D12" s="42"/>
      <c r="E12" s="42"/>
      <c r="F12" s="42"/>
      <c r="G12" s="42"/>
      <c r="H12" s="42"/>
      <c r="I12" s="42"/>
      <c r="J12" s="42"/>
      <c r="K12" s="42"/>
      <c r="L12" s="42"/>
      <c r="M12" s="42"/>
      <c r="N12" s="42"/>
      <c r="O12" s="42"/>
      <c r="P12" s="42"/>
      <c r="Q12" s="42"/>
      <c r="R12" s="42"/>
      <c r="S12" s="42"/>
    </row>
    <row r="13" spans="2:19" x14ac:dyDescent="0.4">
      <c r="B13" s="43" t="s">
        <v>143</v>
      </c>
      <c r="C13" s="42"/>
      <c r="D13" s="42"/>
      <c r="E13" s="42"/>
      <c r="F13" s="42"/>
      <c r="G13" s="42"/>
      <c r="H13" s="42"/>
      <c r="I13" s="42"/>
      <c r="J13" s="42"/>
      <c r="K13" s="42"/>
      <c r="L13" s="42"/>
      <c r="M13" s="42"/>
      <c r="N13" s="42"/>
      <c r="O13" s="42"/>
      <c r="P13" s="42"/>
      <c r="Q13" s="42"/>
      <c r="R13" s="42"/>
      <c r="S13" s="42"/>
    </row>
    <row r="14" spans="2:19" x14ac:dyDescent="0.4">
      <c r="B14" s="43" t="s">
        <v>145</v>
      </c>
      <c r="C14" s="42"/>
      <c r="D14" s="42"/>
      <c r="E14" s="42"/>
      <c r="F14" s="42"/>
      <c r="G14" s="42"/>
      <c r="H14" s="42"/>
      <c r="I14" s="42"/>
      <c r="J14" s="42"/>
      <c r="K14" s="42"/>
      <c r="L14" s="42"/>
      <c r="M14" s="42"/>
      <c r="N14" s="42"/>
      <c r="O14" s="42"/>
      <c r="P14" s="42"/>
      <c r="Q14" s="42"/>
      <c r="R14" s="42"/>
      <c r="S14" s="42"/>
    </row>
    <row r="15" spans="2:19" x14ac:dyDescent="0.4">
      <c r="B15" s="43" t="s">
        <v>144</v>
      </c>
      <c r="C15" s="42"/>
      <c r="D15" s="42"/>
      <c r="E15" s="42"/>
      <c r="F15" s="42"/>
      <c r="G15" s="42"/>
      <c r="H15" s="42"/>
      <c r="I15" s="42"/>
      <c r="J15" s="42"/>
      <c r="K15" s="42"/>
      <c r="L15" s="42"/>
      <c r="M15" s="42"/>
      <c r="N15" s="42"/>
      <c r="O15" s="42"/>
      <c r="P15" s="42"/>
      <c r="Q15" s="42"/>
      <c r="R15" s="42"/>
      <c r="S15" s="42"/>
    </row>
    <row r="17" spans="2:2" x14ac:dyDescent="0.4">
      <c r="B17" s="54" t="s">
        <v>152</v>
      </c>
    </row>
    <row r="18" spans="2:2" x14ac:dyDescent="0.4">
      <c r="B18" s="45" t="s">
        <v>148</v>
      </c>
    </row>
    <row r="19" spans="2:2" x14ac:dyDescent="0.4">
      <c r="B19" s="45" t="s">
        <v>149</v>
      </c>
    </row>
    <row r="20" spans="2:2" x14ac:dyDescent="0.4">
      <c r="B20" s="45" t="s">
        <v>150</v>
      </c>
    </row>
    <row r="21" spans="2:2" x14ac:dyDescent="0.4">
      <c r="B21" s="45" t="s">
        <v>151</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79C91-4277-4B9A-BD22-140343192801}">
  <sheetPr>
    <tabColor theme="5" tint="0.39997558519241921"/>
  </sheetPr>
  <dimension ref="A1:W46"/>
  <sheetViews>
    <sheetView view="pageBreakPreview" topLeftCell="A19" zoomScaleNormal="100" zoomScaleSheetLayoutView="100" workbookViewId="0">
      <selection activeCell="AK11" sqref="AK11"/>
    </sheetView>
  </sheetViews>
  <sheetFormatPr defaultRowHeight="18.75" x14ac:dyDescent="0.4"/>
  <cols>
    <col min="1" max="38" width="3.625" customWidth="1"/>
  </cols>
  <sheetData>
    <row r="1" spans="1:22" x14ac:dyDescent="0.4">
      <c r="A1" s="8" t="s">
        <v>13</v>
      </c>
      <c r="B1" s="5"/>
      <c r="C1" s="5"/>
      <c r="D1" s="5"/>
      <c r="E1" s="5"/>
      <c r="F1" s="5"/>
      <c r="G1" s="5"/>
      <c r="H1" s="5"/>
      <c r="I1" s="5"/>
      <c r="J1" s="5"/>
      <c r="K1" s="5"/>
      <c r="L1" s="5"/>
      <c r="M1" s="5"/>
      <c r="N1" s="5"/>
      <c r="O1" s="5"/>
      <c r="P1" s="5"/>
      <c r="Q1" s="5"/>
      <c r="R1" s="5"/>
      <c r="S1" s="5"/>
      <c r="T1" s="5"/>
      <c r="U1" s="5"/>
      <c r="V1" s="5"/>
    </row>
    <row r="2" spans="1:22" x14ac:dyDescent="0.4">
      <c r="A2" s="8"/>
      <c r="B2" s="5"/>
      <c r="C2" s="5"/>
      <c r="D2" s="5"/>
      <c r="E2" s="5"/>
      <c r="F2" s="5"/>
      <c r="G2" s="5"/>
      <c r="H2" s="5"/>
      <c r="I2" s="5"/>
      <c r="J2" s="5"/>
      <c r="K2" s="5"/>
      <c r="L2" s="5"/>
      <c r="M2" s="5"/>
      <c r="N2" s="5"/>
      <c r="O2" s="5"/>
      <c r="P2" s="5"/>
      <c r="Q2" s="5"/>
      <c r="R2" s="5"/>
      <c r="S2" s="5"/>
      <c r="T2" s="5"/>
      <c r="U2" s="5"/>
      <c r="V2" s="5"/>
    </row>
    <row r="3" spans="1:22" x14ac:dyDescent="0.4">
      <c r="A3" s="110" t="s">
        <v>14</v>
      </c>
      <c r="B3" s="110"/>
      <c r="C3" s="110"/>
      <c r="D3" s="110"/>
      <c r="E3" s="110"/>
      <c r="F3" s="110"/>
      <c r="G3" s="110"/>
      <c r="H3" s="110"/>
      <c r="I3" s="110"/>
      <c r="J3" s="110"/>
      <c r="K3" s="110"/>
      <c r="L3" s="110"/>
      <c r="M3" s="110"/>
      <c r="N3" s="110"/>
      <c r="O3" s="110"/>
      <c r="P3" s="110"/>
      <c r="Q3" s="110"/>
      <c r="R3" s="110"/>
      <c r="S3" s="110"/>
      <c r="T3" s="110"/>
      <c r="U3" s="110"/>
      <c r="V3" s="110"/>
    </row>
    <row r="4" spans="1:22" x14ac:dyDescent="0.4">
      <c r="A4" s="6"/>
      <c r="B4" s="5"/>
      <c r="C4" s="5"/>
      <c r="D4" s="5"/>
      <c r="E4" s="5"/>
      <c r="F4" s="5"/>
      <c r="G4" s="5"/>
      <c r="H4" s="5"/>
      <c r="I4" s="5"/>
      <c r="J4" s="5"/>
      <c r="K4" s="5"/>
      <c r="L4" s="5"/>
      <c r="M4" s="5"/>
      <c r="N4" s="5"/>
      <c r="O4" s="5"/>
      <c r="P4" s="5"/>
      <c r="Q4" s="5"/>
      <c r="R4" s="5"/>
      <c r="S4" s="5"/>
      <c r="T4" s="5"/>
      <c r="U4" s="5"/>
      <c r="V4" s="5"/>
    </row>
    <row r="5" spans="1:22" x14ac:dyDescent="0.4">
      <c r="A5" s="6"/>
      <c r="B5" s="5"/>
      <c r="C5" s="5"/>
      <c r="D5" s="5"/>
      <c r="E5" s="5"/>
      <c r="F5" s="5"/>
      <c r="G5" s="5"/>
      <c r="H5" s="5"/>
      <c r="I5" s="5"/>
      <c r="J5" s="5"/>
      <c r="K5" s="5"/>
      <c r="L5" s="5"/>
      <c r="M5" s="5"/>
      <c r="N5" s="5"/>
      <c r="O5" s="5"/>
      <c r="P5" s="5"/>
      <c r="Q5" s="5"/>
      <c r="R5" s="5"/>
      <c r="S5" s="5"/>
      <c r="T5" s="5"/>
      <c r="U5" s="5"/>
      <c r="V5" s="5"/>
    </row>
    <row r="6" spans="1:22" x14ac:dyDescent="0.4">
      <c r="A6" s="7"/>
      <c r="B6" s="5"/>
      <c r="C6" s="5"/>
      <c r="D6" s="5"/>
      <c r="E6" s="5"/>
      <c r="F6" s="5"/>
      <c r="G6" s="5"/>
      <c r="H6" s="5"/>
      <c r="I6" s="5"/>
      <c r="J6" s="5"/>
      <c r="K6" s="5"/>
      <c r="L6" s="5"/>
      <c r="M6" s="5"/>
      <c r="N6" s="5"/>
      <c r="O6" s="5"/>
      <c r="P6" s="111" t="s">
        <v>15</v>
      </c>
      <c r="Q6" s="111"/>
      <c r="R6" s="111"/>
      <c r="S6" s="111"/>
      <c r="T6" s="111"/>
      <c r="U6" s="111"/>
      <c r="V6" s="111"/>
    </row>
    <row r="7" spans="1:22" ht="18.75" customHeight="1" x14ac:dyDescent="0.4">
      <c r="A7" s="6"/>
      <c r="B7" s="5"/>
      <c r="C7" s="5"/>
      <c r="D7" s="5"/>
      <c r="E7" s="5"/>
      <c r="F7" s="5"/>
      <c r="G7" s="5"/>
      <c r="H7" s="5"/>
      <c r="I7" s="5"/>
      <c r="J7" s="5"/>
      <c r="K7" s="5"/>
      <c r="L7" s="5"/>
      <c r="M7" s="5"/>
      <c r="N7" s="5"/>
      <c r="O7" s="5"/>
      <c r="P7" s="5"/>
      <c r="Q7" s="5"/>
      <c r="R7" s="5"/>
      <c r="S7" s="5"/>
      <c r="T7" s="5"/>
      <c r="U7" s="5"/>
      <c r="V7" s="5"/>
    </row>
    <row r="8" spans="1:22" ht="18.75" customHeight="1" x14ac:dyDescent="0.4">
      <c r="A8" s="6"/>
      <c r="B8" s="5"/>
      <c r="C8" s="5"/>
      <c r="D8" s="5"/>
      <c r="E8" s="5"/>
      <c r="F8" s="5"/>
      <c r="G8" s="5"/>
      <c r="H8" s="5"/>
      <c r="I8" s="5"/>
      <c r="J8" s="5"/>
      <c r="K8" s="5"/>
      <c r="L8" s="5"/>
      <c r="M8" s="5"/>
      <c r="N8" s="5"/>
      <c r="O8" s="5"/>
      <c r="P8" s="5"/>
      <c r="Q8" s="5"/>
      <c r="R8" s="5"/>
      <c r="S8" s="5"/>
      <c r="T8" s="5"/>
      <c r="U8" s="5"/>
      <c r="V8" s="5"/>
    </row>
    <row r="9" spans="1:22" ht="18.75" customHeight="1" x14ac:dyDescent="0.4">
      <c r="A9" s="105" t="s">
        <v>16</v>
      </c>
      <c r="B9" s="105"/>
      <c r="C9" s="105"/>
      <c r="D9" s="105"/>
      <c r="E9" s="105"/>
      <c r="F9" s="105"/>
      <c r="G9" s="105"/>
      <c r="H9" s="105"/>
      <c r="I9" s="5"/>
      <c r="J9" s="5"/>
      <c r="K9" s="5"/>
      <c r="L9" s="5"/>
      <c r="M9" s="5"/>
      <c r="N9" s="5"/>
      <c r="O9" s="5"/>
      <c r="P9" s="5"/>
      <c r="Q9" s="5"/>
      <c r="R9" s="5"/>
      <c r="S9" s="5"/>
      <c r="T9" s="5"/>
      <c r="U9" s="5"/>
      <c r="V9" s="5"/>
    </row>
    <row r="10" spans="1:22" ht="18.75" customHeight="1" x14ac:dyDescent="0.4">
      <c r="A10" s="6"/>
      <c r="B10" s="5"/>
      <c r="C10" s="5"/>
      <c r="D10" s="5"/>
      <c r="E10" s="5"/>
      <c r="F10" s="5"/>
      <c r="G10" s="5"/>
      <c r="H10" s="5"/>
      <c r="I10" s="5"/>
      <c r="J10" s="5"/>
      <c r="K10" s="5"/>
      <c r="L10" s="5"/>
      <c r="M10" s="5"/>
      <c r="N10" s="5"/>
      <c r="O10" s="5"/>
      <c r="P10" s="5"/>
      <c r="Q10" s="5"/>
      <c r="R10" s="5"/>
      <c r="S10" s="5"/>
      <c r="T10" s="5"/>
      <c r="U10" s="5"/>
      <c r="V10" s="5"/>
    </row>
    <row r="11" spans="1:22" ht="18.75" customHeight="1" x14ac:dyDescent="0.4">
      <c r="A11" s="6"/>
      <c r="B11" s="5"/>
      <c r="C11" s="5"/>
      <c r="D11" s="5"/>
      <c r="E11" s="5"/>
      <c r="F11" s="5"/>
      <c r="G11" s="5"/>
      <c r="H11" s="5"/>
      <c r="I11" s="5"/>
      <c r="J11" s="5"/>
      <c r="K11" s="113" t="s">
        <v>165</v>
      </c>
      <c r="L11" s="113"/>
      <c r="M11" s="113"/>
      <c r="N11" s="113"/>
      <c r="O11" s="2" t="s">
        <v>166</v>
      </c>
      <c r="P11" s="104" t="str">
        <f>IF('最初に入力して下さい!'!C7=0,"",'最初に入力して下さい!'!C7)</f>
        <v/>
      </c>
      <c r="Q11" s="104"/>
      <c r="R11" s="2" t="s">
        <v>183</v>
      </c>
      <c r="S11" s="104" t="str">
        <f>IF('最初に入力して下さい!'!E7=0,"",'最初に入力して下さい!'!E7)</f>
        <v/>
      </c>
      <c r="T11" s="104"/>
      <c r="U11" s="71"/>
      <c r="V11" s="71"/>
    </row>
    <row r="12" spans="1:22" ht="18.75" customHeight="1" x14ac:dyDescent="0.4">
      <c r="A12" s="6"/>
      <c r="B12" s="5"/>
      <c r="C12" s="5"/>
      <c r="D12" s="5"/>
      <c r="E12" s="5"/>
      <c r="F12" s="5"/>
      <c r="G12" s="5"/>
      <c r="H12" s="5"/>
      <c r="I12" s="5"/>
      <c r="J12" s="5"/>
      <c r="K12" s="112" t="str">
        <f>IF('最初に入力して下さい!'!B8=0,"",'最初に入力して下さい!'!B8)</f>
        <v/>
      </c>
      <c r="L12" s="112"/>
      <c r="M12" s="112"/>
      <c r="N12" s="112"/>
      <c r="O12" s="112"/>
      <c r="P12" s="112"/>
      <c r="Q12" s="112"/>
      <c r="R12" s="112"/>
      <c r="S12" s="112"/>
      <c r="T12" s="112"/>
      <c r="U12" s="112"/>
      <c r="V12" s="112"/>
    </row>
    <row r="13" spans="1:22" ht="18.75" customHeight="1" x14ac:dyDescent="0.4">
      <c r="A13" s="56"/>
      <c r="B13" s="57"/>
      <c r="C13" s="57"/>
      <c r="D13" s="57"/>
      <c r="E13" s="57"/>
      <c r="F13" s="57"/>
      <c r="G13" s="57"/>
      <c r="H13" s="57"/>
      <c r="I13" s="57"/>
      <c r="J13" s="57"/>
      <c r="K13" s="112" t="str">
        <f>IF('最初に入力して下さい!'!B9=0,"",'最初に入力して下さい!'!B9)</f>
        <v/>
      </c>
      <c r="L13" s="112"/>
      <c r="M13" s="112"/>
      <c r="N13" s="112"/>
      <c r="O13" s="112"/>
      <c r="P13" s="112"/>
      <c r="Q13" s="112"/>
      <c r="R13" s="112"/>
      <c r="S13" s="112"/>
      <c r="T13" s="112"/>
      <c r="U13" s="112"/>
      <c r="V13" s="112"/>
    </row>
    <row r="14" spans="1:22" ht="18.75" customHeight="1" x14ac:dyDescent="0.4">
      <c r="A14" s="6"/>
      <c r="B14" s="5"/>
      <c r="C14" s="5"/>
      <c r="D14" s="5"/>
      <c r="E14" s="5"/>
      <c r="F14" s="5"/>
      <c r="G14" s="5"/>
      <c r="H14" s="5"/>
      <c r="I14" s="5"/>
      <c r="J14" s="5"/>
      <c r="K14" s="107" t="s">
        <v>3</v>
      </c>
      <c r="L14" s="107"/>
      <c r="M14" s="106" t="str">
        <f>IF('最初に入力して下さい!'!B5=0,"",'最初に入力して下さい!'!B5)</f>
        <v/>
      </c>
      <c r="N14" s="106"/>
      <c r="O14" s="106"/>
      <c r="P14" s="106"/>
      <c r="Q14" s="106"/>
      <c r="R14" s="106"/>
      <c r="S14" s="106"/>
      <c r="T14" s="106"/>
      <c r="U14" s="106"/>
      <c r="V14" s="106"/>
    </row>
    <row r="15" spans="1:22" ht="18.75" customHeight="1" x14ac:dyDescent="0.4">
      <c r="A15" s="6"/>
      <c r="B15" s="5"/>
      <c r="C15" s="5"/>
      <c r="D15" s="5"/>
      <c r="E15" s="5"/>
      <c r="F15" s="5"/>
      <c r="G15" s="5"/>
      <c r="H15" s="5"/>
      <c r="I15" s="5"/>
      <c r="J15" s="5"/>
      <c r="K15" s="106"/>
      <c r="L15" s="106"/>
      <c r="M15" s="106"/>
      <c r="N15" s="106"/>
      <c r="O15" s="106"/>
      <c r="P15" s="106"/>
      <c r="Q15" s="106"/>
      <c r="R15" s="106"/>
      <c r="S15" s="106"/>
      <c r="T15" s="106"/>
      <c r="U15" s="106"/>
      <c r="V15" s="106"/>
    </row>
    <row r="16" spans="1:22" ht="18.75" customHeight="1" x14ac:dyDescent="0.4">
      <c r="A16" s="6"/>
      <c r="B16" s="5"/>
      <c r="C16" s="5"/>
      <c r="D16" s="5"/>
      <c r="E16" s="5"/>
      <c r="F16" s="5"/>
      <c r="G16" s="5"/>
      <c r="H16" s="5"/>
      <c r="I16" s="5"/>
      <c r="J16" s="5"/>
      <c r="K16" s="107" t="s">
        <v>19</v>
      </c>
      <c r="L16" s="107"/>
      <c r="M16" s="107"/>
      <c r="N16" s="107"/>
      <c r="O16" s="107"/>
      <c r="P16" s="106"/>
      <c r="Q16" s="106"/>
      <c r="R16" s="106"/>
      <c r="S16" s="106"/>
      <c r="T16" s="106"/>
      <c r="U16" s="106"/>
      <c r="V16" s="106"/>
    </row>
    <row r="17" spans="1:23" ht="18.75" customHeight="1" x14ac:dyDescent="0.4">
      <c r="A17" s="2"/>
      <c r="B17" s="5"/>
      <c r="C17" s="5"/>
      <c r="D17" s="5"/>
      <c r="E17" s="5"/>
      <c r="F17" s="5"/>
      <c r="G17" s="5"/>
      <c r="H17" s="5"/>
      <c r="I17" s="5"/>
      <c r="J17" s="5"/>
      <c r="K17" s="69"/>
      <c r="L17" s="106" t="str">
        <f>IF('最初に入力して下さい!'!B11=0,"",'最初に入力して下さい!'!B11)</f>
        <v/>
      </c>
      <c r="M17" s="106"/>
      <c r="N17" s="106"/>
      <c r="O17" s="106"/>
      <c r="P17" s="106"/>
      <c r="Q17" s="106"/>
      <c r="R17" s="106"/>
      <c r="S17" s="106"/>
      <c r="T17" s="106"/>
      <c r="U17" s="106"/>
      <c r="V17" s="106"/>
    </row>
    <row r="18" spans="1:23" ht="18.75" customHeight="1" x14ac:dyDescent="0.4">
      <c r="A18" s="6"/>
      <c r="B18" s="5"/>
      <c r="C18" s="5"/>
      <c r="D18" s="5"/>
      <c r="E18" s="5"/>
      <c r="F18" s="5"/>
      <c r="G18" s="5"/>
      <c r="H18" s="5"/>
      <c r="I18" s="5"/>
      <c r="J18" s="5"/>
      <c r="K18" s="5"/>
      <c r="L18" s="5"/>
      <c r="M18" s="5"/>
      <c r="N18" s="5"/>
      <c r="O18" s="5"/>
      <c r="P18" s="5"/>
      <c r="Q18" s="5"/>
      <c r="R18" s="5"/>
      <c r="S18" s="5"/>
      <c r="T18" s="5"/>
      <c r="U18" s="5"/>
      <c r="V18" s="5"/>
    </row>
    <row r="19" spans="1:23" ht="18.75" customHeight="1" x14ac:dyDescent="0.4">
      <c r="A19" s="6"/>
      <c r="B19" s="5"/>
      <c r="C19" s="5"/>
      <c r="D19" s="5"/>
      <c r="E19" s="5"/>
      <c r="F19" s="5"/>
      <c r="G19" s="5"/>
      <c r="H19" s="5"/>
      <c r="I19" s="5"/>
      <c r="J19" s="5"/>
      <c r="K19" s="5"/>
      <c r="L19" s="5"/>
      <c r="M19" s="5"/>
      <c r="N19" s="5"/>
      <c r="O19" s="5"/>
      <c r="P19" s="5"/>
      <c r="Q19" s="5"/>
      <c r="R19" s="5"/>
      <c r="S19" s="5"/>
      <c r="T19" s="5"/>
      <c r="U19" s="5"/>
      <c r="V19" s="5"/>
    </row>
    <row r="20" spans="1:23" ht="18.75" customHeight="1" x14ac:dyDescent="0.4">
      <c r="A20" s="105" t="s">
        <v>167</v>
      </c>
      <c r="B20" s="105"/>
      <c r="C20" s="105"/>
      <c r="D20" s="105"/>
      <c r="E20" s="105"/>
      <c r="F20" s="105"/>
      <c r="G20" s="105"/>
      <c r="H20" s="105"/>
      <c r="I20" s="105"/>
      <c r="J20" s="105"/>
      <c r="K20" s="105"/>
      <c r="L20" s="105"/>
      <c r="M20" s="105"/>
      <c r="N20" s="105"/>
      <c r="O20" s="105"/>
      <c r="P20" s="105"/>
      <c r="Q20" s="105"/>
      <c r="R20" s="105"/>
      <c r="S20" s="105"/>
      <c r="T20" s="105"/>
      <c r="U20" s="105"/>
      <c r="V20" s="105"/>
    </row>
    <row r="21" spans="1:23" ht="18.75" customHeight="1" x14ac:dyDescent="0.4">
      <c r="A21" s="105"/>
      <c r="B21" s="105"/>
      <c r="C21" s="105"/>
      <c r="D21" s="105"/>
      <c r="E21" s="105"/>
      <c r="F21" s="105"/>
      <c r="G21" s="105"/>
      <c r="H21" s="105"/>
      <c r="I21" s="105"/>
      <c r="J21" s="105"/>
      <c r="K21" s="105"/>
      <c r="L21" s="105"/>
      <c r="M21" s="105"/>
      <c r="N21" s="105"/>
      <c r="O21" s="105"/>
      <c r="P21" s="105"/>
      <c r="Q21" s="105"/>
      <c r="R21" s="105"/>
      <c r="S21" s="105"/>
      <c r="T21" s="105"/>
      <c r="U21" s="105"/>
      <c r="V21" s="105"/>
    </row>
    <row r="22" spans="1:23" ht="18.75" customHeight="1" x14ac:dyDescent="0.4">
      <c r="A22" s="6"/>
      <c r="B22" s="5"/>
      <c r="C22" s="5"/>
      <c r="D22" s="5"/>
      <c r="E22" s="5"/>
      <c r="F22" s="5"/>
      <c r="G22" s="5"/>
      <c r="H22" s="5"/>
      <c r="I22" s="5"/>
      <c r="J22" s="5"/>
      <c r="K22" s="5"/>
      <c r="L22" s="5"/>
      <c r="M22" s="5"/>
      <c r="N22" s="5"/>
      <c r="O22" s="5"/>
      <c r="P22" s="5"/>
      <c r="Q22" s="5"/>
      <c r="R22" s="5"/>
      <c r="S22" s="5"/>
      <c r="T22" s="5"/>
      <c r="U22" s="5"/>
      <c r="V22" s="5"/>
    </row>
    <row r="23" spans="1:23" ht="18.75" customHeight="1" x14ac:dyDescent="0.4">
      <c r="A23" s="6"/>
      <c r="B23" s="5"/>
      <c r="C23" s="5"/>
      <c r="D23" s="5"/>
      <c r="E23" s="5"/>
      <c r="F23" s="5"/>
      <c r="G23" s="5"/>
      <c r="H23" s="5"/>
      <c r="I23" s="5"/>
      <c r="J23" s="5"/>
      <c r="K23" s="5"/>
      <c r="L23" s="5"/>
      <c r="M23" s="5"/>
      <c r="N23" s="5"/>
      <c r="O23" s="5"/>
      <c r="P23" s="6" t="s">
        <v>21</v>
      </c>
      <c r="Q23" s="5"/>
      <c r="R23" s="5"/>
      <c r="S23" s="5"/>
      <c r="T23" s="5"/>
      <c r="U23" s="5"/>
      <c r="V23" s="5"/>
    </row>
    <row r="24" spans="1:23" ht="18.75" customHeight="1" x14ac:dyDescent="0.4">
      <c r="A24" s="5"/>
      <c r="B24" s="105" t="s">
        <v>17</v>
      </c>
      <c r="C24" s="105"/>
      <c r="D24" s="105"/>
      <c r="E24" s="105"/>
      <c r="F24" s="105"/>
      <c r="G24" s="5"/>
      <c r="H24" s="5" t="s">
        <v>22</v>
      </c>
      <c r="I24" s="5"/>
      <c r="J24" s="5"/>
      <c r="K24" s="5"/>
      <c r="L24" s="5"/>
      <c r="M24" s="5"/>
      <c r="N24" s="5"/>
      <c r="O24" s="5"/>
      <c r="P24" s="5"/>
      <c r="Q24" s="5"/>
      <c r="R24" s="5"/>
      <c r="S24" s="5"/>
      <c r="T24" s="5"/>
      <c r="U24" s="5"/>
      <c r="V24" s="5"/>
    </row>
    <row r="25" spans="1:23" ht="18.75" customHeight="1" x14ac:dyDescent="0.4">
      <c r="A25" s="6"/>
      <c r="B25" s="5"/>
      <c r="C25" s="5"/>
      <c r="D25" s="5"/>
      <c r="E25" s="5"/>
      <c r="F25" s="5"/>
      <c r="G25" s="5"/>
      <c r="H25" s="5"/>
      <c r="I25" s="5"/>
      <c r="J25" s="5"/>
      <c r="K25" s="5"/>
      <c r="L25" s="5"/>
      <c r="M25" s="5"/>
      <c r="N25" s="5"/>
      <c r="O25" s="5"/>
      <c r="P25" s="5"/>
      <c r="Q25" s="5"/>
      <c r="R25" s="5"/>
      <c r="S25" s="5"/>
      <c r="T25" s="5"/>
      <c r="U25" s="5"/>
      <c r="V25" s="5"/>
    </row>
    <row r="26" spans="1:23" ht="18.75" customHeight="1" x14ac:dyDescent="0.4">
      <c r="A26" s="6"/>
      <c r="B26" s="5"/>
      <c r="C26" s="5"/>
      <c r="D26" s="5"/>
      <c r="E26" s="5"/>
      <c r="F26" s="5"/>
      <c r="G26" s="5"/>
      <c r="H26" s="5"/>
      <c r="I26" s="5"/>
      <c r="J26" s="5"/>
      <c r="K26" s="5"/>
      <c r="L26" s="5"/>
      <c r="M26" s="5"/>
      <c r="N26" s="5"/>
      <c r="O26" s="5"/>
      <c r="P26" s="5"/>
      <c r="Q26" s="5"/>
      <c r="R26" s="5"/>
      <c r="S26" s="5"/>
      <c r="T26" s="5"/>
      <c r="U26" s="5"/>
      <c r="V26" s="5"/>
    </row>
    <row r="27" spans="1:23" ht="18.75" customHeight="1" x14ac:dyDescent="0.4">
      <c r="A27" s="5"/>
      <c r="B27" s="105" t="s">
        <v>20</v>
      </c>
      <c r="C27" s="105"/>
      <c r="D27" s="105"/>
      <c r="E27" s="105"/>
      <c r="F27" s="105"/>
      <c r="G27" s="5"/>
      <c r="H27" s="109" t="str">
        <f>IF('最初に入力して下さい!'!B15=0,"",'最初に入力して下さい!'!B15)</f>
        <v/>
      </c>
      <c r="I27" s="109"/>
      <c r="J27" s="109"/>
      <c r="K27" s="109"/>
      <c r="L27" s="109"/>
      <c r="M27" s="109"/>
      <c r="N27" s="109"/>
      <c r="O27" s="41" t="s">
        <v>133</v>
      </c>
      <c r="P27" s="33"/>
      <c r="Q27" s="33"/>
      <c r="R27" s="33"/>
      <c r="S27" s="33"/>
      <c r="T27" s="33"/>
      <c r="U27" s="33"/>
      <c r="V27" s="5"/>
    </row>
    <row r="28" spans="1:23" ht="18.75" customHeight="1" x14ac:dyDescent="0.4">
      <c r="A28" s="6"/>
      <c r="B28" s="5"/>
      <c r="C28" s="5"/>
      <c r="D28" s="5"/>
      <c r="E28" s="5"/>
      <c r="F28" s="5"/>
      <c r="G28" s="5"/>
      <c r="H28" s="70"/>
      <c r="I28" s="70"/>
      <c r="J28" s="70"/>
      <c r="K28" s="70"/>
      <c r="L28" s="70"/>
      <c r="M28" s="70"/>
      <c r="N28" s="70"/>
      <c r="O28" s="41"/>
      <c r="P28" s="5"/>
      <c r="Q28" s="5"/>
      <c r="R28" s="5"/>
      <c r="S28" s="5"/>
      <c r="T28" s="5"/>
      <c r="U28" s="5"/>
      <c r="V28" s="5"/>
    </row>
    <row r="29" spans="1:23" ht="18.75" customHeight="1" x14ac:dyDescent="0.4">
      <c r="A29" s="6"/>
      <c r="B29" s="5"/>
      <c r="C29" s="5"/>
      <c r="D29" s="5"/>
      <c r="E29" s="5"/>
      <c r="F29" s="5"/>
      <c r="G29" s="5"/>
      <c r="H29" s="70"/>
      <c r="I29" s="70"/>
      <c r="J29" s="70"/>
      <c r="K29" s="70"/>
      <c r="L29" s="70"/>
      <c r="M29" s="70"/>
      <c r="N29" s="70"/>
      <c r="O29" s="41"/>
      <c r="P29" s="5"/>
      <c r="Q29" s="5"/>
      <c r="R29" s="5"/>
      <c r="S29" s="5"/>
      <c r="T29" s="5"/>
      <c r="U29" s="5"/>
      <c r="V29" s="5"/>
    </row>
    <row r="30" spans="1:23" ht="18.75" customHeight="1" x14ac:dyDescent="0.4">
      <c r="A30" s="5"/>
      <c r="B30" s="105" t="s">
        <v>18</v>
      </c>
      <c r="C30" s="105"/>
      <c r="D30" s="105"/>
      <c r="E30" s="105"/>
      <c r="F30" s="105"/>
      <c r="G30" s="5"/>
      <c r="H30" s="108" t="str">
        <f>IFERROR('積算内訳（共通）'!J33,"")</f>
        <v/>
      </c>
      <c r="I30" s="108"/>
      <c r="J30" s="108"/>
      <c r="K30" s="108"/>
      <c r="L30" s="108"/>
      <c r="M30" s="108"/>
      <c r="N30" s="108"/>
      <c r="O30" s="41" t="s">
        <v>24</v>
      </c>
      <c r="P30" s="5"/>
      <c r="Q30" s="5"/>
      <c r="R30" s="5"/>
      <c r="S30" s="2"/>
      <c r="T30" s="5"/>
      <c r="U30" s="5"/>
      <c r="V30" s="5"/>
      <c r="W30" t="s">
        <v>188</v>
      </c>
    </row>
    <row r="31" spans="1:23" ht="18.75" customHeight="1" x14ac:dyDescent="0.4">
      <c r="A31" s="6"/>
      <c r="B31" s="5"/>
      <c r="C31" s="5"/>
      <c r="D31" s="5"/>
      <c r="E31" s="5"/>
      <c r="F31" s="5"/>
      <c r="G31" s="5"/>
      <c r="H31" s="5"/>
      <c r="I31" s="5"/>
      <c r="J31" s="5"/>
      <c r="K31" s="5"/>
      <c r="L31" s="5"/>
      <c r="M31" s="5"/>
      <c r="N31" s="5"/>
      <c r="O31" s="5"/>
      <c r="P31" s="5"/>
      <c r="Q31" s="5"/>
      <c r="R31" s="5"/>
      <c r="S31" s="5"/>
      <c r="T31" s="5"/>
      <c r="U31" s="5"/>
      <c r="V31" s="5"/>
    </row>
    <row r="32" spans="1:23" ht="18.75" customHeight="1" x14ac:dyDescent="0.4">
      <c r="A32" s="6"/>
      <c r="B32" s="5"/>
      <c r="C32" s="5"/>
      <c r="D32" s="5"/>
      <c r="E32" s="5"/>
      <c r="F32" s="5"/>
      <c r="G32" s="5"/>
      <c r="H32" s="5"/>
      <c r="I32" s="5"/>
      <c r="J32" s="5"/>
      <c r="K32" s="5"/>
      <c r="L32" s="5"/>
      <c r="M32" s="5"/>
      <c r="N32" s="5"/>
      <c r="O32" s="5"/>
      <c r="P32" s="5"/>
      <c r="Q32" s="5"/>
      <c r="R32" s="5"/>
      <c r="S32" s="5"/>
      <c r="T32" s="5"/>
      <c r="U32" s="5"/>
      <c r="V32" s="5"/>
    </row>
    <row r="33" spans="1:22" ht="18.75" customHeight="1" x14ac:dyDescent="0.4">
      <c r="A33" s="5"/>
      <c r="B33" s="105" t="s">
        <v>23</v>
      </c>
      <c r="C33" s="105"/>
      <c r="D33" s="105"/>
      <c r="E33" s="105"/>
      <c r="F33" s="105"/>
      <c r="G33" s="105"/>
      <c r="H33" s="5"/>
      <c r="I33" s="5"/>
      <c r="J33" s="5"/>
      <c r="K33" s="5"/>
      <c r="L33" s="5"/>
      <c r="M33" s="5"/>
      <c r="N33" s="5"/>
      <c r="O33" s="5"/>
      <c r="P33" s="5"/>
      <c r="Q33" s="5"/>
      <c r="R33" s="5"/>
      <c r="S33" s="5"/>
      <c r="T33" s="5"/>
      <c r="U33" s="5"/>
      <c r="V33" s="5"/>
    </row>
    <row r="34" spans="1:22" ht="18.75" customHeight="1" x14ac:dyDescent="0.4">
      <c r="A34" s="5"/>
      <c r="B34" s="5"/>
      <c r="C34" s="5"/>
      <c r="D34" s="5"/>
      <c r="E34" s="5"/>
      <c r="F34" s="5"/>
      <c r="G34" s="5"/>
      <c r="H34" s="5"/>
      <c r="I34" s="5"/>
      <c r="J34" s="5"/>
      <c r="K34" s="5"/>
      <c r="L34" s="5"/>
      <c r="M34" s="5"/>
      <c r="N34" s="5"/>
      <c r="O34" s="5"/>
      <c r="P34" s="5"/>
      <c r="Q34" s="5"/>
      <c r="R34" s="5"/>
      <c r="S34" s="5"/>
      <c r="T34" s="5"/>
      <c r="U34" s="5"/>
      <c r="V34" s="5"/>
    </row>
    <row r="35" spans="1:22" ht="18.75" customHeight="1" x14ac:dyDescent="0.4">
      <c r="A35" s="5"/>
      <c r="B35" s="103" t="str">
        <f>IF('最初に入力して下さい!'!B17=0,"",'最初に入力して下さい!'!B17)</f>
        <v>令和　年　月　日</v>
      </c>
      <c r="C35" s="103"/>
      <c r="D35" s="103"/>
      <c r="E35" s="103"/>
      <c r="F35" s="103"/>
      <c r="G35" s="103"/>
      <c r="H35" s="103" t="s">
        <v>184</v>
      </c>
      <c r="I35" s="103"/>
      <c r="J35" s="103" t="str">
        <f>IF('最初に入力して下さい!'!B18=0,"",'最初に入力して下さい!'!B18)</f>
        <v>令和　年　月　日</v>
      </c>
      <c r="K35" s="103"/>
      <c r="L35" s="103"/>
      <c r="M35" s="103"/>
      <c r="N35" s="103"/>
      <c r="O35" s="103"/>
      <c r="P35" s="57"/>
      <c r="Q35" s="57"/>
      <c r="R35" s="57"/>
      <c r="S35" s="57"/>
      <c r="T35" s="57"/>
      <c r="U35" s="57"/>
      <c r="V35" s="5"/>
    </row>
    <row r="36" spans="1:22" ht="18.75" customHeight="1" x14ac:dyDescent="0.4">
      <c r="A36" s="3"/>
      <c r="B36" s="3"/>
      <c r="C36" s="3"/>
      <c r="D36" s="3"/>
      <c r="E36" s="3"/>
      <c r="F36" s="3"/>
      <c r="G36" s="3"/>
      <c r="H36" s="3"/>
      <c r="I36" s="3"/>
      <c r="J36" s="3"/>
      <c r="K36" s="3"/>
      <c r="L36" s="3"/>
      <c r="M36" s="3"/>
      <c r="N36" s="3"/>
      <c r="O36" s="3"/>
      <c r="P36" s="3"/>
      <c r="Q36" s="3"/>
      <c r="R36" s="3"/>
      <c r="S36" s="3"/>
      <c r="T36" s="3"/>
      <c r="U36" s="3"/>
      <c r="V36" s="3"/>
    </row>
    <row r="37" spans="1:22" ht="18.75" customHeight="1" x14ac:dyDescent="0.4">
      <c r="A37" s="3"/>
      <c r="B37" s="3"/>
      <c r="C37" s="3"/>
      <c r="D37" s="3"/>
      <c r="E37" s="3"/>
      <c r="F37" s="3"/>
      <c r="G37" s="3"/>
      <c r="H37" s="3"/>
      <c r="I37" s="3"/>
      <c r="J37" s="3"/>
      <c r="K37" s="3"/>
      <c r="L37" s="3"/>
      <c r="M37" s="3"/>
      <c r="N37" s="3"/>
      <c r="O37" s="3"/>
      <c r="P37" s="3"/>
      <c r="Q37" s="3"/>
      <c r="R37" s="3"/>
      <c r="S37" s="3"/>
      <c r="T37" s="3"/>
      <c r="U37" s="3"/>
      <c r="V37" s="3"/>
    </row>
    <row r="38" spans="1:22" ht="18.75" customHeight="1" x14ac:dyDescent="0.4"/>
    <row r="39" spans="1:22" ht="18.75" customHeight="1" x14ac:dyDescent="0.4"/>
    <row r="40" spans="1:22" ht="18.75" customHeight="1" x14ac:dyDescent="0.4"/>
    <row r="41" spans="1:22" ht="18.75" customHeight="1" x14ac:dyDescent="0.4"/>
    <row r="42" spans="1:22" ht="18.75" customHeight="1" x14ac:dyDescent="0.4"/>
    <row r="43" spans="1:22" ht="18.75" customHeight="1" x14ac:dyDescent="0.4"/>
    <row r="44" spans="1:22" ht="18.75" customHeight="1" x14ac:dyDescent="0.4"/>
    <row r="45" spans="1:22" ht="18.75" customHeight="1" x14ac:dyDescent="0.4"/>
    <row r="46" spans="1:22" ht="18.75" customHeight="1" x14ac:dyDescent="0.4"/>
  </sheetData>
  <mergeCells count="25">
    <mergeCell ref="H27:N27"/>
    <mergeCell ref="A3:V3"/>
    <mergeCell ref="P6:V6"/>
    <mergeCell ref="A9:H9"/>
    <mergeCell ref="K12:V12"/>
    <mergeCell ref="K13:V13"/>
    <mergeCell ref="K11:N11"/>
    <mergeCell ref="L17:V17"/>
    <mergeCell ref="P11:Q11"/>
    <mergeCell ref="B35:G35"/>
    <mergeCell ref="H35:I35"/>
    <mergeCell ref="J35:O35"/>
    <mergeCell ref="S11:T11"/>
    <mergeCell ref="A20:V20"/>
    <mergeCell ref="K15:V15"/>
    <mergeCell ref="K14:L14"/>
    <mergeCell ref="M14:V14"/>
    <mergeCell ref="K16:O16"/>
    <mergeCell ref="P16:V16"/>
    <mergeCell ref="B33:G33"/>
    <mergeCell ref="H30:N30"/>
    <mergeCell ref="A21:V21"/>
    <mergeCell ref="B24:F24"/>
    <mergeCell ref="B27:F27"/>
    <mergeCell ref="B30:F30"/>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83CD-D282-4755-A26E-4C3672D63B8D}">
  <sheetPr>
    <tabColor theme="7" tint="0.59999389629810485"/>
  </sheetPr>
  <dimension ref="A1:P33"/>
  <sheetViews>
    <sheetView topLeftCell="A9" zoomScaleNormal="100" zoomScaleSheetLayoutView="100" workbookViewId="0">
      <selection activeCell="A21" sqref="A21:N21"/>
    </sheetView>
  </sheetViews>
  <sheetFormatPr defaultRowHeight="18.75" x14ac:dyDescent="0.4"/>
  <cols>
    <col min="1" max="14" width="5.5" customWidth="1"/>
    <col min="15" max="15" width="4.625" customWidth="1"/>
  </cols>
  <sheetData>
    <row r="1" spans="1:16" x14ac:dyDescent="0.4">
      <c r="A1" s="33" t="s">
        <v>0</v>
      </c>
      <c r="B1" s="33"/>
      <c r="C1" s="33"/>
      <c r="D1" s="33"/>
      <c r="E1" s="33"/>
      <c r="F1" s="33"/>
      <c r="G1" s="33"/>
      <c r="H1" s="33"/>
      <c r="I1" s="33"/>
      <c r="J1" s="33"/>
      <c r="K1" s="33"/>
      <c r="L1" s="33"/>
      <c r="M1" s="33"/>
      <c r="N1" s="33"/>
    </row>
    <row r="2" spans="1:16" ht="19.5" thickBot="1" x14ac:dyDescent="0.45">
      <c r="A2" s="126" t="s">
        <v>168</v>
      </c>
      <c r="B2" s="126"/>
      <c r="C2" s="126"/>
      <c r="D2" s="126"/>
      <c r="E2" s="126"/>
      <c r="F2" s="126"/>
      <c r="G2" s="126"/>
      <c r="H2" s="126"/>
      <c r="I2" s="65" t="s">
        <v>169</v>
      </c>
      <c r="J2" s="127" t="str">
        <f>IF('最初に入力して下さい!'!B15=0,"",'最初に入力して下さい!'!B15)</f>
        <v/>
      </c>
      <c r="K2" s="127"/>
      <c r="L2" s="127"/>
      <c r="M2" s="64" t="s">
        <v>170</v>
      </c>
      <c r="N2" s="64"/>
      <c r="O2" s="4"/>
    </row>
    <row r="3" spans="1:16" ht="20.100000000000001" customHeight="1" x14ac:dyDescent="0.4">
      <c r="A3" s="117" t="s">
        <v>134</v>
      </c>
      <c r="B3" s="118"/>
      <c r="C3" s="121" t="str">
        <f>IF('最初に入力して下さい!'!B13=0,"",'最初に入力して下さい!'!B13)</f>
        <v/>
      </c>
      <c r="D3" s="122"/>
      <c r="E3" s="122"/>
      <c r="F3" s="122"/>
      <c r="G3" s="122"/>
      <c r="H3" s="149" t="s">
        <v>3</v>
      </c>
      <c r="I3" s="118"/>
      <c r="J3" s="152" t="str">
        <f>IF('最初に入力して下さい!'!B5=0,"",'最初に入力して下さい!'!B5)</f>
        <v/>
      </c>
      <c r="K3" s="153"/>
      <c r="L3" s="153"/>
      <c r="M3" s="153"/>
      <c r="N3" s="154"/>
    </row>
    <row r="4" spans="1:16" ht="20.100000000000001" customHeight="1" x14ac:dyDescent="0.4">
      <c r="A4" s="119" t="s">
        <v>2</v>
      </c>
      <c r="B4" s="120"/>
      <c r="C4" s="123"/>
      <c r="D4" s="124"/>
      <c r="E4" s="124"/>
      <c r="F4" s="124"/>
      <c r="G4" s="125"/>
      <c r="H4" s="150" t="s">
        <v>4</v>
      </c>
      <c r="I4" s="151"/>
      <c r="J4" s="155" t="str">
        <f>'別記様式１（共通）'!B35&amp;"から"&amp;'別記様式１（共通）'!J35</f>
        <v>令和　年　月　日から令和　年　月　日</v>
      </c>
      <c r="K4" s="156"/>
      <c r="L4" s="156"/>
      <c r="M4" s="156"/>
      <c r="N4" s="157"/>
    </row>
    <row r="5" spans="1:16" ht="20.100000000000001" customHeight="1" x14ac:dyDescent="0.4">
      <c r="A5" s="119" t="s">
        <v>128</v>
      </c>
      <c r="B5" s="120"/>
      <c r="C5" s="114"/>
      <c r="D5" s="115"/>
      <c r="E5" s="115"/>
      <c r="F5" s="115"/>
      <c r="G5" s="115"/>
      <c r="H5" s="115"/>
      <c r="I5" s="115"/>
      <c r="J5" s="115"/>
      <c r="K5" s="115"/>
      <c r="L5" s="115"/>
      <c r="M5" s="115"/>
      <c r="N5" s="116"/>
      <c r="P5" t="s">
        <v>185</v>
      </c>
    </row>
    <row r="6" spans="1:16" ht="21.95" customHeight="1" x14ac:dyDescent="0.4">
      <c r="A6" s="131" t="s">
        <v>5</v>
      </c>
      <c r="B6" s="132"/>
      <c r="C6" s="132"/>
      <c r="D6" s="132"/>
      <c r="E6" s="132"/>
      <c r="F6" s="132"/>
      <c r="G6" s="132"/>
      <c r="H6" s="132"/>
      <c r="I6" s="132"/>
      <c r="J6" s="132"/>
      <c r="K6" s="132"/>
      <c r="L6" s="132"/>
      <c r="M6" s="132"/>
      <c r="N6" s="133"/>
    </row>
    <row r="7" spans="1:16" ht="21.95" customHeight="1" x14ac:dyDescent="0.4">
      <c r="A7" s="134" t="s">
        <v>130</v>
      </c>
      <c r="B7" s="135"/>
      <c r="C7" s="135"/>
      <c r="D7" s="135"/>
      <c r="E7" s="135"/>
      <c r="F7" s="135"/>
      <c r="G7" s="135"/>
      <c r="H7" s="135"/>
      <c r="I7" s="135"/>
      <c r="J7" s="135"/>
      <c r="K7" s="135"/>
      <c r="L7" s="135"/>
      <c r="M7" s="135"/>
      <c r="N7" s="136"/>
    </row>
    <row r="8" spans="1:16" ht="21.95" customHeight="1" x14ac:dyDescent="0.4">
      <c r="A8" s="134"/>
      <c r="B8" s="135"/>
      <c r="C8" s="135"/>
      <c r="D8" s="135"/>
      <c r="E8" s="135"/>
      <c r="F8" s="135"/>
      <c r="G8" s="135"/>
      <c r="H8" s="135"/>
      <c r="I8" s="135"/>
      <c r="J8" s="135"/>
      <c r="K8" s="135"/>
      <c r="L8" s="135"/>
      <c r="M8" s="135"/>
      <c r="N8" s="136"/>
    </row>
    <row r="9" spans="1:16" ht="21.95" customHeight="1" x14ac:dyDescent="0.4">
      <c r="A9" s="137"/>
      <c r="B9" s="138"/>
      <c r="C9" s="138"/>
      <c r="D9" s="138"/>
      <c r="E9" s="138"/>
      <c r="F9" s="138"/>
      <c r="G9" s="138"/>
      <c r="H9" s="138"/>
      <c r="I9" s="138"/>
      <c r="J9" s="138"/>
      <c r="K9" s="138"/>
      <c r="L9" s="138"/>
      <c r="M9" s="138"/>
      <c r="N9" s="139"/>
    </row>
    <row r="10" spans="1:16" ht="21.95" customHeight="1" x14ac:dyDescent="0.4">
      <c r="A10" s="131" t="s">
        <v>6</v>
      </c>
      <c r="B10" s="132"/>
      <c r="C10" s="132"/>
      <c r="D10" s="132"/>
      <c r="E10" s="132"/>
      <c r="F10" s="132"/>
      <c r="G10" s="132"/>
      <c r="H10" s="132"/>
      <c r="I10" s="132"/>
      <c r="J10" s="132"/>
      <c r="K10" s="132"/>
      <c r="L10" s="132"/>
      <c r="M10" s="132"/>
      <c r="N10" s="133"/>
    </row>
    <row r="11" spans="1:16" ht="21.95" customHeight="1" x14ac:dyDescent="0.4">
      <c r="A11" s="146" t="s">
        <v>129</v>
      </c>
      <c r="B11" s="147"/>
      <c r="C11" s="147"/>
      <c r="D11" s="147"/>
      <c r="E11" s="147"/>
      <c r="F11" s="147"/>
      <c r="G11" s="147"/>
      <c r="H11" s="147"/>
      <c r="I11" s="147"/>
      <c r="J11" s="147"/>
      <c r="K11" s="147"/>
      <c r="L11" s="147"/>
      <c r="M11" s="147"/>
      <c r="N11" s="148"/>
    </row>
    <row r="12" spans="1:16" ht="21.95" customHeight="1" x14ac:dyDescent="0.4">
      <c r="A12" s="134"/>
      <c r="B12" s="135"/>
      <c r="C12" s="135"/>
      <c r="D12" s="135"/>
      <c r="E12" s="135"/>
      <c r="F12" s="135"/>
      <c r="G12" s="135"/>
      <c r="H12" s="135"/>
      <c r="I12" s="135"/>
      <c r="J12" s="135"/>
      <c r="K12" s="135"/>
      <c r="L12" s="135"/>
      <c r="M12" s="135"/>
      <c r="N12" s="136"/>
    </row>
    <row r="13" spans="1:16" ht="21.95" customHeight="1" x14ac:dyDescent="0.4">
      <c r="A13" s="134"/>
      <c r="B13" s="135"/>
      <c r="C13" s="135"/>
      <c r="D13" s="135"/>
      <c r="E13" s="135"/>
      <c r="F13" s="135"/>
      <c r="G13" s="135"/>
      <c r="H13" s="135"/>
      <c r="I13" s="135"/>
      <c r="J13" s="135"/>
      <c r="K13" s="135"/>
      <c r="L13" s="135"/>
      <c r="M13" s="135"/>
      <c r="N13" s="136"/>
    </row>
    <row r="14" spans="1:16" ht="21.95" customHeight="1" x14ac:dyDescent="0.4">
      <c r="A14" s="134"/>
      <c r="B14" s="135"/>
      <c r="C14" s="135"/>
      <c r="D14" s="135"/>
      <c r="E14" s="135"/>
      <c r="F14" s="135"/>
      <c r="G14" s="135"/>
      <c r="H14" s="135"/>
      <c r="I14" s="135"/>
      <c r="J14" s="135"/>
      <c r="K14" s="135"/>
      <c r="L14" s="135"/>
      <c r="M14" s="135"/>
      <c r="N14" s="136"/>
    </row>
    <row r="15" spans="1:16" ht="21.95" customHeight="1" x14ac:dyDescent="0.4">
      <c r="A15" s="137"/>
      <c r="B15" s="138"/>
      <c r="C15" s="138"/>
      <c r="D15" s="138"/>
      <c r="E15" s="138"/>
      <c r="F15" s="138"/>
      <c r="G15" s="138"/>
      <c r="H15" s="138"/>
      <c r="I15" s="138"/>
      <c r="J15" s="138"/>
      <c r="K15" s="138"/>
      <c r="L15" s="138"/>
      <c r="M15" s="138"/>
      <c r="N15" s="139"/>
    </row>
    <row r="16" spans="1:16" ht="21.95" customHeight="1" x14ac:dyDescent="0.4">
      <c r="A16" s="131" t="s">
        <v>7</v>
      </c>
      <c r="B16" s="132"/>
      <c r="C16" s="132"/>
      <c r="D16" s="132"/>
      <c r="E16" s="132"/>
      <c r="F16" s="132"/>
      <c r="G16" s="132"/>
      <c r="H16" s="132"/>
      <c r="I16" s="132"/>
      <c r="J16" s="132"/>
      <c r="K16" s="132"/>
      <c r="L16" s="132"/>
      <c r="M16" s="132"/>
      <c r="N16" s="133"/>
    </row>
    <row r="17" spans="1:14" ht="21.95" customHeight="1" x14ac:dyDescent="0.4">
      <c r="A17" s="140"/>
      <c r="B17" s="141"/>
      <c r="C17" s="141"/>
      <c r="D17" s="141"/>
      <c r="E17" s="141"/>
      <c r="F17" s="141"/>
      <c r="G17" s="141"/>
      <c r="H17" s="141"/>
      <c r="I17" s="141"/>
      <c r="J17" s="141"/>
      <c r="K17" s="141"/>
      <c r="L17" s="141"/>
      <c r="M17" s="141"/>
      <c r="N17" s="142"/>
    </row>
    <row r="18" spans="1:14" ht="21.95" customHeight="1" x14ac:dyDescent="0.4">
      <c r="A18" s="140"/>
      <c r="B18" s="141"/>
      <c r="C18" s="141"/>
      <c r="D18" s="141"/>
      <c r="E18" s="141"/>
      <c r="F18" s="141"/>
      <c r="G18" s="141"/>
      <c r="H18" s="141"/>
      <c r="I18" s="141"/>
      <c r="J18" s="141"/>
      <c r="K18" s="141"/>
      <c r="L18" s="141"/>
      <c r="M18" s="141"/>
      <c r="N18" s="142"/>
    </row>
    <row r="19" spans="1:14" ht="21.95" customHeight="1" x14ac:dyDescent="0.4">
      <c r="A19" s="143"/>
      <c r="B19" s="144"/>
      <c r="C19" s="144"/>
      <c r="D19" s="144"/>
      <c r="E19" s="144"/>
      <c r="F19" s="144"/>
      <c r="G19" s="144"/>
      <c r="H19" s="144"/>
      <c r="I19" s="144"/>
      <c r="J19" s="144"/>
      <c r="K19" s="144"/>
      <c r="L19" s="144"/>
      <c r="M19" s="144"/>
      <c r="N19" s="145"/>
    </row>
    <row r="20" spans="1:14" ht="21.95" customHeight="1" x14ac:dyDescent="0.4">
      <c r="A20" s="128" t="s">
        <v>11</v>
      </c>
      <c r="B20" s="129"/>
      <c r="C20" s="129"/>
      <c r="D20" s="129"/>
      <c r="E20" s="129"/>
      <c r="F20" s="129"/>
      <c r="G20" s="129"/>
      <c r="H20" s="129"/>
      <c r="I20" s="129"/>
      <c r="J20" s="129"/>
      <c r="K20" s="129"/>
      <c r="L20" s="129"/>
      <c r="M20" s="129"/>
      <c r="N20" s="130"/>
    </row>
    <row r="21" spans="1:14" ht="21.95" customHeight="1" x14ac:dyDescent="0.4">
      <c r="A21" s="143" t="s">
        <v>194</v>
      </c>
      <c r="B21" s="144"/>
      <c r="C21" s="144"/>
      <c r="D21" s="144"/>
      <c r="E21" s="144"/>
      <c r="F21" s="144"/>
      <c r="G21" s="144"/>
      <c r="H21" s="144"/>
      <c r="I21" s="144"/>
      <c r="J21" s="144"/>
      <c r="K21" s="144"/>
      <c r="L21" s="144"/>
      <c r="M21" s="144"/>
      <c r="N21" s="145"/>
    </row>
    <row r="22" spans="1:14" ht="21.95" customHeight="1" x14ac:dyDescent="0.4">
      <c r="A22" s="128" t="s">
        <v>12</v>
      </c>
      <c r="B22" s="129"/>
      <c r="C22" s="129"/>
      <c r="D22" s="129"/>
      <c r="E22" s="129"/>
      <c r="F22" s="129"/>
      <c r="G22" s="129"/>
      <c r="H22" s="129"/>
      <c r="I22" s="129"/>
      <c r="J22" s="129"/>
      <c r="K22" s="129"/>
      <c r="L22" s="129"/>
      <c r="M22" s="129"/>
      <c r="N22" s="130"/>
    </row>
    <row r="23" spans="1:14" ht="21.95" customHeight="1" x14ac:dyDescent="0.4">
      <c r="A23" s="164" t="s">
        <v>131</v>
      </c>
      <c r="B23" s="165"/>
      <c r="C23" s="165"/>
      <c r="D23" s="165"/>
      <c r="E23" s="165"/>
      <c r="F23" s="165"/>
      <c r="G23" s="165"/>
      <c r="H23" s="166"/>
      <c r="I23" s="166"/>
      <c r="J23" s="166"/>
      <c r="K23" s="166"/>
      <c r="L23" s="166"/>
      <c r="M23" s="166"/>
      <c r="N23" s="167"/>
    </row>
    <row r="24" spans="1:14" ht="21.95" customHeight="1" x14ac:dyDescent="0.4">
      <c r="A24" s="131" t="s">
        <v>8</v>
      </c>
      <c r="B24" s="132"/>
      <c r="C24" s="132"/>
      <c r="D24" s="132"/>
      <c r="E24" s="132"/>
      <c r="F24" s="132"/>
      <c r="G24" s="132"/>
      <c r="H24" s="132"/>
      <c r="I24" s="132"/>
      <c r="J24" s="132"/>
      <c r="K24" s="132"/>
      <c r="L24" s="132"/>
      <c r="M24" s="132"/>
      <c r="N24" s="133"/>
    </row>
    <row r="25" spans="1:14" ht="21.95" customHeight="1" x14ac:dyDescent="0.4">
      <c r="A25" s="134" t="s">
        <v>132</v>
      </c>
      <c r="B25" s="135"/>
      <c r="C25" s="135"/>
      <c r="D25" s="135"/>
      <c r="E25" s="135"/>
      <c r="F25" s="135"/>
      <c r="G25" s="135"/>
      <c r="H25" s="135"/>
      <c r="I25" s="135"/>
      <c r="J25" s="135"/>
      <c r="K25" s="135"/>
      <c r="L25" s="135"/>
      <c r="M25" s="135"/>
      <c r="N25" s="136"/>
    </row>
    <row r="26" spans="1:14" ht="21.95" customHeight="1" x14ac:dyDescent="0.4">
      <c r="A26" s="137"/>
      <c r="B26" s="138"/>
      <c r="C26" s="138"/>
      <c r="D26" s="138"/>
      <c r="E26" s="138"/>
      <c r="F26" s="138"/>
      <c r="G26" s="138"/>
      <c r="H26" s="138"/>
      <c r="I26" s="138"/>
      <c r="J26" s="138"/>
      <c r="K26" s="138"/>
      <c r="L26" s="138"/>
      <c r="M26" s="138"/>
      <c r="N26" s="139"/>
    </row>
    <row r="27" spans="1:14" ht="21.95" customHeight="1" x14ac:dyDescent="0.4">
      <c r="A27" s="131" t="s">
        <v>9</v>
      </c>
      <c r="B27" s="132"/>
      <c r="C27" s="132"/>
      <c r="D27" s="132"/>
      <c r="E27" s="132"/>
      <c r="F27" s="132"/>
      <c r="G27" s="132"/>
      <c r="H27" s="132"/>
      <c r="I27" s="132"/>
      <c r="J27" s="132"/>
      <c r="K27" s="132"/>
      <c r="L27" s="132"/>
      <c r="M27" s="132"/>
      <c r="N27" s="133"/>
    </row>
    <row r="28" spans="1:14" ht="21.95" customHeight="1" x14ac:dyDescent="0.4">
      <c r="A28" s="158"/>
      <c r="B28" s="159"/>
      <c r="C28" s="159"/>
      <c r="D28" s="159"/>
      <c r="E28" s="159"/>
      <c r="F28" s="159"/>
      <c r="G28" s="159"/>
      <c r="H28" s="159"/>
      <c r="I28" s="159"/>
      <c r="J28" s="159"/>
      <c r="K28" s="159"/>
      <c r="L28" s="159"/>
      <c r="M28" s="159"/>
      <c r="N28" s="160"/>
    </row>
    <row r="29" spans="1:14" ht="21.95" customHeight="1" x14ac:dyDescent="0.4">
      <c r="A29" s="143"/>
      <c r="B29" s="144"/>
      <c r="C29" s="144"/>
      <c r="D29" s="144"/>
      <c r="E29" s="144"/>
      <c r="F29" s="144"/>
      <c r="G29" s="144"/>
      <c r="H29" s="144"/>
      <c r="I29" s="144"/>
      <c r="J29" s="144"/>
      <c r="K29" s="144"/>
      <c r="L29" s="144"/>
      <c r="M29" s="144"/>
      <c r="N29" s="145"/>
    </row>
    <row r="30" spans="1:14" ht="21.95" customHeight="1" x14ac:dyDescent="0.4">
      <c r="A30" s="131" t="s">
        <v>10</v>
      </c>
      <c r="B30" s="132"/>
      <c r="C30" s="132"/>
      <c r="D30" s="132"/>
      <c r="E30" s="132"/>
      <c r="F30" s="132"/>
      <c r="G30" s="132"/>
      <c r="H30" s="132"/>
      <c r="I30" s="132"/>
      <c r="J30" s="132"/>
      <c r="K30" s="132"/>
      <c r="L30" s="132"/>
      <c r="M30" s="132"/>
      <c r="N30" s="133"/>
    </row>
    <row r="31" spans="1:14" ht="21.95" customHeight="1" x14ac:dyDescent="0.4">
      <c r="A31" s="158"/>
      <c r="B31" s="159"/>
      <c r="C31" s="159"/>
      <c r="D31" s="159"/>
      <c r="E31" s="159"/>
      <c r="F31" s="159"/>
      <c r="G31" s="159"/>
      <c r="H31" s="159"/>
      <c r="I31" s="159"/>
      <c r="J31" s="159"/>
      <c r="K31" s="159"/>
      <c r="L31" s="159"/>
      <c r="M31" s="159"/>
      <c r="N31" s="160"/>
    </row>
    <row r="32" spans="1:14" ht="21.95" customHeight="1" thickBot="1" x14ac:dyDescent="0.45">
      <c r="A32" s="161"/>
      <c r="B32" s="162"/>
      <c r="C32" s="162"/>
      <c r="D32" s="162"/>
      <c r="E32" s="162"/>
      <c r="F32" s="162"/>
      <c r="G32" s="162"/>
      <c r="H32" s="162"/>
      <c r="I32" s="162"/>
      <c r="J32" s="162"/>
      <c r="K32" s="162"/>
      <c r="L32" s="162"/>
      <c r="M32" s="162"/>
      <c r="N32" s="163"/>
    </row>
    <row r="33" ht="20.100000000000001" customHeight="1" x14ac:dyDescent="0.4"/>
  </sheetData>
  <mergeCells count="29">
    <mergeCell ref="A30:N30"/>
    <mergeCell ref="A31:N32"/>
    <mergeCell ref="A23:G23"/>
    <mergeCell ref="H23:N23"/>
    <mergeCell ref="A24:N24"/>
    <mergeCell ref="A25:N26"/>
    <mergeCell ref="A27:N27"/>
    <mergeCell ref="A28:N29"/>
    <mergeCell ref="A2:H2"/>
    <mergeCell ref="J2:L2"/>
    <mergeCell ref="A22:N22"/>
    <mergeCell ref="A6:N6"/>
    <mergeCell ref="A7:N9"/>
    <mergeCell ref="A10:N10"/>
    <mergeCell ref="A16:N16"/>
    <mergeCell ref="A17:N19"/>
    <mergeCell ref="A20:N20"/>
    <mergeCell ref="A21:N21"/>
    <mergeCell ref="A11:N15"/>
    <mergeCell ref="H3:I3"/>
    <mergeCell ref="H4:I4"/>
    <mergeCell ref="J3:N3"/>
    <mergeCell ref="J4:N4"/>
    <mergeCell ref="A5:B5"/>
    <mergeCell ref="C5:N5"/>
    <mergeCell ref="A3:B3"/>
    <mergeCell ref="A4:B4"/>
    <mergeCell ref="C3:G3"/>
    <mergeCell ref="C4:G4"/>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F11B6A-7083-43E5-870E-949C485C4A56}">
          <x14:formula1>
            <xm:f>【入力不要】コード!$B$4:$B$5</xm:f>
          </x14:formula1>
          <xm:sqref>C5:N5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sheetPr>
  <dimension ref="A1:O34"/>
  <sheetViews>
    <sheetView topLeftCell="A19" zoomScaleNormal="100" zoomScaleSheetLayoutView="100" workbookViewId="0">
      <selection activeCell="F37" sqref="F37"/>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ht="19.5" thickBot="1" x14ac:dyDescent="0.45">
      <c r="A2" s="168" t="s">
        <v>189</v>
      </c>
      <c r="B2" s="168"/>
      <c r="C2" s="168"/>
      <c r="D2" s="168"/>
      <c r="E2" s="168"/>
      <c r="F2" s="168"/>
      <c r="G2" s="168"/>
      <c r="H2" s="168"/>
      <c r="I2" s="168"/>
      <c r="J2" s="168"/>
      <c r="K2" s="168"/>
      <c r="L2" s="168"/>
      <c r="M2" s="168"/>
      <c r="N2" s="168"/>
      <c r="O2" s="4"/>
    </row>
    <row r="3" spans="1:15" ht="20.100000000000001" customHeight="1" x14ac:dyDescent="0.4">
      <c r="A3" s="117" t="s">
        <v>134</v>
      </c>
      <c r="B3" s="118"/>
      <c r="C3" s="121" t="str">
        <f>IF('最初に入力して下さい!'!B13=0,"",'最初に入力して下さい!'!B13)</f>
        <v/>
      </c>
      <c r="D3" s="122"/>
      <c r="E3" s="122"/>
      <c r="F3" s="122"/>
      <c r="G3" s="122"/>
      <c r="H3" s="149" t="s">
        <v>3</v>
      </c>
      <c r="I3" s="118"/>
      <c r="J3" s="152" t="str">
        <f>IF('最初に入力して下さい!'!B5=0,"",'最初に入力して下さい!'!B5)</f>
        <v/>
      </c>
      <c r="K3" s="153"/>
      <c r="L3" s="153"/>
      <c r="M3" s="153"/>
      <c r="N3" s="154"/>
    </row>
    <row r="4" spans="1:15" ht="20.100000000000001" customHeight="1" x14ac:dyDescent="0.4">
      <c r="A4" s="119" t="s">
        <v>2</v>
      </c>
      <c r="B4" s="120"/>
      <c r="C4" s="123"/>
      <c r="D4" s="124"/>
      <c r="E4" s="124"/>
      <c r="F4" s="124"/>
      <c r="G4" s="125"/>
      <c r="H4" s="150" t="s">
        <v>4</v>
      </c>
      <c r="I4" s="151"/>
      <c r="J4" s="155" t="str">
        <f>'別記様式１（共通）'!B35&amp;"から"&amp;'別記様式１（共通）'!J35</f>
        <v>令和　年　月　日から令和　年　月　日</v>
      </c>
      <c r="K4" s="156"/>
      <c r="L4" s="156"/>
      <c r="M4" s="156"/>
      <c r="N4" s="157"/>
    </row>
    <row r="5" spans="1:15" ht="20.100000000000001" customHeight="1" x14ac:dyDescent="0.4">
      <c r="A5" s="169" t="s">
        <v>136</v>
      </c>
      <c r="B5" s="125"/>
      <c r="C5" s="114"/>
      <c r="D5" s="115"/>
      <c r="E5" s="115"/>
      <c r="F5" s="115"/>
      <c r="G5" s="115"/>
      <c r="H5" s="115"/>
      <c r="I5" s="115"/>
      <c r="J5" s="115"/>
      <c r="K5" s="115"/>
      <c r="L5" s="115"/>
      <c r="M5" s="115"/>
      <c r="N5" s="116"/>
    </row>
    <row r="6" spans="1:15" ht="20.100000000000001" customHeight="1" x14ac:dyDescent="0.4">
      <c r="A6" s="169" t="s">
        <v>137</v>
      </c>
      <c r="B6" s="125"/>
      <c r="C6" s="114"/>
      <c r="D6" s="115"/>
      <c r="E6" s="115"/>
      <c r="F6" s="115"/>
      <c r="G6" s="115"/>
      <c r="H6" s="115"/>
      <c r="I6" s="115"/>
      <c r="J6" s="115"/>
      <c r="K6" s="115"/>
      <c r="L6" s="115"/>
      <c r="M6" s="115"/>
      <c r="N6" s="116"/>
    </row>
    <row r="7" spans="1:15" ht="21.95" customHeight="1" x14ac:dyDescent="0.4">
      <c r="A7" s="131" t="s">
        <v>5</v>
      </c>
      <c r="B7" s="132"/>
      <c r="C7" s="132"/>
      <c r="D7" s="132"/>
      <c r="E7" s="132"/>
      <c r="F7" s="132"/>
      <c r="G7" s="132"/>
      <c r="H7" s="132"/>
      <c r="I7" s="132"/>
      <c r="J7" s="132"/>
      <c r="K7" s="132"/>
      <c r="L7" s="132"/>
      <c r="M7" s="132"/>
      <c r="N7" s="133"/>
    </row>
    <row r="8" spans="1:15" ht="21.95" customHeight="1" x14ac:dyDescent="0.4">
      <c r="A8" s="134" t="s">
        <v>130</v>
      </c>
      <c r="B8" s="135"/>
      <c r="C8" s="135"/>
      <c r="D8" s="135"/>
      <c r="E8" s="135"/>
      <c r="F8" s="135"/>
      <c r="G8" s="135"/>
      <c r="H8" s="135"/>
      <c r="I8" s="135"/>
      <c r="J8" s="135"/>
      <c r="K8" s="135"/>
      <c r="L8" s="135"/>
      <c r="M8" s="135"/>
      <c r="N8" s="136"/>
    </row>
    <row r="9" spans="1:15" ht="21.95" customHeight="1" x14ac:dyDescent="0.4">
      <c r="A9" s="134"/>
      <c r="B9" s="135"/>
      <c r="C9" s="135"/>
      <c r="D9" s="135"/>
      <c r="E9" s="135"/>
      <c r="F9" s="135"/>
      <c r="G9" s="135"/>
      <c r="H9" s="135"/>
      <c r="I9" s="135"/>
      <c r="J9" s="135"/>
      <c r="K9" s="135"/>
      <c r="L9" s="135"/>
      <c r="M9" s="135"/>
      <c r="N9" s="136"/>
    </row>
    <row r="10" spans="1:15" ht="21.95" customHeight="1" x14ac:dyDescent="0.4">
      <c r="A10" s="137"/>
      <c r="B10" s="138"/>
      <c r="C10" s="138"/>
      <c r="D10" s="138"/>
      <c r="E10" s="138"/>
      <c r="F10" s="138"/>
      <c r="G10" s="138"/>
      <c r="H10" s="138"/>
      <c r="I10" s="138"/>
      <c r="J10" s="138"/>
      <c r="K10" s="138"/>
      <c r="L10" s="138"/>
      <c r="M10" s="138"/>
      <c r="N10" s="139"/>
    </row>
    <row r="11" spans="1:15" ht="21.95" customHeight="1" x14ac:dyDescent="0.4">
      <c r="A11" s="131" t="s">
        <v>6</v>
      </c>
      <c r="B11" s="132"/>
      <c r="C11" s="132"/>
      <c r="D11" s="132"/>
      <c r="E11" s="132"/>
      <c r="F11" s="132"/>
      <c r="G11" s="132"/>
      <c r="H11" s="132"/>
      <c r="I11" s="132"/>
      <c r="J11" s="132"/>
      <c r="K11" s="132"/>
      <c r="L11" s="132"/>
      <c r="M11" s="132"/>
      <c r="N11" s="133"/>
    </row>
    <row r="12" spans="1:15" ht="21.95" customHeight="1" x14ac:dyDescent="0.4">
      <c r="A12" s="146" t="s">
        <v>129</v>
      </c>
      <c r="B12" s="147"/>
      <c r="C12" s="147"/>
      <c r="D12" s="147"/>
      <c r="E12" s="147"/>
      <c r="F12" s="147"/>
      <c r="G12" s="147"/>
      <c r="H12" s="147"/>
      <c r="I12" s="147"/>
      <c r="J12" s="147"/>
      <c r="K12" s="147"/>
      <c r="L12" s="147"/>
      <c r="M12" s="147"/>
      <c r="N12" s="148"/>
    </row>
    <row r="13" spans="1:15" ht="21.95" customHeight="1" x14ac:dyDescent="0.4">
      <c r="A13" s="134"/>
      <c r="B13" s="135"/>
      <c r="C13" s="135"/>
      <c r="D13" s="135"/>
      <c r="E13" s="135"/>
      <c r="F13" s="135"/>
      <c r="G13" s="135"/>
      <c r="H13" s="135"/>
      <c r="I13" s="135"/>
      <c r="J13" s="135"/>
      <c r="K13" s="135"/>
      <c r="L13" s="135"/>
      <c r="M13" s="135"/>
      <c r="N13" s="136"/>
    </row>
    <row r="14" spans="1:15" ht="21.95" customHeight="1" x14ac:dyDescent="0.4">
      <c r="A14" s="134"/>
      <c r="B14" s="135"/>
      <c r="C14" s="135"/>
      <c r="D14" s="135"/>
      <c r="E14" s="135"/>
      <c r="F14" s="135"/>
      <c r="G14" s="135"/>
      <c r="H14" s="135"/>
      <c r="I14" s="135"/>
      <c r="J14" s="135"/>
      <c r="K14" s="135"/>
      <c r="L14" s="135"/>
      <c r="M14" s="135"/>
      <c r="N14" s="136"/>
    </row>
    <row r="15" spans="1:15" ht="21.95" customHeight="1" x14ac:dyDescent="0.4">
      <c r="A15" s="134"/>
      <c r="B15" s="135"/>
      <c r="C15" s="135"/>
      <c r="D15" s="135"/>
      <c r="E15" s="135"/>
      <c r="F15" s="135"/>
      <c r="G15" s="135"/>
      <c r="H15" s="135"/>
      <c r="I15" s="135"/>
      <c r="J15" s="135"/>
      <c r="K15" s="135"/>
      <c r="L15" s="135"/>
      <c r="M15" s="135"/>
      <c r="N15" s="136"/>
    </row>
    <row r="16" spans="1:15" ht="21.95" customHeight="1" x14ac:dyDescent="0.4">
      <c r="A16" s="137"/>
      <c r="B16" s="138"/>
      <c r="C16" s="138"/>
      <c r="D16" s="138"/>
      <c r="E16" s="138"/>
      <c r="F16" s="138"/>
      <c r="G16" s="138"/>
      <c r="H16" s="138"/>
      <c r="I16" s="138"/>
      <c r="J16" s="138"/>
      <c r="K16" s="138"/>
      <c r="L16" s="138"/>
      <c r="M16" s="138"/>
      <c r="N16" s="139"/>
    </row>
    <row r="17" spans="1:14" ht="21.95" customHeight="1" x14ac:dyDescent="0.4">
      <c r="A17" s="131" t="s">
        <v>7</v>
      </c>
      <c r="B17" s="132"/>
      <c r="C17" s="132"/>
      <c r="D17" s="132"/>
      <c r="E17" s="132"/>
      <c r="F17" s="132"/>
      <c r="G17" s="132"/>
      <c r="H17" s="132"/>
      <c r="I17" s="132"/>
      <c r="J17" s="132"/>
      <c r="K17" s="132"/>
      <c r="L17" s="132"/>
      <c r="M17" s="132"/>
      <c r="N17" s="133"/>
    </row>
    <row r="18" spans="1:14" ht="21.95" customHeight="1" x14ac:dyDescent="0.4">
      <c r="A18" s="140"/>
      <c r="B18" s="141"/>
      <c r="C18" s="141"/>
      <c r="D18" s="141"/>
      <c r="E18" s="141"/>
      <c r="F18" s="141"/>
      <c r="G18" s="141"/>
      <c r="H18" s="141"/>
      <c r="I18" s="141"/>
      <c r="J18" s="141"/>
      <c r="K18" s="141"/>
      <c r="L18" s="141"/>
      <c r="M18" s="141"/>
      <c r="N18" s="142"/>
    </row>
    <row r="19" spans="1:14" ht="21.95" customHeight="1" x14ac:dyDescent="0.4">
      <c r="A19" s="140"/>
      <c r="B19" s="141"/>
      <c r="C19" s="141"/>
      <c r="D19" s="141"/>
      <c r="E19" s="141"/>
      <c r="F19" s="141"/>
      <c r="G19" s="141"/>
      <c r="H19" s="141"/>
      <c r="I19" s="141"/>
      <c r="J19" s="141"/>
      <c r="K19" s="141"/>
      <c r="L19" s="141"/>
      <c r="M19" s="141"/>
      <c r="N19" s="142"/>
    </row>
    <row r="20" spans="1:14" ht="21.95" customHeight="1" x14ac:dyDescent="0.4">
      <c r="A20" s="143"/>
      <c r="B20" s="144"/>
      <c r="C20" s="144"/>
      <c r="D20" s="144"/>
      <c r="E20" s="144"/>
      <c r="F20" s="144"/>
      <c r="G20" s="144"/>
      <c r="H20" s="144"/>
      <c r="I20" s="144"/>
      <c r="J20" s="144"/>
      <c r="K20" s="144"/>
      <c r="L20" s="144"/>
      <c r="M20" s="144"/>
      <c r="N20" s="145"/>
    </row>
    <row r="21" spans="1:14" ht="21.95" customHeight="1" x14ac:dyDescent="0.4">
      <c r="A21" s="128" t="s">
        <v>11</v>
      </c>
      <c r="B21" s="129"/>
      <c r="C21" s="129"/>
      <c r="D21" s="129"/>
      <c r="E21" s="129"/>
      <c r="F21" s="129"/>
      <c r="G21" s="129"/>
      <c r="H21" s="129"/>
      <c r="I21" s="129"/>
      <c r="J21" s="129"/>
      <c r="K21" s="129"/>
      <c r="L21" s="129"/>
      <c r="M21" s="129"/>
      <c r="N21" s="130"/>
    </row>
    <row r="22" spans="1:14" ht="21.95" customHeight="1" x14ac:dyDescent="0.4">
      <c r="A22" s="143" t="s">
        <v>194</v>
      </c>
      <c r="B22" s="144"/>
      <c r="C22" s="144"/>
      <c r="D22" s="144"/>
      <c r="E22" s="144"/>
      <c r="F22" s="144"/>
      <c r="G22" s="144"/>
      <c r="H22" s="144"/>
      <c r="I22" s="144"/>
      <c r="J22" s="144"/>
      <c r="K22" s="144"/>
      <c r="L22" s="144"/>
      <c r="M22" s="144"/>
      <c r="N22" s="145"/>
    </row>
    <row r="23" spans="1:14" ht="21.95" customHeight="1" x14ac:dyDescent="0.4">
      <c r="A23" s="128" t="s">
        <v>12</v>
      </c>
      <c r="B23" s="129"/>
      <c r="C23" s="129"/>
      <c r="D23" s="129"/>
      <c r="E23" s="129"/>
      <c r="F23" s="129"/>
      <c r="G23" s="129"/>
      <c r="H23" s="129"/>
      <c r="I23" s="129"/>
      <c r="J23" s="129"/>
      <c r="K23" s="129"/>
      <c r="L23" s="129"/>
      <c r="M23" s="129"/>
      <c r="N23" s="130"/>
    </row>
    <row r="24" spans="1:14" ht="21.95" customHeight="1" x14ac:dyDescent="0.4">
      <c r="A24" s="164"/>
      <c r="B24" s="165"/>
      <c r="C24" s="165"/>
      <c r="D24" s="165"/>
      <c r="E24" s="165"/>
      <c r="F24" s="55" t="s">
        <v>159</v>
      </c>
      <c r="G24" s="166"/>
      <c r="H24" s="166"/>
      <c r="I24" s="166"/>
      <c r="J24" s="166"/>
      <c r="K24" s="166"/>
      <c r="L24" s="166"/>
      <c r="M24" s="166"/>
      <c r="N24" s="167"/>
    </row>
    <row r="25" spans="1:14" ht="21.95" customHeight="1" x14ac:dyDescent="0.4">
      <c r="A25" s="131" t="s">
        <v>8</v>
      </c>
      <c r="B25" s="132"/>
      <c r="C25" s="132"/>
      <c r="D25" s="132"/>
      <c r="E25" s="132"/>
      <c r="F25" s="132"/>
      <c r="G25" s="132"/>
      <c r="H25" s="132"/>
      <c r="I25" s="132"/>
      <c r="J25" s="132"/>
      <c r="K25" s="132"/>
      <c r="L25" s="132"/>
      <c r="M25" s="132"/>
      <c r="N25" s="133"/>
    </row>
    <row r="26" spans="1:14" ht="21.95" customHeight="1" x14ac:dyDescent="0.4">
      <c r="A26" s="134" t="s">
        <v>132</v>
      </c>
      <c r="B26" s="135"/>
      <c r="C26" s="135"/>
      <c r="D26" s="135"/>
      <c r="E26" s="135"/>
      <c r="F26" s="135"/>
      <c r="G26" s="135"/>
      <c r="H26" s="135"/>
      <c r="I26" s="135"/>
      <c r="J26" s="135"/>
      <c r="K26" s="135"/>
      <c r="L26" s="135"/>
      <c r="M26" s="135"/>
      <c r="N26" s="136"/>
    </row>
    <row r="27" spans="1:14" ht="21.95" customHeight="1" x14ac:dyDescent="0.4">
      <c r="A27" s="137"/>
      <c r="B27" s="138"/>
      <c r="C27" s="138"/>
      <c r="D27" s="138"/>
      <c r="E27" s="138"/>
      <c r="F27" s="138"/>
      <c r="G27" s="138"/>
      <c r="H27" s="138"/>
      <c r="I27" s="138"/>
      <c r="J27" s="138"/>
      <c r="K27" s="138"/>
      <c r="L27" s="138"/>
      <c r="M27" s="138"/>
      <c r="N27" s="139"/>
    </row>
    <row r="28" spans="1:14" ht="21.95" customHeight="1" x14ac:dyDescent="0.4">
      <c r="A28" s="131" t="s">
        <v>9</v>
      </c>
      <c r="B28" s="132"/>
      <c r="C28" s="132"/>
      <c r="D28" s="132"/>
      <c r="E28" s="132"/>
      <c r="F28" s="132"/>
      <c r="G28" s="132"/>
      <c r="H28" s="132"/>
      <c r="I28" s="132"/>
      <c r="J28" s="132"/>
      <c r="K28" s="132"/>
      <c r="L28" s="132"/>
      <c r="M28" s="132"/>
      <c r="N28" s="133"/>
    </row>
    <row r="29" spans="1:14" ht="21.95" customHeight="1" x14ac:dyDescent="0.4">
      <c r="A29" s="158"/>
      <c r="B29" s="159"/>
      <c r="C29" s="159"/>
      <c r="D29" s="159"/>
      <c r="E29" s="159"/>
      <c r="F29" s="159"/>
      <c r="G29" s="159"/>
      <c r="H29" s="159"/>
      <c r="I29" s="159"/>
      <c r="J29" s="159"/>
      <c r="K29" s="159"/>
      <c r="L29" s="159"/>
      <c r="M29" s="159"/>
      <c r="N29" s="160"/>
    </row>
    <row r="30" spans="1:14" ht="21.95" customHeight="1" x14ac:dyDescent="0.4">
      <c r="A30" s="143"/>
      <c r="B30" s="144"/>
      <c r="C30" s="144"/>
      <c r="D30" s="144"/>
      <c r="E30" s="144"/>
      <c r="F30" s="144"/>
      <c r="G30" s="144"/>
      <c r="H30" s="144"/>
      <c r="I30" s="144"/>
      <c r="J30" s="144"/>
      <c r="K30" s="144"/>
      <c r="L30" s="144"/>
      <c r="M30" s="144"/>
      <c r="N30" s="145"/>
    </row>
    <row r="31" spans="1:14" ht="21.95" customHeight="1" x14ac:dyDescent="0.4">
      <c r="A31" s="131" t="s">
        <v>10</v>
      </c>
      <c r="B31" s="132"/>
      <c r="C31" s="132"/>
      <c r="D31" s="132"/>
      <c r="E31" s="132"/>
      <c r="F31" s="132"/>
      <c r="G31" s="132"/>
      <c r="H31" s="132"/>
      <c r="I31" s="132"/>
      <c r="J31" s="132"/>
      <c r="K31" s="132"/>
      <c r="L31" s="132"/>
      <c r="M31" s="132"/>
      <c r="N31" s="133"/>
    </row>
    <row r="32" spans="1:14" ht="21.95" customHeight="1" x14ac:dyDescent="0.4">
      <c r="A32" s="158"/>
      <c r="B32" s="159"/>
      <c r="C32" s="159"/>
      <c r="D32" s="159"/>
      <c r="E32" s="159"/>
      <c r="F32" s="159"/>
      <c r="G32" s="159"/>
      <c r="H32" s="159"/>
      <c r="I32" s="159"/>
      <c r="J32" s="159"/>
      <c r="K32" s="159"/>
      <c r="L32" s="159"/>
      <c r="M32" s="159"/>
      <c r="N32" s="160"/>
    </row>
    <row r="33" spans="1:14" ht="21.95" customHeight="1" thickBot="1" x14ac:dyDescent="0.45">
      <c r="A33" s="161"/>
      <c r="B33" s="162"/>
      <c r="C33" s="162"/>
      <c r="D33" s="162"/>
      <c r="E33" s="162"/>
      <c r="F33" s="162"/>
      <c r="G33" s="162"/>
      <c r="H33" s="162"/>
      <c r="I33" s="162"/>
      <c r="J33" s="162"/>
      <c r="K33" s="162"/>
      <c r="L33" s="162"/>
      <c r="M33" s="162"/>
      <c r="N33" s="163"/>
    </row>
    <row r="34" spans="1:14" ht="20.100000000000001" customHeight="1" x14ac:dyDescent="0.4">
      <c r="A34" t="s">
        <v>195</v>
      </c>
    </row>
  </sheetData>
  <mergeCells count="30">
    <mergeCell ref="H3:I3"/>
    <mergeCell ref="H4:I4"/>
    <mergeCell ref="J3:N3"/>
    <mergeCell ref="J4:N4"/>
    <mergeCell ref="A24:E24"/>
    <mergeCell ref="G24:N24"/>
    <mergeCell ref="A3:B3"/>
    <mergeCell ref="A4:B4"/>
    <mergeCell ref="A5:B5"/>
    <mergeCell ref="A6:B6"/>
    <mergeCell ref="C3:G3"/>
    <mergeCell ref="C4:G4"/>
    <mergeCell ref="C5:N5"/>
    <mergeCell ref="C6:N6"/>
    <mergeCell ref="A32:N33"/>
    <mergeCell ref="A2:N2"/>
    <mergeCell ref="A7:N7"/>
    <mergeCell ref="A8:N10"/>
    <mergeCell ref="A11:N11"/>
    <mergeCell ref="A17:N17"/>
    <mergeCell ref="A18:N20"/>
    <mergeCell ref="A21:N21"/>
    <mergeCell ref="A22:N22"/>
    <mergeCell ref="A23:N23"/>
    <mergeCell ref="A28:N28"/>
    <mergeCell ref="A31:N31"/>
    <mergeCell ref="A29:N30"/>
    <mergeCell ref="A25:N25"/>
    <mergeCell ref="A26:N27"/>
    <mergeCell ref="A12:N16"/>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3E097DF-9926-4D64-9DF8-3EDC975B7C0F}">
          <x14:formula1>
            <xm:f>【入力不要】コード!$B$4:$B$5</xm:f>
          </x14:formula1>
          <xm:sqref>C5:N5</xm:sqref>
        </x14:dataValidation>
        <x14:dataValidation type="list" allowBlank="1" showInputMessage="1" showErrorMessage="1" xr:uid="{6C08ED1C-BE15-4D19-A55E-8C3F700319A3}">
          <x14:formula1>
            <xm:f>【入力不要】コード!$B$8:$B$10</xm:f>
          </x14:formula1>
          <xm:sqref>C6:N6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F4A09-AEFA-4B8C-92BA-4FFD115FC049}">
  <sheetPr>
    <tabColor theme="7" tint="0.59999389629810485"/>
  </sheetPr>
  <dimension ref="A1:O17"/>
  <sheetViews>
    <sheetView topLeftCell="A3" zoomScaleNormal="100" zoomScaleSheetLayoutView="100" workbookViewId="0">
      <selection activeCell="A8" sqref="A8:N8"/>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x14ac:dyDescent="0.4">
      <c r="A2" s="168" t="s">
        <v>25</v>
      </c>
      <c r="B2" s="168"/>
      <c r="C2" s="168"/>
      <c r="D2" s="168"/>
      <c r="E2" s="168"/>
      <c r="F2" s="168"/>
      <c r="G2" s="168"/>
      <c r="H2" s="168"/>
      <c r="I2" s="168"/>
      <c r="J2" s="168"/>
      <c r="K2" s="168"/>
      <c r="L2" s="168"/>
      <c r="M2" s="168"/>
      <c r="N2" s="168"/>
      <c r="O2" s="4"/>
    </row>
    <row r="3" spans="1:15" ht="19.5" thickBot="1" x14ac:dyDescent="0.45">
      <c r="A3" s="9"/>
      <c r="B3" s="9"/>
      <c r="C3" s="9"/>
      <c r="D3" s="9"/>
      <c r="E3" s="9"/>
      <c r="F3" s="9"/>
      <c r="G3" s="9"/>
      <c r="H3" s="9"/>
      <c r="I3" s="9"/>
      <c r="J3" s="9"/>
      <c r="K3" s="9"/>
      <c r="L3" s="9"/>
      <c r="M3" s="9"/>
      <c r="N3" s="9"/>
      <c r="O3" s="1"/>
    </row>
    <row r="4" spans="1:15" ht="20.100000000000001" customHeight="1" x14ac:dyDescent="0.4">
      <c r="A4" s="117" t="s">
        <v>134</v>
      </c>
      <c r="B4" s="118"/>
      <c r="C4" s="121" t="str">
        <f>IF('最初に入力して下さい!'!B13=0,"",'最初に入力して下さい!'!B13)</f>
        <v/>
      </c>
      <c r="D4" s="122"/>
      <c r="E4" s="122"/>
      <c r="F4" s="122"/>
      <c r="G4" s="122"/>
      <c r="H4" s="149" t="s">
        <v>3</v>
      </c>
      <c r="I4" s="118"/>
      <c r="J4" s="152" t="str">
        <f>IF('最初に入力して下さい!'!B5=0,"",'最初に入力して下さい!'!B5)</f>
        <v/>
      </c>
      <c r="K4" s="153"/>
      <c r="L4" s="153"/>
      <c r="M4" s="153"/>
      <c r="N4" s="154"/>
    </row>
    <row r="5" spans="1:15" ht="20.100000000000001" customHeight="1" x14ac:dyDescent="0.4">
      <c r="A5" s="119" t="s">
        <v>2</v>
      </c>
      <c r="B5" s="120"/>
      <c r="C5" s="123"/>
      <c r="D5" s="124"/>
      <c r="E5" s="124"/>
      <c r="F5" s="124"/>
      <c r="G5" s="125"/>
      <c r="H5" s="150" t="s">
        <v>4</v>
      </c>
      <c r="I5" s="151"/>
      <c r="J5" s="155" t="str">
        <f>'別記様式１（共通）'!B35&amp;"から"&amp;'別記様式１（共通）'!J35</f>
        <v>令和　年　月　日から令和　年　月　日</v>
      </c>
      <c r="K5" s="156"/>
      <c r="L5" s="156"/>
      <c r="M5" s="156"/>
      <c r="N5" s="157"/>
    </row>
    <row r="6" spans="1:15" ht="20.100000000000001" customHeight="1" x14ac:dyDescent="0.4">
      <c r="A6" s="119" t="s">
        <v>128</v>
      </c>
      <c r="B6" s="120"/>
      <c r="C6" s="114"/>
      <c r="D6" s="115"/>
      <c r="E6" s="115"/>
      <c r="F6" s="115"/>
      <c r="G6" s="115"/>
      <c r="H6" s="115"/>
      <c r="I6" s="115"/>
      <c r="J6" s="115"/>
      <c r="K6" s="115"/>
      <c r="L6" s="115"/>
      <c r="M6" s="115"/>
      <c r="N6" s="116"/>
    </row>
    <row r="7" spans="1:15" ht="21.95" customHeight="1" x14ac:dyDescent="0.4">
      <c r="A7" s="131" t="s">
        <v>5</v>
      </c>
      <c r="B7" s="132"/>
      <c r="C7" s="132"/>
      <c r="D7" s="132"/>
      <c r="E7" s="132"/>
      <c r="F7" s="132"/>
      <c r="G7" s="132"/>
      <c r="H7" s="132"/>
      <c r="I7" s="132"/>
      <c r="J7" s="132"/>
      <c r="K7" s="132"/>
      <c r="L7" s="132"/>
      <c r="M7" s="132"/>
      <c r="N7" s="133"/>
    </row>
    <row r="8" spans="1:15" ht="69" customHeight="1" x14ac:dyDescent="0.4">
      <c r="A8" s="143"/>
      <c r="B8" s="144"/>
      <c r="C8" s="144"/>
      <c r="D8" s="144"/>
      <c r="E8" s="144"/>
      <c r="F8" s="144"/>
      <c r="G8" s="144"/>
      <c r="H8" s="144"/>
      <c r="I8" s="144"/>
      <c r="J8" s="144"/>
      <c r="K8" s="144"/>
      <c r="L8" s="144"/>
      <c r="M8" s="144"/>
      <c r="N8" s="145"/>
    </row>
    <row r="9" spans="1:15" ht="21.95" customHeight="1" x14ac:dyDescent="0.4">
      <c r="A9" s="131" t="s">
        <v>6</v>
      </c>
      <c r="B9" s="132"/>
      <c r="C9" s="132"/>
      <c r="D9" s="132"/>
      <c r="E9" s="132"/>
      <c r="F9" s="132"/>
      <c r="G9" s="132"/>
      <c r="H9" s="132"/>
      <c r="I9" s="132"/>
      <c r="J9" s="132"/>
      <c r="K9" s="132"/>
      <c r="L9" s="132"/>
      <c r="M9" s="132"/>
      <c r="N9" s="133"/>
    </row>
    <row r="10" spans="1:15" ht="64.5" customHeight="1" x14ac:dyDescent="0.4">
      <c r="A10" s="143"/>
      <c r="B10" s="144"/>
      <c r="C10" s="144"/>
      <c r="D10" s="144"/>
      <c r="E10" s="144"/>
      <c r="F10" s="144"/>
      <c r="G10" s="144"/>
      <c r="H10" s="144"/>
      <c r="I10" s="144"/>
      <c r="J10" s="144"/>
      <c r="K10" s="144"/>
      <c r="L10" s="144"/>
      <c r="M10" s="144"/>
      <c r="N10" s="145"/>
    </row>
    <row r="11" spans="1:15" ht="21.95" customHeight="1" x14ac:dyDescent="0.4">
      <c r="A11" s="131" t="s">
        <v>7</v>
      </c>
      <c r="B11" s="132"/>
      <c r="C11" s="132"/>
      <c r="D11" s="132"/>
      <c r="E11" s="132"/>
      <c r="F11" s="132"/>
      <c r="G11" s="132"/>
      <c r="H11" s="132"/>
      <c r="I11" s="132"/>
      <c r="J11" s="132"/>
      <c r="K11" s="132"/>
      <c r="L11" s="132"/>
      <c r="M11" s="132"/>
      <c r="N11" s="133"/>
    </row>
    <row r="12" spans="1:15" ht="68.25" customHeight="1" x14ac:dyDescent="0.4">
      <c r="A12" s="143"/>
      <c r="B12" s="144"/>
      <c r="C12" s="144"/>
      <c r="D12" s="144"/>
      <c r="E12" s="144"/>
      <c r="F12" s="144"/>
      <c r="G12" s="144"/>
      <c r="H12" s="144"/>
      <c r="I12" s="144"/>
      <c r="J12" s="144"/>
      <c r="K12" s="144"/>
      <c r="L12" s="144"/>
      <c r="M12" s="144"/>
      <c r="N12" s="145"/>
    </row>
    <row r="13" spans="1:15" ht="21.95" customHeight="1" x14ac:dyDescent="0.4">
      <c r="A13" s="128" t="s">
        <v>26</v>
      </c>
      <c r="B13" s="129"/>
      <c r="C13" s="129"/>
      <c r="D13" s="129"/>
      <c r="E13" s="129"/>
      <c r="F13" s="129"/>
      <c r="G13" s="129"/>
      <c r="H13" s="129"/>
      <c r="I13" s="129"/>
      <c r="J13" s="129"/>
      <c r="K13" s="129"/>
      <c r="L13" s="129"/>
      <c r="M13" s="129"/>
      <c r="N13" s="130"/>
    </row>
    <row r="14" spans="1:15" ht="63" customHeight="1" x14ac:dyDescent="0.4">
      <c r="A14" s="143"/>
      <c r="B14" s="144"/>
      <c r="C14" s="144"/>
      <c r="D14" s="144"/>
      <c r="E14" s="144"/>
      <c r="F14" s="144"/>
      <c r="G14" s="144"/>
      <c r="H14" s="144"/>
      <c r="I14" s="144"/>
      <c r="J14" s="144"/>
      <c r="K14" s="144"/>
      <c r="L14" s="144"/>
      <c r="M14" s="144"/>
      <c r="N14" s="145"/>
    </row>
    <row r="15" spans="1:15" ht="21.95" customHeight="1" x14ac:dyDescent="0.4">
      <c r="A15" s="131" t="s">
        <v>27</v>
      </c>
      <c r="B15" s="132"/>
      <c r="C15" s="132"/>
      <c r="D15" s="132"/>
      <c r="E15" s="132"/>
      <c r="F15" s="132"/>
      <c r="G15" s="132"/>
      <c r="H15" s="132"/>
      <c r="I15" s="132"/>
      <c r="J15" s="132"/>
      <c r="K15" s="132"/>
      <c r="L15" s="132"/>
      <c r="M15" s="132"/>
      <c r="N15" s="133"/>
    </row>
    <row r="16" spans="1:15" ht="49.5" customHeight="1" thickBot="1" x14ac:dyDescent="0.45">
      <c r="A16" s="161"/>
      <c r="B16" s="162"/>
      <c r="C16" s="162"/>
      <c r="D16" s="162"/>
      <c r="E16" s="162"/>
      <c r="F16" s="162"/>
      <c r="G16" s="162"/>
      <c r="H16" s="162"/>
      <c r="I16" s="162"/>
      <c r="J16" s="162"/>
      <c r="K16" s="162"/>
      <c r="L16" s="162"/>
      <c r="M16" s="162"/>
      <c r="N16" s="163"/>
    </row>
    <row r="17" ht="20.100000000000001" customHeight="1" x14ac:dyDescent="0.4"/>
  </sheetData>
  <mergeCells count="21">
    <mergeCell ref="A15:N15"/>
    <mergeCell ref="A16:N16"/>
    <mergeCell ref="A9:N9"/>
    <mergeCell ref="A10:N10"/>
    <mergeCell ref="A11:N11"/>
    <mergeCell ref="A12:N12"/>
    <mergeCell ref="A13:N13"/>
    <mergeCell ref="A14:N14"/>
    <mergeCell ref="A7:N7"/>
    <mergeCell ref="A8:N8"/>
    <mergeCell ref="A6:B6"/>
    <mergeCell ref="C6:N6"/>
    <mergeCell ref="A2:N2"/>
    <mergeCell ref="A4:B4"/>
    <mergeCell ref="A5:B5"/>
    <mergeCell ref="C4:G4"/>
    <mergeCell ref="C5:G5"/>
    <mergeCell ref="H4:I4"/>
    <mergeCell ref="H5:I5"/>
    <mergeCell ref="J4:N4"/>
    <mergeCell ref="J5:N5"/>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4AC26AA-0CC8-4F33-BEBB-7D29E97E6883}">
          <x14:formula1>
            <xm:f>【入力不要】コード!$B$13:$B$15</xm:f>
          </x14:formula1>
          <xm:sqref>C6:N6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E365-690A-462B-9097-D4891746C5E8}">
  <sheetPr>
    <tabColor theme="9" tint="0.59999389629810485"/>
  </sheetPr>
  <dimension ref="A1:AC34"/>
  <sheetViews>
    <sheetView topLeftCell="A15" zoomScaleNormal="100" zoomScaleSheetLayoutView="100" workbookViewId="0">
      <selection activeCell="AV2" sqref="AV2"/>
    </sheetView>
  </sheetViews>
  <sheetFormatPr defaultRowHeight="13.5" x14ac:dyDescent="0.15"/>
  <cols>
    <col min="1" max="42" width="3.625" style="14" customWidth="1"/>
    <col min="43" max="16384" width="9" style="14"/>
  </cols>
  <sheetData>
    <row r="1" spans="1:29" ht="18.75" customHeight="1" x14ac:dyDescent="0.15">
      <c r="A1" s="32"/>
      <c r="B1" s="27"/>
      <c r="C1" s="27"/>
      <c r="D1" s="27"/>
      <c r="E1" s="27"/>
      <c r="F1" s="27"/>
      <c r="G1" s="27"/>
      <c r="H1" s="27"/>
      <c r="I1" s="27"/>
      <c r="J1" s="27"/>
      <c r="K1" s="27"/>
      <c r="L1" s="27"/>
      <c r="M1" s="27"/>
      <c r="N1" s="27"/>
      <c r="O1" s="27"/>
      <c r="P1" s="27"/>
      <c r="Q1" s="27"/>
      <c r="R1" s="27"/>
      <c r="S1" s="27"/>
      <c r="T1" s="27"/>
      <c r="U1" s="27"/>
      <c r="V1" s="27"/>
    </row>
    <row r="2" spans="1:29" ht="18.75" customHeight="1" thickBot="1" x14ac:dyDescent="0.2">
      <c r="A2" s="226" t="s">
        <v>147</v>
      </c>
      <c r="B2" s="226"/>
      <c r="C2" s="226"/>
      <c r="D2" s="226"/>
      <c r="E2" s="226"/>
      <c r="F2" s="226"/>
      <c r="G2" s="226"/>
      <c r="H2" s="226"/>
      <c r="I2" s="226"/>
      <c r="J2" s="226"/>
      <c r="K2" s="226"/>
      <c r="L2" s="226"/>
      <c r="M2" s="226"/>
      <c r="N2" s="226"/>
      <c r="O2" s="226"/>
      <c r="P2" s="226"/>
      <c r="Q2" s="226"/>
      <c r="R2" s="226"/>
      <c r="S2" s="226"/>
      <c r="T2" s="226"/>
      <c r="U2" s="226"/>
      <c r="V2" s="227"/>
      <c r="W2" s="228" t="str">
        <f>IF('別記様式１（共通）'!H27=0,"",'別記様式１（共通）'!H27)</f>
        <v/>
      </c>
      <c r="X2" s="228"/>
      <c r="Y2" s="228"/>
      <c r="Z2" s="228"/>
      <c r="AA2" s="228"/>
      <c r="AB2" s="228"/>
      <c r="AC2" s="228"/>
    </row>
    <row r="3" spans="1:29" x14ac:dyDescent="0.15">
      <c r="A3" s="30"/>
      <c r="B3" s="30"/>
      <c r="C3" s="30"/>
      <c r="D3" s="30"/>
      <c r="E3" s="30"/>
      <c r="F3" s="30"/>
      <c r="G3" s="30"/>
      <c r="H3" s="30"/>
      <c r="I3" s="30"/>
      <c r="J3" s="30"/>
      <c r="K3" s="30"/>
      <c r="L3" s="253" t="s">
        <v>3</v>
      </c>
      <c r="M3" s="254"/>
      <c r="N3" s="254"/>
      <c r="O3" s="255"/>
      <c r="P3" s="259" t="str">
        <f>IF('最初に入力して下さい!'!B5=0,"",'最初に入力して下さい!'!B5)</f>
        <v/>
      </c>
      <c r="Q3" s="260"/>
      <c r="R3" s="260"/>
      <c r="S3" s="260"/>
      <c r="T3" s="260"/>
      <c r="U3" s="260"/>
      <c r="V3" s="261"/>
    </row>
    <row r="4" spans="1:29" ht="19.5" customHeight="1" thickBot="1" x14ac:dyDescent="0.2">
      <c r="A4" s="30"/>
      <c r="B4" s="30"/>
      <c r="C4" s="30"/>
      <c r="D4" s="30"/>
      <c r="E4" s="30"/>
      <c r="F4" s="30"/>
      <c r="G4" s="30"/>
      <c r="H4" s="30"/>
      <c r="I4" s="30"/>
      <c r="J4" s="30"/>
      <c r="K4" s="30"/>
      <c r="L4" s="256"/>
      <c r="M4" s="257"/>
      <c r="N4" s="257"/>
      <c r="O4" s="258"/>
      <c r="P4" s="262"/>
      <c r="Q4" s="263"/>
      <c r="R4" s="263"/>
      <c r="S4" s="263"/>
      <c r="T4" s="263"/>
      <c r="U4" s="263"/>
      <c r="V4" s="264"/>
    </row>
    <row r="5" spans="1:29" ht="20.100000000000001" customHeight="1" x14ac:dyDescent="0.15">
      <c r="A5" s="265" t="s">
        <v>30</v>
      </c>
      <c r="B5" s="266"/>
      <c r="C5" s="266"/>
      <c r="D5" s="266"/>
      <c r="E5" s="266"/>
      <c r="F5" s="266"/>
      <c r="G5" s="266"/>
      <c r="H5" s="266"/>
      <c r="I5" s="266"/>
      <c r="J5" s="266"/>
      <c r="K5" s="267"/>
      <c r="L5" s="265" t="s">
        <v>33</v>
      </c>
      <c r="M5" s="266"/>
      <c r="N5" s="266"/>
      <c r="O5" s="266"/>
      <c r="P5" s="266"/>
      <c r="Q5" s="266"/>
      <c r="R5" s="266"/>
      <c r="S5" s="266"/>
      <c r="T5" s="266"/>
      <c r="U5" s="266"/>
      <c r="V5" s="268"/>
    </row>
    <row r="6" spans="1:29" ht="20.100000000000001" customHeight="1" x14ac:dyDescent="0.15">
      <c r="A6" s="269" t="s">
        <v>29</v>
      </c>
      <c r="B6" s="270"/>
      <c r="C6" s="270"/>
      <c r="D6" s="270"/>
      <c r="E6" s="270"/>
      <c r="F6" s="270"/>
      <c r="G6" s="270"/>
      <c r="H6" s="270" t="s">
        <v>31</v>
      </c>
      <c r="I6" s="270"/>
      <c r="J6" s="270"/>
      <c r="K6" s="271"/>
      <c r="L6" s="269" t="s">
        <v>29</v>
      </c>
      <c r="M6" s="270"/>
      <c r="N6" s="270"/>
      <c r="O6" s="270"/>
      <c r="P6" s="270"/>
      <c r="Q6" s="270"/>
      <c r="R6" s="270"/>
      <c r="S6" s="270" t="s">
        <v>31</v>
      </c>
      <c r="T6" s="270"/>
      <c r="U6" s="270"/>
      <c r="V6" s="272"/>
    </row>
    <row r="7" spans="1:29" ht="24" customHeight="1" x14ac:dyDescent="0.15">
      <c r="A7" s="229" t="s">
        <v>28</v>
      </c>
      <c r="B7" s="220"/>
      <c r="C7" s="220"/>
      <c r="D7" s="220"/>
      <c r="E7" s="220"/>
      <c r="F7" s="220"/>
      <c r="G7" s="220"/>
      <c r="H7" s="221"/>
      <c r="I7" s="221"/>
      <c r="J7" s="221"/>
      <c r="K7" s="222"/>
      <c r="L7" s="223" t="s">
        <v>32</v>
      </c>
      <c r="M7" s="220"/>
      <c r="N7" s="220"/>
      <c r="O7" s="220"/>
      <c r="P7" s="220"/>
      <c r="Q7" s="220"/>
      <c r="R7" s="220"/>
      <c r="S7" s="221"/>
      <c r="T7" s="221"/>
      <c r="U7" s="221"/>
      <c r="V7" s="225"/>
    </row>
    <row r="8" spans="1:29" ht="24" customHeight="1" x14ac:dyDescent="0.15">
      <c r="A8" s="230"/>
      <c r="B8" s="173"/>
      <c r="C8" s="173"/>
      <c r="D8" s="173"/>
      <c r="E8" s="173"/>
      <c r="F8" s="173"/>
      <c r="G8" s="173"/>
      <c r="H8" s="170"/>
      <c r="I8" s="170"/>
      <c r="J8" s="170"/>
      <c r="K8" s="219"/>
      <c r="L8" s="223"/>
      <c r="M8" s="173"/>
      <c r="N8" s="173"/>
      <c r="O8" s="173"/>
      <c r="P8" s="173"/>
      <c r="Q8" s="173"/>
      <c r="R8" s="173"/>
      <c r="S8" s="170"/>
      <c r="T8" s="170"/>
      <c r="U8" s="170"/>
      <c r="V8" s="171"/>
    </row>
    <row r="9" spans="1:29" ht="24" customHeight="1" x14ac:dyDescent="0.15">
      <c r="A9" s="230"/>
      <c r="B9" s="173"/>
      <c r="C9" s="173"/>
      <c r="D9" s="173"/>
      <c r="E9" s="173"/>
      <c r="F9" s="173"/>
      <c r="G9" s="173"/>
      <c r="H9" s="170"/>
      <c r="I9" s="170"/>
      <c r="J9" s="170"/>
      <c r="K9" s="219"/>
      <c r="L9" s="223"/>
      <c r="M9" s="173"/>
      <c r="N9" s="173"/>
      <c r="O9" s="173"/>
      <c r="P9" s="173"/>
      <c r="Q9" s="173"/>
      <c r="R9" s="173"/>
      <c r="S9" s="170"/>
      <c r="T9" s="170"/>
      <c r="U9" s="170"/>
      <c r="V9" s="171"/>
    </row>
    <row r="10" spans="1:29" ht="24" customHeight="1" x14ac:dyDescent="0.15">
      <c r="A10" s="230"/>
      <c r="B10" s="173"/>
      <c r="C10" s="173"/>
      <c r="D10" s="173"/>
      <c r="E10" s="173"/>
      <c r="F10" s="173"/>
      <c r="G10" s="173"/>
      <c r="H10" s="170"/>
      <c r="I10" s="170"/>
      <c r="J10" s="170"/>
      <c r="K10" s="219"/>
      <c r="L10" s="223"/>
      <c r="M10" s="173"/>
      <c r="N10" s="173"/>
      <c r="O10" s="173"/>
      <c r="P10" s="173"/>
      <c r="Q10" s="173"/>
      <c r="R10" s="173"/>
      <c r="S10" s="170"/>
      <c r="T10" s="170"/>
      <c r="U10" s="170"/>
      <c r="V10" s="171"/>
    </row>
    <row r="11" spans="1:29" ht="24" customHeight="1" x14ac:dyDescent="0.15">
      <c r="A11" s="230"/>
      <c r="B11" s="173"/>
      <c r="C11" s="173"/>
      <c r="D11" s="173"/>
      <c r="E11" s="173"/>
      <c r="F11" s="173"/>
      <c r="G11" s="173"/>
      <c r="H11" s="170"/>
      <c r="I11" s="170"/>
      <c r="J11" s="170"/>
      <c r="K11" s="219"/>
      <c r="L11" s="223"/>
      <c r="M11" s="173"/>
      <c r="N11" s="173"/>
      <c r="O11" s="173"/>
      <c r="P11" s="173"/>
      <c r="Q11" s="173"/>
      <c r="R11" s="173"/>
      <c r="S11" s="170"/>
      <c r="T11" s="170"/>
      <c r="U11" s="170"/>
      <c r="V11" s="171"/>
    </row>
    <row r="12" spans="1:29" ht="24" customHeight="1" x14ac:dyDescent="0.15">
      <c r="A12" s="230"/>
      <c r="B12" s="173"/>
      <c r="C12" s="173"/>
      <c r="D12" s="173"/>
      <c r="E12" s="173"/>
      <c r="F12" s="173"/>
      <c r="G12" s="173"/>
      <c r="H12" s="170"/>
      <c r="I12" s="170"/>
      <c r="J12" s="170"/>
      <c r="K12" s="219"/>
      <c r="L12" s="223"/>
      <c r="M12" s="173"/>
      <c r="N12" s="173"/>
      <c r="O12" s="173"/>
      <c r="P12" s="173"/>
      <c r="Q12" s="173"/>
      <c r="R12" s="173"/>
      <c r="S12" s="170"/>
      <c r="T12" s="170"/>
      <c r="U12" s="170"/>
      <c r="V12" s="171"/>
    </row>
    <row r="13" spans="1:29" ht="24" customHeight="1" x14ac:dyDescent="0.15">
      <c r="A13" s="230"/>
      <c r="B13" s="173"/>
      <c r="C13" s="173"/>
      <c r="D13" s="173"/>
      <c r="E13" s="173"/>
      <c r="F13" s="173"/>
      <c r="G13" s="173"/>
      <c r="H13" s="170"/>
      <c r="I13" s="170"/>
      <c r="J13" s="170"/>
      <c r="K13" s="219"/>
      <c r="L13" s="223"/>
      <c r="M13" s="173"/>
      <c r="N13" s="173"/>
      <c r="O13" s="173"/>
      <c r="P13" s="173"/>
      <c r="Q13" s="173"/>
      <c r="R13" s="173"/>
      <c r="S13" s="170"/>
      <c r="T13" s="170"/>
      <c r="U13" s="170"/>
      <c r="V13" s="171"/>
    </row>
    <row r="14" spans="1:29" ht="24" customHeight="1" x14ac:dyDescent="0.15">
      <c r="A14" s="230"/>
      <c r="B14" s="173"/>
      <c r="C14" s="173"/>
      <c r="D14" s="173"/>
      <c r="E14" s="173"/>
      <c r="F14" s="173"/>
      <c r="G14" s="173"/>
      <c r="H14" s="170"/>
      <c r="I14" s="170"/>
      <c r="J14" s="170"/>
      <c r="K14" s="219"/>
      <c r="L14" s="223"/>
      <c r="M14" s="173"/>
      <c r="N14" s="173"/>
      <c r="O14" s="173"/>
      <c r="P14" s="173"/>
      <c r="Q14" s="173"/>
      <c r="R14" s="173"/>
      <c r="S14" s="170"/>
      <c r="T14" s="170"/>
      <c r="U14" s="170"/>
      <c r="V14" s="171"/>
    </row>
    <row r="15" spans="1:29" ht="24" customHeight="1" x14ac:dyDescent="0.15">
      <c r="A15" s="230"/>
      <c r="B15" s="173"/>
      <c r="C15" s="173"/>
      <c r="D15" s="173"/>
      <c r="E15" s="173"/>
      <c r="F15" s="173"/>
      <c r="G15" s="173"/>
      <c r="H15" s="170"/>
      <c r="I15" s="170"/>
      <c r="J15" s="170"/>
      <c r="K15" s="219"/>
      <c r="L15" s="223"/>
      <c r="M15" s="173"/>
      <c r="N15" s="173"/>
      <c r="O15" s="173"/>
      <c r="P15" s="173"/>
      <c r="Q15" s="173"/>
      <c r="R15" s="173"/>
      <c r="S15" s="170"/>
      <c r="T15" s="170"/>
      <c r="U15" s="170"/>
      <c r="V15" s="171"/>
    </row>
    <row r="16" spans="1:29" ht="24" customHeight="1" x14ac:dyDescent="0.15">
      <c r="A16" s="230"/>
      <c r="B16" s="205"/>
      <c r="C16" s="205"/>
      <c r="D16" s="205"/>
      <c r="E16" s="205"/>
      <c r="F16" s="205"/>
      <c r="G16" s="205"/>
      <c r="H16" s="206"/>
      <c r="I16" s="206"/>
      <c r="J16" s="206"/>
      <c r="K16" s="207"/>
      <c r="L16" s="223"/>
      <c r="M16" s="198"/>
      <c r="N16" s="198"/>
      <c r="O16" s="198"/>
      <c r="P16" s="198"/>
      <c r="Q16" s="198"/>
      <c r="R16" s="198"/>
      <c r="S16" s="199"/>
      <c r="T16" s="199"/>
      <c r="U16" s="199"/>
      <c r="V16" s="200"/>
    </row>
    <row r="17" spans="1:22" ht="24" customHeight="1" thickBot="1" x14ac:dyDescent="0.2">
      <c r="A17" s="231"/>
      <c r="B17" s="213"/>
      <c r="C17" s="214"/>
      <c r="D17" s="214"/>
      <c r="E17" s="214"/>
      <c r="F17" s="214"/>
      <c r="G17" s="214"/>
      <c r="H17" s="207"/>
      <c r="I17" s="215"/>
      <c r="J17" s="215"/>
      <c r="K17" s="215"/>
      <c r="L17" s="224"/>
      <c r="M17" s="216" t="s">
        <v>34</v>
      </c>
      <c r="N17" s="216"/>
      <c r="O17" s="216"/>
      <c r="P17" s="216"/>
      <c r="Q17" s="216"/>
      <c r="R17" s="216"/>
      <c r="S17" s="217">
        <f>SUM(S7:V16)</f>
        <v>0</v>
      </c>
      <c r="T17" s="217"/>
      <c r="U17" s="217"/>
      <c r="V17" s="218"/>
    </row>
    <row r="18" spans="1:22" ht="24" customHeight="1" x14ac:dyDescent="0.15">
      <c r="A18" s="230"/>
      <c r="B18" s="205"/>
      <c r="C18" s="205"/>
      <c r="D18" s="205"/>
      <c r="E18" s="205"/>
      <c r="F18" s="205"/>
      <c r="G18" s="205"/>
      <c r="H18" s="206"/>
      <c r="I18" s="206"/>
      <c r="J18" s="206"/>
      <c r="K18" s="207"/>
      <c r="L18" s="208" t="s">
        <v>36</v>
      </c>
      <c r="M18" s="211"/>
      <c r="N18" s="173"/>
      <c r="O18" s="173"/>
      <c r="P18" s="173"/>
      <c r="Q18" s="173"/>
      <c r="R18" s="173"/>
      <c r="S18" s="170"/>
      <c r="T18" s="170"/>
      <c r="U18" s="170"/>
      <c r="V18" s="171"/>
    </row>
    <row r="19" spans="1:22" ht="24" customHeight="1" x14ac:dyDescent="0.15">
      <c r="A19" s="230"/>
      <c r="B19" s="205"/>
      <c r="C19" s="205"/>
      <c r="D19" s="205"/>
      <c r="E19" s="205"/>
      <c r="F19" s="205"/>
      <c r="G19" s="205"/>
      <c r="H19" s="206"/>
      <c r="I19" s="206"/>
      <c r="J19" s="206"/>
      <c r="K19" s="212"/>
      <c r="L19" s="209"/>
      <c r="M19" s="172"/>
      <c r="N19" s="173"/>
      <c r="O19" s="173"/>
      <c r="P19" s="173"/>
      <c r="Q19" s="173"/>
      <c r="R19" s="173"/>
      <c r="S19" s="170"/>
      <c r="T19" s="170"/>
      <c r="U19" s="170"/>
      <c r="V19" s="171"/>
    </row>
    <row r="20" spans="1:22" ht="24" customHeight="1" x14ac:dyDescent="0.15">
      <c r="A20" s="230"/>
      <c r="B20" s="173"/>
      <c r="C20" s="173"/>
      <c r="D20" s="173"/>
      <c r="E20" s="173"/>
      <c r="F20" s="173"/>
      <c r="G20" s="173"/>
      <c r="H20" s="170"/>
      <c r="I20" s="170"/>
      <c r="J20" s="170"/>
      <c r="K20" s="171"/>
      <c r="L20" s="209"/>
      <c r="M20" s="172"/>
      <c r="N20" s="173"/>
      <c r="O20" s="173"/>
      <c r="P20" s="173"/>
      <c r="Q20" s="173"/>
      <c r="R20" s="173"/>
      <c r="S20" s="170"/>
      <c r="T20" s="170"/>
      <c r="U20" s="170"/>
      <c r="V20" s="171"/>
    </row>
    <row r="21" spans="1:22" ht="24" customHeight="1" x14ac:dyDescent="0.15">
      <c r="A21" s="230"/>
      <c r="B21" s="173"/>
      <c r="C21" s="173"/>
      <c r="D21" s="173"/>
      <c r="E21" s="173"/>
      <c r="F21" s="173"/>
      <c r="G21" s="173"/>
      <c r="H21" s="170"/>
      <c r="I21" s="170"/>
      <c r="J21" s="170"/>
      <c r="K21" s="171"/>
      <c r="L21" s="209"/>
      <c r="M21" s="172"/>
      <c r="N21" s="173"/>
      <c r="O21" s="173"/>
      <c r="P21" s="173"/>
      <c r="Q21" s="173"/>
      <c r="R21" s="173"/>
      <c r="S21" s="170"/>
      <c r="T21" s="170"/>
      <c r="U21" s="170"/>
      <c r="V21" s="171"/>
    </row>
    <row r="22" spans="1:22" ht="24" customHeight="1" x14ac:dyDescent="0.15">
      <c r="A22" s="230"/>
      <c r="B22" s="198"/>
      <c r="C22" s="198"/>
      <c r="D22" s="198"/>
      <c r="E22" s="198"/>
      <c r="F22" s="198"/>
      <c r="G22" s="198"/>
      <c r="H22" s="199"/>
      <c r="I22" s="199"/>
      <c r="J22" s="199"/>
      <c r="K22" s="200"/>
      <c r="L22" s="209"/>
      <c r="M22" s="172"/>
      <c r="N22" s="173"/>
      <c r="O22" s="173"/>
      <c r="P22" s="173"/>
      <c r="Q22" s="173"/>
      <c r="R22" s="173"/>
      <c r="S22" s="170"/>
      <c r="T22" s="170"/>
      <c r="U22" s="170"/>
      <c r="V22" s="171"/>
    </row>
    <row r="23" spans="1:22" ht="24" customHeight="1" x14ac:dyDescent="0.15">
      <c r="A23" s="230"/>
      <c r="B23" s="233" t="s">
        <v>34</v>
      </c>
      <c r="C23" s="234"/>
      <c r="D23" s="234"/>
      <c r="E23" s="234"/>
      <c r="F23" s="234"/>
      <c r="G23" s="201"/>
      <c r="H23" s="238">
        <f>SUM(H7:K22)</f>
        <v>0</v>
      </c>
      <c r="I23" s="239"/>
      <c r="J23" s="239"/>
      <c r="K23" s="240"/>
      <c r="L23" s="209"/>
      <c r="M23" s="172"/>
      <c r="N23" s="173"/>
      <c r="O23" s="173"/>
      <c r="P23" s="173"/>
      <c r="Q23" s="173"/>
      <c r="R23" s="173"/>
      <c r="S23" s="170"/>
      <c r="T23" s="170"/>
      <c r="U23" s="170"/>
      <c r="V23" s="171"/>
    </row>
    <row r="24" spans="1:22" ht="24" customHeight="1" x14ac:dyDescent="0.15">
      <c r="A24" s="232"/>
      <c r="B24" s="235"/>
      <c r="C24" s="236"/>
      <c r="D24" s="236"/>
      <c r="E24" s="236"/>
      <c r="F24" s="236"/>
      <c r="G24" s="237"/>
      <c r="H24" s="241"/>
      <c r="I24" s="242"/>
      <c r="J24" s="242"/>
      <c r="K24" s="243"/>
      <c r="L24" s="209"/>
      <c r="M24" s="172"/>
      <c r="N24" s="173"/>
      <c r="O24" s="173"/>
      <c r="P24" s="173"/>
      <c r="Q24" s="173"/>
      <c r="R24" s="173"/>
      <c r="S24" s="170"/>
      <c r="T24" s="170"/>
      <c r="U24" s="170"/>
      <c r="V24" s="171"/>
    </row>
    <row r="25" spans="1:22" ht="24" customHeight="1" x14ac:dyDescent="0.15">
      <c r="A25" s="247" t="s">
        <v>35</v>
      </c>
      <c r="B25" s="248"/>
      <c r="C25" s="248"/>
      <c r="D25" s="248"/>
      <c r="E25" s="248"/>
      <c r="F25" s="248"/>
      <c r="G25" s="249"/>
      <c r="H25" s="244" t="e">
        <f>S29-H27-H23</f>
        <v>#VALUE!</v>
      </c>
      <c r="I25" s="245"/>
      <c r="J25" s="245"/>
      <c r="K25" s="246"/>
      <c r="L25" s="209"/>
      <c r="M25" s="172"/>
      <c r="N25" s="173"/>
      <c r="O25" s="173"/>
      <c r="P25" s="173"/>
      <c r="Q25" s="173"/>
      <c r="R25" s="173"/>
      <c r="S25" s="170"/>
      <c r="T25" s="170"/>
      <c r="U25" s="170"/>
      <c r="V25" s="171"/>
    </row>
    <row r="26" spans="1:22" ht="24" customHeight="1" thickBot="1" x14ac:dyDescent="0.2">
      <c r="A26" s="250"/>
      <c r="B26" s="251"/>
      <c r="C26" s="251"/>
      <c r="D26" s="251"/>
      <c r="E26" s="251"/>
      <c r="F26" s="251"/>
      <c r="G26" s="252"/>
      <c r="H26" s="194"/>
      <c r="I26" s="195"/>
      <c r="J26" s="195"/>
      <c r="K26" s="196"/>
      <c r="L26" s="209"/>
      <c r="M26" s="172"/>
      <c r="N26" s="173"/>
      <c r="O26" s="173"/>
      <c r="P26" s="173"/>
      <c r="Q26" s="173"/>
      <c r="R26" s="173"/>
      <c r="S26" s="170"/>
      <c r="T26" s="170"/>
      <c r="U26" s="170"/>
      <c r="V26" s="171"/>
    </row>
    <row r="27" spans="1:22" ht="24" customHeight="1" x14ac:dyDescent="0.15">
      <c r="A27" s="187" t="s">
        <v>37</v>
      </c>
      <c r="B27" s="188"/>
      <c r="C27" s="188"/>
      <c r="D27" s="188"/>
      <c r="E27" s="188"/>
      <c r="F27" s="188"/>
      <c r="G27" s="188"/>
      <c r="H27" s="191" t="str">
        <f>J33</f>
        <v/>
      </c>
      <c r="I27" s="192"/>
      <c r="J27" s="192"/>
      <c r="K27" s="193"/>
      <c r="L27" s="209"/>
      <c r="M27" s="197"/>
      <c r="N27" s="198"/>
      <c r="O27" s="198"/>
      <c r="P27" s="198"/>
      <c r="Q27" s="198"/>
      <c r="R27" s="198"/>
      <c r="S27" s="199"/>
      <c r="T27" s="199"/>
      <c r="U27" s="199"/>
      <c r="V27" s="200"/>
    </row>
    <row r="28" spans="1:22" ht="24" customHeight="1" thickBot="1" x14ac:dyDescent="0.2">
      <c r="A28" s="189"/>
      <c r="B28" s="190"/>
      <c r="C28" s="190"/>
      <c r="D28" s="190"/>
      <c r="E28" s="190"/>
      <c r="F28" s="190"/>
      <c r="G28" s="190"/>
      <c r="H28" s="194"/>
      <c r="I28" s="195"/>
      <c r="J28" s="195"/>
      <c r="K28" s="196"/>
      <c r="L28" s="210"/>
      <c r="M28" s="201" t="s">
        <v>34</v>
      </c>
      <c r="N28" s="202"/>
      <c r="O28" s="202"/>
      <c r="P28" s="202"/>
      <c r="Q28" s="202"/>
      <c r="R28" s="202"/>
      <c r="S28" s="203">
        <f>SUM(S18:V27)</f>
        <v>0</v>
      </c>
      <c r="T28" s="203"/>
      <c r="U28" s="203"/>
      <c r="V28" s="204"/>
    </row>
    <row r="29" spans="1:22" ht="24" customHeight="1" thickBot="1" x14ac:dyDescent="0.2">
      <c r="A29" s="176" t="s">
        <v>38</v>
      </c>
      <c r="B29" s="177"/>
      <c r="C29" s="177"/>
      <c r="D29" s="177"/>
      <c r="E29" s="177"/>
      <c r="F29" s="177"/>
      <c r="G29" s="177"/>
      <c r="H29" s="178" t="e">
        <f>SUM(H23:K28)</f>
        <v>#VALUE!</v>
      </c>
      <c r="I29" s="179"/>
      <c r="J29" s="179"/>
      <c r="K29" s="180"/>
      <c r="L29" s="176" t="s">
        <v>39</v>
      </c>
      <c r="M29" s="177"/>
      <c r="N29" s="177"/>
      <c r="O29" s="177"/>
      <c r="P29" s="177"/>
      <c r="Q29" s="177"/>
      <c r="R29" s="177"/>
      <c r="S29" s="181">
        <f>S28+S17</f>
        <v>0</v>
      </c>
      <c r="T29" s="182"/>
      <c r="U29" s="182"/>
      <c r="V29" s="183"/>
    </row>
    <row r="30" spans="1:22" x14ac:dyDescent="0.15">
      <c r="A30" s="31"/>
      <c r="B30" s="31"/>
      <c r="C30" s="31"/>
      <c r="D30" s="31"/>
      <c r="E30" s="31"/>
      <c r="F30" s="31"/>
      <c r="G30" s="31"/>
      <c r="H30" s="31"/>
      <c r="I30" s="31"/>
      <c r="J30" s="31"/>
      <c r="K30" s="31"/>
      <c r="L30" s="31"/>
      <c r="M30" s="31"/>
      <c r="N30" s="31"/>
      <c r="O30" s="31"/>
      <c r="P30" s="31"/>
      <c r="Q30" s="31"/>
      <c r="R30" s="31"/>
      <c r="S30" s="31"/>
      <c r="T30" s="31"/>
      <c r="U30" s="31"/>
      <c r="V30" s="31"/>
    </row>
    <row r="31" spans="1:22" x14ac:dyDescent="0.15">
      <c r="A31" s="184" t="s">
        <v>40</v>
      </c>
      <c r="B31" s="184"/>
      <c r="C31" s="184"/>
      <c r="D31" s="184"/>
      <c r="E31" s="184"/>
      <c r="F31" s="184"/>
      <c r="G31" s="184"/>
      <c r="H31" s="184"/>
      <c r="I31" s="184"/>
      <c r="J31" s="184"/>
      <c r="K31" s="184"/>
      <c r="L31" s="184"/>
      <c r="M31" s="185">
        <f>IF(W2="通常枠",0.5,0.666666666)</f>
        <v>0.66666666600000002</v>
      </c>
      <c r="N31" s="185"/>
      <c r="O31" s="185"/>
      <c r="P31" s="29" t="s">
        <v>41</v>
      </c>
      <c r="Q31" s="186">
        <f>ROUNDDOWN((S17-H23)*M31,0)</f>
        <v>0</v>
      </c>
      <c r="R31" s="186"/>
      <c r="S31" s="186"/>
      <c r="T31" s="186"/>
      <c r="U31" s="29" t="s">
        <v>24</v>
      </c>
      <c r="V31" s="29"/>
    </row>
    <row r="32" spans="1:22" x14ac:dyDescent="0.15">
      <c r="A32" s="28"/>
      <c r="B32" s="28"/>
      <c r="C32" s="28"/>
      <c r="D32" s="28"/>
      <c r="E32" s="28"/>
      <c r="F32" s="28"/>
      <c r="G32" s="28"/>
      <c r="H32" s="28"/>
      <c r="I32" s="28"/>
      <c r="J32" s="28"/>
      <c r="K32" s="28"/>
      <c r="L32" s="28"/>
      <c r="M32" s="28"/>
      <c r="N32" s="28"/>
      <c r="O32" s="28"/>
      <c r="P32" s="28"/>
      <c r="Q32" s="28"/>
      <c r="R32" s="28"/>
      <c r="S32" s="28"/>
      <c r="T32" s="28"/>
      <c r="U32" s="28"/>
      <c r="V32" s="28"/>
    </row>
    <row r="33" spans="1:22" ht="14.25" x14ac:dyDescent="0.15">
      <c r="A33" s="16"/>
      <c r="B33" s="174" t="s">
        <v>42</v>
      </c>
      <c r="C33" s="174"/>
      <c r="D33" s="174"/>
      <c r="E33" s="174"/>
      <c r="F33" s="174"/>
      <c r="G33" s="174"/>
      <c r="H33" s="174"/>
      <c r="I33" s="25"/>
      <c r="J33" s="175" t="str" cm="1">
        <f t="array" ref="J33">IFERROR(_xlfn.IFS(W2="通常枠",IF(ROUNDDOWN((S17-H23)*1/2,-3)&gt;=400000,400000,ROUNDDOWN((S17-H23)*1/2,-3)),W2="交流人口拡大枠",IF(ROUNDDOWN((S17-H23)*2/3,-3)&gt;=3000000,3000000,ROUNDDOWN((S17-H23)*2/3,-3)),W2="活動応援枠",IF(ROUNDDOWN((S17-H23)*2/3,-3)&gt;=200000,200000,ROUNDDOWN((S17-H23)*2/3,-3)),W2="若者応援枠",IF(ROUNDDOWN((S17-H23)*2/3,-3)&gt;=400000,400000,ROUNDDOWN((S17-H23)*2/3,-3))),"")</f>
        <v/>
      </c>
      <c r="K33" s="175"/>
      <c r="L33" s="175"/>
      <c r="M33" s="175"/>
      <c r="N33" s="175"/>
      <c r="O33" s="175"/>
      <c r="P33" s="25" t="s">
        <v>24</v>
      </c>
      <c r="Q33" s="24" t="s">
        <v>43</v>
      </c>
      <c r="R33" s="16"/>
      <c r="S33" s="16"/>
      <c r="T33" s="16"/>
      <c r="U33" s="16"/>
      <c r="V33" s="16"/>
    </row>
    <row r="34" spans="1:22" ht="14.25" x14ac:dyDescent="0.15">
      <c r="A34" s="16"/>
      <c r="B34" s="16"/>
      <c r="C34" s="16"/>
      <c r="D34" s="16"/>
      <c r="E34" s="16"/>
      <c r="F34" s="16"/>
      <c r="G34" s="16"/>
      <c r="H34" s="16"/>
      <c r="I34" s="16"/>
      <c r="J34" s="16"/>
      <c r="K34" s="16"/>
      <c r="L34" s="16"/>
      <c r="M34" s="16"/>
      <c r="N34" s="16"/>
      <c r="O34" s="16"/>
      <c r="P34" s="16"/>
      <c r="Q34" s="16"/>
      <c r="R34" s="16"/>
      <c r="S34" s="16"/>
      <c r="T34" s="16"/>
      <c r="U34" s="16"/>
      <c r="V34" s="16"/>
    </row>
  </sheetData>
  <mergeCells count="104">
    <mergeCell ref="A2:V2"/>
    <mergeCell ref="W2:AC2"/>
    <mergeCell ref="A7:A24"/>
    <mergeCell ref="B23:G24"/>
    <mergeCell ref="H23:K24"/>
    <mergeCell ref="H25:K26"/>
    <mergeCell ref="A25:G26"/>
    <mergeCell ref="L3:O4"/>
    <mergeCell ref="P3:V4"/>
    <mergeCell ref="A5:K5"/>
    <mergeCell ref="L5:V5"/>
    <mergeCell ref="A6:G6"/>
    <mergeCell ref="H6:K6"/>
    <mergeCell ref="L6:R6"/>
    <mergeCell ref="S6:V6"/>
    <mergeCell ref="B12:G12"/>
    <mergeCell ref="H12:K12"/>
    <mergeCell ref="M12:R12"/>
    <mergeCell ref="S12:V12"/>
    <mergeCell ref="B9:G9"/>
    <mergeCell ref="H9:K9"/>
    <mergeCell ref="M9:R9"/>
    <mergeCell ref="S9:V9"/>
    <mergeCell ref="B10:G10"/>
    <mergeCell ref="H10:K10"/>
    <mergeCell ref="M10:R10"/>
    <mergeCell ref="S10:V10"/>
    <mergeCell ref="B7:G7"/>
    <mergeCell ref="H7:K7"/>
    <mergeCell ref="L7:L17"/>
    <mergeCell ref="M7:R7"/>
    <mergeCell ref="S7:V7"/>
    <mergeCell ref="B8:G8"/>
    <mergeCell ref="H8:K8"/>
    <mergeCell ref="M8:R8"/>
    <mergeCell ref="S8:V8"/>
    <mergeCell ref="B13:G13"/>
    <mergeCell ref="H13:K13"/>
    <mergeCell ref="M13:R13"/>
    <mergeCell ref="S13:V13"/>
    <mergeCell ref="B11:G11"/>
    <mergeCell ref="H11:K11"/>
    <mergeCell ref="M11:R11"/>
    <mergeCell ref="S11:V11"/>
    <mergeCell ref="B16:G16"/>
    <mergeCell ref="H16:K16"/>
    <mergeCell ref="M16:R16"/>
    <mergeCell ref="S16:V16"/>
    <mergeCell ref="B17:G17"/>
    <mergeCell ref="H17:K17"/>
    <mergeCell ref="M17:R17"/>
    <mergeCell ref="S17:V17"/>
    <mergeCell ref="B14:G14"/>
    <mergeCell ref="H14:K14"/>
    <mergeCell ref="M14:R14"/>
    <mergeCell ref="S14:V14"/>
    <mergeCell ref="B15:G15"/>
    <mergeCell ref="H15:K15"/>
    <mergeCell ref="M15:R15"/>
    <mergeCell ref="S15:V15"/>
    <mergeCell ref="B18:G18"/>
    <mergeCell ref="H18:K18"/>
    <mergeCell ref="L18:L28"/>
    <mergeCell ref="M18:R18"/>
    <mergeCell ref="S18:V18"/>
    <mergeCell ref="B19:G19"/>
    <mergeCell ref="H19:K19"/>
    <mergeCell ref="M19:R19"/>
    <mergeCell ref="S19:V19"/>
    <mergeCell ref="B20:G20"/>
    <mergeCell ref="H20:K20"/>
    <mergeCell ref="M20:R20"/>
    <mergeCell ref="S20:V20"/>
    <mergeCell ref="B21:G21"/>
    <mergeCell ref="H21:K21"/>
    <mergeCell ref="M21:R21"/>
    <mergeCell ref="S21:V21"/>
    <mergeCell ref="M24:R24"/>
    <mergeCell ref="S24:V24"/>
    <mergeCell ref="M25:R25"/>
    <mergeCell ref="S25:V25"/>
    <mergeCell ref="B22:G22"/>
    <mergeCell ref="H22:K22"/>
    <mergeCell ref="M22:R22"/>
    <mergeCell ref="S22:V22"/>
    <mergeCell ref="M23:R23"/>
    <mergeCell ref="S23:V23"/>
    <mergeCell ref="B33:H33"/>
    <mergeCell ref="J33:O33"/>
    <mergeCell ref="A29:G29"/>
    <mergeCell ref="H29:K29"/>
    <mergeCell ref="L29:R29"/>
    <mergeCell ref="S29:V29"/>
    <mergeCell ref="A31:L31"/>
    <mergeCell ref="M31:O31"/>
    <mergeCell ref="Q31:T31"/>
    <mergeCell ref="M26:R26"/>
    <mergeCell ref="S26:V26"/>
    <mergeCell ref="A27:G28"/>
    <mergeCell ref="H27:K28"/>
    <mergeCell ref="M27:R27"/>
    <mergeCell ref="S27:V27"/>
    <mergeCell ref="M28:R28"/>
    <mergeCell ref="S28:V28"/>
  </mergeCells>
  <phoneticPr fontId="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B763-F3E6-418D-9D25-4AD19B374AAA}">
  <sheetPr>
    <tabColor theme="9" tint="0.59999389629810485"/>
  </sheetPr>
  <dimension ref="A1:V40"/>
  <sheetViews>
    <sheetView zoomScaleNormal="100" workbookViewId="0">
      <selection activeCell="H39" sqref="H39"/>
    </sheetView>
  </sheetViews>
  <sheetFormatPr defaultRowHeight="13.5" x14ac:dyDescent="0.15"/>
  <cols>
    <col min="1" max="22" width="3.75" style="14" customWidth="1"/>
    <col min="23" max="32" width="3.625" style="14" customWidth="1"/>
    <col min="33" max="16384" width="9" style="14"/>
  </cols>
  <sheetData>
    <row r="1" spans="1:22" x14ac:dyDescent="0.15">
      <c r="A1" s="15"/>
      <c r="B1" s="26"/>
      <c r="C1" s="26"/>
      <c r="D1" s="26"/>
      <c r="E1" s="26"/>
      <c r="F1" s="26"/>
      <c r="G1" s="26"/>
      <c r="H1" s="26"/>
      <c r="I1" s="26"/>
      <c r="J1" s="26"/>
      <c r="K1" s="26"/>
      <c r="L1" s="26"/>
      <c r="M1" s="26"/>
      <c r="N1" s="26"/>
      <c r="O1" s="26"/>
      <c r="P1" s="26"/>
      <c r="Q1" s="26"/>
      <c r="R1" s="26"/>
      <c r="S1" s="26"/>
      <c r="T1" s="26"/>
      <c r="U1" s="26"/>
      <c r="V1" s="26"/>
    </row>
    <row r="2" spans="1:22" x14ac:dyDescent="0.15">
      <c r="A2" s="284" t="s">
        <v>84</v>
      </c>
      <c r="B2" s="284"/>
      <c r="C2" s="284"/>
      <c r="D2" s="284"/>
      <c r="E2" s="284"/>
      <c r="F2" s="284"/>
      <c r="G2" s="284"/>
      <c r="H2" s="284"/>
      <c r="I2" s="284"/>
      <c r="J2" s="284"/>
      <c r="K2" s="284"/>
      <c r="L2" s="284"/>
      <c r="M2" s="284"/>
      <c r="N2" s="284"/>
      <c r="O2" s="284"/>
      <c r="P2" s="284"/>
      <c r="Q2" s="284"/>
      <c r="R2" s="284"/>
      <c r="S2" s="284"/>
      <c r="T2" s="284"/>
      <c r="U2" s="284"/>
      <c r="V2" s="284"/>
    </row>
    <row r="3" spans="1:22" x14ac:dyDescent="0.15">
      <c r="A3" s="284"/>
      <c r="B3" s="284"/>
      <c r="C3" s="284"/>
      <c r="D3" s="284"/>
      <c r="E3" s="284"/>
      <c r="F3" s="284"/>
      <c r="G3" s="284"/>
      <c r="H3" s="284"/>
      <c r="I3" s="284"/>
      <c r="J3" s="284"/>
      <c r="K3" s="284"/>
      <c r="L3" s="284"/>
      <c r="M3" s="284"/>
      <c r="N3" s="284"/>
      <c r="O3" s="284"/>
      <c r="P3" s="284"/>
      <c r="Q3" s="284"/>
      <c r="R3" s="284"/>
      <c r="S3" s="284"/>
      <c r="T3" s="284"/>
      <c r="U3" s="284"/>
      <c r="V3" s="284"/>
    </row>
    <row r="4" spans="1:22" ht="14.25" thickBot="1" x14ac:dyDescent="0.2"/>
    <row r="5" spans="1:22" ht="18" customHeight="1" x14ac:dyDescent="0.15">
      <c r="A5" s="285"/>
      <c r="B5" s="287" t="s">
        <v>44</v>
      </c>
      <c r="C5" s="287"/>
      <c r="D5" s="287"/>
      <c r="E5" s="287"/>
      <c r="F5" s="287"/>
      <c r="G5" s="287"/>
      <c r="H5" s="288" t="s">
        <v>47</v>
      </c>
      <c r="I5" s="287"/>
      <c r="J5" s="287"/>
      <c r="K5" s="287"/>
      <c r="L5" s="287"/>
      <c r="M5" s="287"/>
      <c r="N5" s="287"/>
      <c r="O5" s="287"/>
      <c r="P5" s="287"/>
      <c r="Q5" s="287"/>
      <c r="R5" s="287"/>
      <c r="S5" s="287"/>
      <c r="T5" s="287"/>
      <c r="U5" s="287"/>
      <c r="V5" s="289"/>
    </row>
    <row r="6" spans="1:22" ht="18" customHeight="1" thickBot="1" x14ac:dyDescent="0.2">
      <c r="A6" s="286"/>
      <c r="B6" s="277" t="s">
        <v>45</v>
      </c>
      <c r="C6" s="277"/>
      <c r="D6" s="277"/>
      <c r="E6" s="277" t="s">
        <v>31</v>
      </c>
      <c r="F6" s="277"/>
      <c r="G6" s="277"/>
      <c r="H6" s="276" t="s">
        <v>46</v>
      </c>
      <c r="I6" s="277"/>
      <c r="J6" s="277"/>
      <c r="K6" s="277"/>
      <c r="L6" s="277" t="s">
        <v>48</v>
      </c>
      <c r="M6" s="277"/>
      <c r="N6" s="277"/>
      <c r="O6" s="277"/>
      <c r="P6" s="277"/>
      <c r="Q6" s="277"/>
      <c r="R6" s="277"/>
      <c r="S6" s="277"/>
      <c r="T6" s="277" t="s">
        <v>31</v>
      </c>
      <c r="U6" s="277"/>
      <c r="V6" s="278"/>
    </row>
    <row r="7" spans="1:22" ht="18" customHeight="1" x14ac:dyDescent="0.15">
      <c r="A7" s="292" t="s">
        <v>32</v>
      </c>
      <c r="B7" s="273"/>
      <c r="C7" s="273"/>
      <c r="D7" s="273"/>
      <c r="E7" s="273"/>
      <c r="F7" s="273"/>
      <c r="G7" s="273"/>
      <c r="H7" s="274"/>
      <c r="I7" s="273"/>
      <c r="J7" s="273"/>
      <c r="K7" s="273"/>
      <c r="L7" s="273"/>
      <c r="M7" s="273"/>
      <c r="N7" s="273"/>
      <c r="O7" s="273"/>
      <c r="P7" s="273"/>
      <c r="Q7" s="273"/>
      <c r="R7" s="273"/>
      <c r="S7" s="273"/>
      <c r="T7" s="273"/>
      <c r="U7" s="273"/>
      <c r="V7" s="275"/>
    </row>
    <row r="8" spans="1:22" ht="18" customHeight="1" x14ac:dyDescent="0.15">
      <c r="A8" s="293"/>
      <c r="B8" s="273"/>
      <c r="C8" s="273"/>
      <c r="D8" s="273"/>
      <c r="E8" s="273"/>
      <c r="F8" s="273"/>
      <c r="G8" s="273"/>
      <c r="H8" s="274"/>
      <c r="I8" s="273"/>
      <c r="J8" s="273"/>
      <c r="K8" s="273"/>
      <c r="L8" s="273"/>
      <c r="M8" s="273"/>
      <c r="N8" s="273"/>
      <c r="O8" s="273"/>
      <c r="P8" s="273"/>
      <c r="Q8" s="273"/>
      <c r="R8" s="273"/>
      <c r="S8" s="273"/>
      <c r="T8" s="273"/>
      <c r="U8" s="273"/>
      <c r="V8" s="275"/>
    </row>
    <row r="9" spans="1:22" ht="18" customHeight="1" x14ac:dyDescent="0.15">
      <c r="A9" s="293"/>
      <c r="B9" s="273"/>
      <c r="C9" s="273"/>
      <c r="D9" s="273"/>
      <c r="E9" s="273"/>
      <c r="F9" s="273"/>
      <c r="G9" s="273"/>
      <c r="H9" s="274"/>
      <c r="I9" s="273"/>
      <c r="J9" s="273"/>
      <c r="K9" s="273"/>
      <c r="L9" s="273"/>
      <c r="M9" s="273"/>
      <c r="N9" s="273"/>
      <c r="O9" s="273"/>
      <c r="P9" s="273"/>
      <c r="Q9" s="273"/>
      <c r="R9" s="273"/>
      <c r="S9" s="273"/>
      <c r="T9" s="273"/>
      <c r="U9" s="273"/>
      <c r="V9" s="275"/>
    </row>
    <row r="10" spans="1:22" ht="18" customHeight="1" x14ac:dyDescent="0.15">
      <c r="A10" s="293"/>
      <c r="B10" s="273"/>
      <c r="C10" s="273"/>
      <c r="D10" s="273"/>
      <c r="E10" s="273"/>
      <c r="F10" s="273"/>
      <c r="G10" s="273"/>
      <c r="H10" s="274"/>
      <c r="I10" s="273"/>
      <c r="J10" s="273"/>
      <c r="K10" s="273"/>
      <c r="L10" s="273"/>
      <c r="M10" s="273"/>
      <c r="N10" s="273"/>
      <c r="O10" s="273"/>
      <c r="P10" s="273"/>
      <c r="Q10" s="273"/>
      <c r="R10" s="273"/>
      <c r="S10" s="273"/>
      <c r="T10" s="273"/>
      <c r="U10" s="273"/>
      <c r="V10" s="275"/>
    </row>
    <row r="11" spans="1:22" ht="18" customHeight="1" x14ac:dyDescent="0.15">
      <c r="A11" s="293"/>
      <c r="B11" s="273"/>
      <c r="C11" s="273"/>
      <c r="D11" s="273"/>
      <c r="E11" s="273"/>
      <c r="F11" s="273"/>
      <c r="G11" s="273"/>
      <c r="H11" s="274"/>
      <c r="I11" s="273"/>
      <c r="J11" s="273"/>
      <c r="K11" s="273"/>
      <c r="L11" s="273"/>
      <c r="M11" s="273"/>
      <c r="N11" s="273"/>
      <c r="O11" s="273"/>
      <c r="P11" s="273"/>
      <c r="Q11" s="273"/>
      <c r="R11" s="273"/>
      <c r="S11" s="273"/>
      <c r="T11" s="273"/>
      <c r="U11" s="273"/>
      <c r="V11" s="275"/>
    </row>
    <row r="12" spans="1:22" ht="18" customHeight="1" x14ac:dyDescent="0.15">
      <c r="A12" s="293"/>
      <c r="B12" s="273"/>
      <c r="C12" s="273"/>
      <c r="D12" s="273"/>
      <c r="E12" s="273"/>
      <c r="F12" s="273"/>
      <c r="G12" s="273"/>
      <c r="H12" s="274"/>
      <c r="I12" s="273"/>
      <c r="J12" s="273"/>
      <c r="K12" s="273"/>
      <c r="L12" s="273"/>
      <c r="M12" s="273"/>
      <c r="N12" s="273"/>
      <c r="O12" s="273"/>
      <c r="P12" s="273"/>
      <c r="Q12" s="273"/>
      <c r="R12" s="273"/>
      <c r="S12" s="273"/>
      <c r="T12" s="273"/>
      <c r="U12" s="273"/>
      <c r="V12" s="275"/>
    </row>
    <row r="13" spans="1:22" ht="18" customHeight="1" x14ac:dyDescent="0.15">
      <c r="A13" s="293"/>
      <c r="B13" s="273"/>
      <c r="C13" s="273"/>
      <c r="D13" s="273"/>
      <c r="E13" s="273"/>
      <c r="F13" s="273"/>
      <c r="G13" s="273"/>
      <c r="H13" s="274"/>
      <c r="I13" s="273"/>
      <c r="J13" s="273"/>
      <c r="K13" s="273"/>
      <c r="L13" s="273"/>
      <c r="M13" s="273"/>
      <c r="N13" s="273"/>
      <c r="O13" s="273"/>
      <c r="P13" s="273"/>
      <c r="Q13" s="273"/>
      <c r="R13" s="273"/>
      <c r="S13" s="273"/>
      <c r="T13" s="273"/>
      <c r="U13" s="273"/>
      <c r="V13" s="275"/>
    </row>
    <row r="14" spans="1:22" ht="18" customHeight="1" x14ac:dyDescent="0.15">
      <c r="A14" s="293"/>
      <c r="B14" s="273"/>
      <c r="C14" s="273"/>
      <c r="D14" s="273"/>
      <c r="E14" s="273"/>
      <c r="F14" s="273"/>
      <c r="G14" s="273"/>
      <c r="H14" s="274"/>
      <c r="I14" s="273"/>
      <c r="J14" s="273"/>
      <c r="K14" s="273"/>
      <c r="L14" s="273"/>
      <c r="M14" s="273"/>
      <c r="N14" s="273"/>
      <c r="O14" s="273"/>
      <c r="P14" s="273"/>
      <c r="Q14" s="273"/>
      <c r="R14" s="273"/>
      <c r="S14" s="273"/>
      <c r="T14" s="273"/>
      <c r="U14" s="273"/>
      <c r="V14" s="275"/>
    </row>
    <row r="15" spans="1:22" ht="18" customHeight="1" x14ac:dyDescent="0.15">
      <c r="A15" s="293"/>
      <c r="B15" s="273"/>
      <c r="C15" s="273"/>
      <c r="D15" s="273"/>
      <c r="E15" s="273"/>
      <c r="F15" s="273"/>
      <c r="G15" s="273"/>
      <c r="H15" s="274"/>
      <c r="I15" s="273"/>
      <c r="J15" s="273"/>
      <c r="K15" s="273"/>
      <c r="L15" s="273"/>
      <c r="M15" s="273"/>
      <c r="N15" s="273"/>
      <c r="O15" s="273"/>
      <c r="P15" s="273"/>
      <c r="Q15" s="273"/>
      <c r="R15" s="273"/>
      <c r="S15" s="273"/>
      <c r="T15" s="273"/>
      <c r="U15" s="273"/>
      <c r="V15" s="275"/>
    </row>
    <row r="16" spans="1:22" ht="18" customHeight="1" x14ac:dyDescent="0.15">
      <c r="A16" s="293"/>
      <c r="B16" s="273"/>
      <c r="C16" s="273"/>
      <c r="D16" s="273"/>
      <c r="E16" s="273"/>
      <c r="F16" s="273"/>
      <c r="G16" s="273"/>
      <c r="H16" s="274"/>
      <c r="I16" s="273"/>
      <c r="J16" s="273"/>
      <c r="K16" s="273"/>
      <c r="L16" s="273"/>
      <c r="M16" s="273"/>
      <c r="N16" s="273"/>
      <c r="O16" s="273"/>
      <c r="P16" s="273"/>
      <c r="Q16" s="273"/>
      <c r="R16" s="273"/>
      <c r="S16" s="273"/>
      <c r="T16" s="273"/>
      <c r="U16" s="273"/>
      <c r="V16" s="275"/>
    </row>
    <row r="17" spans="1:22" ht="18" customHeight="1" x14ac:dyDescent="0.15">
      <c r="A17" s="293"/>
      <c r="B17" s="273"/>
      <c r="C17" s="273"/>
      <c r="D17" s="273"/>
      <c r="E17" s="273"/>
      <c r="F17" s="273"/>
      <c r="G17" s="273"/>
      <c r="H17" s="274"/>
      <c r="I17" s="273"/>
      <c r="J17" s="273"/>
      <c r="K17" s="273"/>
      <c r="L17" s="273"/>
      <c r="M17" s="273"/>
      <c r="N17" s="273"/>
      <c r="O17" s="273"/>
      <c r="P17" s="273"/>
      <c r="Q17" s="273"/>
      <c r="R17" s="273"/>
      <c r="S17" s="273"/>
      <c r="T17" s="273"/>
      <c r="U17" s="273"/>
      <c r="V17" s="275"/>
    </row>
    <row r="18" spans="1:22" ht="18" customHeight="1" x14ac:dyDescent="0.15">
      <c r="A18" s="293"/>
      <c r="B18" s="273"/>
      <c r="C18" s="273"/>
      <c r="D18" s="273"/>
      <c r="E18" s="273"/>
      <c r="F18" s="273"/>
      <c r="G18" s="273"/>
      <c r="H18" s="274"/>
      <c r="I18" s="273"/>
      <c r="J18" s="273"/>
      <c r="K18" s="273"/>
      <c r="L18" s="273"/>
      <c r="M18" s="273"/>
      <c r="N18" s="273"/>
      <c r="O18" s="273"/>
      <c r="P18" s="273"/>
      <c r="Q18" s="273"/>
      <c r="R18" s="273"/>
      <c r="S18" s="273"/>
      <c r="T18" s="273"/>
      <c r="U18" s="273"/>
      <c r="V18" s="275"/>
    </row>
    <row r="19" spans="1:22" ht="18" customHeight="1" x14ac:dyDescent="0.15">
      <c r="A19" s="293"/>
      <c r="B19" s="273"/>
      <c r="C19" s="273"/>
      <c r="D19" s="273"/>
      <c r="E19" s="273"/>
      <c r="F19" s="273"/>
      <c r="G19" s="273"/>
      <c r="H19" s="274"/>
      <c r="I19" s="273"/>
      <c r="J19" s="273"/>
      <c r="K19" s="273"/>
      <c r="L19" s="273"/>
      <c r="M19" s="273"/>
      <c r="N19" s="273"/>
      <c r="O19" s="273"/>
      <c r="P19" s="273"/>
      <c r="Q19" s="273"/>
      <c r="R19" s="273"/>
      <c r="S19" s="273"/>
      <c r="T19" s="273"/>
      <c r="U19" s="273"/>
      <c r="V19" s="275"/>
    </row>
    <row r="20" spans="1:22" ht="18" customHeight="1" x14ac:dyDescent="0.15">
      <c r="A20" s="293"/>
      <c r="B20" s="273"/>
      <c r="C20" s="273"/>
      <c r="D20" s="273"/>
      <c r="E20" s="273"/>
      <c r="F20" s="273"/>
      <c r="G20" s="273"/>
      <c r="H20" s="274"/>
      <c r="I20" s="273"/>
      <c r="J20" s="273"/>
      <c r="K20" s="273"/>
      <c r="L20" s="273"/>
      <c r="M20" s="273"/>
      <c r="N20" s="273"/>
      <c r="O20" s="273"/>
      <c r="P20" s="273"/>
      <c r="Q20" s="273"/>
      <c r="R20" s="273"/>
      <c r="S20" s="273"/>
      <c r="T20" s="273"/>
      <c r="U20" s="273"/>
      <c r="V20" s="275"/>
    </row>
    <row r="21" spans="1:22" ht="18" customHeight="1" x14ac:dyDescent="0.15">
      <c r="A21" s="293"/>
      <c r="B21" s="273"/>
      <c r="C21" s="273"/>
      <c r="D21" s="273"/>
      <c r="E21" s="273"/>
      <c r="F21" s="273"/>
      <c r="G21" s="273"/>
      <c r="H21" s="274"/>
      <c r="I21" s="273"/>
      <c r="J21" s="273"/>
      <c r="K21" s="273"/>
      <c r="L21" s="273"/>
      <c r="M21" s="273"/>
      <c r="N21" s="273"/>
      <c r="O21" s="273"/>
      <c r="P21" s="273"/>
      <c r="Q21" s="273"/>
      <c r="R21" s="273"/>
      <c r="S21" s="273"/>
      <c r="T21" s="273"/>
      <c r="U21" s="273"/>
      <c r="V21" s="275"/>
    </row>
    <row r="22" spans="1:22" ht="18" customHeight="1" x14ac:dyDescent="0.15">
      <c r="A22" s="293"/>
      <c r="B22" s="273"/>
      <c r="C22" s="273"/>
      <c r="D22" s="273"/>
      <c r="E22" s="273"/>
      <c r="F22" s="273"/>
      <c r="G22" s="273"/>
      <c r="H22" s="274"/>
      <c r="I22" s="273"/>
      <c r="J22" s="273"/>
      <c r="K22" s="273"/>
      <c r="L22" s="273"/>
      <c r="M22" s="273"/>
      <c r="N22" s="273"/>
      <c r="O22" s="273"/>
      <c r="P22" s="273"/>
      <c r="Q22" s="273"/>
      <c r="R22" s="273"/>
      <c r="S22" s="273"/>
      <c r="T22" s="273"/>
      <c r="U22" s="273"/>
      <c r="V22" s="275"/>
    </row>
    <row r="23" spans="1:22" ht="18" customHeight="1" x14ac:dyDescent="0.15">
      <c r="A23" s="293"/>
      <c r="B23" s="273"/>
      <c r="C23" s="273"/>
      <c r="D23" s="273"/>
      <c r="E23" s="273"/>
      <c r="F23" s="273"/>
      <c r="G23" s="273"/>
      <c r="H23" s="274"/>
      <c r="I23" s="273"/>
      <c r="J23" s="273"/>
      <c r="K23" s="273"/>
      <c r="L23" s="273"/>
      <c r="M23" s="273"/>
      <c r="N23" s="273"/>
      <c r="O23" s="273"/>
      <c r="P23" s="273"/>
      <c r="Q23" s="273"/>
      <c r="R23" s="273"/>
      <c r="S23" s="273"/>
      <c r="T23" s="273"/>
      <c r="U23" s="273"/>
      <c r="V23" s="275"/>
    </row>
    <row r="24" spans="1:22" ht="18" customHeight="1" x14ac:dyDescent="0.15">
      <c r="A24" s="293"/>
      <c r="B24" s="273"/>
      <c r="C24" s="273"/>
      <c r="D24" s="273"/>
      <c r="E24" s="273"/>
      <c r="F24" s="273"/>
      <c r="G24" s="273"/>
      <c r="H24" s="274"/>
      <c r="I24" s="273"/>
      <c r="J24" s="273"/>
      <c r="K24" s="273"/>
      <c r="L24" s="273"/>
      <c r="M24" s="273"/>
      <c r="N24" s="273"/>
      <c r="O24" s="273"/>
      <c r="P24" s="273"/>
      <c r="Q24" s="273"/>
      <c r="R24" s="273"/>
      <c r="S24" s="273"/>
      <c r="T24" s="273"/>
      <c r="U24" s="273"/>
      <c r="V24" s="275"/>
    </row>
    <row r="25" spans="1:22" ht="18" customHeight="1" thickBot="1" x14ac:dyDescent="0.2">
      <c r="A25" s="293"/>
      <c r="B25" s="279"/>
      <c r="C25" s="279"/>
      <c r="D25" s="279"/>
      <c r="E25" s="279"/>
      <c r="F25" s="279"/>
      <c r="G25" s="279"/>
      <c r="H25" s="291"/>
      <c r="I25" s="279"/>
      <c r="J25" s="279"/>
      <c r="K25" s="279"/>
      <c r="L25" s="279"/>
      <c r="M25" s="279"/>
      <c r="N25" s="279"/>
      <c r="O25" s="279"/>
      <c r="P25" s="279"/>
      <c r="Q25" s="279"/>
      <c r="R25" s="279"/>
      <c r="S25" s="279"/>
      <c r="T25" s="279"/>
      <c r="U25" s="279"/>
      <c r="V25" s="280"/>
    </row>
    <row r="26" spans="1:22" ht="18" customHeight="1" thickTop="1" thickBot="1" x14ac:dyDescent="0.2">
      <c r="A26" s="294"/>
      <c r="B26" s="281" t="s">
        <v>49</v>
      </c>
      <c r="C26" s="281"/>
      <c r="D26" s="281"/>
      <c r="E26" s="281">
        <f>SUM(E7:G25)</f>
        <v>0</v>
      </c>
      <c r="F26" s="281"/>
      <c r="G26" s="281"/>
      <c r="H26" s="282"/>
      <c r="I26" s="282"/>
      <c r="J26" s="282"/>
      <c r="K26" s="282"/>
      <c r="L26" s="282"/>
      <c r="M26" s="282"/>
      <c r="N26" s="282"/>
      <c r="O26" s="282"/>
      <c r="P26" s="282"/>
      <c r="Q26" s="282"/>
      <c r="R26" s="282"/>
      <c r="S26" s="283"/>
      <c r="T26" s="281">
        <f>SUM(T7:V25)</f>
        <v>0</v>
      </c>
      <c r="U26" s="281"/>
      <c r="V26" s="290"/>
    </row>
    <row r="27" spans="1:22" ht="18" customHeight="1" x14ac:dyDescent="0.15">
      <c r="A27" s="285"/>
      <c r="B27" s="287" t="s">
        <v>44</v>
      </c>
      <c r="C27" s="287"/>
      <c r="D27" s="287"/>
      <c r="E27" s="287"/>
      <c r="F27" s="287"/>
      <c r="G27" s="287"/>
      <c r="H27" s="288" t="s">
        <v>47</v>
      </c>
      <c r="I27" s="287"/>
      <c r="J27" s="287"/>
      <c r="K27" s="287"/>
      <c r="L27" s="287"/>
      <c r="M27" s="287"/>
      <c r="N27" s="287"/>
      <c r="O27" s="287"/>
      <c r="P27" s="287"/>
      <c r="Q27" s="287"/>
      <c r="R27" s="287"/>
      <c r="S27" s="287"/>
      <c r="T27" s="287"/>
      <c r="U27" s="287"/>
      <c r="V27" s="289"/>
    </row>
    <row r="28" spans="1:22" ht="18" customHeight="1" thickBot="1" x14ac:dyDescent="0.2">
      <c r="A28" s="286"/>
      <c r="B28" s="277" t="s">
        <v>45</v>
      </c>
      <c r="C28" s="277"/>
      <c r="D28" s="277"/>
      <c r="E28" s="277" t="s">
        <v>31</v>
      </c>
      <c r="F28" s="277"/>
      <c r="G28" s="277"/>
      <c r="H28" s="276" t="s">
        <v>46</v>
      </c>
      <c r="I28" s="277"/>
      <c r="J28" s="277"/>
      <c r="K28" s="277"/>
      <c r="L28" s="277" t="s">
        <v>48</v>
      </c>
      <c r="M28" s="277"/>
      <c r="N28" s="277"/>
      <c r="O28" s="277"/>
      <c r="P28" s="277"/>
      <c r="Q28" s="277"/>
      <c r="R28" s="277"/>
      <c r="S28" s="277"/>
      <c r="T28" s="277" t="s">
        <v>31</v>
      </c>
      <c r="U28" s="277"/>
      <c r="V28" s="278"/>
    </row>
    <row r="29" spans="1:22" ht="18" customHeight="1" x14ac:dyDescent="0.15">
      <c r="A29" s="292" t="s">
        <v>127</v>
      </c>
      <c r="B29" s="273"/>
      <c r="C29" s="273"/>
      <c r="D29" s="273"/>
      <c r="E29" s="273"/>
      <c r="F29" s="273"/>
      <c r="G29" s="273"/>
      <c r="H29" s="274"/>
      <c r="I29" s="273"/>
      <c r="J29" s="273"/>
      <c r="K29" s="273"/>
      <c r="L29" s="273"/>
      <c r="M29" s="273"/>
      <c r="N29" s="273"/>
      <c r="O29" s="273"/>
      <c r="P29" s="273"/>
      <c r="Q29" s="273"/>
      <c r="R29" s="273"/>
      <c r="S29" s="273"/>
      <c r="T29" s="273"/>
      <c r="U29" s="273"/>
      <c r="V29" s="275"/>
    </row>
    <row r="30" spans="1:22" ht="18" customHeight="1" x14ac:dyDescent="0.15">
      <c r="A30" s="293"/>
      <c r="B30" s="273"/>
      <c r="C30" s="273"/>
      <c r="D30" s="273"/>
      <c r="E30" s="273"/>
      <c r="F30" s="273"/>
      <c r="G30" s="273"/>
      <c r="H30" s="274"/>
      <c r="I30" s="273"/>
      <c r="J30" s="273"/>
      <c r="K30" s="273"/>
      <c r="L30" s="273"/>
      <c r="M30" s="273"/>
      <c r="N30" s="273"/>
      <c r="O30" s="273"/>
      <c r="P30" s="273"/>
      <c r="Q30" s="273"/>
      <c r="R30" s="273"/>
      <c r="S30" s="273"/>
      <c r="T30" s="273"/>
      <c r="U30" s="273"/>
      <c r="V30" s="275"/>
    </row>
    <row r="31" spans="1:22" ht="18" customHeight="1" x14ac:dyDescent="0.15">
      <c r="A31" s="293"/>
      <c r="B31" s="273"/>
      <c r="C31" s="273"/>
      <c r="D31" s="273"/>
      <c r="E31" s="273"/>
      <c r="F31" s="273"/>
      <c r="G31" s="273"/>
      <c r="H31" s="274"/>
      <c r="I31" s="273"/>
      <c r="J31" s="273"/>
      <c r="K31" s="273"/>
      <c r="L31" s="273"/>
      <c r="M31" s="273"/>
      <c r="N31" s="273"/>
      <c r="O31" s="273"/>
      <c r="P31" s="273"/>
      <c r="Q31" s="273"/>
      <c r="R31" s="273"/>
      <c r="S31" s="273"/>
      <c r="T31" s="273"/>
      <c r="U31" s="273"/>
      <c r="V31" s="275"/>
    </row>
    <row r="32" spans="1:22" ht="18" customHeight="1" x14ac:dyDescent="0.15">
      <c r="A32" s="293"/>
      <c r="B32" s="273"/>
      <c r="C32" s="273"/>
      <c r="D32" s="273"/>
      <c r="E32" s="273"/>
      <c r="F32" s="273"/>
      <c r="G32" s="273"/>
      <c r="H32" s="274"/>
      <c r="I32" s="273"/>
      <c r="J32" s="273"/>
      <c r="K32" s="273"/>
      <c r="L32" s="273"/>
      <c r="M32" s="273"/>
      <c r="N32" s="273"/>
      <c r="O32" s="273"/>
      <c r="P32" s="273"/>
      <c r="Q32" s="273"/>
      <c r="R32" s="273"/>
      <c r="S32" s="273"/>
      <c r="T32" s="273"/>
      <c r="U32" s="273"/>
      <c r="V32" s="275"/>
    </row>
    <row r="33" spans="1:22" ht="18" customHeight="1" x14ac:dyDescent="0.15">
      <c r="A33" s="293"/>
      <c r="B33" s="273"/>
      <c r="C33" s="273"/>
      <c r="D33" s="273"/>
      <c r="E33" s="273"/>
      <c r="F33" s="273"/>
      <c r="G33" s="273"/>
      <c r="H33" s="274"/>
      <c r="I33" s="273"/>
      <c r="J33" s="273"/>
      <c r="K33" s="273"/>
      <c r="L33" s="273"/>
      <c r="M33" s="273"/>
      <c r="N33" s="273"/>
      <c r="O33" s="273"/>
      <c r="P33" s="273"/>
      <c r="Q33" s="273"/>
      <c r="R33" s="273"/>
      <c r="S33" s="273"/>
      <c r="T33" s="273"/>
      <c r="U33" s="273"/>
      <c r="V33" s="275"/>
    </row>
    <row r="34" spans="1:22" ht="18" customHeight="1" x14ac:dyDescent="0.15">
      <c r="A34" s="293"/>
      <c r="B34" s="273"/>
      <c r="C34" s="273"/>
      <c r="D34" s="273"/>
      <c r="E34" s="273"/>
      <c r="F34" s="273"/>
      <c r="G34" s="273"/>
      <c r="H34" s="274"/>
      <c r="I34" s="273"/>
      <c r="J34" s="273"/>
      <c r="K34" s="273"/>
      <c r="L34" s="273"/>
      <c r="M34" s="273"/>
      <c r="N34" s="273"/>
      <c r="O34" s="273"/>
      <c r="P34" s="273"/>
      <c r="Q34" s="273"/>
      <c r="R34" s="273"/>
      <c r="S34" s="273"/>
      <c r="T34" s="273"/>
      <c r="U34" s="273"/>
      <c r="V34" s="275"/>
    </row>
    <row r="35" spans="1:22" ht="18" customHeight="1" x14ac:dyDescent="0.15">
      <c r="A35" s="293"/>
      <c r="B35" s="273"/>
      <c r="C35" s="273"/>
      <c r="D35" s="273"/>
      <c r="E35" s="273"/>
      <c r="F35" s="273"/>
      <c r="G35" s="273"/>
      <c r="H35" s="274"/>
      <c r="I35" s="273"/>
      <c r="J35" s="273"/>
      <c r="K35" s="273"/>
      <c r="L35" s="273"/>
      <c r="M35" s="273"/>
      <c r="N35" s="273"/>
      <c r="O35" s="273"/>
      <c r="P35" s="273"/>
      <c r="Q35" s="273"/>
      <c r="R35" s="273"/>
      <c r="S35" s="273"/>
      <c r="T35" s="273"/>
      <c r="U35" s="273"/>
      <c r="V35" s="275"/>
    </row>
    <row r="36" spans="1:22" ht="18" customHeight="1" thickBot="1" x14ac:dyDescent="0.2">
      <c r="A36" s="293"/>
      <c r="B36" s="279"/>
      <c r="C36" s="279"/>
      <c r="D36" s="279"/>
      <c r="E36" s="279"/>
      <c r="F36" s="279"/>
      <c r="G36" s="279"/>
      <c r="H36" s="291"/>
      <c r="I36" s="279"/>
      <c r="J36" s="279"/>
      <c r="K36" s="279"/>
      <c r="L36" s="279"/>
      <c r="M36" s="279"/>
      <c r="N36" s="279"/>
      <c r="O36" s="279"/>
      <c r="P36" s="279"/>
      <c r="Q36" s="279"/>
      <c r="R36" s="279"/>
      <c r="S36" s="279"/>
      <c r="T36" s="279"/>
      <c r="U36" s="279"/>
      <c r="V36" s="280"/>
    </row>
    <row r="37" spans="1:22" ht="18" customHeight="1" thickTop="1" thickBot="1" x14ac:dyDescent="0.2">
      <c r="A37" s="294"/>
      <c r="B37" s="281" t="s">
        <v>49</v>
      </c>
      <c r="C37" s="281"/>
      <c r="D37" s="281"/>
      <c r="E37" s="281">
        <f>SUM(E29:G36)</f>
        <v>0</v>
      </c>
      <c r="F37" s="281"/>
      <c r="G37" s="281"/>
      <c r="H37" s="282"/>
      <c r="I37" s="282"/>
      <c r="J37" s="282"/>
      <c r="K37" s="282"/>
      <c r="L37" s="282"/>
      <c r="M37" s="282"/>
      <c r="N37" s="282"/>
      <c r="O37" s="282"/>
      <c r="P37" s="282"/>
      <c r="Q37" s="282"/>
      <c r="R37" s="282"/>
      <c r="S37" s="283"/>
      <c r="T37" s="281">
        <f>SUM(T29:V36)</f>
        <v>0</v>
      </c>
      <c r="U37" s="281"/>
      <c r="V37" s="290"/>
    </row>
    <row r="38" spans="1:22" ht="18" customHeight="1" thickBot="1" x14ac:dyDescent="0.2">
      <c r="A38" s="295" t="s">
        <v>52</v>
      </c>
      <c r="B38" s="296"/>
      <c r="C38" s="296"/>
      <c r="D38" s="296"/>
      <c r="E38" s="297">
        <f>SUM(E37,E26)</f>
        <v>0</v>
      </c>
      <c r="F38" s="298"/>
      <c r="G38" s="298"/>
      <c r="H38" s="299"/>
      <c r="I38" s="300"/>
      <c r="J38" s="300"/>
      <c r="K38" s="300"/>
      <c r="L38" s="300"/>
      <c r="M38" s="300"/>
      <c r="N38" s="300"/>
      <c r="O38" s="300"/>
      <c r="P38" s="300"/>
      <c r="Q38" s="300"/>
      <c r="R38" s="300"/>
      <c r="S38" s="300"/>
      <c r="T38" s="297">
        <f>SUM(T37,T26)</f>
        <v>0</v>
      </c>
      <c r="U38" s="298"/>
      <c r="V38" s="301"/>
    </row>
    <row r="39" spans="1:22" x14ac:dyDescent="0.15">
      <c r="A39" s="13" t="s">
        <v>50</v>
      </c>
    </row>
    <row r="40" spans="1:22" x14ac:dyDescent="0.15">
      <c r="A40" s="13" t="s">
        <v>51</v>
      </c>
    </row>
  </sheetData>
  <mergeCells count="166">
    <mergeCell ref="B6:D6"/>
    <mergeCell ref="E6:G6"/>
    <mergeCell ref="H6:K6"/>
    <mergeCell ref="L6:S6"/>
    <mergeCell ref="T6:V6"/>
    <mergeCell ref="B7:D7"/>
    <mergeCell ref="E7:G7"/>
    <mergeCell ref="H7:K7"/>
    <mergeCell ref="L7:S7"/>
    <mergeCell ref="T7:V7"/>
    <mergeCell ref="B8:D8"/>
    <mergeCell ref="E8:G8"/>
    <mergeCell ref="H8:K8"/>
    <mergeCell ref="L8:S8"/>
    <mergeCell ref="T8:V8"/>
    <mergeCell ref="B9:D9"/>
    <mergeCell ref="E9:G9"/>
    <mergeCell ref="H9:K9"/>
    <mergeCell ref="L9:S9"/>
    <mergeCell ref="T9:V9"/>
    <mergeCell ref="B10:D10"/>
    <mergeCell ref="E10:G10"/>
    <mergeCell ref="H10:K10"/>
    <mergeCell ref="L10:S10"/>
    <mergeCell ref="T10:V10"/>
    <mergeCell ref="B11:D11"/>
    <mergeCell ref="E11:G11"/>
    <mergeCell ref="H11:K11"/>
    <mergeCell ref="L11:S11"/>
    <mergeCell ref="T11:V11"/>
    <mergeCell ref="B12:D12"/>
    <mergeCell ref="E12:G12"/>
    <mergeCell ref="H12:K12"/>
    <mergeCell ref="L12:S12"/>
    <mergeCell ref="T12:V12"/>
    <mergeCell ref="B13:D13"/>
    <mergeCell ref="E13:G13"/>
    <mergeCell ref="H13:K13"/>
    <mergeCell ref="L13:S13"/>
    <mergeCell ref="T13:V13"/>
    <mergeCell ref="E14:G14"/>
    <mergeCell ref="H14:K14"/>
    <mergeCell ref="L14:S14"/>
    <mergeCell ref="T14:V14"/>
    <mergeCell ref="B15:D15"/>
    <mergeCell ref="E15:G15"/>
    <mergeCell ref="H15:K15"/>
    <mergeCell ref="L15:S15"/>
    <mergeCell ref="T15:V15"/>
    <mergeCell ref="T18:V18"/>
    <mergeCell ref="B19:D19"/>
    <mergeCell ref="E19:G19"/>
    <mergeCell ref="H19:K19"/>
    <mergeCell ref="L19:S19"/>
    <mergeCell ref="T19:V19"/>
    <mergeCell ref="B16:D16"/>
    <mergeCell ref="E16:G16"/>
    <mergeCell ref="H16:K16"/>
    <mergeCell ref="L16:S16"/>
    <mergeCell ref="T16:V16"/>
    <mergeCell ref="B17:D17"/>
    <mergeCell ref="E17:G17"/>
    <mergeCell ref="H17:K17"/>
    <mergeCell ref="L17:S17"/>
    <mergeCell ref="T17:V17"/>
    <mergeCell ref="T30:V30"/>
    <mergeCell ref="B29:D29"/>
    <mergeCell ref="E29:G29"/>
    <mergeCell ref="A38:D38"/>
    <mergeCell ref="E38:G38"/>
    <mergeCell ref="H38:S38"/>
    <mergeCell ref="T38:V38"/>
    <mergeCell ref="B35:D35"/>
    <mergeCell ref="B32:D32"/>
    <mergeCell ref="E32:G32"/>
    <mergeCell ref="H32:K32"/>
    <mergeCell ref="L32:S32"/>
    <mergeCell ref="T32:V32"/>
    <mergeCell ref="H29:K29"/>
    <mergeCell ref="L29:S29"/>
    <mergeCell ref="T29:V29"/>
    <mergeCell ref="B30:D30"/>
    <mergeCell ref="E30:G30"/>
    <mergeCell ref="A29:A37"/>
    <mergeCell ref="T34:V34"/>
    <mergeCell ref="E31:G31"/>
    <mergeCell ref="H31:K31"/>
    <mergeCell ref="L31:S31"/>
    <mergeCell ref="T31:V31"/>
    <mergeCell ref="A7:A26"/>
    <mergeCell ref="B28:D28"/>
    <mergeCell ref="E28:G28"/>
    <mergeCell ref="E35:G35"/>
    <mergeCell ref="H35:K35"/>
    <mergeCell ref="L35:S35"/>
    <mergeCell ref="B36:D36"/>
    <mergeCell ref="E36:G36"/>
    <mergeCell ref="H36:K36"/>
    <mergeCell ref="L36:S36"/>
    <mergeCell ref="H30:K30"/>
    <mergeCell ref="L30:S30"/>
    <mergeCell ref="B21:D21"/>
    <mergeCell ref="E21:G21"/>
    <mergeCell ref="H21:K21"/>
    <mergeCell ref="L21:S21"/>
    <mergeCell ref="B22:D22"/>
    <mergeCell ref="E22:G22"/>
    <mergeCell ref="B31:D31"/>
    <mergeCell ref="B18:D18"/>
    <mergeCell ref="E18:G18"/>
    <mergeCell ref="H18:K18"/>
    <mergeCell ref="L18:S18"/>
    <mergeCell ref="B14:D14"/>
    <mergeCell ref="T37:V37"/>
    <mergeCell ref="B33:D33"/>
    <mergeCell ref="E33:G33"/>
    <mergeCell ref="H33:K33"/>
    <mergeCell ref="L33:S33"/>
    <mergeCell ref="T33:V33"/>
    <mergeCell ref="B34:D34"/>
    <mergeCell ref="E34:G34"/>
    <mergeCell ref="H34:K34"/>
    <mergeCell ref="L34:S34"/>
    <mergeCell ref="B37:D37"/>
    <mergeCell ref="T35:V35"/>
    <mergeCell ref="T36:V36"/>
    <mergeCell ref="E37:G37"/>
    <mergeCell ref="H37:S37"/>
    <mergeCell ref="A2:V3"/>
    <mergeCell ref="A5:A6"/>
    <mergeCell ref="B5:G5"/>
    <mergeCell ref="H5:V5"/>
    <mergeCell ref="T26:V26"/>
    <mergeCell ref="A27:A28"/>
    <mergeCell ref="B27:G27"/>
    <mergeCell ref="H27:V27"/>
    <mergeCell ref="H25:K25"/>
    <mergeCell ref="L25:S25"/>
    <mergeCell ref="T21:V21"/>
    <mergeCell ref="H22:K22"/>
    <mergeCell ref="L22:S22"/>
    <mergeCell ref="T22:V22"/>
    <mergeCell ref="B20:D20"/>
    <mergeCell ref="E20:G20"/>
    <mergeCell ref="H20:K20"/>
    <mergeCell ref="L20:S20"/>
    <mergeCell ref="T20:V20"/>
    <mergeCell ref="B24:D24"/>
    <mergeCell ref="E24:G24"/>
    <mergeCell ref="H24:K24"/>
    <mergeCell ref="L24:S24"/>
    <mergeCell ref="T24:V24"/>
    <mergeCell ref="B23:D23"/>
    <mergeCell ref="E23:G23"/>
    <mergeCell ref="H23:K23"/>
    <mergeCell ref="L23:S23"/>
    <mergeCell ref="T23:V23"/>
    <mergeCell ref="H28:K28"/>
    <mergeCell ref="L28:S28"/>
    <mergeCell ref="T28:V28"/>
    <mergeCell ref="B25:D25"/>
    <mergeCell ref="E25:G25"/>
    <mergeCell ref="T25:V25"/>
    <mergeCell ref="B26:D26"/>
    <mergeCell ref="E26:G26"/>
    <mergeCell ref="H26:S26"/>
  </mergeCells>
  <phoneticPr fontId="1"/>
  <pageMargins left="0.7" right="0.7" top="0.75" bottom="0.75" header="0.3" footer="0.3"/>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F0C7-9036-49FB-AFD5-13A12BAB6650}">
  <sheetPr>
    <tabColor theme="4" tint="0.79998168889431442"/>
  </sheetPr>
  <dimension ref="A1:I32"/>
  <sheetViews>
    <sheetView view="pageBreakPreview" topLeftCell="A4" zoomScaleNormal="100" zoomScaleSheetLayoutView="100" workbookViewId="0">
      <selection activeCell="N28" sqref="N28"/>
    </sheetView>
  </sheetViews>
  <sheetFormatPr defaultRowHeight="18.75" x14ac:dyDescent="0.4"/>
  <cols>
    <col min="1" max="1" width="19.625" customWidth="1"/>
    <col min="2" max="2" width="10.875" customWidth="1"/>
    <col min="3" max="3" width="9.875" customWidth="1"/>
    <col min="4" max="4" width="11.125" customWidth="1"/>
    <col min="5" max="5" width="10.5" customWidth="1"/>
    <col min="6" max="29" width="3.625" customWidth="1"/>
  </cols>
  <sheetData>
    <row r="1" spans="1:9" x14ac:dyDescent="0.4">
      <c r="A1" s="10" t="s">
        <v>53</v>
      </c>
      <c r="B1" s="5"/>
      <c r="C1" s="5"/>
      <c r="D1" s="5"/>
      <c r="E1" s="5"/>
      <c r="F1" s="5"/>
      <c r="G1" s="5"/>
      <c r="H1" s="5"/>
      <c r="I1" s="5"/>
    </row>
    <row r="2" spans="1:9" x14ac:dyDescent="0.4">
      <c r="A2" s="322" t="s">
        <v>186</v>
      </c>
      <c r="B2" s="322"/>
      <c r="C2" s="322"/>
      <c r="D2" s="323" t="str">
        <f>"（"&amp;'最初に入力して下さい!'!B15&amp;"）"</f>
        <v>（）</v>
      </c>
      <c r="E2" s="323"/>
      <c r="F2" s="323"/>
      <c r="G2" s="323"/>
      <c r="H2" s="323"/>
      <c r="I2" s="323"/>
    </row>
    <row r="3" spans="1:9" x14ac:dyDescent="0.4">
      <c r="A3" s="322"/>
      <c r="B3" s="322"/>
      <c r="C3" s="322"/>
      <c r="D3" s="323"/>
      <c r="E3" s="323"/>
      <c r="F3" s="323"/>
      <c r="G3" s="323"/>
      <c r="H3" s="323"/>
      <c r="I3" s="323"/>
    </row>
    <row r="4" spans="1:9" x14ac:dyDescent="0.4">
      <c r="A4" s="40"/>
      <c r="B4" s="11"/>
      <c r="C4" s="11"/>
      <c r="D4" s="11"/>
      <c r="E4" s="11"/>
      <c r="F4" s="11"/>
      <c r="G4" s="11"/>
      <c r="H4" s="11"/>
      <c r="I4" s="11"/>
    </row>
    <row r="5" spans="1:9" ht="19.5" thickBot="1" x14ac:dyDescent="0.45">
      <c r="A5" s="34" t="s">
        <v>30</v>
      </c>
      <c r="B5" s="5"/>
      <c r="C5" s="5"/>
      <c r="D5" s="5"/>
      <c r="E5" s="5"/>
      <c r="F5" s="315" t="s">
        <v>187</v>
      </c>
      <c r="G5" s="315"/>
      <c r="H5" s="315"/>
      <c r="I5" s="315"/>
    </row>
    <row r="6" spans="1:9" ht="20.100000000000001" customHeight="1" x14ac:dyDescent="0.4">
      <c r="A6" s="310" t="s">
        <v>54</v>
      </c>
      <c r="B6" s="312" t="s">
        <v>55</v>
      </c>
      <c r="C6" s="318" t="s">
        <v>56</v>
      </c>
      <c r="D6" s="314" t="s">
        <v>57</v>
      </c>
      <c r="E6" s="314"/>
      <c r="F6" s="314" t="s">
        <v>60</v>
      </c>
      <c r="G6" s="314"/>
      <c r="H6" s="314"/>
      <c r="I6" s="316"/>
    </row>
    <row r="7" spans="1:9" ht="20.100000000000001" customHeight="1" x14ac:dyDescent="0.4">
      <c r="A7" s="311"/>
      <c r="B7" s="313"/>
      <c r="C7" s="319"/>
      <c r="D7" s="83" t="s">
        <v>58</v>
      </c>
      <c r="E7" s="84" t="s">
        <v>59</v>
      </c>
      <c r="F7" s="313"/>
      <c r="G7" s="313"/>
      <c r="H7" s="313"/>
      <c r="I7" s="317"/>
    </row>
    <row r="8" spans="1:9" ht="20.100000000000001" customHeight="1" x14ac:dyDescent="0.4">
      <c r="A8" s="36"/>
      <c r="B8" s="49"/>
      <c r="C8" s="49"/>
      <c r="D8" s="92" t="str">
        <f>IF(B8-C8&lt;=0,"",B8-C8)</f>
        <v/>
      </c>
      <c r="E8" s="86" t="str">
        <f>IF(B8-C8&gt;=0,"",B8-C8)</f>
        <v/>
      </c>
      <c r="F8" s="320"/>
      <c r="G8" s="320"/>
      <c r="H8" s="320"/>
      <c r="I8" s="321"/>
    </row>
    <row r="9" spans="1:9" ht="20.100000000000001" customHeight="1" x14ac:dyDescent="0.4">
      <c r="A9" s="35"/>
      <c r="B9" s="50">
        <v>5000</v>
      </c>
      <c r="C9" s="52">
        <v>7000</v>
      </c>
      <c r="D9" s="93" t="str">
        <f t="shared" ref="D9:D16" si="0">IF(B9-C9&lt;=0,"",B9-C9)</f>
        <v/>
      </c>
      <c r="E9" s="88">
        <f>IF(B9-C9&gt;=0,"",B9-C9)</f>
        <v>-2000</v>
      </c>
      <c r="F9" s="308"/>
      <c r="G9" s="308"/>
      <c r="H9" s="308"/>
      <c r="I9" s="309"/>
    </row>
    <row r="10" spans="1:9" ht="20.100000000000001" customHeight="1" x14ac:dyDescent="0.4">
      <c r="A10" s="35"/>
      <c r="B10" s="50"/>
      <c r="C10" s="52"/>
      <c r="D10" s="93" t="str">
        <f t="shared" si="0"/>
        <v/>
      </c>
      <c r="E10" s="88" t="str">
        <f t="shared" ref="E10:E16" si="1">IF(B10-C10&gt;=0,"",B10-C10)</f>
        <v/>
      </c>
      <c r="F10" s="308"/>
      <c r="G10" s="308"/>
      <c r="H10" s="308"/>
      <c r="I10" s="309"/>
    </row>
    <row r="11" spans="1:9" ht="20.100000000000001" customHeight="1" x14ac:dyDescent="0.4">
      <c r="A11" s="35"/>
      <c r="B11" s="50"/>
      <c r="C11" s="52"/>
      <c r="D11" s="93" t="str">
        <f t="shared" si="0"/>
        <v/>
      </c>
      <c r="E11" s="88" t="str">
        <f t="shared" si="1"/>
        <v/>
      </c>
      <c r="F11" s="308"/>
      <c r="G11" s="308"/>
      <c r="H11" s="308"/>
      <c r="I11" s="309"/>
    </row>
    <row r="12" spans="1:9" ht="20.100000000000001" customHeight="1" x14ac:dyDescent="0.4">
      <c r="A12" s="35"/>
      <c r="B12" s="50"/>
      <c r="C12" s="52"/>
      <c r="D12" s="93" t="str">
        <f t="shared" si="0"/>
        <v/>
      </c>
      <c r="E12" s="88" t="str">
        <f t="shared" si="1"/>
        <v/>
      </c>
      <c r="F12" s="308"/>
      <c r="G12" s="308"/>
      <c r="H12" s="308"/>
      <c r="I12" s="309"/>
    </row>
    <row r="13" spans="1:9" ht="20.100000000000001" customHeight="1" x14ac:dyDescent="0.4">
      <c r="A13" s="35"/>
      <c r="B13" s="50"/>
      <c r="C13" s="52"/>
      <c r="D13" s="93" t="str">
        <f t="shared" si="0"/>
        <v/>
      </c>
      <c r="E13" s="88" t="str">
        <f t="shared" si="1"/>
        <v/>
      </c>
      <c r="F13" s="308"/>
      <c r="G13" s="308"/>
      <c r="H13" s="308"/>
      <c r="I13" s="309"/>
    </row>
    <row r="14" spans="1:9" ht="20.100000000000001" customHeight="1" x14ac:dyDescent="0.4">
      <c r="A14" s="35"/>
      <c r="B14" s="50"/>
      <c r="C14" s="52"/>
      <c r="D14" s="93" t="str">
        <f t="shared" si="0"/>
        <v/>
      </c>
      <c r="E14" s="88" t="str">
        <f t="shared" si="1"/>
        <v/>
      </c>
      <c r="F14" s="308"/>
      <c r="G14" s="308"/>
      <c r="H14" s="308"/>
      <c r="I14" s="309"/>
    </row>
    <row r="15" spans="1:9" ht="20.100000000000001" customHeight="1" x14ac:dyDescent="0.4">
      <c r="A15" s="35"/>
      <c r="B15" s="50"/>
      <c r="C15" s="52"/>
      <c r="D15" s="93" t="str">
        <f t="shared" si="0"/>
        <v/>
      </c>
      <c r="E15" s="88" t="str">
        <f t="shared" si="1"/>
        <v/>
      </c>
      <c r="F15" s="308"/>
      <c r="G15" s="308"/>
      <c r="H15" s="308"/>
      <c r="I15" s="309"/>
    </row>
    <row r="16" spans="1:9" ht="20.100000000000001" customHeight="1" x14ac:dyDescent="0.4">
      <c r="A16" s="39"/>
      <c r="B16" s="51"/>
      <c r="C16" s="53"/>
      <c r="D16" s="94" t="str">
        <f t="shared" si="0"/>
        <v/>
      </c>
      <c r="E16" s="90" t="str">
        <f t="shared" si="1"/>
        <v/>
      </c>
      <c r="F16" s="326"/>
      <c r="G16" s="326"/>
      <c r="H16" s="326"/>
      <c r="I16" s="327"/>
    </row>
    <row r="17" spans="1:9" ht="20.100000000000001" customHeight="1" thickBot="1" x14ac:dyDescent="0.45">
      <c r="A17" s="37" t="s">
        <v>49</v>
      </c>
      <c r="B17" s="82">
        <f>SUM(B8:B16)</f>
        <v>5000</v>
      </c>
      <c r="C17" s="82">
        <f t="shared" ref="C17:E17" si="2">SUM(C8:C16)</f>
        <v>7000</v>
      </c>
      <c r="D17" s="91">
        <f t="shared" si="2"/>
        <v>0</v>
      </c>
      <c r="E17" s="91">
        <f t="shared" si="2"/>
        <v>-2000</v>
      </c>
      <c r="F17" s="328"/>
      <c r="G17" s="328"/>
      <c r="H17" s="328"/>
      <c r="I17" s="329"/>
    </row>
    <row r="18" spans="1:9" ht="20.100000000000001" customHeight="1" x14ac:dyDescent="0.4">
      <c r="A18" s="12"/>
      <c r="B18" s="12"/>
      <c r="C18" s="12"/>
      <c r="D18" s="12"/>
      <c r="E18" s="12"/>
      <c r="F18" s="12"/>
      <c r="G18" s="12"/>
      <c r="H18" s="12"/>
      <c r="I18" s="12"/>
    </row>
    <row r="19" spans="1:9" ht="20.100000000000001" customHeight="1" x14ac:dyDescent="0.4">
      <c r="A19" s="12"/>
      <c r="B19" s="12"/>
      <c r="C19" s="12"/>
      <c r="D19" s="12"/>
      <c r="E19" s="12"/>
      <c r="F19" s="12"/>
      <c r="G19" s="12"/>
      <c r="H19" s="12"/>
      <c r="I19" s="12"/>
    </row>
    <row r="20" spans="1:9" ht="20.100000000000001" customHeight="1" thickBot="1" x14ac:dyDescent="0.45">
      <c r="A20" s="34" t="s">
        <v>33</v>
      </c>
      <c r="B20" s="5"/>
      <c r="C20" s="5"/>
      <c r="D20" s="5"/>
      <c r="E20" s="5"/>
      <c r="F20" s="315" t="s">
        <v>187</v>
      </c>
      <c r="G20" s="315"/>
      <c r="H20" s="315"/>
      <c r="I20" s="315"/>
    </row>
    <row r="21" spans="1:9" ht="20.100000000000001" customHeight="1" x14ac:dyDescent="0.4">
      <c r="A21" s="310" t="s">
        <v>54</v>
      </c>
      <c r="B21" s="312" t="s">
        <v>55</v>
      </c>
      <c r="C21" s="318" t="s">
        <v>56</v>
      </c>
      <c r="D21" s="314" t="s">
        <v>57</v>
      </c>
      <c r="E21" s="314"/>
      <c r="F21" s="314" t="s">
        <v>60</v>
      </c>
      <c r="G21" s="314"/>
      <c r="H21" s="314"/>
      <c r="I21" s="316"/>
    </row>
    <row r="22" spans="1:9" ht="20.100000000000001" customHeight="1" x14ac:dyDescent="0.4">
      <c r="A22" s="311"/>
      <c r="B22" s="313"/>
      <c r="C22" s="319"/>
      <c r="D22" s="38" t="s">
        <v>58</v>
      </c>
      <c r="E22" s="38" t="s">
        <v>59</v>
      </c>
      <c r="F22" s="313"/>
      <c r="G22" s="313"/>
      <c r="H22" s="313"/>
      <c r="I22" s="317"/>
    </row>
    <row r="23" spans="1:9" ht="20.100000000000001" customHeight="1" x14ac:dyDescent="0.4">
      <c r="A23" s="36"/>
      <c r="B23" s="46"/>
      <c r="C23" s="46"/>
      <c r="D23" s="85" t="str">
        <f>IF(B23-C23&lt;=0,"",B23-C23)</f>
        <v/>
      </c>
      <c r="E23" s="86" t="str">
        <f>IF(B23-C23&gt;=0,"",B23-C23)</f>
        <v/>
      </c>
      <c r="F23" s="324"/>
      <c r="G23" s="324"/>
      <c r="H23" s="324"/>
      <c r="I23" s="325"/>
    </row>
    <row r="24" spans="1:9" ht="20.100000000000001" customHeight="1" x14ac:dyDescent="0.4">
      <c r="A24" s="35"/>
      <c r="B24" s="47"/>
      <c r="C24" s="47"/>
      <c r="D24" s="87" t="str">
        <f t="shared" ref="D24:D31" si="3">IF(B24-C24&lt;=0,"",B24-C24)</f>
        <v/>
      </c>
      <c r="E24" s="88" t="str">
        <f>IF(B24-C24&gt;=0,"",B24-C24)</f>
        <v/>
      </c>
      <c r="F24" s="304"/>
      <c r="G24" s="304"/>
      <c r="H24" s="304"/>
      <c r="I24" s="305"/>
    </row>
    <row r="25" spans="1:9" ht="20.100000000000001" customHeight="1" x14ac:dyDescent="0.4">
      <c r="A25" s="35"/>
      <c r="B25" s="47"/>
      <c r="C25" s="47"/>
      <c r="D25" s="87" t="str">
        <f t="shared" si="3"/>
        <v/>
      </c>
      <c r="E25" s="88" t="str">
        <f t="shared" ref="E25:E31" si="4">IF(B25-C25&gt;=0,"",B25-C25)</f>
        <v/>
      </c>
      <c r="F25" s="304"/>
      <c r="G25" s="304"/>
      <c r="H25" s="304"/>
      <c r="I25" s="305"/>
    </row>
    <row r="26" spans="1:9" ht="20.100000000000001" customHeight="1" x14ac:dyDescent="0.4">
      <c r="A26" s="35"/>
      <c r="B26" s="47"/>
      <c r="C26" s="47"/>
      <c r="D26" s="87" t="str">
        <f t="shared" si="3"/>
        <v/>
      </c>
      <c r="E26" s="88" t="str">
        <f t="shared" si="4"/>
        <v/>
      </c>
      <c r="F26" s="304"/>
      <c r="G26" s="304"/>
      <c r="H26" s="304"/>
      <c r="I26" s="305"/>
    </row>
    <row r="27" spans="1:9" ht="20.100000000000001" customHeight="1" x14ac:dyDescent="0.4">
      <c r="A27" s="35"/>
      <c r="B27" s="47"/>
      <c r="C27" s="47"/>
      <c r="D27" s="87" t="str">
        <f t="shared" si="3"/>
        <v/>
      </c>
      <c r="E27" s="88" t="str">
        <f t="shared" si="4"/>
        <v/>
      </c>
      <c r="F27" s="304"/>
      <c r="G27" s="304"/>
      <c r="H27" s="304"/>
      <c r="I27" s="305"/>
    </row>
    <row r="28" spans="1:9" ht="20.100000000000001" customHeight="1" x14ac:dyDescent="0.4">
      <c r="A28" s="35"/>
      <c r="B28" s="47"/>
      <c r="C28" s="47"/>
      <c r="D28" s="87" t="str">
        <f t="shared" si="3"/>
        <v/>
      </c>
      <c r="E28" s="88" t="str">
        <f t="shared" si="4"/>
        <v/>
      </c>
      <c r="F28" s="304"/>
      <c r="G28" s="304"/>
      <c r="H28" s="304"/>
      <c r="I28" s="305"/>
    </row>
    <row r="29" spans="1:9" ht="20.100000000000001" customHeight="1" x14ac:dyDescent="0.4">
      <c r="A29" s="35"/>
      <c r="B29" s="47"/>
      <c r="C29" s="47"/>
      <c r="D29" s="87" t="str">
        <f t="shared" si="3"/>
        <v/>
      </c>
      <c r="E29" s="88" t="str">
        <f t="shared" si="4"/>
        <v/>
      </c>
      <c r="F29" s="304"/>
      <c r="G29" s="304"/>
      <c r="H29" s="304"/>
      <c r="I29" s="305"/>
    </row>
    <row r="30" spans="1:9" ht="20.100000000000001" customHeight="1" x14ac:dyDescent="0.4">
      <c r="A30" s="35"/>
      <c r="B30" s="47"/>
      <c r="C30" s="47"/>
      <c r="D30" s="87" t="str">
        <f t="shared" si="3"/>
        <v/>
      </c>
      <c r="E30" s="88" t="str">
        <f t="shared" si="4"/>
        <v/>
      </c>
      <c r="F30" s="304"/>
      <c r="G30" s="304"/>
      <c r="H30" s="304"/>
      <c r="I30" s="305"/>
    </row>
    <row r="31" spans="1:9" ht="20.100000000000001" customHeight="1" x14ac:dyDescent="0.4">
      <c r="A31" s="39"/>
      <c r="B31" s="48"/>
      <c r="C31" s="48"/>
      <c r="D31" s="89" t="str">
        <f t="shared" si="3"/>
        <v/>
      </c>
      <c r="E31" s="90" t="str">
        <f t="shared" si="4"/>
        <v/>
      </c>
      <c r="F31" s="306"/>
      <c r="G31" s="306"/>
      <c r="H31" s="306"/>
      <c r="I31" s="307"/>
    </row>
    <row r="32" spans="1:9" ht="20.100000000000001" customHeight="1" thickBot="1" x14ac:dyDescent="0.45">
      <c r="A32" s="37" t="s">
        <v>49</v>
      </c>
      <c r="B32" s="82">
        <f>SUM(B23:B31)</f>
        <v>0</v>
      </c>
      <c r="C32" s="82">
        <f t="shared" ref="C32:E32" si="5">SUM(C23:C31)</f>
        <v>0</v>
      </c>
      <c r="D32" s="82">
        <f t="shared" si="5"/>
        <v>0</v>
      </c>
      <c r="E32" s="91">
        <f t="shared" si="5"/>
        <v>0</v>
      </c>
      <c r="F32" s="302"/>
      <c r="G32" s="302"/>
      <c r="H32" s="302"/>
      <c r="I32" s="303"/>
    </row>
  </sheetData>
  <mergeCells count="34">
    <mergeCell ref="F16:I16"/>
    <mergeCell ref="F17:I17"/>
    <mergeCell ref="F12:I12"/>
    <mergeCell ref="F15:I15"/>
    <mergeCell ref="F13:I13"/>
    <mergeCell ref="F14:I14"/>
    <mergeCell ref="F20:I20"/>
    <mergeCell ref="F27:I27"/>
    <mergeCell ref="A21:A22"/>
    <mergeCell ref="B21:B22"/>
    <mergeCell ref="C21:C22"/>
    <mergeCell ref="F24:I24"/>
    <mergeCell ref="F25:I25"/>
    <mergeCell ref="F23:I23"/>
    <mergeCell ref="D21:E21"/>
    <mergeCell ref="F21:I22"/>
    <mergeCell ref="F5:I5"/>
    <mergeCell ref="F6:I7"/>
    <mergeCell ref="C6:C7"/>
    <mergeCell ref="F8:I8"/>
    <mergeCell ref="A2:C3"/>
    <mergeCell ref="D2:I3"/>
    <mergeCell ref="F10:I10"/>
    <mergeCell ref="F11:I11"/>
    <mergeCell ref="F9:I9"/>
    <mergeCell ref="A6:A7"/>
    <mergeCell ref="B6:B7"/>
    <mergeCell ref="D6:E6"/>
    <mergeCell ref="F32:I32"/>
    <mergeCell ref="F30:I30"/>
    <mergeCell ref="F31:I31"/>
    <mergeCell ref="F26:I26"/>
    <mergeCell ref="F29:I29"/>
    <mergeCell ref="F28:I28"/>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6042-0BFB-45F4-B2E5-81C3FF3E439D}">
  <sheetPr>
    <tabColor theme="5" tint="0.39997558519241921"/>
  </sheetPr>
  <dimension ref="A1:V37"/>
  <sheetViews>
    <sheetView view="pageBreakPreview" zoomScaleNormal="100" zoomScaleSheetLayoutView="100" workbookViewId="0">
      <selection activeCell="G9" sqref="G9:V10"/>
    </sheetView>
  </sheetViews>
  <sheetFormatPr defaultRowHeight="18.75" x14ac:dyDescent="0.4"/>
  <cols>
    <col min="1" max="48" width="3.625" customWidth="1"/>
  </cols>
  <sheetData>
    <row r="1" spans="1:22" x14ac:dyDescent="0.4">
      <c r="A1" s="10" t="s">
        <v>62</v>
      </c>
      <c r="B1" s="5"/>
      <c r="C1" s="5"/>
      <c r="D1" s="5"/>
      <c r="E1" s="5"/>
      <c r="F1" s="5"/>
      <c r="G1" s="5"/>
      <c r="H1" s="5"/>
      <c r="I1" s="5"/>
      <c r="J1" s="5"/>
      <c r="K1" s="5"/>
      <c r="L1" s="5"/>
      <c r="M1" s="5"/>
      <c r="N1" s="5"/>
      <c r="O1" s="5"/>
      <c r="P1" s="5"/>
      <c r="Q1" s="5"/>
      <c r="R1" s="5"/>
      <c r="S1" s="5"/>
      <c r="T1" s="5"/>
      <c r="U1" s="5"/>
      <c r="V1" s="5"/>
    </row>
    <row r="2" spans="1:22" x14ac:dyDescent="0.4">
      <c r="A2" s="330" t="s">
        <v>61</v>
      </c>
      <c r="B2" s="330"/>
      <c r="C2" s="330"/>
      <c r="D2" s="330"/>
      <c r="E2" s="330"/>
      <c r="F2" s="330"/>
      <c r="G2" s="330"/>
      <c r="H2" s="330"/>
      <c r="I2" s="330"/>
      <c r="J2" s="330"/>
      <c r="K2" s="330"/>
      <c r="L2" s="330"/>
      <c r="M2" s="330"/>
      <c r="N2" s="330"/>
      <c r="O2" s="330"/>
      <c r="P2" s="330"/>
      <c r="Q2" s="330"/>
      <c r="R2" s="330"/>
      <c r="S2" s="330"/>
      <c r="T2" s="330"/>
      <c r="U2" s="330"/>
      <c r="V2" s="330"/>
    </row>
    <row r="3" spans="1:22" x14ac:dyDescent="0.4">
      <c r="A3" s="330"/>
      <c r="B3" s="330"/>
      <c r="C3" s="330"/>
      <c r="D3" s="330"/>
      <c r="E3" s="330"/>
      <c r="F3" s="330"/>
      <c r="G3" s="330"/>
      <c r="H3" s="330"/>
      <c r="I3" s="330"/>
      <c r="J3" s="330"/>
      <c r="K3" s="330"/>
      <c r="L3" s="330"/>
      <c r="M3" s="330"/>
      <c r="N3" s="330"/>
      <c r="O3" s="330"/>
      <c r="P3" s="330"/>
      <c r="Q3" s="330"/>
      <c r="R3" s="330"/>
      <c r="S3" s="330"/>
      <c r="T3" s="330"/>
      <c r="U3" s="330"/>
      <c r="V3" s="330"/>
    </row>
    <row r="4" spans="1:22" ht="19.5" thickBot="1" x14ac:dyDescent="0.45">
      <c r="A4" s="5"/>
      <c r="B4" s="5"/>
      <c r="C4" s="5"/>
      <c r="D4" s="5"/>
      <c r="E4" s="5"/>
      <c r="F4" s="5"/>
      <c r="G4" s="5"/>
      <c r="H4" s="5"/>
      <c r="I4" s="5"/>
      <c r="J4" s="5"/>
      <c r="K4" s="5"/>
      <c r="L4" s="5"/>
      <c r="M4" s="5"/>
      <c r="N4" s="5"/>
      <c r="O4" s="5"/>
      <c r="P4" s="5"/>
      <c r="Q4" s="5"/>
      <c r="R4" s="5"/>
      <c r="S4" s="5"/>
      <c r="T4" s="5"/>
      <c r="U4" s="5"/>
      <c r="V4" s="5"/>
    </row>
    <row r="5" spans="1:22" x14ac:dyDescent="0.4">
      <c r="A5" s="5"/>
      <c r="B5" s="5"/>
      <c r="C5" s="5"/>
      <c r="D5" s="5"/>
      <c r="E5" s="5"/>
      <c r="F5" s="5"/>
      <c r="G5" s="5"/>
      <c r="H5" s="5"/>
      <c r="I5" s="5"/>
      <c r="J5" s="5"/>
      <c r="K5" s="5"/>
      <c r="L5" s="5"/>
      <c r="M5" s="331" t="s">
        <v>3</v>
      </c>
      <c r="N5" s="332"/>
      <c r="O5" s="332"/>
      <c r="P5" s="335" t="str">
        <f>IF('最初に入力して下さい!'!B5=0,"",'最初に入力して下さい!'!B5)</f>
        <v/>
      </c>
      <c r="Q5" s="336"/>
      <c r="R5" s="336"/>
      <c r="S5" s="336"/>
      <c r="T5" s="336"/>
      <c r="U5" s="336"/>
      <c r="V5" s="337"/>
    </row>
    <row r="6" spans="1:22" ht="19.5" thickBot="1" x14ac:dyDescent="0.45">
      <c r="A6" s="5"/>
      <c r="B6" s="5"/>
      <c r="C6" s="5"/>
      <c r="D6" s="5"/>
      <c r="E6" s="5"/>
      <c r="F6" s="5"/>
      <c r="G6" s="5"/>
      <c r="H6" s="5"/>
      <c r="I6" s="5"/>
      <c r="J6" s="5"/>
      <c r="K6" s="5"/>
      <c r="L6" s="5"/>
      <c r="M6" s="333"/>
      <c r="N6" s="334"/>
      <c r="O6" s="334"/>
      <c r="P6" s="338"/>
      <c r="Q6" s="339"/>
      <c r="R6" s="339"/>
      <c r="S6" s="339"/>
      <c r="T6" s="339"/>
      <c r="U6" s="339"/>
      <c r="V6" s="340"/>
    </row>
    <row r="7" spans="1:22" ht="20.100000000000001" customHeight="1" x14ac:dyDescent="0.4">
      <c r="A7" s="341" t="s">
        <v>63</v>
      </c>
      <c r="B7" s="342"/>
      <c r="C7" s="342"/>
      <c r="D7" s="342"/>
      <c r="E7" s="342"/>
      <c r="F7" s="342"/>
      <c r="G7" s="348"/>
      <c r="H7" s="349"/>
      <c r="I7" s="349"/>
      <c r="J7" s="349"/>
      <c r="K7" s="350"/>
      <c r="L7" s="348" t="s">
        <v>78</v>
      </c>
      <c r="M7" s="351"/>
      <c r="N7" s="347"/>
      <c r="O7" s="144"/>
      <c r="P7" s="351"/>
      <c r="Q7" s="347" t="s">
        <v>79</v>
      </c>
      <c r="R7" s="144"/>
      <c r="S7" s="144"/>
      <c r="T7" s="144"/>
      <c r="U7" s="144"/>
      <c r="V7" s="145"/>
    </row>
    <row r="8" spans="1:22" ht="20.100000000000001" customHeight="1" x14ac:dyDescent="0.4">
      <c r="A8" s="343" t="s">
        <v>64</v>
      </c>
      <c r="B8" s="344" t="s">
        <v>65</v>
      </c>
      <c r="C8" s="344"/>
      <c r="D8" s="344"/>
      <c r="E8" s="344"/>
      <c r="F8" s="344"/>
      <c r="G8" s="345"/>
      <c r="H8" s="345"/>
      <c r="I8" s="345"/>
      <c r="J8" s="345"/>
      <c r="K8" s="345"/>
      <c r="L8" s="345"/>
      <c r="M8" s="345"/>
      <c r="N8" s="345"/>
      <c r="O8" s="345"/>
      <c r="P8" s="345"/>
      <c r="Q8" s="345"/>
      <c r="R8" s="345"/>
      <c r="S8" s="345"/>
      <c r="T8" s="345"/>
      <c r="U8" s="345"/>
      <c r="V8" s="346"/>
    </row>
    <row r="9" spans="1:22" ht="20.100000000000001" customHeight="1" x14ac:dyDescent="0.4">
      <c r="A9" s="343"/>
      <c r="B9" s="344" t="s">
        <v>157</v>
      </c>
      <c r="C9" s="344"/>
      <c r="D9" s="344"/>
      <c r="E9" s="344"/>
      <c r="F9" s="344"/>
      <c r="G9" s="345"/>
      <c r="H9" s="345"/>
      <c r="I9" s="345"/>
      <c r="J9" s="345"/>
      <c r="K9" s="345"/>
      <c r="L9" s="345"/>
      <c r="M9" s="345"/>
      <c r="N9" s="345"/>
      <c r="O9" s="345"/>
      <c r="P9" s="345"/>
      <c r="Q9" s="345"/>
      <c r="R9" s="345"/>
      <c r="S9" s="345"/>
      <c r="T9" s="345"/>
      <c r="U9" s="345"/>
      <c r="V9" s="346"/>
    </row>
    <row r="10" spans="1:22" ht="20.100000000000001" customHeight="1" x14ac:dyDescent="0.4">
      <c r="A10" s="343"/>
      <c r="B10" s="344"/>
      <c r="C10" s="344"/>
      <c r="D10" s="344"/>
      <c r="E10" s="344"/>
      <c r="F10" s="344"/>
      <c r="G10" s="345"/>
      <c r="H10" s="345"/>
      <c r="I10" s="345"/>
      <c r="J10" s="345"/>
      <c r="K10" s="345"/>
      <c r="L10" s="345"/>
      <c r="M10" s="345"/>
      <c r="N10" s="345"/>
      <c r="O10" s="345"/>
      <c r="P10" s="345"/>
      <c r="Q10" s="345"/>
      <c r="R10" s="345"/>
      <c r="S10" s="345"/>
      <c r="T10" s="345"/>
      <c r="U10" s="345"/>
      <c r="V10" s="346"/>
    </row>
    <row r="11" spans="1:22" ht="20.100000000000001" customHeight="1" x14ac:dyDescent="0.4">
      <c r="A11" s="343" t="s">
        <v>66</v>
      </c>
      <c r="B11" s="355"/>
      <c r="C11" s="355"/>
      <c r="D11" s="355"/>
      <c r="E11" s="355"/>
      <c r="F11" s="355"/>
      <c r="G11" s="355"/>
      <c r="H11" s="355"/>
      <c r="I11" s="355"/>
      <c r="J11" s="355"/>
      <c r="K11" s="355"/>
      <c r="L11" s="355"/>
      <c r="M11" s="355"/>
      <c r="N11" s="355"/>
      <c r="O11" s="355"/>
      <c r="P11" s="355"/>
      <c r="Q11" s="355"/>
      <c r="R11" s="355"/>
      <c r="S11" s="355"/>
      <c r="T11" s="355"/>
      <c r="U11" s="355"/>
      <c r="V11" s="356"/>
    </row>
    <row r="12" spans="1:22" ht="20.100000000000001" customHeight="1" x14ac:dyDescent="0.4">
      <c r="A12" s="343"/>
      <c r="B12" s="355"/>
      <c r="C12" s="355"/>
      <c r="D12" s="355"/>
      <c r="E12" s="355"/>
      <c r="F12" s="355"/>
      <c r="G12" s="355"/>
      <c r="H12" s="355"/>
      <c r="I12" s="355"/>
      <c r="J12" s="355"/>
      <c r="K12" s="355"/>
      <c r="L12" s="355"/>
      <c r="M12" s="355"/>
      <c r="N12" s="355"/>
      <c r="O12" s="355"/>
      <c r="P12" s="355"/>
      <c r="Q12" s="355"/>
      <c r="R12" s="355"/>
      <c r="S12" s="355"/>
      <c r="T12" s="355"/>
      <c r="U12" s="355"/>
      <c r="V12" s="356"/>
    </row>
    <row r="13" spans="1:22" ht="20.100000000000001" customHeight="1" x14ac:dyDescent="0.4">
      <c r="A13" s="343"/>
      <c r="B13" s="355"/>
      <c r="C13" s="355"/>
      <c r="D13" s="355"/>
      <c r="E13" s="355"/>
      <c r="F13" s="355"/>
      <c r="G13" s="355"/>
      <c r="H13" s="355"/>
      <c r="I13" s="355"/>
      <c r="J13" s="355"/>
      <c r="K13" s="355"/>
      <c r="L13" s="355"/>
      <c r="M13" s="355"/>
      <c r="N13" s="355"/>
      <c r="O13" s="355"/>
      <c r="P13" s="355"/>
      <c r="Q13" s="355"/>
      <c r="R13" s="355"/>
      <c r="S13" s="355"/>
      <c r="T13" s="355"/>
      <c r="U13" s="355"/>
      <c r="V13" s="356"/>
    </row>
    <row r="14" spans="1:22" ht="20.100000000000001" customHeight="1" x14ac:dyDescent="0.4">
      <c r="A14" s="343"/>
      <c r="B14" s="355"/>
      <c r="C14" s="355"/>
      <c r="D14" s="355"/>
      <c r="E14" s="355"/>
      <c r="F14" s="355"/>
      <c r="G14" s="355"/>
      <c r="H14" s="355"/>
      <c r="I14" s="355"/>
      <c r="J14" s="355"/>
      <c r="K14" s="355"/>
      <c r="L14" s="355"/>
      <c r="M14" s="355"/>
      <c r="N14" s="355"/>
      <c r="O14" s="355"/>
      <c r="P14" s="355"/>
      <c r="Q14" s="355"/>
      <c r="R14" s="355"/>
      <c r="S14" s="355"/>
      <c r="T14" s="355"/>
      <c r="U14" s="355"/>
      <c r="V14" s="356"/>
    </row>
    <row r="15" spans="1:22" ht="20.100000000000001" customHeight="1" x14ac:dyDescent="0.4">
      <c r="A15" s="343" t="s">
        <v>67</v>
      </c>
      <c r="B15" s="355"/>
      <c r="C15" s="355"/>
      <c r="D15" s="355"/>
      <c r="E15" s="355"/>
      <c r="F15" s="355"/>
      <c r="G15" s="355"/>
      <c r="H15" s="355"/>
      <c r="I15" s="355"/>
      <c r="J15" s="355"/>
      <c r="K15" s="355"/>
      <c r="L15" s="355"/>
      <c r="M15" s="355"/>
      <c r="N15" s="355"/>
      <c r="O15" s="355"/>
      <c r="P15" s="355"/>
      <c r="Q15" s="355"/>
      <c r="R15" s="355"/>
      <c r="S15" s="355"/>
      <c r="T15" s="355"/>
      <c r="U15" s="355"/>
      <c r="V15" s="356"/>
    </row>
    <row r="16" spans="1:22" ht="20.100000000000001" customHeight="1" x14ac:dyDescent="0.4">
      <c r="A16" s="343"/>
      <c r="B16" s="355"/>
      <c r="C16" s="355"/>
      <c r="D16" s="355"/>
      <c r="E16" s="355"/>
      <c r="F16" s="355"/>
      <c r="G16" s="355"/>
      <c r="H16" s="355"/>
      <c r="I16" s="355"/>
      <c r="J16" s="355"/>
      <c r="K16" s="355"/>
      <c r="L16" s="355"/>
      <c r="M16" s="355"/>
      <c r="N16" s="355"/>
      <c r="O16" s="355"/>
      <c r="P16" s="355"/>
      <c r="Q16" s="355"/>
      <c r="R16" s="355"/>
      <c r="S16" s="355"/>
      <c r="T16" s="355"/>
      <c r="U16" s="355"/>
      <c r="V16" s="356"/>
    </row>
    <row r="17" spans="1:22" ht="20.100000000000001" customHeight="1" x14ac:dyDescent="0.4">
      <c r="A17" s="343"/>
      <c r="B17" s="355"/>
      <c r="C17" s="355"/>
      <c r="D17" s="355"/>
      <c r="E17" s="355"/>
      <c r="F17" s="355"/>
      <c r="G17" s="355"/>
      <c r="H17" s="355"/>
      <c r="I17" s="355"/>
      <c r="J17" s="355"/>
      <c r="K17" s="355"/>
      <c r="L17" s="355"/>
      <c r="M17" s="355"/>
      <c r="N17" s="355"/>
      <c r="O17" s="355"/>
      <c r="P17" s="355"/>
      <c r="Q17" s="355"/>
      <c r="R17" s="355"/>
      <c r="S17" s="355"/>
      <c r="T17" s="355"/>
      <c r="U17" s="355"/>
      <c r="V17" s="356"/>
    </row>
    <row r="18" spans="1:22" ht="20.100000000000001" customHeight="1" x14ac:dyDescent="0.4">
      <c r="A18" s="343"/>
      <c r="B18" s="355"/>
      <c r="C18" s="355"/>
      <c r="D18" s="355"/>
      <c r="E18" s="355"/>
      <c r="F18" s="355"/>
      <c r="G18" s="355"/>
      <c r="H18" s="355"/>
      <c r="I18" s="355"/>
      <c r="J18" s="355"/>
      <c r="K18" s="355"/>
      <c r="L18" s="355"/>
      <c r="M18" s="355"/>
      <c r="N18" s="355"/>
      <c r="O18" s="355"/>
      <c r="P18" s="355"/>
      <c r="Q18" s="355"/>
      <c r="R18" s="355"/>
      <c r="S18" s="355"/>
      <c r="T18" s="355"/>
      <c r="U18" s="355"/>
      <c r="V18" s="356"/>
    </row>
    <row r="19" spans="1:22" ht="20.100000000000001" customHeight="1" x14ac:dyDescent="0.4">
      <c r="A19" s="343"/>
      <c r="B19" s="355"/>
      <c r="C19" s="355"/>
      <c r="D19" s="355"/>
      <c r="E19" s="355"/>
      <c r="F19" s="355"/>
      <c r="G19" s="355"/>
      <c r="H19" s="355"/>
      <c r="I19" s="355"/>
      <c r="J19" s="355"/>
      <c r="K19" s="355"/>
      <c r="L19" s="355"/>
      <c r="M19" s="355"/>
      <c r="N19" s="355"/>
      <c r="O19" s="355"/>
      <c r="P19" s="355"/>
      <c r="Q19" s="355"/>
      <c r="R19" s="355"/>
      <c r="S19" s="355"/>
      <c r="T19" s="355"/>
      <c r="U19" s="355"/>
      <c r="V19" s="356"/>
    </row>
    <row r="20" spans="1:22" ht="20.100000000000001" customHeight="1" x14ac:dyDescent="0.4">
      <c r="A20" s="343" t="s">
        <v>68</v>
      </c>
      <c r="B20" s="355"/>
      <c r="C20" s="355"/>
      <c r="D20" s="355"/>
      <c r="E20" s="355"/>
      <c r="F20" s="355"/>
      <c r="G20" s="355"/>
      <c r="H20" s="355"/>
      <c r="I20" s="355"/>
      <c r="J20" s="355"/>
      <c r="K20" s="355"/>
      <c r="L20" s="355"/>
      <c r="M20" s="355"/>
      <c r="N20" s="355"/>
      <c r="O20" s="355"/>
      <c r="P20" s="355"/>
      <c r="Q20" s="355"/>
      <c r="R20" s="355"/>
      <c r="S20" s="355"/>
      <c r="T20" s="355"/>
      <c r="U20" s="355"/>
      <c r="V20" s="356"/>
    </row>
    <row r="21" spans="1:22" ht="20.100000000000001" customHeight="1" x14ac:dyDescent="0.4">
      <c r="A21" s="343"/>
      <c r="B21" s="355"/>
      <c r="C21" s="355"/>
      <c r="D21" s="355"/>
      <c r="E21" s="355"/>
      <c r="F21" s="355"/>
      <c r="G21" s="355"/>
      <c r="H21" s="355"/>
      <c r="I21" s="355"/>
      <c r="J21" s="355"/>
      <c r="K21" s="355"/>
      <c r="L21" s="355"/>
      <c r="M21" s="355"/>
      <c r="N21" s="355"/>
      <c r="O21" s="355"/>
      <c r="P21" s="355"/>
      <c r="Q21" s="355"/>
      <c r="R21" s="355"/>
      <c r="S21" s="355"/>
      <c r="T21" s="355"/>
      <c r="U21" s="355"/>
      <c r="V21" s="356"/>
    </row>
    <row r="22" spans="1:22" ht="20.100000000000001" customHeight="1" x14ac:dyDescent="0.4">
      <c r="A22" s="343"/>
      <c r="B22" s="355"/>
      <c r="C22" s="355"/>
      <c r="D22" s="355"/>
      <c r="E22" s="355"/>
      <c r="F22" s="355"/>
      <c r="G22" s="355"/>
      <c r="H22" s="355"/>
      <c r="I22" s="355"/>
      <c r="J22" s="355"/>
      <c r="K22" s="355"/>
      <c r="L22" s="355"/>
      <c r="M22" s="355"/>
      <c r="N22" s="355"/>
      <c r="O22" s="355"/>
      <c r="P22" s="355"/>
      <c r="Q22" s="355"/>
      <c r="R22" s="355"/>
      <c r="S22" s="355"/>
      <c r="T22" s="355"/>
      <c r="U22" s="355"/>
      <c r="V22" s="356"/>
    </row>
    <row r="23" spans="1:22" ht="20.100000000000001" customHeight="1" x14ac:dyDescent="0.4">
      <c r="A23" s="343"/>
      <c r="B23" s="355"/>
      <c r="C23" s="355"/>
      <c r="D23" s="355"/>
      <c r="E23" s="355"/>
      <c r="F23" s="355"/>
      <c r="G23" s="355"/>
      <c r="H23" s="355"/>
      <c r="I23" s="355"/>
      <c r="J23" s="355"/>
      <c r="K23" s="355"/>
      <c r="L23" s="355"/>
      <c r="M23" s="355"/>
      <c r="N23" s="355"/>
      <c r="O23" s="355"/>
      <c r="P23" s="355"/>
      <c r="Q23" s="355"/>
      <c r="R23" s="355"/>
      <c r="S23" s="355"/>
      <c r="T23" s="355"/>
      <c r="U23" s="355"/>
      <c r="V23" s="356"/>
    </row>
    <row r="24" spans="1:22" ht="20.100000000000001" customHeight="1" x14ac:dyDescent="0.4">
      <c r="A24" s="343"/>
      <c r="B24" s="355"/>
      <c r="C24" s="355"/>
      <c r="D24" s="355"/>
      <c r="E24" s="355"/>
      <c r="F24" s="355"/>
      <c r="G24" s="355"/>
      <c r="H24" s="355"/>
      <c r="I24" s="355"/>
      <c r="J24" s="355"/>
      <c r="K24" s="355"/>
      <c r="L24" s="355"/>
      <c r="M24" s="355"/>
      <c r="N24" s="355"/>
      <c r="O24" s="355"/>
      <c r="P24" s="355"/>
      <c r="Q24" s="355"/>
      <c r="R24" s="355"/>
      <c r="S24" s="355"/>
      <c r="T24" s="355"/>
      <c r="U24" s="355"/>
      <c r="V24" s="356"/>
    </row>
    <row r="25" spans="1:22" ht="20.100000000000001" customHeight="1" x14ac:dyDescent="0.4">
      <c r="A25" s="343" t="s">
        <v>69</v>
      </c>
      <c r="B25" s="344" t="s">
        <v>54</v>
      </c>
      <c r="C25" s="344"/>
      <c r="D25" s="344"/>
      <c r="E25" s="344" t="s">
        <v>72</v>
      </c>
      <c r="F25" s="344"/>
      <c r="G25" s="344"/>
      <c r="H25" s="344"/>
      <c r="I25" s="344"/>
      <c r="J25" s="344"/>
      <c r="K25" s="344" t="s">
        <v>73</v>
      </c>
      <c r="L25" s="344"/>
      <c r="M25" s="344"/>
      <c r="N25" s="344"/>
      <c r="O25" s="344"/>
      <c r="P25" s="344"/>
      <c r="Q25" s="344" t="s">
        <v>153</v>
      </c>
      <c r="R25" s="344"/>
      <c r="S25" s="344"/>
      <c r="T25" s="344"/>
      <c r="U25" s="344"/>
      <c r="V25" s="352"/>
    </row>
    <row r="26" spans="1:22" ht="20.100000000000001" customHeight="1" x14ac:dyDescent="0.4">
      <c r="A26" s="343"/>
      <c r="B26" s="363" t="s">
        <v>70</v>
      </c>
      <c r="C26" s="364"/>
      <c r="D26" s="364"/>
      <c r="E26" s="353" t="s">
        <v>1</v>
      </c>
      <c r="F26" s="353"/>
      <c r="G26" s="353"/>
      <c r="H26" s="353"/>
      <c r="I26" s="353" t="s">
        <v>74</v>
      </c>
      <c r="J26" s="353"/>
      <c r="K26" s="353" t="s">
        <v>1</v>
      </c>
      <c r="L26" s="353"/>
      <c r="M26" s="353"/>
      <c r="N26" s="353"/>
      <c r="O26" s="353" t="s">
        <v>74</v>
      </c>
      <c r="P26" s="353"/>
      <c r="Q26" s="353" t="s">
        <v>1</v>
      </c>
      <c r="R26" s="353"/>
      <c r="S26" s="353"/>
      <c r="T26" s="353"/>
      <c r="U26" s="353" t="s">
        <v>74</v>
      </c>
      <c r="V26" s="354"/>
    </row>
    <row r="27" spans="1:22" ht="20.100000000000001" customHeight="1" x14ac:dyDescent="0.4">
      <c r="A27" s="343"/>
      <c r="B27" s="364"/>
      <c r="C27" s="364"/>
      <c r="D27" s="364"/>
      <c r="E27" s="358"/>
      <c r="F27" s="358"/>
      <c r="G27" s="358"/>
      <c r="H27" s="358"/>
      <c r="I27" s="358"/>
      <c r="J27" s="358"/>
      <c r="K27" s="358"/>
      <c r="L27" s="358"/>
      <c r="M27" s="358"/>
      <c r="N27" s="358"/>
      <c r="O27" s="358"/>
      <c r="P27" s="358"/>
      <c r="Q27" s="358"/>
      <c r="R27" s="358"/>
      <c r="S27" s="358"/>
      <c r="T27" s="358"/>
      <c r="U27" s="358"/>
      <c r="V27" s="366"/>
    </row>
    <row r="28" spans="1:22" ht="20.100000000000001" customHeight="1" x14ac:dyDescent="0.4">
      <c r="A28" s="343"/>
      <c r="B28" s="364"/>
      <c r="C28" s="364"/>
      <c r="D28" s="364"/>
      <c r="E28" s="357"/>
      <c r="F28" s="357"/>
      <c r="G28" s="357"/>
      <c r="H28" s="357"/>
      <c r="I28" s="357"/>
      <c r="J28" s="357"/>
      <c r="K28" s="357"/>
      <c r="L28" s="357"/>
      <c r="M28" s="357"/>
      <c r="N28" s="357"/>
      <c r="O28" s="357"/>
      <c r="P28" s="357"/>
      <c r="Q28" s="357"/>
      <c r="R28" s="357"/>
      <c r="S28" s="357"/>
      <c r="T28" s="357"/>
      <c r="U28" s="357"/>
      <c r="V28" s="365"/>
    </row>
    <row r="29" spans="1:22" ht="20.100000000000001" customHeight="1" x14ac:dyDescent="0.4">
      <c r="A29" s="343"/>
      <c r="B29" s="364"/>
      <c r="C29" s="364"/>
      <c r="D29" s="364"/>
      <c r="E29" s="357"/>
      <c r="F29" s="357"/>
      <c r="G29" s="357"/>
      <c r="H29" s="357"/>
      <c r="I29" s="357"/>
      <c r="J29" s="357"/>
      <c r="K29" s="357"/>
      <c r="L29" s="357"/>
      <c r="M29" s="357"/>
      <c r="N29" s="357"/>
      <c r="O29" s="357"/>
      <c r="P29" s="357"/>
      <c r="Q29" s="357"/>
      <c r="R29" s="357"/>
      <c r="S29" s="357"/>
      <c r="T29" s="357"/>
      <c r="U29" s="357"/>
      <c r="V29" s="365"/>
    </row>
    <row r="30" spans="1:22" ht="20.100000000000001" customHeight="1" x14ac:dyDescent="0.4">
      <c r="A30" s="343"/>
      <c r="B30" s="364"/>
      <c r="C30" s="364"/>
      <c r="D30" s="364"/>
      <c r="E30" s="357"/>
      <c r="F30" s="357"/>
      <c r="G30" s="357"/>
      <c r="H30" s="357"/>
      <c r="I30" s="357"/>
      <c r="J30" s="357"/>
      <c r="K30" s="357"/>
      <c r="L30" s="357"/>
      <c r="M30" s="357"/>
      <c r="N30" s="357"/>
      <c r="O30" s="357"/>
      <c r="P30" s="357"/>
      <c r="Q30" s="357"/>
      <c r="R30" s="357"/>
      <c r="S30" s="357"/>
      <c r="T30" s="357"/>
      <c r="U30" s="357"/>
      <c r="V30" s="365"/>
    </row>
    <row r="31" spans="1:22" ht="20.100000000000001" customHeight="1" x14ac:dyDescent="0.4">
      <c r="A31" s="343"/>
      <c r="B31" s="364"/>
      <c r="C31" s="364"/>
      <c r="D31" s="364"/>
      <c r="E31" s="362"/>
      <c r="F31" s="362"/>
      <c r="G31" s="362"/>
      <c r="H31" s="362"/>
      <c r="I31" s="362"/>
      <c r="J31" s="362"/>
      <c r="K31" s="362"/>
      <c r="L31" s="362"/>
      <c r="M31" s="362"/>
      <c r="N31" s="362"/>
      <c r="O31" s="362"/>
      <c r="P31" s="362"/>
      <c r="Q31" s="362"/>
      <c r="R31" s="362"/>
      <c r="S31" s="362"/>
      <c r="T31" s="362"/>
      <c r="U31" s="362"/>
      <c r="V31" s="367"/>
    </row>
    <row r="32" spans="1:22" ht="20.100000000000001" customHeight="1" x14ac:dyDescent="0.4">
      <c r="A32" s="359" t="s">
        <v>75</v>
      </c>
      <c r="B32" s="344"/>
      <c r="C32" s="344"/>
      <c r="D32" s="344"/>
      <c r="E32" s="361"/>
      <c r="F32" s="361"/>
      <c r="G32" s="361"/>
      <c r="H32" s="361"/>
      <c r="I32" s="361"/>
      <c r="J32" s="361"/>
      <c r="K32" s="368" t="s">
        <v>76</v>
      </c>
      <c r="L32" s="344"/>
      <c r="M32" s="371"/>
      <c r="N32" s="372"/>
      <c r="O32" s="372"/>
      <c r="P32" s="373"/>
      <c r="Q32" s="368" t="s">
        <v>77</v>
      </c>
      <c r="R32" s="344"/>
      <c r="S32" s="371"/>
      <c r="T32" s="372"/>
      <c r="U32" s="372"/>
      <c r="V32" s="377"/>
    </row>
    <row r="33" spans="1:22" x14ac:dyDescent="0.4">
      <c r="A33" s="360"/>
      <c r="B33" s="344"/>
      <c r="C33" s="344"/>
      <c r="D33" s="344"/>
      <c r="E33" s="361"/>
      <c r="F33" s="361"/>
      <c r="G33" s="361"/>
      <c r="H33" s="361"/>
      <c r="I33" s="361"/>
      <c r="J33" s="361"/>
      <c r="K33" s="344"/>
      <c r="L33" s="344"/>
      <c r="M33" s="374"/>
      <c r="N33" s="375"/>
      <c r="O33" s="375"/>
      <c r="P33" s="376"/>
      <c r="Q33" s="344"/>
      <c r="R33" s="344"/>
      <c r="S33" s="374"/>
      <c r="T33" s="375"/>
      <c r="U33" s="375"/>
      <c r="V33" s="378"/>
    </row>
    <row r="34" spans="1:22" x14ac:dyDescent="0.4">
      <c r="A34" s="360"/>
      <c r="B34" s="344"/>
      <c r="C34" s="344"/>
      <c r="D34" s="344"/>
      <c r="E34" s="361"/>
      <c r="F34" s="361"/>
      <c r="G34" s="361"/>
      <c r="H34" s="361"/>
      <c r="I34" s="361"/>
      <c r="J34" s="361"/>
      <c r="K34" s="368" t="s">
        <v>80</v>
      </c>
      <c r="L34" s="344"/>
      <c r="M34" s="344"/>
      <c r="N34" s="369"/>
      <c r="O34" s="369"/>
      <c r="P34" s="369"/>
      <c r="Q34" s="369"/>
      <c r="R34" s="369"/>
      <c r="S34" s="369"/>
      <c r="T34" s="369"/>
      <c r="U34" s="369"/>
      <c r="V34" s="370"/>
    </row>
    <row r="35" spans="1:22" x14ac:dyDescent="0.4">
      <c r="A35" s="13" t="s">
        <v>81</v>
      </c>
      <c r="B35" s="5"/>
      <c r="C35" s="5"/>
      <c r="D35" s="5"/>
      <c r="E35" s="5"/>
      <c r="F35" s="5"/>
      <c r="G35" s="5"/>
      <c r="H35" s="5"/>
      <c r="I35" s="5"/>
      <c r="J35" s="5"/>
      <c r="K35" s="5"/>
      <c r="L35" s="5"/>
      <c r="M35" s="5"/>
      <c r="N35" s="5"/>
      <c r="O35" s="5"/>
      <c r="P35" s="5"/>
      <c r="Q35" s="5"/>
      <c r="R35" s="5"/>
      <c r="S35" s="5"/>
      <c r="T35" s="5"/>
      <c r="U35" s="5"/>
      <c r="V35" s="5"/>
    </row>
    <row r="36" spans="1:22" x14ac:dyDescent="0.4">
      <c r="A36" s="13" t="s">
        <v>82</v>
      </c>
      <c r="B36" s="5"/>
      <c r="C36" s="5"/>
      <c r="D36" s="5"/>
      <c r="E36" s="5"/>
      <c r="F36" s="5"/>
      <c r="G36" s="5"/>
      <c r="H36" s="5"/>
      <c r="I36" s="5"/>
      <c r="J36" s="5"/>
      <c r="K36" s="5"/>
      <c r="L36" s="5"/>
      <c r="M36" s="5"/>
      <c r="N36" s="5"/>
      <c r="O36" s="5"/>
      <c r="P36" s="5"/>
      <c r="Q36" s="5"/>
      <c r="R36" s="5"/>
      <c r="S36" s="5"/>
      <c r="T36" s="5"/>
      <c r="U36" s="5"/>
      <c r="V36" s="5"/>
    </row>
    <row r="37" spans="1:22" x14ac:dyDescent="0.4">
      <c r="A37" s="13" t="s">
        <v>83</v>
      </c>
      <c r="B37" s="13"/>
      <c r="C37" s="13"/>
      <c r="D37" s="13"/>
      <c r="E37" s="13"/>
      <c r="F37" s="13"/>
      <c r="G37" s="13"/>
      <c r="H37" s="13"/>
      <c r="I37" s="13"/>
      <c r="J37" s="13"/>
      <c r="K37" s="13"/>
      <c r="L37" s="13"/>
      <c r="M37" s="13"/>
      <c r="N37" s="13"/>
      <c r="O37" s="13"/>
      <c r="P37" s="13"/>
      <c r="Q37" s="13"/>
      <c r="R37" s="13"/>
      <c r="S37" s="13"/>
      <c r="T37" s="13"/>
      <c r="U37" s="13"/>
      <c r="V37" s="13"/>
    </row>
  </sheetData>
  <mergeCells count="69">
    <mergeCell ref="Q32:R33"/>
    <mergeCell ref="K34:M34"/>
    <mergeCell ref="N34:V34"/>
    <mergeCell ref="M32:P33"/>
    <mergeCell ref="S32:V33"/>
    <mergeCell ref="K32:L33"/>
    <mergeCell ref="Q31:T31"/>
    <mergeCell ref="U31:V31"/>
    <mergeCell ref="K29:N29"/>
    <mergeCell ref="O29:P29"/>
    <mergeCell ref="O30:P30"/>
    <mergeCell ref="K31:N31"/>
    <mergeCell ref="O31:P31"/>
    <mergeCell ref="K30:N30"/>
    <mergeCell ref="Q29:T29"/>
    <mergeCell ref="U29:V29"/>
    <mergeCell ref="Q30:T30"/>
    <mergeCell ref="K27:N27"/>
    <mergeCell ref="O27:P27"/>
    <mergeCell ref="K28:N28"/>
    <mergeCell ref="O28:P28"/>
    <mergeCell ref="U30:V30"/>
    <mergeCell ref="Q27:T27"/>
    <mergeCell ref="U27:V27"/>
    <mergeCell ref="Q28:T28"/>
    <mergeCell ref="U28:V28"/>
    <mergeCell ref="E28:H28"/>
    <mergeCell ref="I27:J27"/>
    <mergeCell ref="I28:J28"/>
    <mergeCell ref="E29:H29"/>
    <mergeCell ref="A32:D34"/>
    <mergeCell ref="E32:J34"/>
    <mergeCell ref="I30:J30"/>
    <mergeCell ref="I31:J31"/>
    <mergeCell ref="E30:H30"/>
    <mergeCell ref="E31:H31"/>
    <mergeCell ref="B26:D31"/>
    <mergeCell ref="I29:J29"/>
    <mergeCell ref="A25:A31"/>
    <mergeCell ref="B25:D25"/>
    <mergeCell ref="E25:J25"/>
    <mergeCell ref="E27:H27"/>
    <mergeCell ref="A11:A14"/>
    <mergeCell ref="B11:V14"/>
    <mergeCell ref="A15:A19"/>
    <mergeCell ref="B15:V19"/>
    <mergeCell ref="A20:A24"/>
    <mergeCell ref="B20:V24"/>
    <mergeCell ref="Q25:V25"/>
    <mergeCell ref="E26:H26"/>
    <mergeCell ref="I26:J26"/>
    <mergeCell ref="Q26:T26"/>
    <mergeCell ref="U26:V26"/>
    <mergeCell ref="K26:N26"/>
    <mergeCell ref="O26:P26"/>
    <mergeCell ref="K25:P25"/>
    <mergeCell ref="A2:V3"/>
    <mergeCell ref="M5:O6"/>
    <mergeCell ref="P5:V6"/>
    <mergeCell ref="A7:F7"/>
    <mergeCell ref="A8:A10"/>
    <mergeCell ref="B8:F8"/>
    <mergeCell ref="B9:F10"/>
    <mergeCell ref="G8:V8"/>
    <mergeCell ref="G9:V10"/>
    <mergeCell ref="Q7:V7"/>
    <mergeCell ref="G7:K7"/>
    <mergeCell ref="L7:M7"/>
    <mergeCell ref="N7:P7"/>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最初に入力して下さい!</vt:lpstr>
      <vt:lpstr>別記様式１（共通）</vt:lpstr>
      <vt:lpstr>別記様式２（通常枠・若者応援枠）</vt:lpstr>
      <vt:lpstr>別記様式２（交流人口拡大枠）</vt:lpstr>
      <vt:lpstr>別記様式２（活動応援枠）</vt:lpstr>
      <vt:lpstr>積算内訳（共通）</vt:lpstr>
      <vt:lpstr>積算内訳【別表】（共通）</vt:lpstr>
      <vt:lpstr>別記様式３（共通）</vt:lpstr>
      <vt:lpstr>別記様式４（共通）</vt:lpstr>
      <vt:lpstr>補助金等実績調書</vt:lpstr>
      <vt:lpstr>採択申込書チェックシート</vt:lpstr>
      <vt:lpstr>【入力不要】コード</vt:lpstr>
      <vt:lpstr>'積算内訳（共通）'!Print_Area</vt:lpstr>
      <vt:lpstr>'別記様式１（共通）'!Print_Area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豊澤　海斗</dc:creator>
  <cp:lastModifiedBy>豊澤　海斗</cp:lastModifiedBy>
  <cp:lastPrinted>2026-02-13T02:58:19Z</cp:lastPrinted>
  <dcterms:created xsi:type="dcterms:W3CDTF">2015-06-05T18:17:20Z</dcterms:created>
  <dcterms:modified xsi:type="dcterms:W3CDTF">2026-03-09T07:26:28Z</dcterms:modified>
</cp:coreProperties>
</file>