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様式第１号" sheetId="3" r:id="rId1"/>
    <sheet name="請求書" sheetId="4" r:id="rId2"/>
    <sheet name="様式第１号記入例" sheetId="1" r:id="rId3"/>
    <sheet name="請求書記入例" sheetId="2" r:id="rId4"/>
  </sheets>
  <externalReferences>
    <externalReference r:id="rId5"/>
  </externalReferences>
  <definedNames>
    <definedName name="Q21_ユニオン">#REF!</definedName>
    <definedName name="事業分類">'[1]事業分類・区分'!$B$2:$H$2</definedName>
    <definedName name="_xlnm._FilterDatabase" localSheetId="2" hidden="1">様式第１号記入例!$A$1:$AL$36</definedName>
    <definedName name="_xlnm.Print_Area" localSheetId="2">様式第１号記入例!$A$1:$AM$61</definedName>
    <definedName name="_xlnm._FilterDatabase" localSheetId="3" hidden="1">請求書記入例!$A$28:$K$38</definedName>
    <definedName name="_xlnm.Print_Area" localSheetId="3">請求書記入例!$A$1:$K$42</definedName>
    <definedName name="_xlnm._FilterDatabase" localSheetId="0" hidden="1">様式第１号!$A$1:$AL$36</definedName>
    <definedName name="_xlnm.Print_Area" localSheetId="0">様式第１号!$A$1:$AM$61</definedName>
    <definedName name="_xlnm._FilterDatabase" localSheetId="1" hidden="1">請求書!$A$28:$K$38</definedName>
    <definedName name="_xlnm.Print_Area" localSheetId="1">請求書!$A$1:$K$42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<sst xmlns="http://schemas.openxmlformats.org/spreadsheetml/2006/main" xmlns:r="http://schemas.openxmlformats.org/officeDocument/2006/relationships" count="138" uniqueCount="138">
  <si>
    <t>(1)</t>
  </si>
  <si>
    <t>職</t>
    <rPh sb="0" eb="1">
      <t>ショク</t>
    </rPh>
    <phoneticPr fontId="2"/>
  </si>
  <si>
    <t>令和</t>
    <rPh sb="0" eb="2">
      <t>レイワ</t>
    </rPh>
    <phoneticPr fontId="2"/>
  </si>
  <si>
    <t>〒</t>
  </si>
  <si>
    <t>https://www.iryou.teikyouseido.mhlw.go.jp/znk-web/juminkanja/S2300/initialize</t>
  </si>
  <si>
    <t>（法人にあっては主たる事務所）</t>
    <rPh sb="1" eb="3">
      <t>ホウジン</t>
    </rPh>
    <rPh sb="8" eb="9">
      <t>シュ</t>
    </rPh>
    <rPh sb="11" eb="14">
      <t>ジムショ</t>
    </rPh>
    <phoneticPr fontId="2"/>
  </si>
  <si>
    <t>氏名（法人にあっては名称及び代表者職氏名）</t>
    <rPh sb="0" eb="2">
      <t>しめい</t>
    </rPh>
    <rPh sb="3" eb="5">
      <t>ほうじん</t>
    </rPh>
    <rPh sb="10" eb="12">
      <t>めいしょう</t>
    </rPh>
    <rPh sb="12" eb="13">
      <t>およ</t>
    </rPh>
    <rPh sb="14" eb="17">
      <t>だいひょうしゃ</t>
    </rPh>
    <rPh sb="17" eb="18">
      <t>しょく</t>
    </rPh>
    <rPh sb="18" eb="20">
      <t>しめい</t>
    </rPh>
    <phoneticPr fontId="2" type="Hiragana"/>
  </si>
  <si>
    <t>年</t>
    <rPh sb="0" eb="1">
      <t>ネン</t>
    </rPh>
    <phoneticPr fontId="2"/>
  </si>
  <si>
    <t>前回受領額</t>
    <rPh sb="0" eb="2">
      <t>ぜんかい</t>
    </rPh>
    <rPh sb="2" eb="5">
      <t>じゅりょうがく</t>
    </rPh>
    <phoneticPr fontId="2" type="Hiragana"/>
  </si>
  <si>
    <t>金</t>
    <rPh sb="0" eb="1">
      <t>キン</t>
    </rPh>
    <phoneticPr fontId="2"/>
  </si>
  <si>
    <t>（法人にあっては名称及び代表者職氏名）</t>
    <rPh sb="1" eb="3">
      <t>ホウジン</t>
    </rPh>
    <rPh sb="8" eb="10">
      <t>メイショウ</t>
    </rPh>
    <rPh sb="10" eb="11">
      <t>オヨ</t>
    </rPh>
    <rPh sb="12" eb="15">
      <t>ダイヒョウシャ</t>
    </rPh>
    <rPh sb="15" eb="16">
      <t>ショク</t>
    </rPh>
    <rPh sb="16" eb="18">
      <t>シメイ</t>
    </rPh>
    <phoneticPr fontId="2"/>
  </si>
  <si>
    <t>月</t>
    <rPh sb="0" eb="1">
      <t>ガツ</t>
    </rPh>
    <phoneticPr fontId="2"/>
  </si>
  <si>
    <t>日</t>
    <rPh sb="0" eb="1">
      <t>ニチ</t>
    </rPh>
    <phoneticPr fontId="2"/>
  </si>
  <si>
    <t>－</t>
  </si>
  <si>
    <t>電子処方箋管理サービス導入に関する領収書（写し）及び領収書内訳書（写し）（社会保険診療報酬支払基金に提出した書類）</t>
  </si>
  <si>
    <t>氏名</t>
    <rPh sb="0" eb="2">
      <t>シメイ</t>
    </rPh>
    <phoneticPr fontId="2"/>
  </si>
  <si>
    <t>補助対象経費 ②</t>
    <rPh sb="0" eb="2">
      <t>ホジョ</t>
    </rPh>
    <rPh sb="2" eb="4">
      <t>タイショウ</t>
    </rPh>
    <rPh sb="4" eb="6">
      <t>ケイヒ</t>
    </rPh>
    <phoneticPr fontId="2"/>
  </si>
  <si>
    <t>(2)</t>
  </si>
  <si>
    <t>次のとおり、補助金を交付されるよう関係書類を添えて申請します。</t>
    <rPh sb="6" eb="9">
      <t>ホジョキン</t>
    </rPh>
    <rPh sb="10" eb="12">
      <t>コウフ</t>
    </rPh>
    <rPh sb="17" eb="19">
      <t>カンケイ</t>
    </rPh>
    <rPh sb="19" eb="21">
      <t>ショルイ</t>
    </rPh>
    <rPh sb="22" eb="23">
      <t>ソ</t>
    </rPh>
    <rPh sb="25" eb="27">
      <t>シンセイ</t>
    </rPh>
    <phoneticPr fontId="2"/>
  </si>
  <si>
    <t>請求金額</t>
    <rPh sb="0" eb="2">
      <t>せいきゅう</t>
    </rPh>
    <rPh sb="2" eb="3">
      <t>きん</t>
    </rPh>
    <rPh sb="3" eb="4">
      <t>がく</t>
    </rPh>
    <phoneticPr fontId="2" type="Hiragana"/>
  </si>
  <si>
    <t>基準額①</t>
    <rPh sb="0" eb="3">
      <t>キジュンガク</t>
    </rPh>
    <phoneticPr fontId="2"/>
  </si>
  <si>
    <t>総事業費③</t>
    <rPh sb="0" eb="1">
      <t>ソウ</t>
    </rPh>
    <rPh sb="1" eb="4">
      <t>ジギョウヒ</t>
    </rPh>
    <phoneticPr fontId="2"/>
  </si>
  <si>
    <t>差引額
③－④＝⑤</t>
    <rPh sb="0" eb="3">
      <t>サシヒキガク</t>
    </rPh>
    <phoneticPr fontId="2"/>
  </si>
  <si>
    <t>（７桁の数字を入れてください）</t>
    <rPh sb="2" eb="3">
      <t>ケタ</t>
    </rPh>
    <rPh sb="4" eb="6">
      <t>スウジ</t>
    </rPh>
    <rPh sb="7" eb="8">
      <t>イ</t>
    </rPh>
    <phoneticPr fontId="2"/>
  </si>
  <si>
    <t>比較額①②⑤のうち少ない額×1/6 ⑥</t>
    <rPh sb="0" eb="2">
      <t>ヒカク</t>
    </rPh>
    <rPh sb="2" eb="3">
      <t>ガク</t>
    </rPh>
    <rPh sb="9" eb="10">
      <t>スク</t>
    </rPh>
    <rPh sb="12" eb="13">
      <t>ガク</t>
    </rPh>
    <phoneticPr fontId="2"/>
  </si>
  <si>
    <t>補助金申請額⑦</t>
    <rPh sb="0" eb="2">
      <t>ホジョ</t>
    </rPh>
    <rPh sb="2" eb="3">
      <t>キン</t>
    </rPh>
    <rPh sb="3" eb="6">
      <t>シンセイガク</t>
    </rPh>
    <phoneticPr fontId="2"/>
  </si>
  <si>
    <t>円</t>
    <rPh sb="0" eb="1">
      <t>エン</t>
    </rPh>
    <phoneticPr fontId="2"/>
  </si>
  <si>
    <t>補助金申請額</t>
    <rPh sb="0" eb="3">
      <t>ホジョキン</t>
    </rPh>
    <rPh sb="3" eb="6">
      <t>シンセイガク</t>
    </rPh>
    <phoneticPr fontId="2"/>
  </si>
  <si>
    <t>申請額</t>
    <rPh sb="0" eb="3">
      <t>シンセイガク</t>
    </rPh>
    <phoneticPr fontId="2"/>
  </si>
  <si>
    <t>施設名</t>
    <rPh sb="0" eb="3">
      <t>シセツメイ</t>
    </rPh>
    <phoneticPr fontId="2"/>
  </si>
  <si>
    <t>電話</t>
    <rPh sb="0" eb="2">
      <t>デンワ</t>
    </rPh>
    <phoneticPr fontId="2"/>
  </si>
  <si>
    <t>(1)保険医療機関名称</t>
    <rPh sb="3" eb="5">
      <t>ホケン</t>
    </rPh>
    <rPh sb="5" eb="7">
      <t>イリョウ</t>
    </rPh>
    <rPh sb="7" eb="9">
      <t>キカン</t>
    </rPh>
    <rPh sb="9" eb="11">
      <t>メイショウ</t>
    </rPh>
    <phoneticPr fontId="2"/>
  </si>
  <si>
    <t>ﾒｰﾙｱﾄﾞﾚｽ：</t>
  </si>
  <si>
    <t>住所（法人にあっては主たる事務所の所在地）</t>
    <rPh sb="0" eb="2">
      <t>じゅうしょ</t>
    </rPh>
    <rPh sb="3" eb="5">
      <t>ほうじん</t>
    </rPh>
    <rPh sb="10" eb="11">
      <t>しゅ</t>
    </rPh>
    <rPh sb="13" eb="16">
      <t>じむしょ</t>
    </rPh>
    <rPh sb="17" eb="20">
      <t>しょざいち</t>
    </rPh>
    <phoneticPr fontId="2" type="Hiragana"/>
  </si>
  <si>
    <t>(2)保険医療機関住所</t>
    <rPh sb="3" eb="5">
      <t>ホケン</t>
    </rPh>
    <rPh sb="5" eb="7">
      <t>イリョウ</t>
    </rPh>
    <rPh sb="7" eb="9">
      <t>キカン</t>
    </rPh>
    <rPh sb="9" eb="11">
      <t>ジュウショ</t>
    </rPh>
    <phoneticPr fontId="2"/>
  </si>
  <si>
    <t>医療法人県庁総合病院　理事長　県庁太郎</t>
  </si>
  <si>
    <t>(3)保険医療機関コード</t>
    <rPh sb="3" eb="5">
      <t>ホケン</t>
    </rPh>
    <rPh sb="5" eb="7">
      <t>イリョウ</t>
    </rPh>
    <rPh sb="7" eb="9">
      <t>キカン</t>
    </rPh>
    <phoneticPr fontId="2"/>
  </si>
  <si>
    <t>（ハイフンなし）</t>
  </si>
  <si>
    <t>←本店・支店の別を必ずプルダウンメニューから選択してください。（7/28以降、北都／秋田本店営業部を入力する場合は、空欄を選択してください。）</t>
    <rPh sb="1" eb="3">
      <t>ほんてん</t>
    </rPh>
    <rPh sb="4" eb="6">
      <t>してん</t>
    </rPh>
    <rPh sb="7" eb="8">
      <t>べつ</t>
    </rPh>
    <rPh sb="9" eb="10">
      <t>かなら</t>
    </rPh>
    <rPh sb="22" eb="24">
      <t>せんたく</t>
    </rPh>
    <phoneticPr fontId="2" type="Hiragana"/>
  </si>
  <si>
    <t>(4)担当者職氏名</t>
    <rPh sb="3" eb="6">
      <t>タントウシャ</t>
    </rPh>
    <rPh sb="6" eb="7">
      <t>ショク</t>
    </rPh>
    <rPh sb="7" eb="9">
      <t>シメイ</t>
    </rPh>
    <phoneticPr fontId="2"/>
  </si>
  <si>
    <t>所属</t>
    <rPh sb="0" eb="2">
      <t>ショゾク</t>
    </rPh>
    <phoneticPr fontId="2"/>
  </si>
  <si>
    <t>←請求書の日付は入力せず、空欄のままとしてください。</t>
    <rPh sb="1" eb="4">
      <t>せいきゅうしょ</t>
    </rPh>
    <rPh sb="5" eb="7">
      <t>ひづけ</t>
    </rPh>
    <rPh sb="8" eb="10">
      <t>にゅうりょく</t>
    </rPh>
    <rPh sb="13" eb="15">
      <t>くうらん</t>
    </rPh>
    <phoneticPr fontId="2" type="Hiragana"/>
  </si>
  <si>
    <t>メールアドレス</t>
  </si>
  <si>
    <t>契約（指令）金額</t>
    <rPh sb="0" eb="2">
      <t>けいやく</t>
    </rPh>
    <rPh sb="3" eb="5">
      <t>しれい</t>
    </rPh>
    <rPh sb="6" eb="8">
      <t>きんがく</t>
    </rPh>
    <phoneticPr fontId="2" type="Hiragana"/>
  </si>
  <si>
    <t>社会保険診療報酬支払基金から発行された電子処方箋管理サービスの導入に係る補助金交付決定通知書（写し）</t>
  </si>
  <si>
    <t>(5)担当者連絡先</t>
    <rPh sb="3" eb="6">
      <t>タントウシャ</t>
    </rPh>
    <rPh sb="6" eb="9">
      <t>レンラクサキ</t>
    </rPh>
    <phoneticPr fontId="2"/>
  </si>
  <si>
    <t>電話番号</t>
    <rPh sb="0" eb="2">
      <t>でんわ</t>
    </rPh>
    <rPh sb="2" eb="4">
      <t>ばんごう</t>
    </rPh>
    <phoneticPr fontId="2" type="Hiragana"/>
  </si>
  <si>
    <t>金</t>
    <rPh sb="0" eb="1">
      <t>きん</t>
    </rPh>
    <phoneticPr fontId="2" type="Hiragana"/>
  </si>
  <si>
    <t>(3)</t>
  </si>
  <si>
    <t>東北厚生局から交付された申請時点で有効な指定通知書に記載のコードを入力してください。</t>
    <rPh sb="0" eb="2">
      <t>トウホク</t>
    </rPh>
    <rPh sb="2" eb="5">
      <t>コウセイキョク</t>
    </rPh>
    <rPh sb="7" eb="9">
      <t>コウフ</t>
    </rPh>
    <rPh sb="12" eb="14">
      <t>シンセイ</t>
    </rPh>
    <rPh sb="14" eb="16">
      <t>ジテン</t>
    </rPh>
    <rPh sb="17" eb="19">
      <t>ユウコウ</t>
    </rPh>
    <rPh sb="20" eb="22">
      <t>シテイ</t>
    </rPh>
    <rPh sb="22" eb="25">
      <t>ツウチショ</t>
    </rPh>
    <rPh sb="26" eb="28">
      <t>キサイ</t>
    </rPh>
    <rPh sb="33" eb="35">
      <t>ニュウリョク</t>
    </rPh>
    <phoneticPr fontId="2"/>
  </si>
  <si>
    <t>今回請求額</t>
    <rPh sb="0" eb="2">
      <t>こんかい</t>
    </rPh>
    <rPh sb="2" eb="5">
      <t>せいきゅうがく</t>
    </rPh>
    <phoneticPr fontId="2" type="Hiragana"/>
  </si>
  <si>
    <t>・</t>
  </si>
  <si>
    <t>※</t>
  </si>
  <si>
    <t>秋田県秋田市山王四丁目１番５１号</t>
  </si>
  <si>
    <t>寄付金その他の
収入額④</t>
    <rPh sb="0" eb="3">
      <t>キフキン</t>
    </rPh>
    <rPh sb="5" eb="6">
      <t>タ</t>
    </rPh>
    <rPh sb="8" eb="10">
      <t>シュウニュウ</t>
    </rPh>
    <rPh sb="10" eb="11">
      <t>ガク</t>
    </rPh>
    <phoneticPr fontId="2"/>
  </si>
  <si>
    <t>誓約事項</t>
    <rPh sb="0" eb="2">
      <t>セイヤク</t>
    </rPh>
    <rPh sb="2" eb="4">
      <t>ジコウ</t>
    </rPh>
    <phoneticPr fontId="2"/>
  </si>
  <si>
    <t>電子処方箋活用・普及促進事業費補助金交付申請書（兼）実績報告書 （許可病床200床以上の大規模病院）</t>
    <rPh sb="0" eb="7">
      <t>デンシショホウセンカツヨウ</t>
    </rPh>
    <rPh sb="8" eb="14">
      <t>フキュウソクシンジギョウ</t>
    </rPh>
    <rPh sb="14" eb="15">
      <t>ヒ</t>
    </rPh>
    <phoneticPr fontId="2"/>
  </si>
  <si>
    <t>添付書類</t>
    <rPh sb="0" eb="2">
      <t>テンプ</t>
    </rPh>
    <rPh sb="2" eb="4">
      <t>ショルイ</t>
    </rPh>
    <phoneticPr fontId="2"/>
  </si>
  <si>
    <t>―</t>
  </si>
  <si>
    <t>→</t>
  </si>
  <si>
    <t>(1)～(3)について誓約します。</t>
    <rPh sb="11" eb="13">
      <t>セイヤク</t>
    </rPh>
    <phoneticPr fontId="2"/>
  </si>
  <si>
    <t>電子処方箋の対応施設であることを、医療情報ネット（ナビイ）※で公表するための手続きを行います。</t>
  </si>
  <si>
    <t>請　求　書</t>
    <rPh sb="0" eb="1">
      <t>しょう</t>
    </rPh>
    <rPh sb="2" eb="3">
      <t>もとむ</t>
    </rPh>
    <rPh sb="4" eb="5">
      <t>しょ</t>
    </rPh>
    <phoneticPr fontId="2" type="Hiragana"/>
  </si>
  <si>
    <t>債権者</t>
    <rPh sb="0" eb="3">
      <t>さいけんしゃ</t>
    </rPh>
    <phoneticPr fontId="2" type="Hiragana"/>
  </si>
  <si>
    <t>適用</t>
    <rPh sb="0" eb="2">
      <t>てきよう</t>
    </rPh>
    <phoneticPr fontId="2" type="Hiragana"/>
  </si>
  <si>
    <t>令和　　年　　月　　日</t>
    <rPh sb="0" eb="2">
      <t>れいわ</t>
    </rPh>
    <rPh sb="4" eb="5">
      <t>ねん</t>
    </rPh>
    <rPh sb="7" eb="8">
      <t>がつ</t>
    </rPh>
    <rPh sb="10" eb="11">
      <t>にち</t>
    </rPh>
    <phoneticPr fontId="2" type="Hiragana"/>
  </si>
  <si>
    <t>　次のとおり、請求します。</t>
    <rPh sb="7" eb="9">
      <t>せいきゅう</t>
    </rPh>
    <phoneticPr fontId="2" type="Hiragana"/>
  </si>
  <si>
    <t>円</t>
    <rPh sb="0" eb="1">
      <t>えん</t>
    </rPh>
    <phoneticPr fontId="2" type="Hiragana"/>
  </si>
  <si>
    <t>内　訳</t>
    <rPh sb="0" eb="1">
      <t>うち</t>
    </rPh>
    <rPh sb="2" eb="3">
      <t>わけ</t>
    </rPh>
    <phoneticPr fontId="2" type="Hiragana"/>
  </si>
  <si>
    <t>今後請求予定額</t>
    <rPh sb="0" eb="2">
      <t>こんご</t>
    </rPh>
    <rPh sb="2" eb="4">
      <t>せいきゅう</t>
    </rPh>
    <rPh sb="4" eb="7">
      <t>よていがく</t>
    </rPh>
    <phoneticPr fontId="2" type="Hiragana"/>
  </si>
  <si>
    <t>支払方法</t>
    <rPh sb="0" eb="2">
      <t>しはら</t>
    </rPh>
    <rPh sb="2" eb="4">
      <t>ほうほう</t>
    </rPh>
    <phoneticPr fontId="2" type="Hiragana"/>
  </si>
  <si>
    <t>口座振替払</t>
    <rPh sb="0" eb="2">
      <t>こうざ</t>
    </rPh>
    <rPh sb="2" eb="4">
      <t>ふりかえ</t>
    </rPh>
    <rPh sb="4" eb="5">
      <t>はら</t>
    </rPh>
    <phoneticPr fontId="2" type="Hiragana"/>
  </si>
  <si>
    <t>口座振替払の</t>
    <rPh sb="0" eb="2">
      <t>こうざ</t>
    </rPh>
    <rPh sb="2" eb="4">
      <t>ふりかえ</t>
    </rPh>
    <rPh sb="4" eb="5">
      <t>ばら</t>
    </rPh>
    <phoneticPr fontId="2" type="Hiragana"/>
  </si>
  <si>
    <t>振込銀行及び</t>
    <rPh sb="0" eb="2">
      <t>ふりこみ</t>
    </rPh>
    <rPh sb="2" eb="4">
      <t>ぎんこう</t>
    </rPh>
    <rPh sb="4" eb="5">
      <t>およ</t>
    </rPh>
    <phoneticPr fontId="2" type="Hiragana"/>
  </si>
  <si>
    <t>銀行</t>
    <rPh sb="0" eb="2">
      <t>ぎんこう</t>
    </rPh>
    <phoneticPr fontId="2" type="Hiragana"/>
  </si>
  <si>
    <t>（ア）</t>
  </si>
  <si>
    <t>←本店・支店の別を必ずプルダウンメニューから選択してください。</t>
    <rPh sb="1" eb="3">
      <t>ほんてん</t>
    </rPh>
    <rPh sb="4" eb="6">
      <t>してん</t>
    </rPh>
    <rPh sb="7" eb="8">
      <t>べつ</t>
    </rPh>
    <rPh sb="9" eb="10">
      <t>かなら</t>
    </rPh>
    <rPh sb="22" eb="24">
      <t>せんたく</t>
    </rPh>
    <phoneticPr fontId="2" type="Hiragana"/>
  </si>
  <si>
    <t>口座番号</t>
    <rPh sb="0" eb="2">
      <t>こうざ</t>
    </rPh>
    <rPh sb="2" eb="4">
      <t>ばんごう</t>
    </rPh>
    <phoneticPr fontId="2" type="Hiragana"/>
  </si>
  <si>
    <t>（右詰め）</t>
    <rPh sb="1" eb="3">
      <t>みぎづ</t>
    </rPh>
    <phoneticPr fontId="2" type="Hiragana"/>
  </si>
  <si>
    <t>県庁太郎</t>
    <rPh sb="0" eb="2">
      <t>ケンチョウ</t>
    </rPh>
    <rPh sb="2" eb="4">
      <t>タロウ</t>
    </rPh>
    <phoneticPr fontId="2"/>
  </si>
  <si>
    <t>←普通・当座の別を必ずプルダウンメニューから選択してください。</t>
    <rPh sb="1" eb="3">
      <t>ふつう</t>
    </rPh>
    <rPh sb="4" eb="6">
      <t>とうざ</t>
    </rPh>
    <rPh sb="7" eb="8">
      <t>べつ</t>
    </rPh>
    <rPh sb="9" eb="10">
      <t>かなら</t>
    </rPh>
    <phoneticPr fontId="2" type="Hiragana"/>
  </si>
  <si>
    <t>←様式第1号を入力すると自動表示されます。</t>
    <rPh sb="1" eb="3">
      <t>ようしき</t>
    </rPh>
    <rPh sb="3" eb="4">
      <t>だい</t>
    </rPh>
    <rPh sb="5" eb="6">
      <t>ごう</t>
    </rPh>
    <rPh sb="7" eb="9">
      <t>にゅうりょく</t>
    </rPh>
    <rPh sb="12" eb="14">
      <t>じどう</t>
    </rPh>
    <rPh sb="14" eb="16">
      <t>ひょうじ</t>
    </rPh>
    <phoneticPr fontId="2" type="Hiragana"/>
  </si>
  <si>
    <t>口座名義人</t>
    <rPh sb="0" eb="2">
      <t>こうざ</t>
    </rPh>
    <rPh sb="2" eb="5">
      <t>めいぎにん</t>
    </rPh>
    <phoneticPr fontId="2" type="Hiragana"/>
  </si>
  <si>
    <t>※カタカナで記載</t>
    <rPh sb="6" eb="8">
      <t>きさい</t>
    </rPh>
    <phoneticPr fontId="2" type="Hiragana"/>
  </si>
  <si>
    <t>←振込先口座は申請者名義（法人の場合は法人名義）の口座に限ります。</t>
    <rPh sb="7" eb="10">
      <t>しんせいしゃ</t>
    </rPh>
    <rPh sb="13" eb="15">
      <t>ほうじん</t>
    </rPh>
    <rPh sb="16" eb="18">
      <t>ばあい</t>
    </rPh>
    <rPh sb="19" eb="21">
      <t>ほうじん</t>
    </rPh>
    <rPh sb="21" eb="23">
      <t>めいぎ</t>
    </rPh>
    <phoneticPr fontId="2" type="Hiragana"/>
  </si>
  <si>
    <t>　名義は通帳に印字されているとおり カタカナ で記載してください。</t>
    <rPh sb="1" eb="3">
      <t>めいぎ</t>
    </rPh>
    <rPh sb="4" eb="6">
      <t>つうちょう</t>
    </rPh>
    <rPh sb="7" eb="9">
      <t>いんじ</t>
    </rPh>
    <rPh sb="24" eb="26">
      <t>きさい</t>
    </rPh>
    <phoneticPr fontId="2" type="Hiragana"/>
  </si>
  <si>
    <t>本件の責任者</t>
    <rPh sb="0" eb="2">
      <t>ほんけん</t>
    </rPh>
    <rPh sb="3" eb="6">
      <t>せきにんしゃ</t>
    </rPh>
    <phoneticPr fontId="2" type="Hiragana"/>
  </si>
  <si>
    <t>本件の担当者</t>
    <rPh sb="0" eb="2">
      <t>ほんけん</t>
    </rPh>
    <rPh sb="3" eb="6">
      <t>たんとうしゃ</t>
    </rPh>
    <phoneticPr fontId="2" type="Hiragana"/>
  </si>
  <si>
    <t>本件の連絡先</t>
    <rPh sb="0" eb="2">
      <t>ほんけん</t>
    </rPh>
    <rPh sb="3" eb="6">
      <t>れんらくさき</t>
    </rPh>
    <phoneticPr fontId="2" type="Hiragana"/>
  </si>
  <si>
    <t>電話：</t>
    <rPh sb="0" eb="2">
      <t>でんわ</t>
    </rPh>
    <phoneticPr fontId="2" type="Hiragana"/>
  </si>
  <si>
    <t>令和　　年　　月　　日　　□架電・□電子ﾒｰﾙ　により確認済</t>
    <rPh sb="0" eb="2">
      <t>れいわ</t>
    </rPh>
    <rPh sb="4" eb="5">
      <t>ねん</t>
    </rPh>
    <rPh sb="7" eb="8">
      <t>がつ</t>
    </rPh>
    <rPh sb="10" eb="11">
      <t>にち</t>
    </rPh>
    <rPh sb="14" eb="16">
      <t>かでん</t>
    </rPh>
    <rPh sb="18" eb="20">
      <t>でんし</t>
    </rPh>
    <rPh sb="27" eb="29">
      <t>かくにん</t>
    </rPh>
    <rPh sb="29" eb="30">
      <t>ず</t>
    </rPh>
    <phoneticPr fontId="2" type="Hiragana"/>
  </si>
  <si>
    <t>←県担当者の記入欄ですので空欄のままとしてください。</t>
    <rPh sb="1" eb="2">
      <t>けん</t>
    </rPh>
    <rPh sb="2" eb="4">
      <t>たんとう</t>
    </rPh>
    <rPh sb="4" eb="5">
      <t>しゃ</t>
    </rPh>
    <rPh sb="6" eb="9">
      <t>きにゅうらん</t>
    </rPh>
    <rPh sb="13" eb="15">
      <t>くうらん</t>
    </rPh>
    <phoneticPr fontId="2" type="Hiragana"/>
  </si>
  <si>
    <t>医務薬事課</t>
    <rPh sb="0" eb="2">
      <t>いむ</t>
    </rPh>
    <rPh sb="2" eb="5">
      <t>やくじか</t>
    </rPh>
    <phoneticPr fontId="2" type="Hiragana"/>
  </si>
  <si>
    <t>（あて先）秋田県知事</t>
    <rPh sb="3" eb="4">
      <t>サキ</t>
    </rPh>
    <rPh sb="5" eb="10">
      <t>アキタケンチジ</t>
    </rPh>
    <phoneticPr fontId="2"/>
  </si>
  <si>
    <t>経費の内訳　電子処方箋活用・普及促進事業費補助金</t>
    <rPh sb="0" eb="2">
      <t>けいひ</t>
    </rPh>
    <rPh sb="3" eb="5">
      <t>うちわけ</t>
    </rPh>
    <rPh sb="6" eb="8">
      <t>でんし</t>
    </rPh>
    <rPh sb="8" eb="11">
      <t>しょほうせん</t>
    </rPh>
    <rPh sb="11" eb="13">
      <t>かつよう</t>
    </rPh>
    <rPh sb="14" eb="16">
      <t>ふきゅう</t>
    </rPh>
    <rPh sb="16" eb="18">
      <t>そくしん</t>
    </rPh>
    <rPh sb="18" eb="21">
      <t>じぎょうひ</t>
    </rPh>
    <rPh sb="21" eb="24">
      <t>ほじょきん</t>
    </rPh>
    <phoneticPr fontId="2" type="Hiragana"/>
  </si>
  <si>
    <t>医療機関等所在地</t>
    <rPh sb="0" eb="2">
      <t>いりょう</t>
    </rPh>
    <rPh sb="2" eb="4">
      <t>きかん</t>
    </rPh>
    <rPh sb="4" eb="5">
      <t>とう</t>
    </rPh>
    <rPh sb="5" eb="8">
      <t>しょざいち</t>
    </rPh>
    <phoneticPr fontId="2" type="Hiragana"/>
  </si>
  <si>
    <t>051</t>
  </si>
  <si>
    <t>←様式第１号を入力すると自動表示されます。</t>
    <rPh sb="1" eb="3">
      <t>ようしき</t>
    </rPh>
    <rPh sb="3" eb="4">
      <t>だい</t>
    </rPh>
    <rPh sb="5" eb="6">
      <t>ごう</t>
    </rPh>
    <rPh sb="7" eb="9">
      <t>にゅうりょく</t>
    </rPh>
    <rPh sb="12" eb="14">
      <t>じどう</t>
    </rPh>
    <rPh sb="14" eb="16">
      <t>ひょうじ</t>
    </rPh>
    <phoneticPr fontId="2" type="Hiragana"/>
  </si>
  <si>
    <t>要綱第３条（３）の事業（初期導入と新機能の同時導入）</t>
    <rPh sb="0" eb="2">
      <t>ヨウコウ</t>
    </rPh>
    <rPh sb="2" eb="3">
      <t>ダイ</t>
    </rPh>
    <rPh sb="4" eb="5">
      <t>ジョウ</t>
    </rPh>
    <rPh sb="9" eb="11">
      <t>ジギョウ</t>
    </rPh>
    <phoneticPr fontId="2"/>
  </si>
  <si>
    <t>様式第１号（要綱第３条（３）の事業）</t>
  </si>
  <si>
    <t>【申請者】</t>
    <rPh sb="1" eb="3">
      <t>シンセイ</t>
    </rPh>
    <rPh sb="3" eb="4">
      <t>シャ</t>
    </rPh>
    <phoneticPr fontId="2"/>
  </si>
  <si>
    <t>開設者住所</t>
    <rPh sb="0" eb="3">
      <t>カイセツシャ</t>
    </rPh>
    <rPh sb="3" eb="5">
      <t>ジュウショ</t>
    </rPh>
    <phoneticPr fontId="2"/>
  </si>
  <si>
    <t>開設者氏名</t>
    <rPh sb="0" eb="3">
      <t>カイセツシャ</t>
    </rPh>
    <rPh sb="3" eb="5">
      <t>シメイ</t>
    </rPh>
    <phoneticPr fontId="2"/>
  </si>
  <si>
    <t>医療機関等名</t>
    <rPh sb="0" eb="2">
      <t>いりょう</t>
    </rPh>
    <rPh sb="2" eb="4">
      <t>きかん</t>
    </rPh>
    <rPh sb="4" eb="5">
      <t>とう</t>
    </rPh>
    <rPh sb="5" eb="6">
      <t>めい</t>
    </rPh>
    <phoneticPr fontId="2" type="Hiragana"/>
  </si>
  <si>
    <t>秋田一郎</t>
  </si>
  <si>
    <t>電子処方箋の周知広報を次により行います。</t>
    <rPh sb="15" eb="16">
      <t>オコナ</t>
    </rPh>
    <phoneticPr fontId="2"/>
  </si>
  <si>
    <t>電子処方箋の対応施設であることを該当施設のホームページ等に掲載</t>
  </si>
  <si>
    <t>（イ）</t>
  </si>
  <si>
    <t>別に指定する周知広報資材を対象施設に掲示</t>
  </si>
  <si>
    <t>（ウ）</t>
  </si>
  <si>
    <t>その他、必要に応じて県が行う電子処方箋の利用促進に資する取組へ協力する。</t>
    <rPh sb="31" eb="33">
      <t>キョウリョク</t>
    </rPh>
    <phoneticPr fontId="2"/>
  </si>
  <si>
    <t>医療情報ネット（ナビイ）
医療機能情報提供制度又は薬局機能情報提供制度に基づき、医療機関等情報を全国統一的な情報提供システム医療情報ネット（ナビイ）によりwebサイト上で公開している。</t>
    <rPh sb="13" eb="15">
      <t>イリョウ</t>
    </rPh>
    <rPh sb="15" eb="17">
      <t>キノウ</t>
    </rPh>
    <rPh sb="17" eb="19">
      <t>ジョウホウ</t>
    </rPh>
    <rPh sb="19" eb="21">
      <t>テイキョウ</t>
    </rPh>
    <rPh sb="21" eb="23">
      <t>セイド</t>
    </rPh>
    <rPh sb="23" eb="24">
      <t>マタ</t>
    </rPh>
    <rPh sb="25" eb="27">
      <t>ヤッキョク</t>
    </rPh>
    <rPh sb="27" eb="29">
      <t>キノウ</t>
    </rPh>
    <rPh sb="29" eb="31">
      <t>ジョウホウ</t>
    </rPh>
    <rPh sb="31" eb="33">
      <t>テイキョウ</t>
    </rPh>
    <rPh sb="33" eb="35">
      <t>セイド</t>
    </rPh>
    <rPh sb="36" eb="37">
      <t>モト</t>
    </rPh>
    <rPh sb="40" eb="42">
      <t>イリョウ</t>
    </rPh>
    <rPh sb="42" eb="45">
      <t>キカントウ</t>
    </rPh>
    <rPh sb="45" eb="47">
      <t>ジョウホウ</t>
    </rPh>
    <rPh sb="83" eb="84">
      <t>ジョウ</t>
    </rPh>
    <rPh sb="85" eb="87">
      <t>コウカイ</t>
    </rPh>
    <phoneticPr fontId="2"/>
  </si>
  <si>
    <t>補助対象経費②には、社会保険診療報酬支払基金に申請し、対象経費として認められた額を記入してください。</t>
    <rPh sb="0" eb="2">
      <t>ホジョ</t>
    </rPh>
    <rPh sb="2" eb="4">
      <t>タイショウ</t>
    </rPh>
    <rPh sb="4" eb="6">
      <t>ケイヒ</t>
    </rPh>
    <rPh sb="10" eb="12">
      <t>シャカイ</t>
    </rPh>
    <rPh sb="12" eb="14">
      <t>ホケン</t>
    </rPh>
    <rPh sb="14" eb="16">
      <t>シンリョウ</t>
    </rPh>
    <rPh sb="16" eb="18">
      <t>ホウシュウ</t>
    </rPh>
    <rPh sb="18" eb="20">
      <t>シハライ</t>
    </rPh>
    <rPh sb="20" eb="22">
      <t>キキン</t>
    </rPh>
    <rPh sb="23" eb="25">
      <t>シンセイ</t>
    </rPh>
    <rPh sb="27" eb="29">
      <t>タイショウ</t>
    </rPh>
    <rPh sb="29" eb="31">
      <t>ケイヒ</t>
    </rPh>
    <rPh sb="34" eb="35">
      <t>ミト</t>
    </rPh>
    <rPh sb="39" eb="40">
      <t>ガク</t>
    </rPh>
    <rPh sb="41" eb="43">
      <t>キニュウ</t>
    </rPh>
    <phoneticPr fontId="2"/>
  </si>
  <si>
    <t>総事業費③には、交付要綱第３条（３）に係る事業に要した経費の総額を記入してください。</t>
    <rPh sb="0" eb="1">
      <t>ソウ</t>
    </rPh>
    <rPh sb="1" eb="4">
      <t>ジギョウヒ</t>
    </rPh>
    <rPh sb="8" eb="10">
      <t>コウフ</t>
    </rPh>
    <rPh sb="10" eb="12">
      <t>ヨウコウ</t>
    </rPh>
    <rPh sb="12" eb="13">
      <t>ダイ</t>
    </rPh>
    <rPh sb="14" eb="15">
      <t>ジョウ</t>
    </rPh>
    <rPh sb="19" eb="20">
      <t>カカ</t>
    </rPh>
    <rPh sb="21" eb="23">
      <t>ジギョウ</t>
    </rPh>
    <rPh sb="24" eb="25">
      <t>ヨウ</t>
    </rPh>
    <rPh sb="27" eb="29">
      <t>ケイヒ</t>
    </rPh>
    <rPh sb="30" eb="32">
      <t>ソウガク</t>
    </rPh>
    <rPh sb="33" eb="35">
      <t>キニュウ</t>
    </rPh>
    <phoneticPr fontId="2"/>
  </si>
  <si>
    <r>
      <t>寄付金その他の収入額④には交付要綱第５条に係る寄付金その他の収入がある場合に記入してください。</t>
    </r>
    <r>
      <rPr>
        <sz val="11"/>
        <color rgb="FFFF0000"/>
        <rFont val="ＭＳ 明朝"/>
      </rPr>
      <t>ただし、「医療提供体制設備整備交付金実施要領（電子処方箋管理サービス）」及び「社会保障・税番号制度システム整備費補助金（電子処方箋の機能拡充の促進事業）実施要領」により社会保険診療報酬支払基金から交付された補助金については記入不要です。</t>
    </r>
    <rPh sb="0" eb="3">
      <t>キフキン</t>
    </rPh>
    <rPh sb="5" eb="6">
      <t>タ</t>
    </rPh>
    <rPh sb="7" eb="9">
      <t>シュウニュウ</t>
    </rPh>
    <rPh sb="9" eb="10">
      <t>ガク</t>
    </rPh>
    <rPh sb="13" eb="15">
      <t>コウフ</t>
    </rPh>
    <rPh sb="15" eb="17">
      <t>ヨウコウ</t>
    </rPh>
    <rPh sb="17" eb="18">
      <t>ダイ</t>
    </rPh>
    <rPh sb="19" eb="20">
      <t>ジョウ</t>
    </rPh>
    <rPh sb="21" eb="22">
      <t>カカ</t>
    </rPh>
    <rPh sb="60" eb="62">
      <t>セイビ</t>
    </rPh>
    <rPh sb="75" eb="77">
      <t>カンリ</t>
    </rPh>
    <rPh sb="91" eb="92">
      <t>ゼイ</t>
    </rPh>
    <rPh sb="92" eb="94">
      <t>バンゴウ</t>
    </rPh>
    <rPh sb="113" eb="115">
      <t>キノウ</t>
    </rPh>
    <rPh sb="115" eb="117">
      <t>カクジュウ</t>
    </rPh>
    <rPh sb="118" eb="120">
      <t>ソクシン</t>
    </rPh>
    <rPh sb="120" eb="122">
      <t>ジギョウ</t>
    </rPh>
    <rPh sb="123" eb="125">
      <t>ジッシ</t>
    </rPh>
    <rPh sb="125" eb="127">
      <t>ヨウリョウ</t>
    </rPh>
    <rPh sb="131" eb="133">
      <t>シャカイ</t>
    </rPh>
    <rPh sb="133" eb="135">
      <t>ホケン</t>
    </rPh>
    <rPh sb="135" eb="137">
      <t>シンリョウ</t>
    </rPh>
    <rPh sb="137" eb="139">
      <t>ホウシュウ</t>
    </rPh>
    <rPh sb="139" eb="141">
      <t>シハライ</t>
    </rPh>
    <rPh sb="141" eb="143">
      <t>キキン</t>
    </rPh>
    <rPh sb="145" eb="147">
      <t>コウフ</t>
    </rPh>
    <rPh sb="150" eb="153">
      <t>ホジョキン</t>
    </rPh>
    <rPh sb="158" eb="160">
      <t>キニュウ</t>
    </rPh>
    <rPh sb="160" eb="162">
      <t>フヨウ</t>
    </rPh>
    <phoneticPr fontId="2"/>
  </si>
  <si>
    <t>次の誓約事項を確認し、すべて該当する場合は✔を記入してください。（✔がない場合、補助金が交付されません。）</t>
    <rPh sb="0" eb="1">
      <t>ツギ</t>
    </rPh>
    <rPh sb="2" eb="4">
      <t>セイヤク</t>
    </rPh>
    <rPh sb="4" eb="6">
      <t>ジコウ</t>
    </rPh>
    <rPh sb="7" eb="9">
      <t>カクニン</t>
    </rPh>
    <rPh sb="14" eb="16">
      <t>ガイトウ</t>
    </rPh>
    <rPh sb="18" eb="20">
      <t>バアイ</t>
    </rPh>
    <rPh sb="23" eb="25">
      <t>キニュウ</t>
    </rPh>
    <rPh sb="37" eb="39">
      <t>バアイ</t>
    </rPh>
    <rPh sb="40" eb="43">
      <t>ホジョキン</t>
    </rPh>
    <rPh sb="44" eb="46">
      <t>コウフ</t>
    </rPh>
    <phoneticPr fontId="2"/>
  </si>
  <si>
    <t>オンライン資格確認等システムを活用して運用開始した上で、電子処方箋管理サービスを利用できる環境を整備（電子署名に必要なHPKIカード等の保有も含む）し、実際に電子処方箋管理サービスを継続して実施します。</t>
  </si>
  <si>
    <t>医療情報ネットで公表するための手続きを県に代行依頼する場合は○を記入してください。</t>
    <rPh sb="0" eb="2">
      <t>イリョウ</t>
    </rPh>
    <rPh sb="2" eb="4">
      <t>ジョウホウ</t>
    </rPh>
    <rPh sb="8" eb="10">
      <t>コウヒョウ</t>
    </rPh>
    <rPh sb="15" eb="17">
      <t>テツヅ</t>
    </rPh>
    <rPh sb="19" eb="20">
      <t>ケン</t>
    </rPh>
    <rPh sb="21" eb="23">
      <t>ダイコウ</t>
    </rPh>
    <rPh sb="23" eb="25">
      <t>イライ</t>
    </rPh>
    <rPh sb="27" eb="29">
      <t>バアイ</t>
    </rPh>
    <rPh sb="32" eb="34">
      <t>キニュウ</t>
    </rPh>
    <phoneticPr fontId="2"/>
  </si>
  <si>
    <t>「支店名」「口座番号」「口座名義人」がわかる部分の写しも提出してください。</t>
    <rPh sb="1" eb="4">
      <t>シテンメイ</t>
    </rPh>
    <rPh sb="6" eb="8">
      <t>コウザ</t>
    </rPh>
    <rPh sb="8" eb="10">
      <t>バンゴウ</t>
    </rPh>
    <rPh sb="12" eb="14">
      <t>コウザ</t>
    </rPh>
    <rPh sb="14" eb="16">
      <t>メイギ</t>
    </rPh>
    <rPh sb="16" eb="17">
      <t>ニン</t>
    </rPh>
    <rPh sb="22" eb="24">
      <t>ブブン</t>
    </rPh>
    <rPh sb="25" eb="26">
      <t>ウツ</t>
    </rPh>
    <rPh sb="28" eb="30">
      <t>テイシュツ</t>
    </rPh>
    <phoneticPr fontId="2"/>
  </si>
  <si>
    <t>010</t>
  </si>
  <si>
    <t>1234</t>
  </si>
  <si>
    <t>医療法人県庁総合病院</t>
  </si>
  <si>
    <t>7654321</t>
  </si>
  <si>
    <t>事務課</t>
  </si>
  <si>
    <t>主任</t>
  </si>
  <si>
    <t>通帳の写し等（「金融機関名」・「支店名」・「口座番号」・「口座名義人」がわかるもの）</t>
    <rPh sb="5" eb="6">
      <t>トウ</t>
    </rPh>
    <rPh sb="8" eb="12">
      <t>キンユウ</t>
    </rPh>
    <phoneticPr fontId="2"/>
  </si>
  <si>
    <t>018-860-1111</t>
  </si>
  <si>
    <t>denshi-syohosen@fvk.biglobe.ne.jp</t>
  </si>
  <si>
    <t>領収書内訳書の①補助対象金額の小計欄</t>
    <rPh sb="0" eb="3">
      <t>リョウシュウショ</t>
    </rPh>
    <rPh sb="3" eb="6">
      <t>ウチワケショ</t>
    </rPh>
    <rPh sb="8" eb="12">
      <t>ホジョ</t>
    </rPh>
    <rPh sb="12" eb="14">
      <t>キンガク</t>
    </rPh>
    <rPh sb="15" eb="17">
      <t>ショウケイ</t>
    </rPh>
    <rPh sb="17" eb="18">
      <t>ラン</t>
    </rPh>
    <phoneticPr fontId="2"/>
  </si>
  <si>
    <t>領収書内訳書の総額（①＋②）欄</t>
    <rPh sb="0" eb="3">
      <t>リョウシュウショ</t>
    </rPh>
    <rPh sb="3" eb="6">
      <t>ウチワケショ</t>
    </rPh>
    <rPh sb="7" eb="9">
      <t>ソウガク</t>
    </rPh>
    <rPh sb="14" eb="15">
      <t>ラン</t>
    </rPh>
    <phoneticPr fontId="2"/>
  </si>
  <si>
    <t>○</t>
  </si>
  <si>
    <t>✔</t>
  </si>
  <si>
    <t>電子処方箋</t>
  </si>
  <si>
    <t>本店</t>
  </si>
  <si>
    <t>当座</t>
  </si>
  <si>
    <t>イ）ケンチョウソウゴウビョウイン</t>
  </si>
  <si>
    <t>本店・支店</t>
  </si>
  <si>
    <t>普通・当座</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</si>
</sst>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23">
    <font>
      <sz val="11"/>
      <color theme="1"/>
      <name val="游ゴシック"/>
      <family val="3"/>
      <scheme val="minor"/>
    </font>
    <font>
      <sz val="11"/>
      <color theme="1"/>
      <name val="游ゴシック"/>
      <family val="3"/>
      <scheme val="minor"/>
    </font>
    <font>
      <sz val="6"/>
      <color auto="1"/>
      <name val="游ゴシック"/>
      <family val="3"/>
    </font>
    <font>
      <sz val="11"/>
      <color theme="1"/>
      <name val="ＭＳ 明朝"/>
      <family val="1"/>
    </font>
    <font>
      <sz val="11"/>
      <color auto="1"/>
      <name val="ＭＳ 明朝"/>
      <family val="1"/>
    </font>
    <font>
      <sz val="12"/>
      <color theme="1"/>
      <name val="ＭＳ 明朝"/>
      <family val="1"/>
    </font>
    <font>
      <b/>
      <sz val="14"/>
      <color theme="1"/>
      <name val="ＭＳ 明朝"/>
      <family val="1"/>
    </font>
    <font>
      <b/>
      <sz val="12"/>
      <color theme="1"/>
      <name val="ＭＳ 明朝"/>
      <family val="1"/>
    </font>
    <font>
      <sz val="14"/>
      <color theme="1"/>
      <name val="ＭＳ 明朝"/>
      <family val="1"/>
    </font>
    <font>
      <sz val="10"/>
      <color theme="1"/>
      <name val="ＭＳ 明朝"/>
      <family val="1"/>
    </font>
    <font>
      <sz val="9"/>
      <color theme="1"/>
      <name val="ＭＳ 明朝"/>
      <family val="1"/>
    </font>
    <font>
      <b/>
      <sz val="11"/>
      <color theme="1"/>
      <name val="ＭＳ 明朝"/>
      <family val="1"/>
    </font>
    <font>
      <sz val="11"/>
      <color rgb="FFFF0000"/>
      <name val="ＭＳ 明朝"/>
      <family val="1"/>
    </font>
    <font>
      <b/>
      <u/>
      <sz val="11"/>
      <color theme="1"/>
      <name val="ＭＳ 明朝"/>
      <family val="1"/>
    </font>
    <font>
      <b/>
      <sz val="10"/>
      <color theme="1"/>
      <name val="ＭＳ 明朝"/>
      <family val="1"/>
    </font>
    <font>
      <u/>
      <sz val="11"/>
      <color theme="1"/>
      <name val="ＭＳ 明朝"/>
      <family val="1"/>
    </font>
    <font>
      <sz val="10"/>
      <color auto="1"/>
      <name val="ＭＳ 明朝"/>
      <family val="1"/>
    </font>
    <font>
      <b/>
      <sz val="11"/>
      <color theme="1"/>
      <name val="游ゴシック"/>
      <family val="3"/>
      <scheme val="minor"/>
    </font>
    <font>
      <b/>
      <sz val="14"/>
      <color theme="1"/>
      <name val="游ゴシック"/>
      <family val="3"/>
      <scheme val="minor"/>
    </font>
    <font>
      <b/>
      <sz val="12"/>
      <color theme="1"/>
      <name val="游ゴシック"/>
      <family val="3"/>
      <scheme val="minor"/>
    </font>
    <font>
      <b/>
      <sz val="10"/>
      <color theme="1"/>
      <name val="游ゴシック"/>
      <family val="3"/>
      <scheme val="minor"/>
    </font>
    <font>
      <sz val="11"/>
      <color rgb="FFFF0000"/>
      <name val="游ゴシック"/>
      <family val="3"/>
      <scheme val="minor"/>
    </font>
    <font>
      <sz val="11"/>
      <color rgb="FFFF0000"/>
      <name val="ＭＳ ゴシック"/>
      <family val="3"/>
    </font>
  </fonts>
  <fills count="3">
    <fill>
      <patternFill patternType="none"/>
    </fill>
    <fill>
      <patternFill patternType="gray125"/>
    </fill>
    <fill>
      <patternFill patternType="solid">
        <fgColor theme="4" tint="0.8"/>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hair">
        <color indexed="64"/>
      </left>
      <right style="hair">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150">
    <xf numFmtId="0" fontId="0" fillId="0" borderId="0" xfId="0"/>
    <xf numFmtId="0" fontId="3" fillId="0" borderId="0" xfId="0" applyFont="1"/>
    <xf numFmtId="0" fontId="4" fillId="0" borderId="0" xfId="0" applyFont="1"/>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3" fillId="0" borderId="0" xfId="0" applyFont="1" applyAlignment="1">
      <alignment horizontal="left" vertical="center"/>
    </xf>
    <xf numFmtId="0" fontId="3" fillId="2" borderId="0" xfId="0" applyFont="1" applyFill="1" applyAlignment="1" applyProtection="1">
      <alignment horizontal="left" vertical="top"/>
      <protection locked="0"/>
    </xf>
    <xf numFmtId="49" fontId="3" fillId="0" borderId="0" xfId="0" applyNumberFormat="1" applyFont="1" applyAlignment="1">
      <alignment horizontal="left" vertical="center"/>
    </xf>
    <xf numFmtId="49" fontId="3" fillId="0" borderId="0" xfId="0" applyNumberFormat="1"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38" fontId="8" fillId="0" borderId="1" xfId="1" applyFont="1" applyBorder="1" applyAlignment="1">
      <alignment horizontal="center"/>
    </xf>
    <xf numFmtId="0" fontId="7" fillId="0" borderId="0" xfId="0" applyFont="1" applyAlignment="1">
      <alignment horizontal="left" vertical="center"/>
    </xf>
    <xf numFmtId="49" fontId="9" fillId="0" borderId="0" xfId="0" applyNumberFormat="1" applyFont="1" applyAlignment="1">
      <alignment horizontal="center" vertical="top"/>
    </xf>
    <xf numFmtId="0" fontId="3" fillId="0" borderId="0" xfId="0" applyFont="1" applyAlignment="1">
      <alignment horizontal="center" vertical="top"/>
    </xf>
    <xf numFmtId="49" fontId="10" fillId="0" borderId="0" xfId="0" applyNumberFormat="1" applyFont="1" applyAlignment="1">
      <alignment horizontal="center" vertical="center"/>
    </xf>
    <xf numFmtId="0" fontId="9" fillId="0" borderId="0" xfId="0" applyFont="1" applyAlignment="1">
      <alignment vertical="center" wrapText="1" shrinkToFit="1"/>
    </xf>
    <xf numFmtId="49" fontId="9" fillId="0" borderId="0" xfId="0" applyNumberFormat="1" applyFont="1" applyAlignment="1">
      <alignment horizontal="center" vertical="center"/>
    </xf>
    <xf numFmtId="0" fontId="7" fillId="0" borderId="0" xfId="0" applyFont="1"/>
    <xf numFmtId="0" fontId="11" fillId="0" borderId="0" xfId="0" applyFont="1" applyAlignment="1">
      <alignment horizontal="left" vertical="center"/>
    </xf>
    <xf numFmtId="0" fontId="11" fillId="0" borderId="0" xfId="0" applyFont="1" applyAlignment="1">
      <alignment horizontal="center" vertical="center"/>
    </xf>
    <xf numFmtId="0" fontId="3" fillId="0" borderId="2" xfId="0" applyFont="1" applyBorder="1" applyAlignment="1">
      <alignment horizontal="center" vertical="center"/>
    </xf>
    <xf numFmtId="38" fontId="8" fillId="0" borderId="2" xfId="1" applyFont="1" applyBorder="1" applyAlignment="1">
      <alignment horizontal="center"/>
    </xf>
    <xf numFmtId="0" fontId="12"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center" shrinkToFit="1"/>
    </xf>
    <xf numFmtId="0" fontId="9" fillId="0" borderId="0" xfId="0" applyFont="1" applyAlignment="1">
      <alignment horizontal="left" wrapText="1" shrinkToFit="1"/>
    </xf>
    <xf numFmtId="0" fontId="3" fillId="2" borderId="0" xfId="0" applyFont="1" applyFill="1" applyAlignment="1" applyProtection="1">
      <alignment horizontal="left" vertical="center"/>
      <protection locked="0"/>
    </xf>
    <xf numFmtId="49" fontId="3" fillId="2" borderId="0" xfId="0" applyNumberFormat="1" applyFont="1" applyFill="1" applyAlignment="1" applyProtection="1">
      <alignment horizontal="left" vertical="center"/>
      <protection locked="0"/>
    </xf>
    <xf numFmtId="0" fontId="13" fillId="0" borderId="0" xfId="0" applyFont="1" applyAlignment="1">
      <alignment horizontal="right" vertical="top"/>
    </xf>
    <xf numFmtId="49" fontId="3" fillId="2" borderId="0" xfId="0" applyNumberFormat="1" applyFont="1" applyFill="1" applyAlignment="1" applyProtection="1">
      <alignment horizontal="center" vertical="center"/>
      <protection locked="0"/>
    </xf>
    <xf numFmtId="0" fontId="11" fillId="0" borderId="0" xfId="0" applyFont="1"/>
    <xf numFmtId="0" fontId="3" fillId="0" borderId="3" xfId="0" applyFont="1" applyBorder="1" applyAlignment="1">
      <alignment horizontal="center" vertical="center"/>
    </xf>
    <xf numFmtId="0" fontId="3" fillId="0" borderId="3" xfId="0" applyFont="1" applyBorder="1"/>
    <xf numFmtId="38" fontId="8" fillId="2" borderId="1" xfId="1" applyFont="1" applyFill="1" applyBorder="1" applyAlignment="1" applyProtection="1">
      <alignment horizontal="center"/>
      <protection locked="0"/>
    </xf>
    <xf numFmtId="38" fontId="8" fillId="2" borderId="2" xfId="1" applyFont="1" applyFill="1" applyBorder="1" applyAlignment="1" applyProtection="1">
      <alignment horizontal="center"/>
      <protection locked="0"/>
    </xf>
    <xf numFmtId="0" fontId="9" fillId="0" borderId="0" xfId="0" applyFont="1" applyAlignment="1">
      <alignment vertical="top" wrapText="1" shrinkToFit="1"/>
    </xf>
    <xf numFmtId="38" fontId="3" fillId="0" borderId="3" xfId="1" applyFont="1" applyFill="1" applyBorder="1" applyAlignment="1"/>
    <xf numFmtId="0" fontId="3" fillId="0" borderId="0" xfId="0" applyFont="1" applyAlignment="1"/>
    <xf numFmtId="0" fontId="3" fillId="0" borderId="1" xfId="0" applyFont="1" applyBorder="1" applyAlignment="1">
      <alignment horizontal="center" vertical="center" wrapText="1"/>
    </xf>
    <xf numFmtId="0" fontId="5" fillId="0" borderId="0" xfId="0" applyFont="1" applyAlignment="1">
      <alignment horizontal="left" vertical="center" shrinkToFit="1"/>
    </xf>
    <xf numFmtId="0" fontId="3" fillId="0" borderId="2" xfId="0" applyFont="1" applyBorder="1" applyAlignment="1">
      <alignment horizontal="center" vertical="center" wrapText="1"/>
    </xf>
    <xf numFmtId="0" fontId="3" fillId="0" borderId="0" xfId="0" applyFont="1" applyFill="1" applyAlignment="1">
      <alignment horizontal="left"/>
    </xf>
    <xf numFmtId="0" fontId="3" fillId="0" borderId="0" xfId="0" applyFont="1" applyFill="1" applyAlignment="1">
      <alignment horizontal="center"/>
    </xf>
    <xf numFmtId="0" fontId="3" fillId="2" borderId="0" xfId="0" applyFont="1" applyFill="1" applyAlignment="1" applyProtection="1">
      <alignment horizontal="left"/>
      <protection locked="0"/>
    </xf>
    <xf numFmtId="0" fontId="11" fillId="0" borderId="0" xfId="0" applyFont="1" applyAlignment="1">
      <alignment horizontal="left" vertical="top"/>
    </xf>
    <xf numFmtId="0" fontId="3" fillId="0" borderId="3" xfId="0" applyFont="1" applyBorder="1" applyAlignment="1">
      <alignment horizontal="center" vertical="center" wrapText="1"/>
    </xf>
    <xf numFmtId="0" fontId="7" fillId="0" borderId="0" xfId="0" applyFont="1" applyAlignment="1">
      <alignment horizontal="center"/>
    </xf>
    <xf numFmtId="0" fontId="10" fillId="0" borderId="0" xfId="0" applyFont="1" applyAlignment="1">
      <alignment vertical="center"/>
    </xf>
    <xf numFmtId="0" fontId="9" fillId="0" borderId="0" xfId="0" applyFont="1" applyAlignment="1">
      <alignment vertical="center" shrinkToFit="1"/>
    </xf>
    <xf numFmtId="38" fontId="3" fillId="0" borderId="3" xfId="1" applyFont="1" applyFill="1" applyBorder="1" applyAlignment="1">
      <alignment horizontal="center"/>
    </xf>
    <xf numFmtId="0" fontId="7" fillId="0" borderId="4" xfId="0" applyFont="1" applyBorder="1" applyAlignment="1">
      <alignment horizontal="center"/>
    </xf>
    <xf numFmtId="0" fontId="5" fillId="0" borderId="0" xfId="0" applyFont="1" applyAlignment="1">
      <alignment horizontal="right"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1" fillId="0" borderId="0" xfId="0" applyFont="1" applyAlignment="1">
      <alignment horizontal="right" vertical="center"/>
    </xf>
    <xf numFmtId="0" fontId="11" fillId="0" borderId="0" xfId="0" applyFont="1" applyAlignment="1">
      <alignment horizontal="right"/>
    </xf>
    <xf numFmtId="0" fontId="7" fillId="2" borderId="0" xfId="0" applyFont="1" applyFill="1" applyAlignment="1" applyProtection="1">
      <alignment horizontal="center" vertical="center"/>
      <protection locked="0"/>
    </xf>
    <xf numFmtId="38" fontId="3" fillId="0" borderId="0" xfId="0" applyNumberFormat="1" applyFont="1" applyBorder="1" applyAlignment="1">
      <alignment horizontal="center"/>
    </xf>
    <xf numFmtId="0" fontId="9" fillId="0" borderId="3" xfId="0" applyFont="1" applyBorder="1" applyAlignment="1">
      <alignment horizontal="center" vertical="center" wrapText="1"/>
    </xf>
    <xf numFmtId="38" fontId="3" fillId="0" borderId="5" xfId="1" applyFont="1" applyFill="1" applyBorder="1" applyAlignment="1">
      <alignment horizontal="center"/>
    </xf>
    <xf numFmtId="38" fontId="8" fillId="0" borderId="6" xfId="0" applyNumberFormat="1" applyFont="1" applyBorder="1" applyAlignment="1">
      <alignment horizontal="center"/>
    </xf>
    <xf numFmtId="0" fontId="11"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vertical="top"/>
    </xf>
    <xf numFmtId="0" fontId="3" fillId="2" borderId="4"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11" fillId="0" borderId="0" xfId="0" applyFont="1" applyAlignment="1">
      <alignment horizontal="center"/>
    </xf>
    <xf numFmtId="0" fontId="3" fillId="0" borderId="0" xfId="0" applyFont="1" applyAlignment="1">
      <alignment horizontal="left" vertical="center" shrinkToFit="1"/>
    </xf>
    <xf numFmtId="0" fontId="9" fillId="0" borderId="0" xfId="0" applyFont="1" applyAlignment="1">
      <alignment vertical="center" wrapText="1"/>
    </xf>
    <xf numFmtId="38" fontId="3" fillId="0" borderId="0" xfId="1" applyFont="1" applyFill="1" applyBorder="1" applyAlignment="1"/>
    <xf numFmtId="0" fontId="3" fillId="0" borderId="0" xfId="0" applyFont="1" applyAlignment="1">
      <alignment vertical="top" wrapText="1"/>
    </xf>
    <xf numFmtId="0" fontId="16" fillId="0" borderId="0" xfId="0" applyFont="1" applyAlignment="1">
      <alignment vertical="center" wrapText="1"/>
    </xf>
    <xf numFmtId="38" fontId="4" fillId="0" borderId="0" xfId="1" applyFont="1" applyFill="1" applyBorder="1" applyAlignment="1"/>
    <xf numFmtId="0" fontId="4" fillId="0" borderId="0" xfId="0" applyFont="1" applyAlignment="1">
      <alignment vertical="top"/>
    </xf>
    <xf numFmtId="38" fontId="4" fillId="0" borderId="0" xfId="1" applyFont="1" applyBorder="1" applyAlignment="1">
      <alignment horizontal="center"/>
    </xf>
    <xf numFmtId="0" fontId="0" fillId="0" borderId="0" xfId="2" applyFont="1">
      <alignment vertical="center"/>
    </xf>
    <xf numFmtId="0" fontId="17" fillId="0" borderId="0" xfId="2" applyFont="1">
      <alignment vertical="center"/>
    </xf>
    <xf numFmtId="0" fontId="18" fillId="0" borderId="0" xfId="2" applyFont="1" applyAlignment="1">
      <alignment horizontal="center" vertical="center"/>
    </xf>
    <xf numFmtId="0" fontId="0" fillId="0" borderId="0" xfId="2" applyFont="1" applyAlignment="1">
      <alignment horizontal="center" vertical="center"/>
    </xf>
    <xf numFmtId="0" fontId="1" fillId="0" borderId="7" xfId="2" applyBorder="1" applyAlignment="1">
      <alignment horizontal="center" vertical="center" textRotation="255"/>
    </xf>
    <xf numFmtId="0" fontId="1" fillId="0" borderId="4" xfId="2" applyBorder="1" applyAlignment="1">
      <alignment horizontal="center" vertical="center" shrinkToFit="1"/>
    </xf>
    <xf numFmtId="0" fontId="1" fillId="0" borderId="1" xfId="2" applyBorder="1" applyAlignment="1">
      <alignment horizontal="distributed" vertical="center" indent="1"/>
    </xf>
    <xf numFmtId="0" fontId="1" fillId="0" borderId="8" xfId="2" applyBorder="1" applyAlignment="1">
      <alignment horizontal="distributed" vertical="center" indent="1"/>
    </xf>
    <xf numFmtId="0" fontId="1" fillId="0" borderId="9" xfId="2" applyBorder="1" applyAlignment="1">
      <alignment horizontal="distributed" vertical="center" indent="1"/>
    </xf>
    <xf numFmtId="0" fontId="1" fillId="0" borderId="10" xfId="2" applyBorder="1" applyAlignment="1">
      <alignment horizontal="distributed" vertical="center" indent="1"/>
    </xf>
    <xf numFmtId="0" fontId="1" fillId="0" borderId="10" xfId="2" applyBorder="1" applyAlignment="1">
      <alignment horizontal="center" vertical="center"/>
    </xf>
    <xf numFmtId="0" fontId="1" fillId="0" borderId="8" xfId="2" applyBorder="1">
      <alignment vertical="center"/>
    </xf>
    <xf numFmtId="0" fontId="1" fillId="0" borderId="9" xfId="2" applyBorder="1" applyAlignment="1">
      <alignment horizontal="left" vertical="center" indent="1"/>
    </xf>
    <xf numFmtId="0" fontId="1" fillId="0" borderId="10" xfId="2" applyBorder="1">
      <alignment vertical="center"/>
    </xf>
    <xf numFmtId="0" fontId="1" fillId="0" borderId="7" xfId="2" applyBorder="1" applyAlignment="1">
      <alignment horizontal="center" vertical="center"/>
    </xf>
    <xf numFmtId="0" fontId="1" fillId="0" borderId="3" xfId="2" applyBorder="1" applyAlignment="1">
      <alignment horizontal="distributed" vertical="center" indent="1"/>
    </xf>
    <xf numFmtId="0" fontId="1" fillId="0" borderId="11" xfId="2" applyBorder="1" applyAlignment="1">
      <alignment horizontal="distributed" vertical="center" indent="1"/>
    </xf>
    <xf numFmtId="0" fontId="1" fillId="0" borderId="12" xfId="2" applyBorder="1" applyAlignment="1">
      <alignment horizontal="distributed" vertical="center" indent="1"/>
    </xf>
    <xf numFmtId="0" fontId="1" fillId="0" borderId="5" xfId="2" applyBorder="1" applyAlignment="1">
      <alignment horizontal="distributed" vertical="center" indent="1"/>
    </xf>
    <xf numFmtId="0" fontId="1" fillId="0" borderId="5" xfId="2" applyBorder="1" applyAlignment="1">
      <alignment horizontal="center" vertical="center"/>
    </xf>
    <xf numFmtId="0" fontId="1" fillId="0" borderId="13" xfId="2" applyBorder="1">
      <alignment vertical="center"/>
    </xf>
    <xf numFmtId="0" fontId="1" fillId="0" borderId="4" xfId="2" applyBorder="1">
      <alignment vertical="center"/>
    </xf>
    <xf numFmtId="0" fontId="1" fillId="0" borderId="2" xfId="2" applyBorder="1" applyAlignment="1">
      <alignment horizontal="center" vertical="center"/>
    </xf>
    <xf numFmtId="0" fontId="19" fillId="2" borderId="10" xfId="2" applyFont="1" applyFill="1" applyBorder="1" applyAlignment="1" applyProtection="1">
      <alignment horizontal="center" vertical="center"/>
      <protection locked="0"/>
    </xf>
    <xf numFmtId="0" fontId="1" fillId="0" borderId="8" xfId="2" applyBorder="1" applyAlignment="1">
      <alignment horizontal="center" vertical="center"/>
    </xf>
    <xf numFmtId="0" fontId="17" fillId="2" borderId="10" xfId="2" applyFont="1" applyFill="1" applyBorder="1" applyAlignment="1" applyProtection="1">
      <alignment horizontal="center" vertical="center" shrinkToFit="1"/>
      <protection locked="0"/>
    </xf>
    <xf numFmtId="0" fontId="0" fillId="2" borderId="0" xfId="2" applyFont="1" applyFill="1" applyAlignment="1" applyProtection="1">
      <alignment horizontal="left" vertical="center" shrinkToFit="1"/>
      <protection locked="0"/>
    </xf>
    <xf numFmtId="0" fontId="0" fillId="0" borderId="0" xfId="2" applyFont="1" applyAlignment="1">
      <alignment horizontal="distributed" vertical="center"/>
    </xf>
    <xf numFmtId="0" fontId="1" fillId="0" borderId="4" xfId="2" applyBorder="1" applyAlignment="1">
      <alignment horizontal="distributed" vertical="center" shrinkToFit="1"/>
    </xf>
    <xf numFmtId="0" fontId="0" fillId="0" borderId="0" xfId="2" applyFont="1" applyAlignment="1">
      <alignment horizontal="center" vertical="center" shrinkToFit="1"/>
    </xf>
    <xf numFmtId="176" fontId="0" fillId="0" borderId="0" xfId="2" applyNumberFormat="1" applyFont="1" applyAlignment="1">
      <alignment horizontal="left" vertical="center" shrinkToFit="1"/>
    </xf>
    <xf numFmtId="176" fontId="0" fillId="0" borderId="0" xfId="2" applyNumberFormat="1" applyFont="1" applyAlignment="1">
      <alignment horizontal="left" vertical="center" indent="1" shrinkToFit="1"/>
    </xf>
    <xf numFmtId="0" fontId="0" fillId="0" borderId="0" xfId="2" applyFont="1" applyAlignment="1">
      <alignment horizontal="left" vertical="center"/>
    </xf>
    <xf numFmtId="0" fontId="0" fillId="0" borderId="0" xfId="2" applyFont="1" applyAlignment="1">
      <alignment horizontal="left" vertical="center" shrinkToFit="1"/>
    </xf>
    <xf numFmtId="0" fontId="0" fillId="0" borderId="0" xfId="2" applyFont="1" applyAlignment="1">
      <alignment horizontal="left" vertical="center" indent="1" shrinkToFit="1"/>
    </xf>
    <xf numFmtId="0" fontId="0" fillId="0" borderId="0" xfId="2" applyFont="1" applyAlignment="1">
      <alignment horizontal="right" vertical="center"/>
    </xf>
    <xf numFmtId="0" fontId="1" fillId="0" borderId="1" xfId="2" applyBorder="1" applyAlignment="1">
      <alignment horizontal="right" vertical="center"/>
    </xf>
    <xf numFmtId="0" fontId="1" fillId="0" borderId="2" xfId="2" applyBorder="1">
      <alignment vertical="center"/>
    </xf>
    <xf numFmtId="0" fontId="19" fillId="2" borderId="4" xfId="2" applyFont="1" applyFill="1" applyBorder="1" applyAlignment="1" applyProtection="1">
      <alignment horizontal="center" vertical="center"/>
      <protection locked="0"/>
    </xf>
    <xf numFmtId="0" fontId="18" fillId="2" borderId="1" xfId="2" applyFont="1" applyFill="1" applyBorder="1" applyAlignment="1" applyProtection="1">
      <alignment horizontal="center" vertical="center"/>
      <protection locked="0"/>
    </xf>
    <xf numFmtId="0" fontId="1" fillId="0" borderId="13" xfId="2" applyBorder="1" applyAlignment="1">
      <alignment horizontal="center" vertical="center"/>
    </xf>
    <xf numFmtId="0" fontId="17" fillId="2" borderId="4" xfId="2" applyFont="1" applyFill="1" applyBorder="1" applyAlignment="1" applyProtection="1">
      <alignment horizontal="center" vertical="center" shrinkToFit="1"/>
      <protection locked="0"/>
    </xf>
    <xf numFmtId="0" fontId="1" fillId="2" borderId="4" xfId="2" applyFill="1" applyBorder="1" applyAlignment="1" applyProtection="1">
      <alignment horizontal="left" vertical="center" shrinkToFit="1"/>
      <protection locked="0"/>
    </xf>
    <xf numFmtId="0" fontId="20" fillId="0" borderId="0" xfId="2" applyFont="1">
      <alignment vertical="center"/>
    </xf>
    <xf numFmtId="176" fontId="0" fillId="0" borderId="0" xfId="2" applyNumberFormat="1" applyFont="1" applyAlignment="1">
      <alignment horizontal="center" vertical="center" shrinkToFit="1"/>
    </xf>
    <xf numFmtId="3" fontId="18" fillId="0" borderId="6" xfId="2" applyNumberFormat="1" applyFont="1" applyBorder="1" applyAlignment="1">
      <alignment horizontal="center" vertical="center"/>
    </xf>
    <xf numFmtId="3" fontId="1" fillId="0" borderId="2" xfId="2" applyNumberFormat="1" applyBorder="1" applyAlignment="1">
      <alignment horizontal="center" vertical="center"/>
    </xf>
    <xf numFmtId="0" fontId="18" fillId="2" borderId="14" xfId="2" applyFont="1" applyFill="1" applyBorder="1" applyAlignment="1" applyProtection="1">
      <alignment horizontal="center" vertical="center"/>
      <protection locked="0"/>
    </xf>
    <xf numFmtId="0" fontId="1" fillId="0" borderId="4" xfId="2" applyFont="1" applyBorder="1" applyProtection="1">
      <alignment vertical="center"/>
      <protection locked="0"/>
    </xf>
    <xf numFmtId="0" fontId="19" fillId="2" borderId="4" xfId="2" applyFont="1" applyFill="1" applyBorder="1" applyAlignment="1" applyProtection="1">
      <alignment horizontal="center" vertical="center" shrinkToFit="1"/>
      <protection locked="0"/>
    </xf>
    <xf numFmtId="0" fontId="0" fillId="2" borderId="0" xfId="2" applyFont="1" applyFill="1" applyAlignment="1" applyProtection="1">
      <alignment horizontal="center" vertical="center"/>
      <protection locked="0"/>
    </xf>
    <xf numFmtId="0" fontId="0" fillId="0" borderId="0" xfId="2" applyFont="1" applyAlignment="1">
      <alignment vertical="center" shrinkToFit="1"/>
    </xf>
    <xf numFmtId="0" fontId="1" fillId="0" borderId="3" xfId="2" applyBorder="1">
      <alignment vertical="center"/>
    </xf>
    <xf numFmtId="0" fontId="18" fillId="2" borderId="4" xfId="2" applyFont="1" applyFill="1" applyBorder="1" applyAlignment="1" applyProtection="1">
      <alignment horizontal="center" vertical="center"/>
      <protection locked="0"/>
    </xf>
    <xf numFmtId="0" fontId="21" fillId="0" borderId="0" xfId="2" applyFont="1" applyAlignment="1">
      <alignment horizontal="center" vertical="center"/>
    </xf>
    <xf numFmtId="0" fontId="1" fillId="0" borderId="11" xfId="2" applyBorder="1">
      <alignment vertical="center"/>
    </xf>
    <xf numFmtId="0" fontId="1" fillId="2" borderId="5" xfId="2" applyFill="1" applyBorder="1" applyAlignment="1" applyProtection="1">
      <alignment horizontal="center" vertical="center"/>
      <protection locked="0"/>
    </xf>
    <xf numFmtId="0" fontId="1" fillId="2" borderId="7" xfId="2" applyFill="1" applyBorder="1" applyAlignment="1" applyProtection="1">
      <alignment horizontal="center" vertical="center"/>
      <protection locked="0"/>
    </xf>
    <xf numFmtId="0" fontId="1" fillId="0" borderId="11" xfId="2" applyBorder="1" applyAlignment="1">
      <alignment horizontal="center" vertical="center"/>
    </xf>
    <xf numFmtId="0" fontId="17" fillId="2" borderId="5" xfId="2" applyFont="1" applyFill="1" applyBorder="1" applyAlignment="1" applyProtection="1">
      <alignment horizontal="center" vertical="center" shrinkToFit="1"/>
      <protection locked="0"/>
    </xf>
    <xf numFmtId="0" fontId="1" fillId="2" borderId="12" xfId="2" applyFill="1" applyBorder="1" applyAlignment="1" applyProtection="1">
      <alignment horizontal="left" vertical="center" shrinkToFit="1"/>
      <protection locked="0"/>
    </xf>
    <xf numFmtId="0" fontId="1" fillId="2" borderId="5" xfId="2" applyFill="1" applyBorder="1" applyAlignment="1" applyProtection="1">
      <alignment horizontal="left" vertical="center" shrinkToFit="1"/>
      <protection locked="0"/>
    </xf>
    <xf numFmtId="0" fontId="21" fillId="0" borderId="0" xfId="2" applyFont="1" applyAlignment="1">
      <alignment horizontal="left" vertical="center" indent="1" shrinkToFit="1"/>
    </xf>
    <xf numFmtId="0" fontId="21" fillId="0" borderId="0" xfId="2" applyFont="1">
      <alignment vertical="center"/>
    </xf>
    <xf numFmtId="0" fontId="22" fillId="0" borderId="0" xfId="2" applyFont="1">
      <alignment vertical="center"/>
    </xf>
    <xf numFmtId="0" fontId="0" fillId="2" borderId="0" xfId="0" quotePrefix="1" applyFill="1" applyAlignment="1" applyProtection="1">
      <alignment horizontal="left" vertical="center"/>
      <protection locked="0"/>
    </xf>
    <xf numFmtId="0" fontId="1" fillId="2" borderId="0" xfId="2" applyFont="1" applyFill="1" applyBorder="1" applyAlignment="1" applyProtection="1">
      <alignment horizontal="left" vertical="center" shrinkToFit="1"/>
      <protection locked="0"/>
    </xf>
    <xf numFmtId="0" fontId="0" fillId="2" borderId="4" xfId="0" quotePrefix="1" applyFill="1" applyBorder="1"/>
    <xf numFmtId="0" fontId="0" fillId="2" borderId="4" xfId="0" applyFill="1" applyBorder="1"/>
    <xf numFmtId="0" fontId="0" fillId="2" borderId="5" xfId="0" applyFill="1" applyBorder="1"/>
  </cellXfs>
  <cellStyles count="3">
    <cellStyle name="桁区切り 2" xfId="1"/>
    <cellStyle name="標準" xfId="0" builtinId="0"/>
    <cellStyle name="標準 2"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34</xdr:row>
      <xdr:rowOff>142875</xdr:rowOff>
    </xdr:from>
    <xdr:to xmlns:xdr="http://schemas.openxmlformats.org/drawingml/2006/spreadsheetDrawing">
      <xdr:col>36</xdr:col>
      <xdr:colOff>104775</xdr:colOff>
      <xdr:row>39</xdr:row>
      <xdr:rowOff>123825</xdr:rowOff>
    </xdr:to>
    <xdr:sp macro="" textlink="">
      <xdr:nvSpPr>
        <xdr:cNvPr id="2" name="正方形/長方形 1"/>
        <xdr:cNvSpPr/>
      </xdr:nvSpPr>
      <xdr:spPr>
        <a:xfrm>
          <a:off x="152400" y="7867650"/>
          <a:ext cx="9544050" cy="117157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43</xdr:row>
      <xdr:rowOff>76200</xdr:rowOff>
    </xdr:from>
    <xdr:to xmlns:xdr="http://schemas.openxmlformats.org/drawingml/2006/spreadsheetDrawing">
      <xdr:col>36</xdr:col>
      <xdr:colOff>133350</xdr:colOff>
      <xdr:row>56</xdr:row>
      <xdr:rowOff>133350</xdr:rowOff>
    </xdr:to>
    <xdr:sp macro="" textlink="">
      <xdr:nvSpPr>
        <xdr:cNvPr id="5" name="正方形/長方形 4"/>
        <xdr:cNvSpPr/>
      </xdr:nvSpPr>
      <xdr:spPr>
        <a:xfrm>
          <a:off x="180975" y="9858375"/>
          <a:ext cx="9544050" cy="28289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127000</xdr:colOff>
      <xdr:row>0</xdr:row>
      <xdr:rowOff>117475</xdr:rowOff>
    </xdr:from>
    <xdr:to xmlns:xdr="http://schemas.openxmlformats.org/drawingml/2006/spreadsheetDrawing">
      <xdr:col>47</xdr:col>
      <xdr:colOff>135255</xdr:colOff>
      <xdr:row>11</xdr:row>
      <xdr:rowOff>46355</xdr:rowOff>
    </xdr:to>
    <xdr:sp macro="" textlink="">
      <xdr:nvSpPr>
        <xdr:cNvPr id="3" name="テキスト ボックス 2"/>
        <xdr:cNvSpPr txBox="1"/>
      </xdr:nvSpPr>
      <xdr:spPr>
        <a:xfrm>
          <a:off x="10518775" y="117475"/>
          <a:ext cx="2141855" cy="243395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34</xdr:row>
      <xdr:rowOff>142875</xdr:rowOff>
    </xdr:from>
    <xdr:to xmlns:xdr="http://schemas.openxmlformats.org/drawingml/2006/spreadsheetDrawing">
      <xdr:col>36</xdr:col>
      <xdr:colOff>104775</xdr:colOff>
      <xdr:row>39</xdr:row>
      <xdr:rowOff>123825</xdr:rowOff>
    </xdr:to>
    <xdr:sp macro="" textlink="">
      <xdr:nvSpPr>
        <xdr:cNvPr id="2" name="正方形/長方形 1"/>
        <xdr:cNvSpPr/>
      </xdr:nvSpPr>
      <xdr:spPr>
        <a:xfrm>
          <a:off x="152400" y="7867650"/>
          <a:ext cx="9544050" cy="117157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43</xdr:row>
      <xdr:rowOff>76200</xdr:rowOff>
    </xdr:from>
    <xdr:to xmlns:xdr="http://schemas.openxmlformats.org/drawingml/2006/spreadsheetDrawing">
      <xdr:col>36</xdr:col>
      <xdr:colOff>133350</xdr:colOff>
      <xdr:row>56</xdr:row>
      <xdr:rowOff>133350</xdr:rowOff>
    </xdr:to>
    <xdr:sp macro="" textlink="">
      <xdr:nvSpPr>
        <xdr:cNvPr id="3" name="正方形/長方形 4"/>
        <xdr:cNvSpPr/>
      </xdr:nvSpPr>
      <xdr:spPr>
        <a:xfrm>
          <a:off x="180975" y="9858375"/>
          <a:ext cx="9544050" cy="28289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127000</xdr:colOff>
      <xdr:row>0</xdr:row>
      <xdr:rowOff>117475</xdr:rowOff>
    </xdr:from>
    <xdr:to xmlns:xdr="http://schemas.openxmlformats.org/drawingml/2006/spreadsheetDrawing">
      <xdr:col>47</xdr:col>
      <xdr:colOff>135255</xdr:colOff>
      <xdr:row>11</xdr:row>
      <xdr:rowOff>46355</xdr:rowOff>
    </xdr:to>
    <xdr:sp macro="" textlink="">
      <xdr:nvSpPr>
        <xdr:cNvPr id="4" name="テキスト ボックス 2"/>
        <xdr:cNvSpPr txBox="1"/>
      </xdr:nvSpPr>
      <xdr:spPr>
        <a:xfrm>
          <a:off x="10518775" y="117475"/>
          <a:ext cx="2141855" cy="243395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twoCellAnchor>
    <xdr:from xmlns:xdr="http://schemas.openxmlformats.org/drawingml/2006/spreadsheetDrawing">
      <xdr:col>7</xdr:col>
      <xdr:colOff>0</xdr:colOff>
      <xdr:row>32</xdr:row>
      <xdr:rowOff>47625</xdr:rowOff>
    </xdr:from>
    <xdr:to xmlns:xdr="http://schemas.openxmlformats.org/drawingml/2006/spreadsheetDrawing">
      <xdr:col>7</xdr:col>
      <xdr:colOff>200025</xdr:colOff>
      <xdr:row>33</xdr:row>
      <xdr:rowOff>189865</xdr:rowOff>
    </xdr:to>
    <xdr:sp macro="" textlink="">
      <xdr:nvSpPr>
        <xdr:cNvPr id="5" name="図形 5"/>
        <xdr:cNvSpPr/>
      </xdr:nvSpPr>
      <xdr:spPr>
        <a:xfrm>
          <a:off x="1866900" y="7391400"/>
          <a:ext cx="200025" cy="285115"/>
        </a:xfrm>
        <a:prstGeom prst="up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13</xdr:col>
      <xdr:colOff>0</xdr:colOff>
      <xdr:row>26</xdr:row>
      <xdr:rowOff>0</xdr:rowOff>
    </xdr:from>
    <xdr:to xmlns:xdr="http://schemas.openxmlformats.org/drawingml/2006/spreadsheetDrawing">
      <xdr:col>13</xdr:col>
      <xdr:colOff>199390</xdr:colOff>
      <xdr:row>27</xdr:row>
      <xdr:rowOff>46990</xdr:rowOff>
    </xdr:to>
    <xdr:sp macro="" textlink="">
      <xdr:nvSpPr>
        <xdr:cNvPr id="6" name="図形 6"/>
        <xdr:cNvSpPr/>
      </xdr:nvSpPr>
      <xdr:spPr>
        <a:xfrm rot="10680000">
          <a:off x="3467100" y="5743575"/>
          <a:ext cx="199390" cy="285115"/>
        </a:xfrm>
        <a:prstGeom prst="up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hyperlink" Target="mailto:denshi-syohosen@mail2.pref.akita.jp" TargetMode="External" /><Relationship Id="rId2"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DH61"/>
  <sheetViews>
    <sheetView tabSelected="1" view="pageBreakPreview" zoomScaleSheetLayoutView="100" workbookViewId="0">
      <selection activeCell="R60" sqref="R60"/>
    </sheetView>
  </sheetViews>
  <sheetFormatPr defaultColWidth="3.5" defaultRowHeight="18.75" customHeight="1"/>
  <cols>
    <col min="1" max="31" width="3.5" style="1"/>
    <col min="32" max="32" width="3.375" style="1" customWidth="1"/>
    <col min="33" max="37" width="3.5" style="1"/>
    <col min="38" max="38" width="3.5" style="1" hidden="1" customWidth="1"/>
    <col min="39" max="112" width="3.5" style="2"/>
    <col min="113" max="16384" width="3.5" style="1"/>
  </cols>
  <sheetData>
    <row r="1" spans="1:40" ht="18.75" customHeight="1">
      <c r="A1" s="3" t="s">
        <v>93</v>
      </c>
      <c r="AA1" s="56" t="s">
        <v>99</v>
      </c>
      <c r="AB1" s="56"/>
      <c r="AC1" s="56"/>
      <c r="AD1" s="56"/>
      <c r="AE1" s="56"/>
      <c r="AF1" s="56"/>
      <c r="AG1" s="56"/>
      <c r="AH1" s="56"/>
      <c r="AI1" s="56"/>
      <c r="AJ1" s="56"/>
      <c r="AK1" s="56"/>
      <c r="AL1" s="1">
        <v>1</v>
      </c>
    </row>
    <row r="2" spans="1:40" ht="18.75" customHeight="1">
      <c r="AC2" s="59" t="s">
        <v>2</v>
      </c>
      <c r="AD2" s="59"/>
      <c r="AE2" s="61"/>
      <c r="AF2" s="66" t="s">
        <v>7</v>
      </c>
      <c r="AG2" s="61"/>
      <c r="AH2" s="67" t="s">
        <v>11</v>
      </c>
      <c r="AI2" s="61"/>
      <c r="AJ2" s="61"/>
      <c r="AK2" s="67" t="s">
        <v>12</v>
      </c>
      <c r="AL2" s="1">
        <v>2</v>
      </c>
    </row>
    <row r="3" spans="1:40" ht="18.75" customHeight="1">
      <c r="AC3" s="22"/>
      <c r="AD3" s="22"/>
      <c r="AK3" s="67"/>
      <c r="AL3" s="1">
        <v>3</v>
      </c>
    </row>
    <row r="4" spans="1:40" ht="18.75" customHeight="1">
      <c r="U4" s="49" t="s">
        <v>100</v>
      </c>
      <c r="V4" s="49"/>
      <c r="W4" s="49"/>
      <c r="AI4" s="26"/>
      <c r="AL4" s="1">
        <v>4</v>
      </c>
      <c r="AN4" s="78"/>
    </row>
    <row r="5" spans="1:40" ht="18.75" customHeight="1">
      <c r="U5" s="11" t="s">
        <v>3</v>
      </c>
      <c r="V5" s="34"/>
      <c r="W5" s="34"/>
      <c r="X5" s="11" t="s">
        <v>13</v>
      </c>
      <c r="Y5" s="34"/>
      <c r="Z5" s="34"/>
      <c r="AL5" s="1">
        <v>5</v>
      </c>
    </row>
    <row r="6" spans="1:40" ht="15.75" customHeight="1">
      <c r="S6" s="46"/>
      <c r="U6" s="7" t="s">
        <v>101</v>
      </c>
      <c r="V6" s="7"/>
      <c r="W6" s="7"/>
      <c r="X6" s="7"/>
      <c r="Y6" s="1" t="s">
        <v>5</v>
      </c>
      <c r="AI6" s="46"/>
      <c r="AJ6" s="46"/>
      <c r="AK6" s="46"/>
      <c r="AL6" s="1">
        <v>6</v>
      </c>
    </row>
    <row r="7" spans="1:40" ht="18.75" customHeight="1">
      <c r="T7" s="47"/>
      <c r="U7" s="31"/>
      <c r="V7" s="31"/>
      <c r="W7" s="31"/>
      <c r="X7" s="31"/>
      <c r="Y7" s="31"/>
      <c r="Z7" s="31"/>
      <c r="AA7" s="31"/>
      <c r="AB7" s="31"/>
      <c r="AC7" s="31"/>
      <c r="AD7" s="31"/>
      <c r="AE7" s="31"/>
      <c r="AF7" s="31"/>
      <c r="AG7" s="31"/>
      <c r="AH7" s="31"/>
      <c r="AI7" s="31"/>
      <c r="AJ7" s="31"/>
      <c r="AK7" s="31"/>
      <c r="AL7" s="1">
        <v>7</v>
      </c>
    </row>
    <row r="8" spans="1:40" ht="16.5" customHeight="1">
      <c r="S8" s="46"/>
      <c r="U8" s="7" t="s">
        <v>102</v>
      </c>
      <c r="V8" s="7"/>
      <c r="W8" s="7"/>
      <c r="X8" s="7"/>
      <c r="Y8" s="1" t="s">
        <v>10</v>
      </c>
      <c r="AI8" s="46"/>
      <c r="AJ8" s="46"/>
      <c r="AK8" s="46"/>
      <c r="AL8" s="1">
        <v>8</v>
      </c>
    </row>
    <row r="9" spans="1:40" ht="18.75" customHeight="1">
      <c r="U9" s="31"/>
      <c r="V9" s="31"/>
      <c r="W9" s="31"/>
      <c r="X9" s="31"/>
      <c r="Y9" s="31"/>
      <c r="Z9" s="31"/>
      <c r="AA9" s="31"/>
      <c r="AB9" s="31"/>
      <c r="AC9" s="31"/>
      <c r="AD9" s="31"/>
      <c r="AE9" s="31"/>
      <c r="AF9" s="31"/>
      <c r="AG9" s="31"/>
      <c r="AH9" s="31"/>
      <c r="AI9" s="31"/>
      <c r="AJ9" s="31"/>
      <c r="AK9" s="31"/>
      <c r="AL9" s="1">
        <v>9</v>
      </c>
    </row>
    <row r="10" spans="1:40" ht="15" customHeight="1">
      <c r="AL10" s="1">
        <v>10</v>
      </c>
    </row>
    <row r="11" spans="1:40" ht="18.75" customHeight="1">
      <c r="A11" s="4" t="s">
        <v>56</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
        <v>11</v>
      </c>
    </row>
    <row r="12" spans="1:40" ht="18" customHeight="1">
      <c r="AL12" s="1">
        <v>12</v>
      </c>
    </row>
    <row r="13" spans="1:40" ht="16.5" customHeight="1">
      <c r="B13" s="1" t="s">
        <v>18</v>
      </c>
      <c r="AL13" s="1">
        <v>13</v>
      </c>
    </row>
    <row r="14" spans="1:40" ht="15.75" customHeight="1">
      <c r="AL14" s="1">
        <v>14</v>
      </c>
    </row>
    <row r="15" spans="1:40" ht="18.75" customHeight="1">
      <c r="A15" s="5">
        <v>1</v>
      </c>
      <c r="B15" s="6" t="s">
        <v>29</v>
      </c>
      <c r="C15" s="20"/>
      <c r="V15" s="51"/>
      <c r="W15" s="51"/>
      <c r="X15" s="51"/>
      <c r="Y15" s="51"/>
      <c r="Z15" s="51"/>
      <c r="AD15" s="60"/>
      <c r="AE15" s="62"/>
      <c r="AF15" s="62"/>
      <c r="AG15" s="62"/>
      <c r="AH15" s="62"/>
      <c r="AI15" s="62"/>
      <c r="AJ15" s="62"/>
      <c r="AK15" s="71"/>
      <c r="AL15" s="1">
        <v>15</v>
      </c>
    </row>
    <row r="16" spans="1:40" ht="7.5" customHeight="1">
      <c r="V16" s="51"/>
      <c r="W16" s="51"/>
      <c r="X16" s="51"/>
      <c r="Y16" s="51"/>
      <c r="Z16" s="51"/>
      <c r="AD16" s="60"/>
      <c r="AE16" s="62"/>
      <c r="AF16" s="62"/>
      <c r="AG16" s="62"/>
      <c r="AH16" s="62"/>
      <c r="AI16" s="62"/>
      <c r="AJ16" s="62"/>
      <c r="AK16" s="71"/>
      <c r="AL16" s="1">
        <v>16</v>
      </c>
    </row>
    <row r="17" spans="1:41" ht="18.75" customHeight="1">
      <c r="B17" s="7" t="s">
        <v>31</v>
      </c>
      <c r="C17" s="7"/>
      <c r="D17" s="7"/>
      <c r="E17" s="7"/>
      <c r="F17" s="7"/>
      <c r="G17" s="7"/>
      <c r="T17" s="7" t="s">
        <v>34</v>
      </c>
      <c r="U17" s="7"/>
      <c r="V17" s="7"/>
      <c r="W17" s="7"/>
      <c r="X17" s="7"/>
      <c r="Y17" s="7"/>
      <c r="AK17" s="71"/>
      <c r="AL17" s="1">
        <v>17</v>
      </c>
    </row>
    <row r="18" spans="1:41" ht="18.75" customHeight="1">
      <c r="B18" s="8"/>
      <c r="C18" s="8"/>
      <c r="D18" s="8"/>
      <c r="E18" s="8"/>
      <c r="F18" s="8"/>
      <c r="G18" s="8"/>
      <c r="H18" s="8"/>
      <c r="I18" s="8"/>
      <c r="J18" s="8"/>
      <c r="K18" s="8"/>
      <c r="L18" s="8"/>
      <c r="M18" s="8"/>
      <c r="N18" s="8"/>
      <c r="O18" s="8"/>
      <c r="P18" s="8"/>
      <c r="Q18" s="8"/>
      <c r="R18" s="8"/>
      <c r="T18" s="11" t="s">
        <v>3</v>
      </c>
      <c r="U18" s="34"/>
      <c r="V18" s="34"/>
      <c r="W18" s="11" t="s">
        <v>13</v>
      </c>
      <c r="X18" s="34"/>
      <c r="Y18" s="34"/>
      <c r="AK18" s="71"/>
      <c r="AL18" s="1">
        <v>18</v>
      </c>
    </row>
    <row r="19" spans="1:41" ht="18.75" customHeight="1">
      <c r="B19" s="8"/>
      <c r="C19" s="8"/>
      <c r="D19" s="8"/>
      <c r="E19" s="8"/>
      <c r="F19" s="8"/>
      <c r="G19" s="8"/>
      <c r="H19" s="8"/>
      <c r="I19" s="8"/>
      <c r="J19" s="8"/>
      <c r="K19" s="8"/>
      <c r="L19" s="8"/>
      <c r="M19" s="8"/>
      <c r="N19" s="8"/>
      <c r="O19" s="8"/>
      <c r="P19" s="8"/>
      <c r="Q19" s="8"/>
      <c r="R19" s="8"/>
      <c r="T19" s="48"/>
      <c r="U19" s="48"/>
      <c r="V19" s="48"/>
      <c r="W19" s="48"/>
      <c r="X19" s="48"/>
      <c r="Y19" s="48"/>
      <c r="Z19" s="48"/>
      <c r="AA19" s="48"/>
      <c r="AB19" s="48"/>
      <c r="AC19" s="48"/>
      <c r="AD19" s="48"/>
      <c r="AE19" s="48"/>
      <c r="AF19" s="48"/>
      <c r="AG19" s="48"/>
      <c r="AH19" s="48"/>
      <c r="AI19" s="48"/>
      <c r="AJ19" s="48"/>
      <c r="AK19" s="71"/>
      <c r="AL19" s="1">
        <v>19</v>
      </c>
    </row>
    <row r="20" spans="1:41" ht="18.75" customHeight="1">
      <c r="B20" s="9" t="s">
        <v>36</v>
      </c>
      <c r="C20" s="9"/>
      <c r="D20" s="9"/>
      <c r="E20" s="9"/>
      <c r="F20" s="9"/>
      <c r="G20" s="9"/>
      <c r="H20" s="9"/>
      <c r="V20" s="51"/>
      <c r="W20" s="51"/>
      <c r="X20" s="51"/>
      <c r="Y20" s="51"/>
      <c r="Z20" s="51"/>
      <c r="AD20" s="60"/>
      <c r="AE20" s="62"/>
      <c r="AF20" s="62"/>
      <c r="AG20" s="62"/>
      <c r="AH20" s="62"/>
      <c r="AI20" s="62"/>
      <c r="AJ20" s="62"/>
      <c r="AK20" s="71"/>
      <c r="AL20" s="1">
        <v>20</v>
      </c>
    </row>
    <row r="21" spans="1:41" ht="18.75" customHeight="1">
      <c r="B21" s="10" t="s">
        <v>96</v>
      </c>
      <c r="C21" s="10"/>
      <c r="D21" s="10"/>
      <c r="E21" s="34"/>
      <c r="F21" s="34"/>
      <c r="G21" s="34"/>
      <c r="H21" s="34"/>
      <c r="I21" s="25" t="s">
        <v>23</v>
      </c>
      <c r="J21" s="25"/>
      <c r="K21" s="25"/>
      <c r="L21" s="25"/>
      <c r="M21" s="25"/>
      <c r="N21" s="25"/>
      <c r="O21" s="25"/>
      <c r="P21" s="25"/>
      <c r="Q21" s="25"/>
      <c r="R21" s="44" t="s">
        <v>49</v>
      </c>
      <c r="S21" s="44"/>
      <c r="T21" s="44"/>
      <c r="U21" s="44"/>
      <c r="V21" s="44"/>
      <c r="W21" s="44"/>
      <c r="X21" s="44"/>
      <c r="Y21" s="44"/>
      <c r="Z21" s="44"/>
      <c r="AA21" s="44"/>
      <c r="AB21" s="44"/>
      <c r="AC21" s="44"/>
      <c r="AD21" s="44"/>
      <c r="AE21" s="44"/>
      <c r="AF21" s="44"/>
      <c r="AG21" s="44"/>
      <c r="AH21" s="44"/>
      <c r="AI21" s="44"/>
      <c r="AJ21" s="44"/>
      <c r="AK21" s="72"/>
      <c r="AL21" s="1">
        <v>21</v>
      </c>
    </row>
    <row r="22" spans="1:41" ht="18.75" customHeight="1">
      <c r="B22" s="7" t="s">
        <v>39</v>
      </c>
      <c r="C22" s="7"/>
      <c r="D22" s="7"/>
      <c r="E22" s="7"/>
      <c r="F22" s="7"/>
      <c r="V22" s="51"/>
      <c r="W22" s="51"/>
      <c r="X22" s="51"/>
      <c r="Y22" s="51"/>
      <c r="Z22" s="51"/>
      <c r="AD22" s="60"/>
      <c r="AE22" s="62"/>
      <c r="AF22" s="62"/>
      <c r="AG22" s="62"/>
      <c r="AH22" s="62"/>
      <c r="AI22" s="62"/>
      <c r="AJ22" s="62"/>
      <c r="AK22" s="71"/>
      <c r="AL22" s="1">
        <v>22</v>
      </c>
    </row>
    <row r="23" spans="1:41" ht="18.75" customHeight="1">
      <c r="B23" s="11" t="s">
        <v>40</v>
      </c>
      <c r="C23" s="11"/>
      <c r="D23" s="31"/>
      <c r="E23" s="31"/>
      <c r="F23" s="31"/>
      <c r="G23" s="31"/>
      <c r="H23" s="31"/>
      <c r="J23" s="11" t="s">
        <v>1</v>
      </c>
      <c r="K23" s="31"/>
      <c r="L23" s="31"/>
      <c r="M23" s="31"/>
      <c r="O23" s="11" t="s">
        <v>15</v>
      </c>
      <c r="P23" s="11"/>
      <c r="Q23" s="31"/>
      <c r="R23" s="31"/>
      <c r="S23" s="31"/>
      <c r="T23" s="31"/>
      <c r="U23" s="31"/>
      <c r="V23" s="31"/>
      <c r="W23" s="31"/>
      <c r="X23" s="51"/>
      <c r="Y23" s="51"/>
      <c r="Z23" s="51"/>
      <c r="AD23" s="60"/>
      <c r="AE23" s="62"/>
      <c r="AF23" s="62"/>
      <c r="AG23" s="62"/>
      <c r="AH23" s="62"/>
      <c r="AI23" s="62"/>
      <c r="AJ23" s="62"/>
      <c r="AK23" s="71"/>
      <c r="AL23" s="1">
        <v>23</v>
      </c>
    </row>
    <row r="24" spans="1:41" ht="18.75" customHeight="1">
      <c r="B24" s="7" t="s">
        <v>45</v>
      </c>
      <c r="C24" s="7"/>
      <c r="D24" s="7"/>
      <c r="E24" s="7"/>
      <c r="F24" s="7"/>
      <c r="G24" s="7"/>
      <c r="H24" s="7"/>
      <c r="V24" s="51"/>
      <c r="W24" s="51"/>
      <c r="X24" s="51"/>
      <c r="Y24" s="51"/>
      <c r="Z24" s="51"/>
      <c r="AD24" s="60"/>
      <c r="AE24" s="62"/>
      <c r="AF24" s="62"/>
      <c r="AG24" s="62"/>
      <c r="AH24" s="62"/>
      <c r="AI24" s="62"/>
      <c r="AJ24" s="62"/>
      <c r="AK24" s="71"/>
      <c r="AL24" s="1">
        <v>24</v>
      </c>
    </row>
    <row r="25" spans="1:41" ht="18.75" customHeight="1">
      <c r="B25" s="11" t="s">
        <v>30</v>
      </c>
      <c r="C25" s="11"/>
      <c r="D25" s="32"/>
      <c r="E25" s="32"/>
      <c r="F25" s="32"/>
      <c r="G25" s="32"/>
      <c r="H25" s="32"/>
      <c r="I25" s="32"/>
      <c r="J25" s="32"/>
      <c r="K25" s="26" t="s">
        <v>37</v>
      </c>
      <c r="L25" s="42"/>
      <c r="M25" s="42"/>
      <c r="P25" s="11" t="s">
        <v>42</v>
      </c>
      <c r="Q25" s="11"/>
      <c r="R25" s="11"/>
      <c r="S25" s="11"/>
      <c r="T25" s="11"/>
      <c r="U25" s="31"/>
      <c r="V25" s="31"/>
      <c r="W25" s="31"/>
      <c r="X25" s="31"/>
      <c r="Y25" s="31"/>
      <c r="Z25" s="31"/>
      <c r="AA25" s="31"/>
      <c r="AB25" s="31"/>
      <c r="AC25" s="31"/>
      <c r="AD25" s="31"/>
      <c r="AE25" s="31"/>
      <c r="AF25" s="62"/>
      <c r="AG25" s="62"/>
      <c r="AH25" s="62"/>
      <c r="AI25" s="62"/>
      <c r="AJ25" s="62"/>
      <c r="AK25" s="71"/>
      <c r="AL25" s="1">
        <v>25</v>
      </c>
    </row>
    <row r="26" spans="1:41" ht="9.75" customHeight="1">
      <c r="AL26" s="1">
        <v>26</v>
      </c>
    </row>
    <row r="27" spans="1:41" ht="18.75" customHeight="1">
      <c r="A27" s="5">
        <v>2</v>
      </c>
      <c r="B27" s="6" t="s">
        <v>28</v>
      </c>
      <c r="C27" s="3"/>
      <c r="D27" s="26"/>
      <c r="V27" s="51"/>
      <c r="W27" s="51"/>
      <c r="X27" s="51"/>
      <c r="Y27" s="51"/>
      <c r="Z27" s="51"/>
      <c r="AD27" s="60"/>
      <c r="AE27" s="62"/>
      <c r="AF27" s="62"/>
      <c r="AG27" s="62"/>
      <c r="AH27" s="62"/>
      <c r="AI27" s="62"/>
      <c r="AJ27" s="62"/>
      <c r="AK27" s="71"/>
      <c r="AL27" s="1">
        <v>27</v>
      </c>
    </row>
    <row r="28" spans="1:41" ht="11.25" customHeight="1">
      <c r="V28" s="51"/>
      <c r="W28" s="51"/>
      <c r="X28" s="51"/>
      <c r="Y28" s="51"/>
      <c r="Z28" s="51"/>
      <c r="AD28" s="60"/>
      <c r="AE28" s="62"/>
      <c r="AF28" s="62"/>
      <c r="AG28" s="62"/>
      <c r="AH28" s="62"/>
      <c r="AI28" s="62"/>
      <c r="AJ28" s="62"/>
      <c r="AK28" s="71"/>
      <c r="AL28" s="1">
        <v>28</v>
      </c>
    </row>
    <row r="29" spans="1:41" ht="18.75" customHeight="1">
      <c r="C29" s="21" t="s">
        <v>98</v>
      </c>
      <c r="G29" s="35"/>
      <c r="H29" s="35"/>
      <c r="I29" s="35"/>
      <c r="J29" s="35"/>
      <c r="AL29" s="1">
        <v>29</v>
      </c>
    </row>
    <row r="30" spans="1:41" ht="6" customHeight="1">
      <c r="C30" s="22"/>
      <c r="D30" s="22"/>
      <c r="E30" s="35"/>
      <c r="F30" s="35"/>
      <c r="G30" s="35"/>
      <c r="H30" s="35"/>
      <c r="I30" s="35"/>
      <c r="J30" s="35"/>
      <c r="AL30" s="1">
        <v>30</v>
      </c>
    </row>
    <row r="31" spans="1:41" ht="33" customHeight="1">
      <c r="B31" s="12" t="s">
        <v>20</v>
      </c>
      <c r="C31" s="23"/>
      <c r="D31" s="23"/>
      <c r="E31" s="23"/>
      <c r="F31" s="36"/>
      <c r="G31" s="12" t="s">
        <v>16</v>
      </c>
      <c r="H31" s="23"/>
      <c r="I31" s="23"/>
      <c r="J31" s="23"/>
      <c r="K31" s="36"/>
      <c r="L31" s="12" t="s">
        <v>21</v>
      </c>
      <c r="M31" s="23"/>
      <c r="N31" s="23"/>
      <c r="O31" s="23"/>
      <c r="P31" s="36"/>
      <c r="Q31" s="43" t="s">
        <v>54</v>
      </c>
      <c r="R31" s="45"/>
      <c r="S31" s="45"/>
      <c r="T31" s="45"/>
      <c r="U31" s="50"/>
      <c r="V31" s="43" t="s">
        <v>22</v>
      </c>
      <c r="W31" s="45"/>
      <c r="X31" s="45"/>
      <c r="Y31" s="45"/>
      <c r="Z31" s="50"/>
      <c r="AA31" s="57" t="s">
        <v>24</v>
      </c>
      <c r="AB31" s="58"/>
      <c r="AC31" s="58"/>
      <c r="AD31" s="58"/>
      <c r="AE31" s="63"/>
      <c r="AF31" s="43" t="s">
        <v>25</v>
      </c>
      <c r="AG31" s="45"/>
      <c r="AH31" s="45"/>
      <c r="AI31" s="45"/>
      <c r="AJ31" s="50"/>
      <c r="AK31" s="73"/>
      <c r="AL31" s="1">
        <v>31</v>
      </c>
      <c r="AM31" s="76"/>
      <c r="AN31" s="76"/>
      <c r="AO31" s="76"/>
    </row>
    <row r="32" spans="1:41" ht="38.25" customHeight="1">
      <c r="B32" s="13">
        <v>6022000</v>
      </c>
      <c r="C32" s="24"/>
      <c r="D32" s="24"/>
      <c r="E32" s="24"/>
      <c r="F32" s="37" t="s">
        <v>26</v>
      </c>
      <c r="G32" s="38"/>
      <c r="H32" s="39"/>
      <c r="I32" s="39"/>
      <c r="J32" s="39"/>
      <c r="K32" s="41" t="s">
        <v>26</v>
      </c>
      <c r="L32" s="38"/>
      <c r="M32" s="39"/>
      <c r="N32" s="39"/>
      <c r="O32" s="39"/>
      <c r="P32" s="41" t="s">
        <v>26</v>
      </c>
      <c r="Q32" s="38"/>
      <c r="R32" s="39"/>
      <c r="S32" s="39"/>
      <c r="T32" s="39"/>
      <c r="U32" s="41" t="s">
        <v>26</v>
      </c>
      <c r="V32" s="13">
        <f>L32-Q32</f>
        <v>0</v>
      </c>
      <c r="W32" s="24"/>
      <c r="X32" s="24"/>
      <c r="Y32" s="24"/>
      <c r="Z32" s="54" t="s">
        <v>26</v>
      </c>
      <c r="AA32" s="13">
        <f>MIN(B32,G32,V32)*1/6</f>
        <v>0</v>
      </c>
      <c r="AB32" s="24"/>
      <c r="AC32" s="24"/>
      <c r="AD32" s="24"/>
      <c r="AE32" s="64" t="s">
        <v>26</v>
      </c>
      <c r="AF32" s="13">
        <f>ROUNDDOWN(AA32,-3)</f>
        <v>0</v>
      </c>
      <c r="AG32" s="24"/>
      <c r="AH32" s="24"/>
      <c r="AI32" s="24"/>
      <c r="AJ32" s="54" t="s">
        <v>26</v>
      </c>
      <c r="AK32" s="74"/>
      <c r="AM32" s="77"/>
      <c r="AN32" s="77"/>
      <c r="AO32" s="79"/>
    </row>
    <row r="33" spans="1:37" ht="11.25" customHeight="1"/>
    <row r="34" spans="1:37" ht="18.75" customHeight="1">
      <c r="V34" s="51" t="s">
        <v>27</v>
      </c>
      <c r="W34" s="51"/>
      <c r="X34" s="51"/>
      <c r="Y34" s="51"/>
      <c r="Z34" s="51"/>
      <c r="AA34" s="47"/>
      <c r="AB34" s="47"/>
      <c r="AD34" s="60" t="s">
        <v>9</v>
      </c>
      <c r="AE34" s="65">
        <f>AF32</f>
        <v>0</v>
      </c>
      <c r="AF34" s="65"/>
      <c r="AG34" s="65"/>
      <c r="AH34" s="65"/>
      <c r="AI34" s="65"/>
      <c r="AJ34" s="65"/>
      <c r="AK34" s="71" t="s">
        <v>26</v>
      </c>
    </row>
    <row r="36" spans="1:37" ht="18.75" customHeight="1">
      <c r="B36" s="11" t="s">
        <v>51</v>
      </c>
      <c r="C36" s="25" t="s">
        <v>112</v>
      </c>
    </row>
    <row r="37" spans="1:37" ht="18.75" customHeight="1">
      <c r="B37" s="11" t="s">
        <v>51</v>
      </c>
      <c r="C37" s="26" t="s">
        <v>113</v>
      </c>
    </row>
    <row r="38" spans="1:37" ht="18.75" customHeight="1">
      <c r="B38" s="11" t="s">
        <v>51</v>
      </c>
      <c r="C38" s="27" t="s">
        <v>114</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75"/>
    </row>
    <row r="39" spans="1:37" ht="18.75" customHeight="1">
      <c r="B39" s="11"/>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5"/>
    </row>
    <row r="40" spans="1:37" ht="12" customHeight="1">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75"/>
    </row>
    <row r="42" spans="1:37" ht="18.75" customHeight="1">
      <c r="A42" s="5">
        <v>3</v>
      </c>
      <c r="B42" s="14" t="s">
        <v>55</v>
      </c>
      <c r="C42" s="14"/>
      <c r="D42" s="14"/>
    </row>
    <row r="43" spans="1:37" ht="18.75" customHeight="1">
      <c r="C43" s="26" t="s">
        <v>115</v>
      </c>
    </row>
    <row r="44" spans="1:37" ht="10.5" customHeight="1"/>
    <row r="45" spans="1:37" ht="18.75" customHeight="1">
      <c r="B45" s="15" t="s">
        <v>0</v>
      </c>
      <c r="C45" s="27" t="s">
        <v>116</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75"/>
    </row>
    <row r="46" spans="1:37" ht="13.5" customHeight="1">
      <c r="B46" s="1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5"/>
    </row>
    <row r="47" spans="1:37" ht="18.75" customHeight="1">
      <c r="B47" s="15" t="s">
        <v>17</v>
      </c>
      <c r="C47" s="28" t="s">
        <v>61</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ht="18.75" customHeight="1">
      <c r="B48" s="15"/>
      <c r="C48" s="28"/>
      <c r="D48" s="33" t="s">
        <v>117</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68" t="s">
        <v>59</v>
      </c>
      <c r="AJ48" s="70"/>
      <c r="AK48" s="28"/>
    </row>
    <row r="49" spans="1:37" ht="18.75" customHeight="1">
      <c r="B49" s="15" t="s">
        <v>48</v>
      </c>
      <c r="C49" s="7" t="s">
        <v>105</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18.75" customHeight="1">
      <c r="B50" s="17"/>
      <c r="C50" s="29" t="s">
        <v>75</v>
      </c>
      <c r="D50" s="7" t="s">
        <v>106</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8.75" customHeight="1">
      <c r="C51" s="29" t="s">
        <v>107</v>
      </c>
      <c r="D51" s="26" t="s">
        <v>108</v>
      </c>
      <c r="E51" s="26"/>
      <c r="F51" s="26"/>
      <c r="G51" s="26"/>
      <c r="H51" s="26"/>
      <c r="I51" s="26"/>
      <c r="J51" s="26"/>
    </row>
    <row r="52" spans="1:37" ht="18.75" customHeight="1">
      <c r="C52" s="29" t="s">
        <v>109</v>
      </c>
      <c r="D52" s="26" t="s">
        <v>110</v>
      </c>
      <c r="E52" s="26"/>
      <c r="F52" s="26"/>
      <c r="G52" s="26"/>
      <c r="H52" s="26"/>
      <c r="I52" s="26"/>
      <c r="J52" s="26"/>
    </row>
    <row r="53" spans="1:37" ht="8.25" customHeight="1">
      <c r="C53" s="29"/>
      <c r="D53" s="26"/>
      <c r="E53" s="26"/>
      <c r="F53" s="26"/>
      <c r="G53" s="26"/>
      <c r="H53" s="26"/>
      <c r="I53" s="26"/>
      <c r="J53" s="26"/>
    </row>
    <row r="54" spans="1:37" ht="18.75" customHeight="1">
      <c r="B54" s="11" t="s">
        <v>52</v>
      </c>
      <c r="C54" s="30" t="s">
        <v>111</v>
      </c>
      <c r="D54" s="30"/>
      <c r="E54" s="30"/>
      <c r="F54" s="30"/>
      <c r="G54" s="30"/>
      <c r="H54" s="30"/>
      <c r="I54" s="30"/>
      <c r="J54" s="30"/>
      <c r="K54" s="30"/>
      <c r="L54" s="30"/>
      <c r="M54" s="30"/>
      <c r="N54" s="30"/>
      <c r="O54" s="30"/>
      <c r="P54" s="30"/>
      <c r="Q54" s="30"/>
      <c r="R54" s="30"/>
      <c r="S54" s="30"/>
      <c r="T54" s="30"/>
      <c r="U54" s="30"/>
      <c r="V54" s="30"/>
      <c r="W54" s="30"/>
      <c r="X54" s="30"/>
      <c r="Y54" s="52"/>
    </row>
    <row r="55" spans="1:37" ht="18.75" customHeight="1">
      <c r="B55" s="18"/>
      <c r="C55" s="30"/>
      <c r="D55" s="30"/>
      <c r="E55" s="30"/>
      <c r="F55" s="30"/>
      <c r="G55" s="30"/>
      <c r="H55" s="30"/>
      <c r="I55" s="30"/>
      <c r="J55" s="30"/>
      <c r="K55" s="30"/>
      <c r="L55" s="30"/>
      <c r="M55" s="30"/>
      <c r="N55" s="30"/>
      <c r="O55" s="30"/>
      <c r="P55" s="30"/>
      <c r="Q55" s="30"/>
      <c r="R55" s="30"/>
      <c r="S55" s="30"/>
      <c r="T55" s="30"/>
      <c r="U55" s="30"/>
      <c r="V55" s="30"/>
      <c r="W55" s="30"/>
      <c r="X55" s="30"/>
      <c r="Y55" s="53"/>
      <c r="Z55" s="51" t="s">
        <v>60</v>
      </c>
      <c r="AA55" s="51"/>
      <c r="AB55" s="51"/>
      <c r="AC55" s="51"/>
      <c r="AD55" s="51"/>
      <c r="AE55" s="51"/>
      <c r="AF55" s="51"/>
      <c r="AG55" s="51"/>
      <c r="AH55" s="51"/>
      <c r="AI55" s="70"/>
      <c r="AJ55" s="70"/>
      <c r="AK55" s="53"/>
    </row>
    <row r="56" spans="1:37" ht="17.25" customHeight="1">
      <c r="C56" s="1" t="s">
        <v>4</v>
      </c>
      <c r="J56" s="40"/>
      <c r="K56" s="40"/>
      <c r="L56" s="40"/>
      <c r="M56" s="40"/>
      <c r="N56" s="40"/>
      <c r="O56" s="40"/>
      <c r="P56" s="40"/>
      <c r="Q56" s="40"/>
      <c r="R56" s="40"/>
      <c r="S56" s="40"/>
      <c r="T56" s="40"/>
      <c r="U56" s="40"/>
      <c r="V56" s="40"/>
      <c r="W56" s="40"/>
      <c r="X56" s="40"/>
      <c r="Z56" s="55"/>
      <c r="AA56" s="55"/>
      <c r="AB56" s="55"/>
      <c r="AC56" s="55"/>
      <c r="AD56" s="55"/>
      <c r="AE56" s="55"/>
      <c r="AF56" s="55"/>
      <c r="AG56" s="55"/>
      <c r="AH56" s="55"/>
      <c r="AI56" s="69"/>
      <c r="AJ56" s="69"/>
    </row>
    <row r="57" spans="1:37" ht="16.5" customHeight="1"/>
    <row r="58" spans="1:37" ht="18.75" customHeight="1">
      <c r="A58" s="5">
        <v>4</v>
      </c>
      <c r="B58" s="14" t="s">
        <v>57</v>
      </c>
      <c r="C58" s="14"/>
      <c r="D58" s="14"/>
    </row>
    <row r="59" spans="1:37" ht="18.75" customHeight="1">
      <c r="B59" s="19" t="s">
        <v>0</v>
      </c>
      <c r="C59" s="26" t="s">
        <v>44</v>
      </c>
    </row>
    <row r="60" spans="1:37" ht="18.75" customHeight="1">
      <c r="B60" s="19" t="s">
        <v>17</v>
      </c>
      <c r="C60" s="26" t="s">
        <v>14</v>
      </c>
    </row>
    <row r="61" spans="1:37" ht="18.75" customHeight="1">
      <c r="B61" s="19" t="s">
        <v>48</v>
      </c>
      <c r="C61" s="26" t="s">
        <v>125</v>
      </c>
    </row>
  </sheetData>
  <sheetProtection password="CC0D" sheet="1" objects="1" scenarios="1"/>
  <mergeCells count="57">
    <mergeCell ref="AA1:AK1"/>
    <mergeCell ref="AC2:AD2"/>
    <mergeCell ref="AI2:AJ2"/>
    <mergeCell ref="U4:W4"/>
    <mergeCell ref="V5:W5"/>
    <mergeCell ref="Y5:Z5"/>
    <mergeCell ref="U6:X6"/>
    <mergeCell ref="U7:AK7"/>
    <mergeCell ref="U8:X8"/>
    <mergeCell ref="U9:AK9"/>
    <mergeCell ref="A11:AK11"/>
    <mergeCell ref="B17:G17"/>
    <mergeCell ref="T17:Y17"/>
    <mergeCell ref="U18:V18"/>
    <mergeCell ref="X18:Y18"/>
    <mergeCell ref="T19:AJ19"/>
    <mergeCell ref="B21:D21"/>
    <mergeCell ref="E21:H21"/>
    <mergeCell ref="R21:AJ21"/>
    <mergeCell ref="B23:C23"/>
    <mergeCell ref="D23:H23"/>
    <mergeCell ref="K23:M23"/>
    <mergeCell ref="O23:P23"/>
    <mergeCell ref="Q23:W23"/>
    <mergeCell ref="B24:H24"/>
    <mergeCell ref="B25:C25"/>
    <mergeCell ref="D25:J25"/>
    <mergeCell ref="P25:T25"/>
    <mergeCell ref="U25:AE25"/>
    <mergeCell ref="B31:F31"/>
    <mergeCell ref="G31:K31"/>
    <mergeCell ref="L31:P31"/>
    <mergeCell ref="Q31:U31"/>
    <mergeCell ref="V31:Z31"/>
    <mergeCell ref="AA31:AE31"/>
    <mergeCell ref="AF31:AJ31"/>
    <mergeCell ref="B32:E32"/>
    <mergeCell ref="G32:J32"/>
    <mergeCell ref="L32:O32"/>
    <mergeCell ref="Q32:T32"/>
    <mergeCell ref="V32:Y32"/>
    <mergeCell ref="AA32:AD32"/>
    <mergeCell ref="AF32:AI32"/>
    <mergeCell ref="V34:Z34"/>
    <mergeCell ref="AA34:AB34"/>
    <mergeCell ref="AE34:AJ34"/>
    <mergeCell ref="B42:D42"/>
    <mergeCell ref="C47:AK47"/>
    <mergeCell ref="D48:AH48"/>
    <mergeCell ref="C49:AK49"/>
    <mergeCell ref="B58:D58"/>
    <mergeCell ref="B18:R19"/>
    <mergeCell ref="C38:AJ40"/>
    <mergeCell ref="C45:AJ46"/>
    <mergeCell ref="C54:X55"/>
    <mergeCell ref="Z55:AH56"/>
    <mergeCell ref="AI55:AJ56"/>
  </mergeCells>
  <phoneticPr fontId="2"/>
  <dataValidations count="5">
    <dataValidation type="list" allowBlank="1" showDropDown="0" showInputMessage="1" showErrorMessage="1" sqref="AI55">
      <formula1>"✔"</formula1>
    </dataValidation>
    <dataValidation type="list" allowBlank="1" showDropDown="0" showInputMessage="1" showErrorMessage="1" sqref="AJ48">
      <formula1>"○"</formula1>
    </dataValidation>
    <dataValidation type="list" allowBlank="1" showDropDown="0" showInputMessage="1" showErrorMessage="1" sqref="AI2:AJ2">
      <formula1>$AL$1:$AL$31</formula1>
    </dataValidation>
    <dataValidation type="list" allowBlank="1" showDropDown="0" showInputMessage="1" showErrorMessage="1" sqref="AE2">
      <formula1>"7,8"</formula1>
    </dataValidation>
    <dataValidation type="list" allowBlank="1" showDropDown="0" showInputMessage="1" showErrorMessage="1" sqref="AG2">
      <formula1>"４,５,６,７,８,９,１０,１１,１２,１,２"</formula1>
    </dataValidation>
  </dataValidations>
  <pageMargins left="0.23622047244094491" right="0.23622047244094491" top="0.74803149606299213" bottom="0.74803149606299213" header="0.31496062992125984" footer="0.31496062992125984"/>
  <pageSetup paperSize="9" scale="69"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topLeftCell="A7" workbookViewId="0">
      <selection activeCell="D10" sqref="D10:K10"/>
    </sheetView>
  </sheetViews>
  <sheetFormatPr defaultColWidth="9.625" defaultRowHeight="20.100000000000001" customHeight="1"/>
  <cols>
    <col min="1" max="1" width="6.625" style="80" customWidth="1"/>
    <col min="2" max="2" width="9.625" style="80"/>
    <col min="3" max="3" width="12.625" style="80" customWidth="1"/>
    <col min="4" max="10" width="5.125" style="80" customWidth="1"/>
    <col min="11" max="11" width="12.625" style="80" customWidth="1"/>
    <col min="12" max="12" width="3.625" style="80" customWidth="1"/>
    <col min="13" max="16384" width="9.625" style="80"/>
  </cols>
  <sheetData>
    <row r="1" spans="1:20" ht="9.9499999999999993" customHeight="1">
      <c r="A1" s="81"/>
      <c r="K1" s="134"/>
      <c r="N1" s="83"/>
    </row>
    <row r="2" spans="1:20" ht="20.100000000000001" customHeight="1">
      <c r="A2" s="82" t="s">
        <v>62</v>
      </c>
      <c r="B2" s="82"/>
      <c r="C2" s="82"/>
      <c r="D2" s="82"/>
      <c r="E2" s="82"/>
      <c r="F2" s="82"/>
      <c r="G2" s="82"/>
      <c r="H2" s="82"/>
      <c r="I2" s="82"/>
      <c r="J2" s="82"/>
      <c r="K2" s="82"/>
      <c r="L2" s="82"/>
    </row>
    <row r="3" spans="1:20" ht="9.9499999999999993" customHeight="1">
      <c r="A3" s="83"/>
      <c r="B3" s="83"/>
      <c r="C3" s="83"/>
      <c r="D3" s="83"/>
      <c r="E3" s="83"/>
      <c r="F3" s="83"/>
      <c r="G3" s="83"/>
      <c r="H3" s="83"/>
      <c r="I3" s="83"/>
      <c r="J3" s="83"/>
      <c r="K3" s="83"/>
      <c r="L3" s="83"/>
    </row>
    <row r="4" spans="1:20" ht="20.100000000000001" customHeight="1">
      <c r="I4" s="130" t="s">
        <v>65</v>
      </c>
      <c r="J4" s="130"/>
      <c r="K4" s="130"/>
      <c r="M4" s="144" t="s">
        <v>41</v>
      </c>
    </row>
    <row r="5" spans="1:20" ht="20.100000000000001" customHeight="1">
      <c r="A5" s="26" t="s">
        <v>93</v>
      </c>
    </row>
    <row r="6" spans="1:20" ht="20.100000000000001" customHeight="1">
      <c r="C6" s="83" t="s">
        <v>63</v>
      </c>
      <c r="D6" s="80" t="s">
        <v>33</v>
      </c>
      <c r="M6" s="144" t="s">
        <v>97</v>
      </c>
    </row>
    <row r="7" spans="1:20" ht="20.100000000000001" customHeight="1">
      <c r="C7" s="83"/>
      <c r="D7" s="109" t="s">
        <v>3</v>
      </c>
      <c r="E7" s="124">
        <f>様式第１号!V5</f>
        <v>0</v>
      </c>
      <c r="F7" s="124"/>
      <c r="G7" s="11" t="s">
        <v>13</v>
      </c>
      <c r="H7" s="124">
        <f>様式第１号!Y5</f>
        <v>0</v>
      </c>
      <c r="I7" s="124"/>
      <c r="J7" s="131"/>
      <c r="K7" s="131"/>
    </row>
    <row r="8" spans="1:20" ht="20.100000000000001" customHeight="1">
      <c r="D8" s="110">
        <f>様式第１号!U7</f>
        <v>0</v>
      </c>
      <c r="E8" s="110"/>
      <c r="F8" s="110"/>
      <c r="G8" s="110"/>
      <c r="H8" s="110"/>
      <c r="I8" s="110"/>
      <c r="J8" s="110"/>
      <c r="K8" s="110"/>
      <c r="L8" s="142"/>
    </row>
    <row r="9" spans="1:20" ht="20.100000000000001" customHeight="1">
      <c r="D9" s="80" t="s">
        <v>6</v>
      </c>
      <c r="L9" s="143"/>
    </row>
    <row r="10" spans="1:20" ht="20.100000000000001" customHeight="1">
      <c r="D10" s="111">
        <f>様式第１号!U9</f>
        <v>0</v>
      </c>
      <c r="E10" s="111"/>
      <c r="F10" s="111"/>
      <c r="G10" s="111"/>
      <c r="H10" s="111"/>
      <c r="I10" s="111"/>
      <c r="J10" s="111"/>
      <c r="K10" s="111"/>
      <c r="L10" s="142"/>
    </row>
    <row r="11" spans="1:20" ht="20.100000000000001" customHeight="1">
      <c r="D11" s="112" t="s">
        <v>103</v>
      </c>
      <c r="E11" s="112"/>
      <c r="F11" s="112"/>
      <c r="G11" s="112"/>
      <c r="H11" s="112"/>
      <c r="I11" s="112"/>
      <c r="J11" s="112"/>
      <c r="K11" s="112"/>
      <c r="L11" s="143"/>
    </row>
    <row r="12" spans="1:20" ht="20.100000000000001" customHeight="1">
      <c r="D12" s="111">
        <f>様式第１号!B18</f>
        <v>0</v>
      </c>
      <c r="E12" s="111"/>
      <c r="F12" s="111"/>
      <c r="G12" s="111"/>
      <c r="H12" s="111"/>
      <c r="I12" s="111"/>
      <c r="J12" s="111"/>
      <c r="K12" s="111"/>
      <c r="L12" s="142"/>
    </row>
    <row r="13" spans="1:20" ht="20.100000000000001" customHeight="1">
      <c r="D13" s="113" t="s">
        <v>95</v>
      </c>
      <c r="E13" s="113"/>
      <c r="F13" s="113"/>
      <c r="G13" s="113"/>
      <c r="H13" s="113"/>
      <c r="I13" s="113"/>
      <c r="J13" s="113"/>
      <c r="K13" s="113"/>
      <c r="T13" s="143"/>
    </row>
    <row r="14" spans="1:20" ht="20.100000000000001" customHeight="1">
      <c r="D14" s="109" t="s">
        <v>3</v>
      </c>
      <c r="E14" s="124">
        <f>様式第１号!U18</f>
        <v>0</v>
      </c>
      <c r="F14" s="124"/>
      <c r="G14" s="11" t="s">
        <v>13</v>
      </c>
      <c r="H14" s="124">
        <f>様式第１号!X18</f>
        <v>0</v>
      </c>
      <c r="I14" s="124"/>
      <c r="J14" s="131"/>
      <c r="K14" s="131"/>
    </row>
    <row r="15" spans="1:20" ht="20.100000000000001" customHeight="1">
      <c r="D15" s="111">
        <f>様式第１号!T19</f>
        <v>0</v>
      </c>
      <c r="E15" s="111"/>
      <c r="F15" s="111"/>
      <c r="G15" s="111"/>
      <c r="H15" s="111"/>
      <c r="I15" s="111"/>
      <c r="J15" s="111"/>
      <c r="K15" s="111"/>
    </row>
    <row r="16" spans="1:20" ht="20.100000000000001" customHeight="1">
      <c r="D16" s="80" t="s">
        <v>46</v>
      </c>
      <c r="L16" s="142"/>
    </row>
    <row r="17" spans="1:13" ht="20.100000000000001" customHeight="1">
      <c r="D17" s="110">
        <f>様式第１号!D25</f>
        <v>0</v>
      </c>
      <c r="E17" s="110"/>
      <c r="F17" s="110"/>
      <c r="G17" s="110"/>
      <c r="H17" s="110"/>
      <c r="I17" s="110"/>
      <c r="J17" s="110"/>
      <c r="K17" s="110"/>
      <c r="L17" s="142"/>
    </row>
    <row r="18" spans="1:13" ht="9.9499999999999993" customHeight="1">
      <c r="D18" s="114"/>
      <c r="E18" s="114"/>
      <c r="F18" s="114"/>
      <c r="G18" s="114"/>
      <c r="H18" s="114"/>
      <c r="I18" s="114"/>
      <c r="J18" s="114"/>
      <c r="K18" s="114"/>
      <c r="L18" s="114"/>
    </row>
    <row r="19" spans="1:13" ht="20.100000000000001" customHeight="1">
      <c r="A19" s="80" t="s">
        <v>66</v>
      </c>
    </row>
    <row r="20" spans="1:13" ht="9.9499999999999993" customHeight="1"/>
    <row r="21" spans="1:13" ht="20.100000000000001" customHeight="1">
      <c r="B21" s="83" t="s">
        <v>19</v>
      </c>
      <c r="C21" s="83"/>
      <c r="D21" s="115" t="s">
        <v>47</v>
      </c>
      <c r="E21" s="125">
        <f>様式第１号!AE34</f>
        <v>0</v>
      </c>
      <c r="F21" s="125"/>
      <c r="G21" s="125"/>
      <c r="H21" s="125"/>
      <c r="I21" s="125"/>
      <c r="J21" s="80" t="s">
        <v>67</v>
      </c>
      <c r="M21" s="144" t="s">
        <v>81</v>
      </c>
    </row>
    <row r="22" spans="1:13" ht="9.9499999999999993" customHeight="1"/>
    <row r="23" spans="1:13" ht="20.100000000000001" customHeight="1">
      <c r="A23" s="84" t="s">
        <v>68</v>
      </c>
      <c r="B23" s="94" t="s">
        <v>43</v>
      </c>
      <c r="C23" s="94"/>
      <c r="D23" s="116" t="s">
        <v>47</v>
      </c>
      <c r="E23" s="126">
        <f>E21</f>
        <v>0</v>
      </c>
      <c r="F23" s="126"/>
      <c r="G23" s="126"/>
      <c r="H23" s="126"/>
      <c r="I23" s="126"/>
      <c r="J23" s="132" t="s">
        <v>67</v>
      </c>
    </row>
    <row r="24" spans="1:13" ht="20.100000000000001" customHeight="1">
      <c r="A24" s="84"/>
      <c r="B24" s="94" t="s">
        <v>8</v>
      </c>
      <c r="C24" s="94"/>
      <c r="D24" s="116" t="s">
        <v>47</v>
      </c>
      <c r="E24" s="102" t="s">
        <v>58</v>
      </c>
      <c r="F24" s="102"/>
      <c r="G24" s="102"/>
      <c r="H24" s="102"/>
      <c r="I24" s="102"/>
      <c r="J24" s="132" t="s">
        <v>67</v>
      </c>
    </row>
    <row r="25" spans="1:13" ht="20.100000000000001" customHeight="1">
      <c r="A25" s="84"/>
      <c r="B25" s="94" t="s">
        <v>50</v>
      </c>
      <c r="C25" s="94"/>
      <c r="D25" s="116" t="s">
        <v>47</v>
      </c>
      <c r="E25" s="126">
        <f>E21</f>
        <v>0</v>
      </c>
      <c r="F25" s="126"/>
      <c r="G25" s="126"/>
      <c r="H25" s="126"/>
      <c r="I25" s="126"/>
      <c r="J25" s="132" t="s">
        <v>67</v>
      </c>
    </row>
    <row r="26" spans="1:13" ht="20.100000000000001" customHeight="1">
      <c r="A26" s="84"/>
      <c r="B26" s="94" t="s">
        <v>69</v>
      </c>
      <c r="C26" s="94"/>
      <c r="D26" s="116" t="s">
        <v>47</v>
      </c>
      <c r="E26" s="102" t="s">
        <v>58</v>
      </c>
      <c r="F26" s="102"/>
      <c r="G26" s="102"/>
      <c r="H26" s="102"/>
      <c r="I26" s="102"/>
      <c r="J26" s="132" t="s">
        <v>67</v>
      </c>
      <c r="M26" s="143" t="s">
        <v>118</v>
      </c>
    </row>
    <row r="27" spans="1:13" ht="20.100000000000001" customHeight="1">
      <c r="A27" s="85" t="s">
        <v>94</v>
      </c>
      <c r="B27" s="85"/>
      <c r="C27" s="85"/>
      <c r="D27" s="85"/>
      <c r="E27" s="85"/>
      <c r="F27" s="85"/>
      <c r="G27" s="85"/>
      <c r="H27" s="85"/>
      <c r="I27" s="85"/>
      <c r="J27" s="85"/>
      <c r="K27" s="85"/>
    </row>
    <row r="28" spans="1:13" ht="20.100000000000001" customHeight="1">
      <c r="A28" s="86" t="s">
        <v>70</v>
      </c>
      <c r="B28" s="95"/>
      <c r="C28" s="102" t="s">
        <v>71</v>
      </c>
      <c r="D28" s="117"/>
      <c r="E28" s="117"/>
      <c r="F28" s="117"/>
      <c r="G28" s="117"/>
      <c r="H28" s="117"/>
      <c r="I28" s="117"/>
      <c r="J28" s="117"/>
      <c r="K28" s="132"/>
    </row>
    <row r="29" spans="1:13" ht="20.100000000000001" customHeight="1">
      <c r="A29" s="87" t="s">
        <v>72</v>
      </c>
      <c r="B29" s="96"/>
      <c r="C29" s="100"/>
      <c r="D29" s="100"/>
      <c r="E29" s="100"/>
      <c r="F29" s="100"/>
      <c r="G29" s="100"/>
      <c r="H29" s="100"/>
      <c r="I29" s="100"/>
      <c r="J29" s="100"/>
      <c r="K29" s="135"/>
    </row>
    <row r="30" spans="1:13" ht="20.100000000000001" customHeight="1">
      <c r="A30" s="88" t="s">
        <v>73</v>
      </c>
      <c r="B30" s="97"/>
      <c r="C30" s="103"/>
      <c r="D30" s="118"/>
      <c r="E30" s="118"/>
      <c r="F30" s="118"/>
      <c r="G30" s="128" t="s">
        <v>74</v>
      </c>
      <c r="H30" s="129"/>
      <c r="I30" s="129"/>
      <c r="J30" s="129"/>
      <c r="K30" s="136" t="s">
        <v>136</v>
      </c>
      <c r="M30" s="144" t="s">
        <v>38</v>
      </c>
    </row>
    <row r="31" spans="1:13" ht="20.100000000000001" customHeight="1">
      <c r="A31" s="89" t="s">
        <v>77</v>
      </c>
      <c r="B31" s="98"/>
      <c r="C31" s="90" t="s">
        <v>78</v>
      </c>
      <c r="D31" s="119"/>
      <c r="E31" s="127"/>
      <c r="F31" s="127"/>
      <c r="G31" s="127"/>
      <c r="H31" s="127"/>
      <c r="I31" s="127"/>
      <c r="J31" s="133"/>
      <c r="K31" s="137" t="s">
        <v>137</v>
      </c>
      <c r="M31" s="144" t="s">
        <v>80</v>
      </c>
    </row>
    <row r="32" spans="1:13" ht="20.100000000000001" customHeight="1">
      <c r="A32" s="87" t="s">
        <v>82</v>
      </c>
      <c r="B32" s="96"/>
      <c r="C32" s="104"/>
      <c r="D32" s="120"/>
      <c r="E32" s="120"/>
      <c r="F32" s="120"/>
      <c r="G32" s="120"/>
      <c r="H32" s="120"/>
      <c r="I32" s="120"/>
      <c r="J32" s="120"/>
      <c r="K32" s="138"/>
    </row>
    <row r="33" spans="1:13" ht="20.100000000000001" customHeight="1">
      <c r="A33" s="90" t="s">
        <v>83</v>
      </c>
      <c r="B33" s="99"/>
      <c r="C33" s="105"/>
      <c r="D33" s="121"/>
      <c r="E33" s="121"/>
      <c r="F33" s="121"/>
      <c r="G33" s="121"/>
      <c r="H33" s="121"/>
      <c r="I33" s="121"/>
      <c r="J33" s="121"/>
      <c r="K33" s="139"/>
      <c r="M33" s="144" t="s">
        <v>84</v>
      </c>
    </row>
    <row r="34" spans="1:13" ht="20.100000000000001" customHeight="1">
      <c r="A34" s="91" t="s">
        <v>64</v>
      </c>
      <c r="B34" s="100"/>
      <c r="C34" s="100"/>
      <c r="D34" s="100"/>
      <c r="E34" s="100"/>
      <c r="F34" s="100"/>
      <c r="G34" s="100"/>
      <c r="H34" s="100"/>
      <c r="I34" s="100"/>
      <c r="J34" s="100"/>
      <c r="K34" s="135"/>
      <c r="M34" s="144" t="s">
        <v>85</v>
      </c>
    </row>
    <row r="35" spans="1:13" ht="20.100000000000001" customHeight="1">
      <c r="A35" s="92" t="s">
        <v>86</v>
      </c>
      <c r="C35" s="106"/>
      <c r="D35" s="106"/>
      <c r="E35" s="106"/>
      <c r="F35" s="106"/>
      <c r="G35" s="106"/>
      <c r="H35" s="106"/>
      <c r="I35" s="106"/>
      <c r="J35" s="106"/>
      <c r="K35" s="140"/>
      <c r="M35" s="143"/>
    </row>
    <row r="36" spans="1:13" ht="20.100000000000001" customHeight="1">
      <c r="A36" s="92" t="s">
        <v>87</v>
      </c>
      <c r="C36" s="106"/>
      <c r="D36" s="106"/>
      <c r="E36" s="106"/>
      <c r="F36" s="106"/>
      <c r="G36" s="106"/>
      <c r="H36" s="106"/>
      <c r="I36" s="106"/>
      <c r="J36" s="106"/>
      <c r="K36" s="140"/>
    </row>
    <row r="37" spans="1:13" ht="20.100000000000001" customHeight="1">
      <c r="A37" s="92" t="s">
        <v>88</v>
      </c>
      <c r="C37" s="107" t="s">
        <v>89</v>
      </c>
      <c r="D37" s="106"/>
      <c r="E37" s="106"/>
      <c r="F37" s="106"/>
      <c r="G37" s="106"/>
      <c r="H37" s="106"/>
      <c r="I37" s="106"/>
      <c r="J37" s="106"/>
      <c r="K37" s="140"/>
    </row>
    <row r="38" spans="1:13" ht="20.100000000000001" customHeight="1">
      <c r="A38" s="93"/>
      <c r="B38" s="101"/>
      <c r="C38" s="108" t="s">
        <v>32</v>
      </c>
      <c r="D38" s="122"/>
      <c r="E38" s="122"/>
      <c r="F38" s="122"/>
      <c r="G38" s="122"/>
      <c r="H38" s="122"/>
      <c r="I38" s="122"/>
      <c r="J38" s="122"/>
      <c r="K38" s="141"/>
    </row>
    <row r="39" spans="1:13" ht="9.9499999999999993" customHeight="1"/>
    <row r="40" spans="1:13" ht="20.100000000000001" customHeight="1">
      <c r="D40" s="123" t="s">
        <v>90</v>
      </c>
      <c r="M40" s="144" t="s">
        <v>91</v>
      </c>
    </row>
    <row r="41" spans="1:13" ht="9.9499999999999993" customHeight="1">
      <c r="D41" s="123"/>
      <c r="M41" s="143"/>
    </row>
    <row r="42" spans="1:13" ht="20.100000000000001" customHeight="1">
      <c r="D42" s="123" t="s">
        <v>92</v>
      </c>
    </row>
  </sheetData>
  <sheetProtection password="CC0D" sheet="1" objects="1" scenarios="1"/>
  <mergeCells count="39">
    <mergeCell ref="A2:K2"/>
    <mergeCell ref="I4:K4"/>
    <mergeCell ref="E7:F7"/>
    <mergeCell ref="H7:I7"/>
    <mergeCell ref="D8:K8"/>
    <mergeCell ref="D10:K10"/>
    <mergeCell ref="D11:K11"/>
    <mergeCell ref="D12:K12"/>
    <mergeCell ref="D13:K13"/>
    <mergeCell ref="E14:F14"/>
    <mergeCell ref="H14:I14"/>
    <mergeCell ref="D15:K15"/>
    <mergeCell ref="D17:K17"/>
    <mergeCell ref="B21:C21"/>
    <mergeCell ref="E21:I21"/>
    <mergeCell ref="B23:C23"/>
    <mergeCell ref="E23:I23"/>
    <mergeCell ref="B24:C24"/>
    <mergeCell ref="E24:I24"/>
    <mergeCell ref="B25:C25"/>
    <mergeCell ref="E25:I25"/>
    <mergeCell ref="B26:C26"/>
    <mergeCell ref="E26:I26"/>
    <mergeCell ref="A27:K27"/>
    <mergeCell ref="A28:B28"/>
    <mergeCell ref="A29:B29"/>
    <mergeCell ref="A30:B30"/>
    <mergeCell ref="C30:F30"/>
    <mergeCell ref="H30:J30"/>
    <mergeCell ref="A31:B31"/>
    <mergeCell ref="A32:B32"/>
    <mergeCell ref="C32:K32"/>
    <mergeCell ref="A33:B33"/>
    <mergeCell ref="C33:K33"/>
    <mergeCell ref="C35:K35"/>
    <mergeCell ref="C36:K36"/>
    <mergeCell ref="D37:K37"/>
    <mergeCell ref="D38:K38"/>
    <mergeCell ref="A23:A26"/>
  </mergeCells>
  <phoneticPr fontId="2"/>
  <dataValidations count="2">
    <dataValidation type="list" allowBlank="1" showDropDown="0" showInputMessage="1" showErrorMessage="1" sqref="K31">
      <formula1>"普通・当座,普通,当座"</formula1>
    </dataValidation>
    <dataValidation type="list" allowBlank="1" showDropDown="0" showInputMessage="1" showErrorMessage="1" sqref="K30">
      <formula1>"　,本店・支店,本店,支店"</formula1>
    </dataValidation>
  </dataValidations>
  <printOptions horizontalCentered="1" verticalCentered="1"/>
  <pageMargins left="0.50314960629921257" right="0.50314960629921257" top="0.35629921259842523" bottom="0.35629921259842523" header="0.3" footer="0.3"/>
  <pageSetup paperSize="9" fitToWidth="1" fitToHeight="1" orientation="portrait" usePrinterDefaults="1"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DH61"/>
  <sheetViews>
    <sheetView view="pageBreakPreview" topLeftCell="A40" zoomScaleSheetLayoutView="100" workbookViewId="0">
      <selection activeCell="B61" sqref="B61:C61"/>
    </sheetView>
  </sheetViews>
  <sheetFormatPr defaultColWidth="3.5" defaultRowHeight="18.75" customHeight="1"/>
  <cols>
    <col min="1" max="31" width="3.5" style="1"/>
    <col min="32" max="32" width="3.375" style="1" customWidth="1"/>
    <col min="33" max="37" width="3.5" style="1"/>
    <col min="38" max="38" width="3.5" style="1" hidden="1" customWidth="1"/>
    <col min="39" max="112" width="3.5" style="2"/>
    <col min="113" max="16384" width="3.5" style="1"/>
  </cols>
  <sheetData>
    <row r="1" spans="1:40" ht="18.75" customHeight="1">
      <c r="A1" s="3" t="s">
        <v>93</v>
      </c>
      <c r="AA1" s="56" t="s">
        <v>99</v>
      </c>
      <c r="AB1" s="56"/>
      <c r="AC1" s="56"/>
      <c r="AD1" s="56"/>
      <c r="AE1" s="56"/>
      <c r="AF1" s="56"/>
      <c r="AG1" s="56"/>
      <c r="AH1" s="56"/>
      <c r="AI1" s="56"/>
      <c r="AJ1" s="56"/>
      <c r="AK1" s="56"/>
      <c r="AL1" s="1">
        <v>1</v>
      </c>
    </row>
    <row r="2" spans="1:40" ht="18.75" customHeight="1">
      <c r="AC2" s="59" t="s">
        <v>2</v>
      </c>
      <c r="AD2" s="59"/>
      <c r="AE2" s="61">
        <v>7</v>
      </c>
      <c r="AF2" s="66" t="s">
        <v>7</v>
      </c>
      <c r="AG2" s="61">
        <v>4</v>
      </c>
      <c r="AH2" s="67" t="s">
        <v>11</v>
      </c>
      <c r="AI2" s="61">
        <v>3</v>
      </c>
      <c r="AJ2" s="61"/>
      <c r="AK2" s="67" t="s">
        <v>12</v>
      </c>
      <c r="AL2" s="1">
        <v>2</v>
      </c>
    </row>
    <row r="3" spans="1:40" ht="18.75" customHeight="1">
      <c r="AC3" s="22"/>
      <c r="AD3" s="22"/>
      <c r="AK3" s="67"/>
      <c r="AL3" s="1">
        <v>3</v>
      </c>
    </row>
    <row r="4" spans="1:40" ht="18.75" customHeight="1">
      <c r="U4" s="49" t="s">
        <v>100</v>
      </c>
      <c r="V4" s="49"/>
      <c r="W4" s="49"/>
      <c r="AI4" s="26"/>
      <c r="AL4" s="1">
        <v>4</v>
      </c>
      <c r="AN4" s="78"/>
    </row>
    <row r="5" spans="1:40" ht="18.75" customHeight="1">
      <c r="U5" s="11" t="s">
        <v>3</v>
      </c>
      <c r="V5" s="34" t="s">
        <v>119</v>
      </c>
      <c r="W5" s="34"/>
      <c r="X5" s="11" t="s">
        <v>13</v>
      </c>
      <c r="Y5" s="34" t="s">
        <v>120</v>
      </c>
      <c r="Z5" s="34"/>
      <c r="AL5" s="1">
        <v>5</v>
      </c>
    </row>
    <row r="6" spans="1:40" ht="15.75" customHeight="1">
      <c r="S6" s="46"/>
      <c r="U6" s="7" t="s">
        <v>101</v>
      </c>
      <c r="V6" s="7"/>
      <c r="W6" s="7"/>
      <c r="X6" s="7"/>
      <c r="Y6" s="1" t="s">
        <v>5</v>
      </c>
      <c r="AI6" s="46"/>
      <c r="AJ6" s="46"/>
      <c r="AK6" s="46"/>
      <c r="AL6" s="1">
        <v>6</v>
      </c>
    </row>
    <row r="7" spans="1:40" ht="18.75" customHeight="1">
      <c r="T7" s="47"/>
      <c r="U7" s="31" t="s">
        <v>53</v>
      </c>
      <c r="V7" s="31"/>
      <c r="W7" s="31"/>
      <c r="X7" s="31"/>
      <c r="Y7" s="31"/>
      <c r="Z7" s="31"/>
      <c r="AA7" s="31"/>
      <c r="AB7" s="31"/>
      <c r="AC7" s="31"/>
      <c r="AD7" s="31"/>
      <c r="AE7" s="31"/>
      <c r="AF7" s="31"/>
      <c r="AG7" s="31"/>
      <c r="AH7" s="31"/>
      <c r="AI7" s="31"/>
      <c r="AJ7" s="31"/>
      <c r="AK7" s="31"/>
      <c r="AL7" s="1">
        <v>7</v>
      </c>
    </row>
    <row r="8" spans="1:40" ht="16.5" customHeight="1">
      <c r="S8" s="46"/>
      <c r="U8" s="7" t="s">
        <v>102</v>
      </c>
      <c r="V8" s="7"/>
      <c r="W8" s="7"/>
      <c r="X8" s="7"/>
      <c r="Y8" s="1" t="s">
        <v>10</v>
      </c>
      <c r="AI8" s="46"/>
      <c r="AJ8" s="46"/>
      <c r="AK8" s="46"/>
      <c r="AL8" s="1">
        <v>8</v>
      </c>
    </row>
    <row r="9" spans="1:40" ht="18.75" customHeight="1">
      <c r="U9" s="31" t="s">
        <v>35</v>
      </c>
      <c r="V9" s="31"/>
      <c r="W9" s="31"/>
      <c r="X9" s="31"/>
      <c r="Y9" s="31"/>
      <c r="Z9" s="31"/>
      <c r="AA9" s="31"/>
      <c r="AB9" s="31"/>
      <c r="AC9" s="31"/>
      <c r="AD9" s="31"/>
      <c r="AE9" s="31"/>
      <c r="AF9" s="31"/>
      <c r="AG9" s="31"/>
      <c r="AH9" s="31"/>
      <c r="AI9" s="31"/>
      <c r="AJ9" s="31"/>
      <c r="AK9" s="31"/>
      <c r="AL9" s="1">
        <v>9</v>
      </c>
    </row>
    <row r="10" spans="1:40" ht="15" customHeight="1">
      <c r="AL10" s="1">
        <v>10</v>
      </c>
    </row>
    <row r="11" spans="1:40" ht="18.75" customHeight="1">
      <c r="A11" s="4" t="s">
        <v>56</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
        <v>11</v>
      </c>
    </row>
    <row r="12" spans="1:40" ht="18" customHeight="1">
      <c r="AL12" s="1">
        <v>12</v>
      </c>
    </row>
    <row r="13" spans="1:40" ht="16.5" customHeight="1">
      <c r="B13" s="1" t="s">
        <v>18</v>
      </c>
      <c r="AL13" s="1">
        <v>13</v>
      </c>
    </row>
    <row r="14" spans="1:40" ht="15.75" customHeight="1">
      <c r="AL14" s="1">
        <v>14</v>
      </c>
    </row>
    <row r="15" spans="1:40" ht="18.75" customHeight="1">
      <c r="A15" s="5">
        <v>1</v>
      </c>
      <c r="B15" s="6" t="s">
        <v>29</v>
      </c>
      <c r="C15" s="20"/>
      <c r="V15" s="51"/>
      <c r="W15" s="51"/>
      <c r="X15" s="51"/>
      <c r="Y15" s="51"/>
      <c r="Z15" s="51"/>
      <c r="AD15" s="60"/>
      <c r="AE15" s="62"/>
      <c r="AF15" s="62"/>
      <c r="AG15" s="62"/>
      <c r="AH15" s="62"/>
      <c r="AI15" s="62"/>
      <c r="AJ15" s="62"/>
      <c r="AK15" s="71"/>
      <c r="AL15" s="1">
        <v>15</v>
      </c>
    </row>
    <row r="16" spans="1:40" ht="7.5" customHeight="1">
      <c r="V16" s="51"/>
      <c r="W16" s="51"/>
      <c r="X16" s="51"/>
      <c r="Y16" s="51"/>
      <c r="Z16" s="51"/>
      <c r="AD16" s="60"/>
      <c r="AE16" s="62"/>
      <c r="AF16" s="62"/>
      <c r="AG16" s="62"/>
      <c r="AH16" s="62"/>
      <c r="AI16" s="62"/>
      <c r="AJ16" s="62"/>
      <c r="AK16" s="71"/>
      <c r="AL16" s="1">
        <v>16</v>
      </c>
    </row>
    <row r="17" spans="1:41" ht="18.75" customHeight="1">
      <c r="B17" s="7" t="s">
        <v>31</v>
      </c>
      <c r="C17" s="7"/>
      <c r="D17" s="7"/>
      <c r="E17" s="7"/>
      <c r="F17" s="7"/>
      <c r="G17" s="7"/>
      <c r="T17" s="7" t="s">
        <v>34</v>
      </c>
      <c r="U17" s="7"/>
      <c r="V17" s="7"/>
      <c r="W17" s="7"/>
      <c r="X17" s="7"/>
      <c r="Y17" s="7"/>
      <c r="AK17" s="71"/>
      <c r="AL17" s="1">
        <v>17</v>
      </c>
    </row>
    <row r="18" spans="1:41" ht="18.75" customHeight="1">
      <c r="B18" s="8" t="s">
        <v>121</v>
      </c>
      <c r="C18" s="8"/>
      <c r="D18" s="8"/>
      <c r="E18" s="8"/>
      <c r="F18" s="8"/>
      <c r="G18" s="8"/>
      <c r="H18" s="8"/>
      <c r="I18" s="8"/>
      <c r="J18" s="8"/>
      <c r="K18" s="8"/>
      <c r="L18" s="8"/>
      <c r="M18" s="8"/>
      <c r="N18" s="8"/>
      <c r="O18" s="8"/>
      <c r="P18" s="8"/>
      <c r="Q18" s="8"/>
      <c r="R18" s="8"/>
      <c r="T18" s="11" t="s">
        <v>3</v>
      </c>
      <c r="U18" s="34" t="s">
        <v>119</v>
      </c>
      <c r="V18" s="34"/>
      <c r="W18" s="11" t="s">
        <v>13</v>
      </c>
      <c r="X18" s="34" t="s">
        <v>120</v>
      </c>
      <c r="Y18" s="34"/>
      <c r="AK18" s="71"/>
      <c r="AL18" s="1">
        <v>18</v>
      </c>
    </row>
    <row r="19" spans="1:41" ht="18.75" customHeight="1">
      <c r="B19" s="8"/>
      <c r="C19" s="8"/>
      <c r="D19" s="8"/>
      <c r="E19" s="8"/>
      <c r="F19" s="8"/>
      <c r="G19" s="8"/>
      <c r="H19" s="8"/>
      <c r="I19" s="8"/>
      <c r="J19" s="8"/>
      <c r="K19" s="8"/>
      <c r="L19" s="8"/>
      <c r="M19" s="8"/>
      <c r="N19" s="8"/>
      <c r="O19" s="8"/>
      <c r="P19" s="8"/>
      <c r="Q19" s="8"/>
      <c r="R19" s="8"/>
      <c r="T19" s="48" t="s">
        <v>53</v>
      </c>
      <c r="U19" s="48"/>
      <c r="V19" s="48"/>
      <c r="W19" s="48"/>
      <c r="X19" s="48"/>
      <c r="Y19" s="48"/>
      <c r="Z19" s="48"/>
      <c r="AA19" s="48"/>
      <c r="AB19" s="48"/>
      <c r="AC19" s="48"/>
      <c r="AD19" s="48"/>
      <c r="AE19" s="48"/>
      <c r="AF19" s="48"/>
      <c r="AG19" s="48"/>
      <c r="AH19" s="48"/>
      <c r="AI19" s="48"/>
      <c r="AJ19" s="48"/>
      <c r="AK19" s="71"/>
      <c r="AL19" s="1">
        <v>19</v>
      </c>
    </row>
    <row r="20" spans="1:41" ht="18.75" customHeight="1">
      <c r="B20" s="9" t="s">
        <v>36</v>
      </c>
      <c r="C20" s="9"/>
      <c r="D20" s="9"/>
      <c r="E20" s="9"/>
      <c r="F20" s="9"/>
      <c r="G20" s="9"/>
      <c r="H20" s="9"/>
      <c r="V20" s="51"/>
      <c r="W20" s="51"/>
      <c r="X20" s="51"/>
      <c r="Y20" s="51"/>
      <c r="Z20" s="51"/>
      <c r="AD20" s="60"/>
      <c r="AE20" s="62"/>
      <c r="AF20" s="62"/>
      <c r="AG20" s="62"/>
      <c r="AH20" s="62"/>
      <c r="AI20" s="62"/>
      <c r="AJ20" s="62"/>
      <c r="AK20" s="71"/>
      <c r="AL20" s="1">
        <v>20</v>
      </c>
    </row>
    <row r="21" spans="1:41" ht="18.75" customHeight="1">
      <c r="B21" s="10" t="s">
        <v>96</v>
      </c>
      <c r="C21" s="10"/>
      <c r="D21" s="10"/>
      <c r="E21" s="34" t="s">
        <v>122</v>
      </c>
      <c r="F21" s="34"/>
      <c r="G21" s="34"/>
      <c r="H21" s="34"/>
      <c r="I21" s="25" t="s">
        <v>23</v>
      </c>
      <c r="J21" s="25"/>
      <c r="K21" s="25"/>
      <c r="L21" s="25"/>
      <c r="M21" s="25"/>
      <c r="N21" s="25"/>
      <c r="O21" s="25"/>
      <c r="P21" s="25"/>
      <c r="Q21" s="25"/>
      <c r="R21" s="44" t="s">
        <v>49</v>
      </c>
      <c r="S21" s="44"/>
      <c r="T21" s="44"/>
      <c r="U21" s="44"/>
      <c r="V21" s="44"/>
      <c r="W21" s="44"/>
      <c r="X21" s="44"/>
      <c r="Y21" s="44"/>
      <c r="Z21" s="44"/>
      <c r="AA21" s="44"/>
      <c r="AB21" s="44"/>
      <c r="AC21" s="44"/>
      <c r="AD21" s="44"/>
      <c r="AE21" s="44"/>
      <c r="AF21" s="44"/>
      <c r="AG21" s="44"/>
      <c r="AH21" s="44"/>
      <c r="AI21" s="44"/>
      <c r="AJ21" s="44"/>
      <c r="AK21" s="72"/>
      <c r="AL21" s="1">
        <v>21</v>
      </c>
    </row>
    <row r="22" spans="1:41" ht="18.75" customHeight="1">
      <c r="B22" s="7" t="s">
        <v>39</v>
      </c>
      <c r="C22" s="7"/>
      <c r="D22" s="7"/>
      <c r="E22" s="7"/>
      <c r="F22" s="7"/>
      <c r="V22" s="51"/>
      <c r="W22" s="51"/>
      <c r="X22" s="51"/>
      <c r="Y22" s="51"/>
      <c r="Z22" s="51"/>
      <c r="AD22" s="60"/>
      <c r="AE22" s="62"/>
      <c r="AF22" s="62"/>
      <c r="AG22" s="62"/>
      <c r="AH22" s="62"/>
      <c r="AI22" s="62"/>
      <c r="AJ22" s="62"/>
      <c r="AK22" s="71"/>
      <c r="AL22" s="1">
        <v>22</v>
      </c>
    </row>
    <row r="23" spans="1:41" ht="18.75" customHeight="1">
      <c r="B23" s="11" t="s">
        <v>40</v>
      </c>
      <c r="C23" s="11"/>
      <c r="D23" s="31" t="s">
        <v>123</v>
      </c>
      <c r="E23" s="31"/>
      <c r="F23" s="31"/>
      <c r="G23" s="31"/>
      <c r="H23" s="31"/>
      <c r="J23" s="11" t="s">
        <v>1</v>
      </c>
      <c r="K23" s="31" t="s">
        <v>124</v>
      </c>
      <c r="L23" s="31"/>
      <c r="M23" s="31"/>
      <c r="O23" s="11" t="s">
        <v>15</v>
      </c>
      <c r="P23" s="11"/>
      <c r="Q23" s="31" t="s">
        <v>104</v>
      </c>
      <c r="R23" s="31"/>
      <c r="S23" s="31"/>
      <c r="T23" s="31"/>
      <c r="U23" s="31"/>
      <c r="V23" s="31"/>
      <c r="W23" s="31"/>
      <c r="X23" s="51"/>
      <c r="Y23" s="51"/>
      <c r="Z23" s="51"/>
      <c r="AD23" s="60"/>
      <c r="AE23" s="62"/>
      <c r="AF23" s="62"/>
      <c r="AG23" s="62"/>
      <c r="AH23" s="62"/>
      <c r="AI23" s="62"/>
      <c r="AJ23" s="62"/>
      <c r="AK23" s="71"/>
      <c r="AL23" s="1">
        <v>23</v>
      </c>
    </row>
    <row r="24" spans="1:41" ht="18.75" customHeight="1">
      <c r="B24" s="7" t="s">
        <v>45</v>
      </c>
      <c r="C24" s="7"/>
      <c r="D24" s="7"/>
      <c r="E24" s="7"/>
      <c r="F24" s="7"/>
      <c r="G24" s="7"/>
      <c r="H24" s="7"/>
      <c r="V24" s="51"/>
      <c r="W24" s="51"/>
      <c r="X24" s="51"/>
      <c r="Y24" s="51"/>
      <c r="Z24" s="51"/>
      <c r="AD24" s="60"/>
      <c r="AE24" s="62"/>
      <c r="AF24" s="62"/>
      <c r="AG24" s="62"/>
      <c r="AH24" s="62"/>
      <c r="AI24" s="62"/>
      <c r="AJ24" s="62"/>
      <c r="AK24" s="71"/>
      <c r="AL24" s="1">
        <v>24</v>
      </c>
    </row>
    <row r="25" spans="1:41" ht="18.75" customHeight="1">
      <c r="B25" s="11" t="s">
        <v>30</v>
      </c>
      <c r="C25" s="11"/>
      <c r="D25" s="32" t="s">
        <v>126</v>
      </c>
      <c r="E25" s="32"/>
      <c r="F25" s="32"/>
      <c r="G25" s="32"/>
      <c r="H25" s="32"/>
      <c r="I25" s="32"/>
      <c r="J25" s="32"/>
      <c r="K25" s="26" t="s">
        <v>37</v>
      </c>
      <c r="L25" s="42"/>
      <c r="M25" s="42"/>
      <c r="P25" s="11" t="s">
        <v>42</v>
      </c>
      <c r="Q25" s="11"/>
      <c r="R25" s="11"/>
      <c r="S25" s="11"/>
      <c r="T25" s="11"/>
      <c r="U25" s="145" t="s">
        <v>127</v>
      </c>
      <c r="V25" s="31"/>
      <c r="W25" s="31"/>
      <c r="X25" s="31"/>
      <c r="Y25" s="31"/>
      <c r="Z25" s="31"/>
      <c r="AA25" s="31"/>
      <c r="AB25" s="31"/>
      <c r="AC25" s="31"/>
      <c r="AD25" s="31"/>
      <c r="AE25" s="31"/>
      <c r="AF25" s="62"/>
      <c r="AG25" s="62"/>
      <c r="AH25" s="62"/>
      <c r="AI25" s="62"/>
      <c r="AJ25" s="62"/>
      <c r="AK25" s="71"/>
      <c r="AL25" s="1">
        <v>25</v>
      </c>
    </row>
    <row r="26" spans="1:41" ht="9.75" customHeight="1">
      <c r="AL26" s="1">
        <v>26</v>
      </c>
    </row>
    <row r="27" spans="1:41" ht="18.75" customHeight="1">
      <c r="A27" s="5">
        <v>2</v>
      </c>
      <c r="B27" s="6" t="s">
        <v>28</v>
      </c>
      <c r="C27" s="3"/>
      <c r="D27" s="26"/>
      <c r="O27" s="1" t="s">
        <v>129</v>
      </c>
      <c r="V27" s="51"/>
      <c r="W27" s="51"/>
      <c r="X27" s="51"/>
      <c r="Y27" s="51"/>
      <c r="Z27" s="51"/>
      <c r="AD27" s="60"/>
      <c r="AE27" s="62"/>
      <c r="AF27" s="62"/>
      <c r="AG27" s="62"/>
      <c r="AH27" s="62"/>
      <c r="AI27" s="62"/>
      <c r="AJ27" s="62"/>
      <c r="AK27" s="71"/>
      <c r="AL27" s="1">
        <v>27</v>
      </c>
    </row>
    <row r="28" spans="1:41" ht="11.25" customHeight="1">
      <c r="V28" s="51"/>
      <c r="W28" s="51"/>
      <c r="X28" s="51"/>
      <c r="Y28" s="51"/>
      <c r="Z28" s="51"/>
      <c r="AD28" s="60"/>
      <c r="AE28" s="62"/>
      <c r="AF28" s="62"/>
      <c r="AG28" s="62"/>
      <c r="AH28" s="62"/>
      <c r="AI28" s="62"/>
      <c r="AJ28" s="62"/>
      <c r="AK28" s="71"/>
      <c r="AL28" s="1">
        <v>28</v>
      </c>
    </row>
    <row r="29" spans="1:41" ht="18.75" customHeight="1">
      <c r="C29" s="21" t="s">
        <v>98</v>
      </c>
      <c r="G29" s="35"/>
      <c r="H29" s="35"/>
      <c r="I29" s="35"/>
      <c r="J29" s="35"/>
      <c r="AL29" s="1">
        <v>29</v>
      </c>
    </row>
    <row r="30" spans="1:41" ht="6" customHeight="1">
      <c r="C30" s="22"/>
      <c r="D30" s="22"/>
      <c r="E30" s="35"/>
      <c r="F30" s="35"/>
      <c r="G30" s="35"/>
      <c r="H30" s="35"/>
      <c r="I30" s="35"/>
      <c r="J30" s="35"/>
      <c r="AL30" s="1">
        <v>30</v>
      </c>
    </row>
    <row r="31" spans="1:41" ht="33" customHeight="1">
      <c r="B31" s="12" t="s">
        <v>20</v>
      </c>
      <c r="C31" s="23"/>
      <c r="D31" s="23"/>
      <c r="E31" s="23"/>
      <c r="F31" s="36"/>
      <c r="G31" s="12" t="s">
        <v>16</v>
      </c>
      <c r="H31" s="23"/>
      <c r="I31" s="23"/>
      <c r="J31" s="23"/>
      <c r="K31" s="36"/>
      <c r="L31" s="12" t="s">
        <v>21</v>
      </c>
      <c r="M31" s="23"/>
      <c r="N31" s="23"/>
      <c r="O31" s="23"/>
      <c r="P31" s="36"/>
      <c r="Q31" s="43" t="s">
        <v>54</v>
      </c>
      <c r="R31" s="45"/>
      <c r="S31" s="45"/>
      <c r="T31" s="45"/>
      <c r="U31" s="50"/>
      <c r="V31" s="43" t="s">
        <v>22</v>
      </c>
      <c r="W31" s="45"/>
      <c r="X31" s="45"/>
      <c r="Y31" s="45"/>
      <c r="Z31" s="50"/>
      <c r="AA31" s="57" t="s">
        <v>24</v>
      </c>
      <c r="AB31" s="58"/>
      <c r="AC31" s="58"/>
      <c r="AD31" s="58"/>
      <c r="AE31" s="63"/>
      <c r="AF31" s="43" t="s">
        <v>25</v>
      </c>
      <c r="AG31" s="45"/>
      <c r="AH31" s="45"/>
      <c r="AI31" s="45"/>
      <c r="AJ31" s="50"/>
      <c r="AK31" s="73"/>
      <c r="AL31" s="1">
        <v>31</v>
      </c>
      <c r="AM31" s="76"/>
      <c r="AN31" s="76"/>
      <c r="AO31" s="76"/>
    </row>
    <row r="32" spans="1:41" ht="38.25" customHeight="1">
      <c r="B32" s="13">
        <v>6022000</v>
      </c>
      <c r="C32" s="24"/>
      <c r="D32" s="24"/>
      <c r="E32" s="24"/>
      <c r="F32" s="37" t="s">
        <v>26</v>
      </c>
      <c r="G32" s="38">
        <v>6100000</v>
      </c>
      <c r="H32" s="39"/>
      <c r="I32" s="39"/>
      <c r="J32" s="39"/>
      <c r="K32" s="41" t="s">
        <v>26</v>
      </c>
      <c r="L32" s="38">
        <v>6105000</v>
      </c>
      <c r="M32" s="39"/>
      <c r="N32" s="39"/>
      <c r="O32" s="39"/>
      <c r="P32" s="41" t="s">
        <v>26</v>
      </c>
      <c r="Q32" s="38">
        <v>0</v>
      </c>
      <c r="R32" s="39"/>
      <c r="S32" s="39"/>
      <c r="T32" s="39"/>
      <c r="U32" s="41" t="s">
        <v>26</v>
      </c>
      <c r="V32" s="13">
        <f>L32-Q32</f>
        <v>6105000</v>
      </c>
      <c r="W32" s="24"/>
      <c r="X32" s="24"/>
      <c r="Y32" s="24"/>
      <c r="Z32" s="54" t="s">
        <v>26</v>
      </c>
      <c r="AA32" s="13">
        <f>MIN(B32,G32,V32)*1/6</f>
        <v>1003666.6666666666</v>
      </c>
      <c r="AB32" s="24"/>
      <c r="AC32" s="24"/>
      <c r="AD32" s="24"/>
      <c r="AE32" s="64" t="s">
        <v>26</v>
      </c>
      <c r="AF32" s="13">
        <f>ROUNDDOWN(AA32,-3)</f>
        <v>1003000</v>
      </c>
      <c r="AG32" s="24"/>
      <c r="AH32" s="24"/>
      <c r="AI32" s="24"/>
      <c r="AJ32" s="54" t="s">
        <v>26</v>
      </c>
      <c r="AK32" s="74"/>
      <c r="AM32" s="77"/>
      <c r="AN32" s="77"/>
      <c r="AO32" s="79"/>
    </row>
    <row r="33" spans="1:37" ht="11.25" customHeight="1"/>
    <row r="34" spans="1:37" ht="18.75" customHeight="1">
      <c r="I34" s="1" t="s">
        <v>128</v>
      </c>
      <c r="V34" s="51" t="s">
        <v>27</v>
      </c>
      <c r="W34" s="51"/>
      <c r="X34" s="51"/>
      <c r="Y34" s="51"/>
      <c r="Z34" s="51"/>
      <c r="AA34" s="47"/>
      <c r="AB34" s="47"/>
      <c r="AD34" s="60" t="s">
        <v>9</v>
      </c>
      <c r="AE34" s="65">
        <f>AF32</f>
        <v>1003000</v>
      </c>
      <c r="AF34" s="65"/>
      <c r="AG34" s="65"/>
      <c r="AH34" s="65"/>
      <c r="AI34" s="65"/>
      <c r="AJ34" s="65"/>
      <c r="AK34" s="71" t="s">
        <v>26</v>
      </c>
    </row>
    <row r="36" spans="1:37" ht="18.75" customHeight="1">
      <c r="B36" s="11" t="s">
        <v>51</v>
      </c>
      <c r="C36" s="25" t="s">
        <v>112</v>
      </c>
    </row>
    <row r="37" spans="1:37" ht="18.75" customHeight="1">
      <c r="B37" s="11" t="s">
        <v>51</v>
      </c>
      <c r="C37" s="26" t="s">
        <v>113</v>
      </c>
    </row>
    <row r="38" spans="1:37" ht="18.75" customHeight="1">
      <c r="B38" s="11" t="s">
        <v>51</v>
      </c>
      <c r="C38" s="27" t="s">
        <v>114</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75"/>
    </row>
    <row r="39" spans="1:37" ht="18.75" customHeight="1">
      <c r="B39" s="11"/>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5"/>
    </row>
    <row r="40" spans="1:37" ht="12" customHeight="1">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75"/>
    </row>
    <row r="42" spans="1:37" ht="18.75" customHeight="1">
      <c r="A42" s="5">
        <v>3</v>
      </c>
      <c r="B42" s="14" t="s">
        <v>55</v>
      </c>
      <c r="C42" s="14"/>
      <c r="D42" s="14"/>
    </row>
    <row r="43" spans="1:37" ht="18.75" customHeight="1">
      <c r="C43" s="26" t="s">
        <v>115</v>
      </c>
    </row>
    <row r="44" spans="1:37" ht="10.5" customHeight="1"/>
    <row r="45" spans="1:37" ht="18.75" customHeight="1">
      <c r="B45" s="15" t="s">
        <v>0</v>
      </c>
      <c r="C45" s="27" t="s">
        <v>116</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75"/>
    </row>
    <row r="46" spans="1:37" ht="13.5" customHeight="1">
      <c r="B46" s="1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5"/>
    </row>
    <row r="47" spans="1:37" ht="18.75" customHeight="1">
      <c r="B47" s="15" t="s">
        <v>17</v>
      </c>
      <c r="C47" s="28" t="s">
        <v>61</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ht="18.75" customHeight="1">
      <c r="B48" s="15"/>
      <c r="C48" s="28"/>
      <c r="D48" s="33" t="s">
        <v>117</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68" t="s">
        <v>59</v>
      </c>
      <c r="AJ48" s="70" t="s">
        <v>130</v>
      </c>
      <c r="AK48" s="28"/>
    </row>
    <row r="49" spans="1:37" ht="18.75" customHeight="1">
      <c r="B49" s="15" t="s">
        <v>48</v>
      </c>
      <c r="C49" s="7" t="s">
        <v>105</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18.75" customHeight="1">
      <c r="B50" s="17"/>
      <c r="C50" s="29" t="s">
        <v>75</v>
      </c>
      <c r="D50" s="7" t="s">
        <v>106</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8.75" customHeight="1">
      <c r="C51" s="29" t="s">
        <v>107</v>
      </c>
      <c r="D51" s="26" t="s">
        <v>108</v>
      </c>
      <c r="E51" s="26"/>
      <c r="F51" s="26"/>
      <c r="G51" s="26"/>
      <c r="H51" s="26"/>
      <c r="I51" s="26"/>
      <c r="J51" s="26"/>
    </row>
    <row r="52" spans="1:37" ht="18.75" customHeight="1">
      <c r="C52" s="29" t="s">
        <v>109</v>
      </c>
      <c r="D52" s="26" t="s">
        <v>110</v>
      </c>
      <c r="E52" s="26"/>
      <c r="F52" s="26"/>
      <c r="G52" s="26"/>
      <c r="H52" s="26"/>
      <c r="I52" s="26"/>
      <c r="J52" s="26"/>
    </row>
    <row r="53" spans="1:37" ht="8.25" customHeight="1">
      <c r="C53" s="29"/>
      <c r="D53" s="26"/>
      <c r="E53" s="26"/>
      <c r="F53" s="26"/>
      <c r="G53" s="26"/>
      <c r="H53" s="26"/>
      <c r="I53" s="26"/>
      <c r="J53" s="26"/>
    </row>
    <row r="54" spans="1:37" ht="18.75" customHeight="1">
      <c r="B54" s="11" t="s">
        <v>52</v>
      </c>
      <c r="C54" s="30" t="s">
        <v>111</v>
      </c>
      <c r="D54" s="30"/>
      <c r="E54" s="30"/>
      <c r="F54" s="30"/>
      <c r="G54" s="30"/>
      <c r="H54" s="30"/>
      <c r="I54" s="30"/>
      <c r="J54" s="30"/>
      <c r="K54" s="30"/>
      <c r="L54" s="30"/>
      <c r="M54" s="30"/>
      <c r="N54" s="30"/>
      <c r="O54" s="30"/>
      <c r="P54" s="30"/>
      <c r="Q54" s="30"/>
      <c r="R54" s="30"/>
      <c r="S54" s="30"/>
      <c r="T54" s="30"/>
      <c r="U54" s="30"/>
      <c r="V54" s="30"/>
      <c r="W54" s="30"/>
      <c r="X54" s="30"/>
      <c r="Y54" s="52"/>
    </row>
    <row r="55" spans="1:37" ht="18.75" customHeight="1">
      <c r="B55" s="18"/>
      <c r="C55" s="30"/>
      <c r="D55" s="30"/>
      <c r="E55" s="30"/>
      <c r="F55" s="30"/>
      <c r="G55" s="30"/>
      <c r="H55" s="30"/>
      <c r="I55" s="30"/>
      <c r="J55" s="30"/>
      <c r="K55" s="30"/>
      <c r="L55" s="30"/>
      <c r="M55" s="30"/>
      <c r="N55" s="30"/>
      <c r="O55" s="30"/>
      <c r="P55" s="30"/>
      <c r="Q55" s="30"/>
      <c r="R55" s="30"/>
      <c r="S55" s="30"/>
      <c r="T55" s="30"/>
      <c r="U55" s="30"/>
      <c r="V55" s="30"/>
      <c r="W55" s="30"/>
      <c r="X55" s="30"/>
      <c r="Y55" s="53"/>
      <c r="Z55" s="51" t="s">
        <v>60</v>
      </c>
      <c r="AA55" s="51"/>
      <c r="AB55" s="51"/>
      <c r="AC55" s="51"/>
      <c r="AD55" s="51"/>
      <c r="AE55" s="51"/>
      <c r="AF55" s="51"/>
      <c r="AG55" s="51"/>
      <c r="AH55" s="51"/>
      <c r="AI55" s="70" t="s">
        <v>131</v>
      </c>
      <c r="AJ55" s="70"/>
      <c r="AK55" s="53"/>
    </row>
    <row r="56" spans="1:37" ht="17.25" customHeight="1">
      <c r="C56" s="1" t="s">
        <v>4</v>
      </c>
      <c r="J56" s="40"/>
      <c r="K56" s="40"/>
      <c r="L56" s="40"/>
      <c r="M56" s="40"/>
      <c r="N56" s="40"/>
      <c r="O56" s="40"/>
      <c r="P56" s="40"/>
      <c r="Q56" s="40"/>
      <c r="R56" s="40"/>
      <c r="S56" s="40"/>
      <c r="T56" s="40"/>
      <c r="U56" s="40"/>
      <c r="V56" s="40"/>
      <c r="W56" s="40"/>
      <c r="X56" s="40"/>
      <c r="Z56" s="55"/>
      <c r="AA56" s="55"/>
      <c r="AB56" s="55"/>
      <c r="AC56" s="55"/>
      <c r="AD56" s="55"/>
      <c r="AE56" s="55"/>
      <c r="AF56" s="55"/>
      <c r="AG56" s="55"/>
      <c r="AH56" s="55"/>
      <c r="AI56" s="69"/>
      <c r="AJ56" s="69"/>
    </row>
    <row r="57" spans="1:37" ht="16.5" customHeight="1"/>
    <row r="58" spans="1:37" ht="18.75" customHeight="1">
      <c r="A58" s="5">
        <v>4</v>
      </c>
      <c r="B58" s="14" t="s">
        <v>57</v>
      </c>
      <c r="C58" s="14"/>
      <c r="D58" s="14"/>
    </row>
    <row r="59" spans="1:37" ht="18.75" customHeight="1">
      <c r="B59" s="19" t="s">
        <v>0</v>
      </c>
      <c r="C59" s="26" t="s">
        <v>44</v>
      </c>
    </row>
    <row r="60" spans="1:37" ht="18.75" customHeight="1">
      <c r="B60" s="19" t="s">
        <v>17</v>
      </c>
      <c r="C60" s="26" t="s">
        <v>14</v>
      </c>
    </row>
    <row r="61" spans="1:37" ht="18.75" customHeight="1">
      <c r="B61" s="19" t="s">
        <v>48</v>
      </c>
      <c r="C61" s="26" t="s">
        <v>125</v>
      </c>
    </row>
  </sheetData>
  <sheetProtection password="CC0D" sheet="1" objects="1" scenarios="1" selectLockedCells="1" selectUnlockedCells="1"/>
  <mergeCells count="57">
    <mergeCell ref="AA1:AK1"/>
    <mergeCell ref="AC2:AD2"/>
    <mergeCell ref="AI2:AJ2"/>
    <mergeCell ref="U4:W4"/>
    <mergeCell ref="V5:W5"/>
    <mergeCell ref="Y5:Z5"/>
    <mergeCell ref="U6:X6"/>
    <mergeCell ref="U7:AK7"/>
    <mergeCell ref="U8:X8"/>
    <mergeCell ref="U9:AK9"/>
    <mergeCell ref="A11:AK11"/>
    <mergeCell ref="B17:G17"/>
    <mergeCell ref="T17:Y17"/>
    <mergeCell ref="U18:V18"/>
    <mergeCell ref="X18:Y18"/>
    <mergeCell ref="T19:AJ19"/>
    <mergeCell ref="B21:D21"/>
    <mergeCell ref="E21:H21"/>
    <mergeCell ref="R21:AJ21"/>
    <mergeCell ref="B23:C23"/>
    <mergeCell ref="D23:H23"/>
    <mergeCell ref="K23:M23"/>
    <mergeCell ref="O23:P23"/>
    <mergeCell ref="Q23:W23"/>
    <mergeCell ref="B24:H24"/>
    <mergeCell ref="B25:C25"/>
    <mergeCell ref="D25:J25"/>
    <mergeCell ref="P25:T25"/>
    <mergeCell ref="U25:AE25"/>
    <mergeCell ref="B31:F31"/>
    <mergeCell ref="G31:K31"/>
    <mergeCell ref="L31:P31"/>
    <mergeCell ref="Q31:U31"/>
    <mergeCell ref="V31:Z31"/>
    <mergeCell ref="AA31:AE31"/>
    <mergeCell ref="AF31:AJ31"/>
    <mergeCell ref="B32:E32"/>
    <mergeCell ref="G32:J32"/>
    <mergeCell ref="L32:O32"/>
    <mergeCell ref="Q32:T32"/>
    <mergeCell ref="V32:Y32"/>
    <mergeCell ref="AA32:AD32"/>
    <mergeCell ref="AF32:AI32"/>
    <mergeCell ref="V34:Z34"/>
    <mergeCell ref="AA34:AB34"/>
    <mergeCell ref="AE34:AJ34"/>
    <mergeCell ref="B42:D42"/>
    <mergeCell ref="C47:AK47"/>
    <mergeCell ref="D48:AH48"/>
    <mergeCell ref="C49:AK49"/>
    <mergeCell ref="B58:D58"/>
    <mergeCell ref="B18:R19"/>
    <mergeCell ref="C38:AJ40"/>
    <mergeCell ref="C45:AJ46"/>
    <mergeCell ref="C54:X55"/>
    <mergeCell ref="Z55:AH56"/>
    <mergeCell ref="AI55:AJ56"/>
  </mergeCells>
  <phoneticPr fontId="2"/>
  <dataValidations count="5">
    <dataValidation type="list" allowBlank="1" showDropDown="0" showInputMessage="1" showErrorMessage="1" sqref="AI55">
      <formula1>"✔"</formula1>
    </dataValidation>
    <dataValidation type="list" allowBlank="1" showDropDown="0" showInputMessage="1" showErrorMessage="1" sqref="AJ48">
      <formula1>"○"</formula1>
    </dataValidation>
    <dataValidation type="list" allowBlank="1" showDropDown="0" showInputMessage="1" showErrorMessage="1" sqref="AI2:AJ2">
      <formula1>$AL$1:$AL$31</formula1>
    </dataValidation>
    <dataValidation type="list" allowBlank="1" showDropDown="0" showInputMessage="1" showErrorMessage="1" sqref="AE2">
      <formula1>"7,8"</formula1>
    </dataValidation>
    <dataValidation type="list" allowBlank="1" showDropDown="0" showInputMessage="1" showErrorMessage="1" sqref="AG2">
      <formula1>"４,５,６,７,８,９,１０,１１,１２,１,２"</formula1>
    </dataValidation>
  </dataValidations>
  <pageMargins left="0.23622047244094491" right="0.23622047244094491" top="0.74803149606299213" bottom="0.74803149606299213" header="0.31496062992125984" footer="0.31496062992125984"/>
  <pageSetup paperSize="9" scale="68"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workbookViewId="0">
      <selection activeCell="M17" sqref="M17"/>
    </sheetView>
  </sheetViews>
  <sheetFormatPr defaultColWidth="9.625" defaultRowHeight="20.100000000000001" customHeight="1"/>
  <cols>
    <col min="1" max="1" width="6.625" style="80" customWidth="1"/>
    <col min="2" max="2" width="9.625" style="80"/>
    <col min="3" max="3" width="12.625" style="80" customWidth="1"/>
    <col min="4" max="10" width="5.125" style="80" customWidth="1"/>
    <col min="11" max="11" width="12.625" style="80" customWidth="1"/>
    <col min="12" max="12" width="3.625" style="80" customWidth="1"/>
    <col min="13" max="16384" width="9.625" style="80"/>
  </cols>
  <sheetData>
    <row r="1" spans="1:20" ht="9.9499999999999993" customHeight="1">
      <c r="A1" s="81"/>
      <c r="K1" s="134"/>
      <c r="N1" s="83"/>
    </row>
    <row r="2" spans="1:20" ht="20.100000000000001" customHeight="1">
      <c r="A2" s="82" t="s">
        <v>62</v>
      </c>
      <c r="B2" s="82"/>
      <c r="C2" s="82"/>
      <c r="D2" s="82"/>
      <c r="E2" s="82"/>
      <c r="F2" s="82"/>
      <c r="G2" s="82"/>
      <c r="H2" s="82"/>
      <c r="I2" s="82"/>
      <c r="J2" s="82"/>
      <c r="K2" s="82"/>
      <c r="L2" s="82"/>
    </row>
    <row r="3" spans="1:20" ht="9.9499999999999993" customHeight="1">
      <c r="A3" s="83"/>
      <c r="B3" s="83"/>
      <c r="C3" s="83"/>
      <c r="D3" s="83"/>
      <c r="E3" s="83"/>
      <c r="F3" s="83"/>
      <c r="G3" s="83"/>
      <c r="H3" s="83"/>
      <c r="I3" s="83"/>
      <c r="J3" s="83"/>
      <c r="K3" s="83"/>
      <c r="L3" s="83"/>
    </row>
    <row r="4" spans="1:20" ht="20.100000000000001" customHeight="1">
      <c r="I4" s="130" t="s">
        <v>65</v>
      </c>
      <c r="J4" s="130"/>
      <c r="K4" s="130"/>
      <c r="M4" s="144" t="s">
        <v>41</v>
      </c>
    </row>
    <row r="5" spans="1:20" ht="20.100000000000001" customHeight="1">
      <c r="A5" s="26" t="s">
        <v>93</v>
      </c>
    </row>
    <row r="6" spans="1:20" ht="20.100000000000001" customHeight="1">
      <c r="C6" s="83" t="s">
        <v>63</v>
      </c>
      <c r="D6" s="80" t="s">
        <v>33</v>
      </c>
      <c r="M6" s="144" t="str">
        <v>←様式第１号記入例を入力すると自動表示されます。</v>
      </c>
    </row>
    <row r="7" spans="1:20" ht="20.100000000000001" customHeight="1">
      <c r="C7" s="83"/>
      <c r="D7" s="109" t="s">
        <v>3</v>
      </c>
      <c r="E7" s="124" t="str">
        <f>様式第１号記入例!V5</f>
        <v>010</v>
      </c>
      <c r="F7" s="124"/>
      <c r="G7" s="11" t="s">
        <v>13</v>
      </c>
      <c r="H7" s="124" t="str">
        <f>様式第１号記入例!Y5</f>
        <v>1234</v>
      </c>
      <c r="I7" s="124"/>
      <c r="J7" s="131"/>
      <c r="K7" s="131"/>
    </row>
    <row r="8" spans="1:20" ht="20.100000000000001" customHeight="1">
      <c r="D8" s="110" t="str">
        <f>様式第１号記入例!U7</f>
        <v>秋田県秋田市山王四丁目１番５１号</v>
      </c>
      <c r="E8" s="110"/>
      <c r="F8" s="110"/>
      <c r="G8" s="110"/>
      <c r="H8" s="110"/>
      <c r="I8" s="110"/>
      <c r="J8" s="110"/>
      <c r="K8" s="110"/>
      <c r="L8" s="142"/>
    </row>
    <row r="9" spans="1:20" ht="20.100000000000001" customHeight="1">
      <c r="D9" s="80" t="s">
        <v>6</v>
      </c>
      <c r="L9" s="143"/>
    </row>
    <row r="10" spans="1:20" ht="20.100000000000001" customHeight="1">
      <c r="D10" s="111" t="str">
        <f>様式第１号記入例!U9</f>
        <v>医療法人県庁総合病院　理事長　県庁太郎</v>
      </c>
      <c r="E10" s="111"/>
      <c r="F10" s="111"/>
      <c r="G10" s="111"/>
      <c r="H10" s="111"/>
      <c r="I10" s="111"/>
      <c r="J10" s="111"/>
      <c r="K10" s="111"/>
      <c r="L10" s="142"/>
    </row>
    <row r="11" spans="1:20" ht="20.100000000000001" customHeight="1">
      <c r="D11" s="112" t="s">
        <v>103</v>
      </c>
      <c r="E11" s="112"/>
      <c r="F11" s="112"/>
      <c r="G11" s="112"/>
      <c r="H11" s="112"/>
      <c r="I11" s="112"/>
      <c r="J11" s="112"/>
      <c r="K11" s="112"/>
      <c r="L11" s="143"/>
    </row>
    <row r="12" spans="1:20" ht="20.100000000000001" customHeight="1">
      <c r="D12" s="111" t="str">
        <f>様式第１号記入例!B18</f>
        <v>医療法人県庁総合病院</v>
      </c>
      <c r="E12" s="111"/>
      <c r="F12" s="111"/>
      <c r="G12" s="111"/>
      <c r="H12" s="111"/>
      <c r="I12" s="111"/>
      <c r="J12" s="111"/>
      <c r="K12" s="111"/>
      <c r="L12" s="142"/>
    </row>
    <row r="13" spans="1:20" ht="20.100000000000001" customHeight="1">
      <c r="D13" s="113" t="s">
        <v>95</v>
      </c>
      <c r="E13" s="113"/>
      <c r="F13" s="113"/>
      <c r="G13" s="113"/>
      <c r="H13" s="113"/>
      <c r="I13" s="113"/>
      <c r="J13" s="113"/>
      <c r="K13" s="113"/>
      <c r="T13" s="143"/>
    </row>
    <row r="14" spans="1:20" ht="20.100000000000001" customHeight="1">
      <c r="D14" s="109" t="s">
        <v>3</v>
      </c>
      <c r="E14" s="124" t="str">
        <f>様式第１号記入例!U18</f>
        <v>010</v>
      </c>
      <c r="F14" s="124"/>
      <c r="G14" s="11" t="s">
        <v>13</v>
      </c>
      <c r="H14" s="124" t="str">
        <f>様式第１号記入例!X18</f>
        <v>1234</v>
      </c>
      <c r="I14" s="124"/>
      <c r="J14" s="131"/>
      <c r="K14" s="131"/>
    </row>
    <row r="15" spans="1:20" ht="20.100000000000001" customHeight="1">
      <c r="D15" s="111" t="str">
        <f>様式第１号記入例!T19</f>
        <v>秋田県秋田市山王四丁目１番５１号</v>
      </c>
      <c r="E15" s="111"/>
      <c r="F15" s="111"/>
      <c r="G15" s="111"/>
      <c r="H15" s="111"/>
      <c r="I15" s="111"/>
      <c r="J15" s="111"/>
      <c r="K15" s="111"/>
    </row>
    <row r="16" spans="1:20" ht="20.100000000000001" customHeight="1">
      <c r="D16" s="80" t="s">
        <v>46</v>
      </c>
      <c r="L16" s="142"/>
    </row>
    <row r="17" spans="1:13" ht="20.100000000000001" customHeight="1">
      <c r="D17" s="110" t="str">
        <f>様式第１号記入例!D25</f>
        <v>018-860-1111</v>
      </c>
      <c r="E17" s="110"/>
      <c r="F17" s="110"/>
      <c r="G17" s="110"/>
      <c r="H17" s="110"/>
      <c r="I17" s="110"/>
      <c r="J17" s="110"/>
      <c r="K17" s="110"/>
      <c r="L17" s="142"/>
    </row>
    <row r="18" spans="1:13" ht="9.9499999999999993" customHeight="1">
      <c r="D18" s="114"/>
      <c r="E18" s="114"/>
      <c r="F18" s="114"/>
      <c r="G18" s="114"/>
      <c r="H18" s="114"/>
      <c r="I18" s="114"/>
      <c r="J18" s="114"/>
      <c r="K18" s="114"/>
      <c r="L18" s="114"/>
    </row>
    <row r="19" spans="1:13" ht="20.100000000000001" customHeight="1">
      <c r="A19" s="80" t="s">
        <v>66</v>
      </c>
    </row>
    <row r="20" spans="1:13" ht="9.9499999999999993" customHeight="1"/>
    <row r="21" spans="1:13" ht="20.100000000000001" customHeight="1">
      <c r="B21" s="83" t="s">
        <v>19</v>
      </c>
      <c r="C21" s="83"/>
      <c r="D21" s="115" t="s">
        <v>47</v>
      </c>
      <c r="E21" s="125">
        <f>様式第１号記入例!AE34</f>
        <v>1003000</v>
      </c>
      <c r="F21" s="125"/>
      <c r="G21" s="125"/>
      <c r="H21" s="125"/>
      <c r="I21" s="125"/>
      <c r="J21" s="80" t="s">
        <v>67</v>
      </c>
      <c r="M21" s="144" t="str">
        <v>←様式第１号記入例を入力すると自動表示されます。</v>
      </c>
    </row>
    <row r="22" spans="1:13" ht="9.9499999999999993" customHeight="1"/>
    <row r="23" spans="1:13" ht="20.100000000000001" customHeight="1">
      <c r="A23" s="84" t="s">
        <v>68</v>
      </c>
      <c r="B23" s="94" t="s">
        <v>43</v>
      </c>
      <c r="C23" s="94"/>
      <c r="D23" s="116" t="s">
        <v>47</v>
      </c>
      <c r="E23" s="126">
        <f>E21</f>
        <v>1003000</v>
      </c>
      <c r="F23" s="126"/>
      <c r="G23" s="126"/>
      <c r="H23" s="126"/>
      <c r="I23" s="126"/>
      <c r="J23" s="132" t="s">
        <v>67</v>
      </c>
    </row>
    <row r="24" spans="1:13" ht="20.100000000000001" customHeight="1">
      <c r="A24" s="84"/>
      <c r="B24" s="94" t="s">
        <v>8</v>
      </c>
      <c r="C24" s="94"/>
      <c r="D24" s="116" t="s">
        <v>47</v>
      </c>
      <c r="E24" s="102" t="s">
        <v>58</v>
      </c>
      <c r="F24" s="102"/>
      <c r="G24" s="102"/>
      <c r="H24" s="102"/>
      <c r="I24" s="102"/>
      <c r="J24" s="132" t="s">
        <v>67</v>
      </c>
    </row>
    <row r="25" spans="1:13" ht="20.100000000000001" customHeight="1">
      <c r="A25" s="84"/>
      <c r="B25" s="94" t="s">
        <v>50</v>
      </c>
      <c r="C25" s="94"/>
      <c r="D25" s="116" t="s">
        <v>47</v>
      </c>
      <c r="E25" s="126">
        <f>E21</f>
        <v>1003000</v>
      </c>
      <c r="F25" s="126"/>
      <c r="G25" s="126"/>
      <c r="H25" s="126"/>
      <c r="I25" s="126"/>
      <c r="J25" s="132" t="s">
        <v>67</v>
      </c>
    </row>
    <row r="26" spans="1:13" ht="20.100000000000001" customHeight="1">
      <c r="A26" s="84"/>
      <c r="B26" s="94" t="s">
        <v>69</v>
      </c>
      <c r="C26" s="94"/>
      <c r="D26" s="116" t="s">
        <v>47</v>
      </c>
      <c r="E26" s="102" t="s">
        <v>58</v>
      </c>
      <c r="F26" s="102"/>
      <c r="G26" s="102"/>
      <c r="H26" s="102"/>
      <c r="I26" s="102"/>
      <c r="J26" s="132" t="s">
        <v>67</v>
      </c>
      <c r="M26" s="143" t="s">
        <v>118</v>
      </c>
    </row>
    <row r="27" spans="1:13" ht="20.100000000000001" customHeight="1">
      <c r="A27" s="85" t="s">
        <v>94</v>
      </c>
      <c r="B27" s="85"/>
      <c r="C27" s="85"/>
      <c r="D27" s="85"/>
      <c r="E27" s="85"/>
      <c r="F27" s="85"/>
      <c r="G27" s="85"/>
      <c r="H27" s="85"/>
      <c r="I27" s="85"/>
      <c r="J27" s="85"/>
      <c r="K27" s="85"/>
    </row>
    <row r="28" spans="1:13" ht="20.100000000000001" customHeight="1">
      <c r="A28" s="86" t="s">
        <v>70</v>
      </c>
      <c r="B28" s="95"/>
      <c r="C28" s="102" t="s">
        <v>71</v>
      </c>
      <c r="D28" s="117"/>
      <c r="E28" s="117"/>
      <c r="F28" s="117"/>
      <c r="G28" s="117"/>
      <c r="H28" s="117"/>
      <c r="I28" s="117"/>
      <c r="J28" s="117"/>
      <c r="K28" s="132"/>
    </row>
    <row r="29" spans="1:13" ht="20.100000000000001" customHeight="1">
      <c r="A29" s="87" t="s">
        <v>72</v>
      </c>
      <c r="B29" s="96"/>
      <c r="C29" s="100"/>
      <c r="D29" s="100"/>
      <c r="E29" s="100"/>
      <c r="F29" s="100"/>
      <c r="G29" s="100"/>
      <c r="H29" s="100"/>
      <c r="I29" s="100"/>
      <c r="J29" s="100"/>
      <c r="K29" s="135"/>
    </row>
    <row r="30" spans="1:13" ht="20.100000000000001" customHeight="1">
      <c r="A30" s="88" t="s">
        <v>73</v>
      </c>
      <c r="B30" s="97"/>
      <c r="C30" s="103" t="s">
        <v>132</v>
      </c>
      <c r="D30" s="118"/>
      <c r="E30" s="118"/>
      <c r="F30" s="118"/>
      <c r="G30" s="101" t="s">
        <v>74</v>
      </c>
      <c r="H30" s="129"/>
      <c r="I30" s="129"/>
      <c r="J30" s="129"/>
      <c r="K30" s="136" t="s">
        <v>133</v>
      </c>
      <c r="M30" s="144" t="s">
        <v>76</v>
      </c>
    </row>
    <row r="31" spans="1:13" ht="20.100000000000001" customHeight="1">
      <c r="A31" s="89" t="s">
        <v>77</v>
      </c>
      <c r="B31" s="98"/>
      <c r="C31" s="90" t="s">
        <v>78</v>
      </c>
      <c r="D31" s="119">
        <v>0</v>
      </c>
      <c r="E31" s="127">
        <v>0</v>
      </c>
      <c r="F31" s="127">
        <v>1</v>
      </c>
      <c r="G31" s="127">
        <v>2</v>
      </c>
      <c r="H31" s="127">
        <v>3</v>
      </c>
      <c r="I31" s="127">
        <v>1</v>
      </c>
      <c r="J31" s="133">
        <v>5</v>
      </c>
      <c r="K31" s="137" t="s">
        <v>134</v>
      </c>
      <c r="M31" s="144" t="s">
        <v>80</v>
      </c>
    </row>
    <row r="32" spans="1:13" ht="20.100000000000001" customHeight="1">
      <c r="A32" s="87" t="s">
        <v>82</v>
      </c>
      <c r="B32" s="96"/>
      <c r="C32" s="104"/>
      <c r="D32" s="120"/>
      <c r="E32" s="120"/>
      <c r="F32" s="120"/>
      <c r="G32" s="120"/>
      <c r="H32" s="120"/>
      <c r="I32" s="120"/>
      <c r="J32" s="120"/>
      <c r="K32" s="138"/>
    </row>
    <row r="33" spans="1:13" ht="20.100000000000001" customHeight="1">
      <c r="A33" s="90" t="s">
        <v>83</v>
      </c>
      <c r="B33" s="99"/>
      <c r="C33" s="105" t="s">
        <v>135</v>
      </c>
      <c r="D33" s="121"/>
      <c r="E33" s="121"/>
      <c r="F33" s="121"/>
      <c r="G33" s="121"/>
      <c r="H33" s="121"/>
      <c r="I33" s="121"/>
      <c r="J33" s="121"/>
      <c r="K33" s="139"/>
      <c r="M33" s="144" t="s">
        <v>84</v>
      </c>
    </row>
    <row r="34" spans="1:13" ht="20.100000000000001" customHeight="1">
      <c r="A34" s="91" t="s">
        <v>64</v>
      </c>
      <c r="B34" s="100"/>
      <c r="C34" s="100"/>
      <c r="D34" s="100"/>
      <c r="E34" s="100"/>
      <c r="F34" s="100"/>
      <c r="G34" s="100"/>
      <c r="H34" s="100"/>
      <c r="I34" s="100"/>
      <c r="J34" s="100"/>
      <c r="K34" s="135"/>
      <c r="M34" s="144" t="s">
        <v>85</v>
      </c>
    </row>
    <row r="35" spans="1:13" ht="20.100000000000001" customHeight="1">
      <c r="A35" s="92" t="s">
        <v>86</v>
      </c>
      <c r="C35" s="106" t="s">
        <v>79</v>
      </c>
      <c r="D35" s="106"/>
      <c r="E35" s="106"/>
      <c r="F35" s="106"/>
      <c r="G35" s="106"/>
      <c r="H35" s="106"/>
      <c r="I35" s="106"/>
      <c r="J35" s="106"/>
      <c r="K35" s="140"/>
      <c r="M35" s="143"/>
    </row>
    <row r="36" spans="1:13" ht="20.100000000000001" customHeight="1">
      <c r="A36" s="92" t="s">
        <v>87</v>
      </c>
      <c r="C36" s="106" t="s">
        <v>104</v>
      </c>
      <c r="D36" s="106"/>
      <c r="E36" s="106"/>
      <c r="F36" s="106"/>
      <c r="G36" s="106"/>
      <c r="H36" s="106"/>
      <c r="I36" s="106"/>
      <c r="J36" s="106"/>
      <c r="K36" s="140"/>
    </row>
    <row r="37" spans="1:13" ht="20.100000000000001" customHeight="1">
      <c r="A37" s="92" t="s">
        <v>88</v>
      </c>
      <c r="C37" s="107" t="s">
        <v>89</v>
      </c>
      <c r="D37" s="146" t="s">
        <v>126</v>
      </c>
      <c r="E37" s="146"/>
      <c r="F37" s="146"/>
      <c r="G37" s="146"/>
      <c r="H37" s="146"/>
      <c r="I37" s="146"/>
      <c r="J37" s="146"/>
      <c r="K37" s="140"/>
    </row>
    <row r="38" spans="1:13" ht="20.100000000000001" customHeight="1">
      <c r="A38" s="93"/>
      <c r="B38" s="101"/>
      <c r="C38" s="108" t="s">
        <v>32</v>
      </c>
      <c r="D38" s="147" t="s">
        <v>127</v>
      </c>
      <c r="E38" s="148"/>
      <c r="F38" s="148"/>
      <c r="G38" s="148"/>
      <c r="H38" s="148"/>
      <c r="I38" s="148"/>
      <c r="J38" s="148"/>
      <c r="K38" s="149"/>
    </row>
    <row r="39" spans="1:13" ht="9.9499999999999993" customHeight="1"/>
    <row r="40" spans="1:13" ht="20.100000000000001" customHeight="1">
      <c r="D40" s="123" t="s">
        <v>90</v>
      </c>
      <c r="M40" s="144" t="s">
        <v>91</v>
      </c>
    </row>
    <row r="41" spans="1:13" ht="9.9499999999999993" customHeight="1">
      <c r="D41" s="123"/>
      <c r="M41" s="143"/>
    </row>
    <row r="42" spans="1:13" ht="20.100000000000001" customHeight="1">
      <c r="D42" s="123" t="s">
        <v>92</v>
      </c>
    </row>
  </sheetData>
  <sheetProtection password="CC0D" sheet="1" objects="1" scenarios="1" selectLockedCells="1" selectUnlockedCells="1"/>
  <mergeCells count="39">
    <mergeCell ref="A2:K2"/>
    <mergeCell ref="I4:K4"/>
    <mergeCell ref="E7:F7"/>
    <mergeCell ref="H7:I7"/>
    <mergeCell ref="D8:K8"/>
    <mergeCell ref="D10:K10"/>
    <mergeCell ref="D11:K11"/>
    <mergeCell ref="D12:K12"/>
    <mergeCell ref="D13:K13"/>
    <mergeCell ref="E14:F14"/>
    <mergeCell ref="H14:I14"/>
    <mergeCell ref="D15:K15"/>
    <mergeCell ref="D17:K17"/>
    <mergeCell ref="B21:C21"/>
    <mergeCell ref="E21:I21"/>
    <mergeCell ref="B23:C23"/>
    <mergeCell ref="E23:I23"/>
    <mergeCell ref="B24:C24"/>
    <mergeCell ref="E24:I24"/>
    <mergeCell ref="B25:C25"/>
    <mergeCell ref="E25:I25"/>
    <mergeCell ref="B26:C26"/>
    <mergeCell ref="E26:I26"/>
    <mergeCell ref="A27:K27"/>
    <mergeCell ref="A28:B28"/>
    <mergeCell ref="A29:B29"/>
    <mergeCell ref="A30:B30"/>
    <mergeCell ref="C30:F30"/>
    <mergeCell ref="H30:J30"/>
    <mergeCell ref="A31:B31"/>
    <mergeCell ref="A32:B32"/>
    <mergeCell ref="C32:K32"/>
    <mergeCell ref="A33:B33"/>
    <mergeCell ref="C33:K33"/>
    <mergeCell ref="C35:K35"/>
    <mergeCell ref="C36:K36"/>
    <mergeCell ref="D37:K37"/>
    <mergeCell ref="D38:K38"/>
    <mergeCell ref="A23:A26"/>
  </mergeCells>
  <phoneticPr fontId="2"/>
  <dataValidations count="2">
    <dataValidation type="list" allowBlank="1" showDropDown="0" showInputMessage="1" showErrorMessage="1" sqref="K30">
      <formula1>"本店・支店,本店,支店"</formula1>
    </dataValidation>
    <dataValidation type="list" allowBlank="1" showDropDown="0" showInputMessage="1" showErrorMessage="1" sqref="K31">
      <formula1>"普通・当座,普通,当座"</formula1>
    </dataValidation>
  </dataValidations>
  <hyperlinks>
    <hyperlink ref="D38" r:id="rId1"/>
  </hyperlinks>
  <printOptions horizontalCentered="1" verticalCentered="1"/>
  <pageMargins left="0.50314960629921257" right="0.50314960629921257" top="0.35629921259842523" bottom="0.35629921259842523" header="0.3" footer="0.3"/>
  <pageSetup paperSize="9" fitToWidth="1" fitToHeight="1" orientation="portrait" usePrinterDefaults="1" blackAndWhite="1"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様式第１号</vt:lpstr>
      <vt:lpstr>請求書</vt:lpstr>
      <vt:lpstr>様式第１号記入例</vt:lpstr>
      <vt:lpstr>請求書記入例</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佐藤　陽子</dc:creator>
  <cp:lastModifiedBy>akita</cp:lastModifiedBy>
  <cp:lastPrinted>2024-06-28T09:32:45Z</cp:lastPrinted>
  <dcterms:created xsi:type="dcterms:W3CDTF">2015-06-05T18:17:20Z</dcterms:created>
  <dcterms:modified xsi:type="dcterms:W3CDTF">2025-06-11T05:14:16Z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2025-06-11T05:14:16Z</vt:filetime>
  </property>
</Properties>
</file>