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湯沢・雄勝圏域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<sst xmlns="http://schemas.openxmlformats.org/spreadsheetml/2006/main" xmlns:r="http://schemas.openxmlformats.org/officeDocument/2006/relationships" count="18" uniqueCount="18">
  <si>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医療法人小野崎医院</t>
  </si>
  <si>
    <t>医療法人尚仁会 松田記念泌尿器科クリニック</t>
  </si>
  <si>
    <t>湯沢・雄勝圏域</t>
    <rPh sb="0" eb="2">
      <t>ゆざわ</t>
    </rPh>
    <rPh sb="3" eb="5">
      <t>おがち</t>
    </rPh>
    <rPh sb="5" eb="7">
      <t>けんいき</t>
    </rPh>
    <phoneticPr fontId="1" type="Hiragana"/>
  </si>
  <si>
    <t>池田産婦人科クリニック</t>
  </si>
  <si>
    <t>全体</t>
  </si>
  <si>
    <t>医療機関名称</t>
  </si>
  <si>
    <t>回復期</t>
  </si>
  <si>
    <t>雄勝中央病院</t>
  </si>
  <si>
    <t>羽後町立羽後病院</t>
  </si>
  <si>
    <t>渡部外科内科</t>
  </si>
  <si>
    <t>計</t>
    <rPh sb="0" eb="1">
      <t>けい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</si>
  <si>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</si>
  <si>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現状（2023年７月１日時点）</t>
  </si>
  <si>
    <t>高度急性期</t>
  </si>
  <si>
    <t>急性期</t>
  </si>
  <si>
    <t>慢性期</t>
  </si>
  <si>
    <t>休棟</t>
  </si>
  <si>
    <t>予定（2025年７月１日時点）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</si>
</sst>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0" fillId="2" borderId="3" xfId="0" applyNumberFormat="1" applyFill="1" applyBorder="1">
      <alignment vertical="center"/>
    </xf>
    <xf numFmtId="3" fontId="0" fillId="2" borderId="4" xfId="0" applyNumberFormat="1" applyFill="1" applyBorder="1">
      <alignment vertical="center"/>
    </xf>
    <xf numFmtId="3" fontId="0" fillId="3" borderId="4" xfId="0" applyNumberForma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3" fontId="0" fillId="0" borderId="3" xfId="0" applyNumberFormat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ont="1" applyFill="1" applyBorder="1">
      <alignment vertical="center"/>
    </xf>
    <xf numFmtId="3" fontId="0" fillId="0" borderId="10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3" fontId="0" fillId="2" borderId="13" xfId="0" applyNumberFormat="1" applyFill="1" applyBorder="1">
      <alignment vertical="center"/>
    </xf>
    <xf numFmtId="3" fontId="0" fillId="3" borderId="13" xfId="0" applyNumberFormat="1" applyFill="1" applyBorder="1">
      <alignment vertical="center"/>
    </xf>
    <xf numFmtId="3" fontId="0" fillId="3" borderId="14" xfId="0" applyNumberFormat="1" applyFill="1" applyBorder="1">
      <alignment vertical="center"/>
    </xf>
    <xf numFmtId="3" fontId="0" fillId="0" borderId="13" xfId="0" applyNumberFormat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3" fontId="4" fillId="3" borderId="4" xfId="0" applyNumberFormat="1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N11"/>
  <sheetViews>
    <sheetView tabSelected="1" zoomScale="110" zoomScaleNormal="110" workbookViewId="0">
      <selection activeCell="B12" sqref="B12"/>
    </sheetView>
  </sheetViews>
  <sheetFormatPr defaultRowHeight="18.75"/>
  <cols>
    <col min="1" max="1" width="45" customWidth="1"/>
    <col min="14" max="14" width="9" customWidth="1"/>
  </cols>
  <sheetData>
    <row r="2" spans="1:14">
      <c r="A2" s="1" t="s">
        <v>2</v>
      </c>
    </row>
    <row r="3" spans="1:14">
      <c r="A3" s="2" t="s">
        <v>5</v>
      </c>
      <c r="B3" s="9" t="s">
        <v>12</v>
      </c>
      <c r="C3" s="16"/>
      <c r="D3" s="16"/>
      <c r="E3" s="16"/>
      <c r="F3" s="16"/>
      <c r="G3" s="18"/>
      <c r="H3" s="16" t="s">
        <v>17</v>
      </c>
      <c r="I3" s="16"/>
      <c r="J3" s="16"/>
      <c r="K3" s="16"/>
      <c r="L3" s="16"/>
      <c r="M3" s="16"/>
      <c r="N3" s="35"/>
    </row>
    <row r="4" spans="1:14" ht="54" customHeight="1">
      <c r="A4" s="3"/>
      <c r="B4" s="10" t="s">
        <v>4</v>
      </c>
      <c r="C4" s="10" t="s">
        <v>13</v>
      </c>
      <c r="D4" s="17" t="s">
        <v>14</v>
      </c>
      <c r="E4" s="17" t="s">
        <v>6</v>
      </c>
      <c r="F4" s="17" t="s">
        <v>15</v>
      </c>
      <c r="G4" s="19" t="s">
        <v>16</v>
      </c>
      <c r="H4" s="25" t="s">
        <v>4</v>
      </c>
      <c r="I4" s="10" t="s">
        <v>13</v>
      </c>
      <c r="J4" s="17" t="s">
        <v>14</v>
      </c>
      <c r="K4" s="17" t="s">
        <v>6</v>
      </c>
      <c r="L4" s="17" t="s">
        <v>15</v>
      </c>
      <c r="M4" s="17" t="s">
        <v>16</v>
      </c>
      <c r="N4" s="36" t="s">
        <v>11</v>
      </c>
    </row>
    <row r="5" spans="1:14" ht="19.5">
      <c r="A5" s="4" t="s">
        <v>7</v>
      </c>
      <c r="B5" s="11">
        <f t="shared" ref="B5:B10" si="0">SUM(C5:G5)</f>
        <v>362</v>
      </c>
      <c r="C5" s="4">
        <v>0</v>
      </c>
      <c r="D5" s="4">
        <v>206</v>
      </c>
      <c r="E5" s="4">
        <v>53</v>
      </c>
      <c r="F5" s="4">
        <v>0</v>
      </c>
      <c r="G5" s="20">
        <v>103</v>
      </c>
      <c r="H5" s="26">
        <f t="shared" ref="H5:H10" si="1">SUM(I5:N5)</f>
        <v>290</v>
      </c>
      <c r="I5" s="30">
        <v>0</v>
      </c>
      <c r="J5" s="30">
        <v>134</v>
      </c>
      <c r="K5" s="30">
        <v>53</v>
      </c>
      <c r="L5" s="30">
        <v>0</v>
      </c>
      <c r="M5" s="30">
        <v>0</v>
      </c>
      <c r="N5" s="30">
        <v>103</v>
      </c>
    </row>
    <row r="6" spans="1:14">
      <c r="A6" s="5" t="s">
        <v>8</v>
      </c>
      <c r="B6" s="12">
        <f t="shared" si="0"/>
        <v>113</v>
      </c>
      <c r="C6" s="5">
        <v>0</v>
      </c>
      <c r="D6" s="5">
        <v>58</v>
      </c>
      <c r="E6" s="5">
        <v>55</v>
      </c>
      <c r="F6" s="5">
        <v>0</v>
      </c>
      <c r="G6" s="21">
        <v>0</v>
      </c>
      <c r="H6" s="26">
        <f t="shared" si="1"/>
        <v>113</v>
      </c>
      <c r="I6" s="31">
        <v>0</v>
      </c>
      <c r="J6" s="31">
        <v>58</v>
      </c>
      <c r="K6" s="31">
        <v>55</v>
      </c>
      <c r="L6" s="31">
        <v>0</v>
      </c>
      <c r="M6" s="31">
        <v>0</v>
      </c>
      <c r="N6" s="31">
        <v>0</v>
      </c>
    </row>
    <row r="7" spans="1:14">
      <c r="A7" s="6" t="s">
        <v>1</v>
      </c>
      <c r="B7" s="13">
        <f t="shared" si="0"/>
        <v>19</v>
      </c>
      <c r="C7" s="6">
        <v>0</v>
      </c>
      <c r="D7" s="13">
        <v>0</v>
      </c>
      <c r="E7" s="6">
        <v>0</v>
      </c>
      <c r="F7" s="13">
        <v>0</v>
      </c>
      <c r="G7" s="22">
        <v>19</v>
      </c>
      <c r="H7" s="27">
        <f t="shared" si="1"/>
        <v>19</v>
      </c>
      <c r="I7" s="32">
        <v>0</v>
      </c>
      <c r="J7" s="34">
        <v>0</v>
      </c>
      <c r="K7" s="32">
        <v>0</v>
      </c>
      <c r="L7" s="34">
        <v>0</v>
      </c>
      <c r="M7" s="32">
        <v>19</v>
      </c>
      <c r="N7" s="32">
        <v>0</v>
      </c>
    </row>
    <row r="8" spans="1:14">
      <c r="A8" s="6" t="s">
        <v>9</v>
      </c>
      <c r="B8" s="13">
        <f t="shared" si="0"/>
        <v>19</v>
      </c>
      <c r="C8" s="6">
        <v>0</v>
      </c>
      <c r="D8" s="6">
        <v>0</v>
      </c>
      <c r="E8" s="6">
        <v>0</v>
      </c>
      <c r="F8" s="6">
        <v>19</v>
      </c>
      <c r="G8" s="22">
        <v>0</v>
      </c>
      <c r="H8" s="27">
        <f t="shared" si="1"/>
        <v>19</v>
      </c>
      <c r="I8" s="32">
        <v>0</v>
      </c>
      <c r="J8" s="32">
        <v>0</v>
      </c>
      <c r="K8" s="32">
        <v>0</v>
      </c>
      <c r="L8" s="32">
        <v>19</v>
      </c>
      <c r="M8" s="32">
        <v>0</v>
      </c>
      <c r="N8" s="32">
        <v>0</v>
      </c>
    </row>
    <row r="9" spans="1:14">
      <c r="A9" s="6" t="s">
        <v>3</v>
      </c>
      <c r="B9" s="13">
        <f t="shared" si="0"/>
        <v>9</v>
      </c>
      <c r="C9" s="6">
        <v>0</v>
      </c>
      <c r="D9" s="6">
        <v>9</v>
      </c>
      <c r="E9" s="6">
        <v>0</v>
      </c>
      <c r="F9" s="6">
        <v>0</v>
      </c>
      <c r="G9" s="22">
        <v>0</v>
      </c>
      <c r="H9" s="27">
        <f t="shared" si="1"/>
        <v>9</v>
      </c>
      <c r="I9" s="32">
        <v>0</v>
      </c>
      <c r="J9" s="32">
        <v>9</v>
      </c>
      <c r="K9" s="32">
        <v>0</v>
      </c>
      <c r="L9" s="32">
        <v>0</v>
      </c>
      <c r="M9" s="32">
        <v>0</v>
      </c>
      <c r="N9" s="32">
        <v>0</v>
      </c>
    </row>
    <row r="10" spans="1:14" ht="19.5">
      <c r="A10" s="7" t="s">
        <v>0</v>
      </c>
      <c r="B10" s="14">
        <f t="shared" si="0"/>
        <v>5</v>
      </c>
      <c r="C10" s="7">
        <v>0</v>
      </c>
      <c r="D10" s="7">
        <v>0</v>
      </c>
      <c r="E10" s="7">
        <v>0</v>
      </c>
      <c r="F10" s="7">
        <v>5</v>
      </c>
      <c r="G10" s="23">
        <v>0</v>
      </c>
      <c r="H10" s="28">
        <f t="shared" si="1"/>
        <v>5</v>
      </c>
      <c r="I10" s="33">
        <v>0</v>
      </c>
      <c r="J10" s="33">
        <v>0</v>
      </c>
      <c r="K10" s="33">
        <v>0</v>
      </c>
      <c r="L10" s="33">
        <v>5</v>
      </c>
      <c r="M10" s="33">
        <v>0</v>
      </c>
      <c r="N10" s="33">
        <v>0</v>
      </c>
    </row>
    <row r="11" spans="1:14" ht="19.5">
      <c r="A11" s="8" t="s">
        <v>10</v>
      </c>
      <c r="B11" s="15">
        <f t="shared" ref="B11:N11" si="2">SUM(B5:B10)</f>
        <v>527</v>
      </c>
      <c r="C11" s="15">
        <f t="shared" si="2"/>
        <v>0</v>
      </c>
      <c r="D11" s="15">
        <f t="shared" si="2"/>
        <v>273</v>
      </c>
      <c r="E11" s="15">
        <f t="shared" si="2"/>
        <v>108</v>
      </c>
      <c r="F11" s="15">
        <f t="shared" si="2"/>
        <v>24</v>
      </c>
      <c r="G11" s="24">
        <f t="shared" si="2"/>
        <v>122</v>
      </c>
      <c r="H11" s="29">
        <f t="shared" si="2"/>
        <v>455</v>
      </c>
      <c r="I11" s="15">
        <f t="shared" si="2"/>
        <v>0</v>
      </c>
      <c r="J11" s="15">
        <f t="shared" si="2"/>
        <v>201</v>
      </c>
      <c r="K11" s="15">
        <f t="shared" si="2"/>
        <v>108</v>
      </c>
      <c r="L11" s="15">
        <f t="shared" si="2"/>
        <v>24</v>
      </c>
      <c r="M11" s="15">
        <f t="shared" si="2"/>
        <v>19</v>
      </c>
      <c r="N11" s="15">
        <f t="shared" si="2"/>
        <v>103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4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湯沢・雄勝圏域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大嶋　智貴</dc:creator>
  <cp:lastModifiedBy>大嶋　智貴</cp:lastModifiedBy>
  <dcterms:created xsi:type="dcterms:W3CDTF">2024-04-24T06:42:20Z</dcterms:created>
  <dcterms:modified xsi:type="dcterms:W3CDTF">2024-04-24T06:42:20Z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2024-04-24T06:42:20Z</vt:filetime>
  </property>
</Properties>
</file>