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<sst xmlns="http://schemas.openxmlformats.org/spreadsheetml/2006/main" count="852" uniqueCount="852">
  <si>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</si>
  <si>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湖東厚生病院</t>
  </si>
  <si>
    <t>〒018-1605　南秋田郡八郎潟町川崎字貝保９８番１</t>
  </si>
  <si>
    <t>病棟の建築時期と構造</t>
  </si>
  <si>
    <t>建物情報＼病棟名</t>
  </si>
  <si>
    <t>西病棟</t>
  </si>
  <si>
    <t>東病棟</t>
  </si>
  <si>
    <t>様式１病院病棟票(1)</t>
  </si>
  <si>
    <t>建築時期</t>
  </si>
  <si>
    <t>2014</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</si>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</sst>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56</v>
      </c>
      <c r="M104" s="241">
        <v>44</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44</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56</v>
      </c>
      <c r="M107" s="190">
        <v>44</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109</v>
      </c>
      <c r="M128" s="245" t="s">
        <v>108</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56</v>
      </c>
      <c r="M137" s="245">
        <v>44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5.3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20</v>
      </c>
      <c r="M193" s="247">
        <v>22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0.5</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3</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1</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12</v>
      </c>
      <c r="N223" s="272">
        <v>8</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1.3</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0.8</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1</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1</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5</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2</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1</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3</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1</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156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672</v>
      </c>
      <c r="M321" s="247">
        <v>436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210</v>
      </c>
      <c r="M322" s="247">
        <v>338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110</v>
      </c>
      <c r="M323" s="247">
        <v>53</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352</v>
      </c>
      <c r="M324" s="247">
        <v>45</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12661</v>
      </c>
      <c r="M325" s="247">
        <v>13415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685</v>
      </c>
      <c r="M326" s="247">
        <v>437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672</v>
      </c>
      <c r="M334" s="247">
        <v>436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288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466</v>
      </c>
      <c r="M336" s="247">
        <v>90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82</v>
      </c>
      <c r="M337" s="247">
        <v>36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123</v>
      </c>
      <c r="M338" s="247">
        <v>22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685</v>
      </c>
      <c r="M342" s="247">
        <v>437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288</v>
      </c>
      <c r="M343" s="247">
        <v>1</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293</v>
      </c>
      <c r="M344" s="247">
        <v>246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12</v>
      </c>
      <c r="M345" s="247">
        <v>42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13</v>
      </c>
      <c r="M346" s="247">
        <v>37</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30</v>
      </c>
      <c r="M347" s="247">
        <v>33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13</v>
      </c>
      <c r="M349" s="247">
        <v>16</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36</v>
      </c>
      <c r="M350" s="247">
        <v>62</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397</v>
      </c>
      <c r="M359" s="247">
        <v>436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347</v>
      </c>
      <c r="M360" s="247">
        <v>396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45</v>
      </c>
      <c r="M361" s="247">
        <v>35</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18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18</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7</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7</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495</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115</v>
      </c>
      <c r="D399" s="297"/>
      <c r="E399" s="297"/>
      <c r="F399" s="297"/>
      <c r="G399" s="297"/>
      <c r="H399" s="298"/>
      <c r="I399" s="361"/>
      <c r="J399" s="193" t="str">
        <f t="shared" si="61"/>
        <v>未確認</v>
      </c>
      <c r="K399" s="276" t="str">
        <f t="shared" si="62"/>
        <v>※</v>
      </c>
      <c r="L399" s="277">
        <v>446</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t="s">
        <v>371</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0</v>
      </c>
      <c r="M451" s="251">
        <v>823</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t="s">
        <v>371</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t="s">
        <v>371</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t="s">
        <v>371</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371</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t="s">
        <v>371</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409</v>
      </c>
      <c r="M546" s="251">
        <v>366</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53.5</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26.4</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20.8</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11</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3</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25.8</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31.2</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9.2</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8.7</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3.3</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8.8</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521</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293</v>
      </c>
      <c r="M629" s="251">
        <v>319</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t="s">
        <v>371</v>
      </c>
      <c r="M632" s="251" t="s">
        <v>371</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576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318</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178</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370</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351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371</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371</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323</v>
      </c>
      <c r="M664" s="251" t="s">
        <v>371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267</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371</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397</v>
      </c>
      <c r="M688" s="245">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371</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