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大館・鹿角圏域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<sst xmlns="http://schemas.openxmlformats.org/spreadsheetml/2006/main" xmlns:r="http://schemas.openxmlformats.org/officeDocument/2006/relationships" count="21" uniqueCount="21">
  <si>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かづの厚生病院</t>
  </si>
  <si>
    <t>大館・鹿角圏域</t>
    <rPh sb="0" eb="2">
      <t>おおだて</t>
    </rPh>
    <rPh sb="3" eb="5">
      <t>かづの</t>
    </rPh>
    <rPh sb="5" eb="7">
      <t>けんいき</t>
    </rPh>
    <phoneticPr fontId="1" type="Hiragana"/>
  </si>
  <si>
    <t>独立行政法人労働者健康安全機構 秋田労災病院</t>
  </si>
  <si>
    <t>全体</t>
  </si>
  <si>
    <t>医療機関名称</t>
  </si>
  <si>
    <t>大館市立総合病院</t>
  </si>
  <si>
    <t>医療法人楽山会 大湯リハビリ温泉病院</t>
  </si>
  <si>
    <t>大館市立扇田病院</t>
  </si>
  <si>
    <t>大館記念病院</t>
  </si>
  <si>
    <t>医療法人恵愛会 鹿角中央病院</t>
    <rPh sb="0" eb="2">
      <t>いりょう</t>
    </rPh>
    <rPh sb="2" eb="4">
      <t>ほうじん</t>
    </rPh>
    <rPh sb="4" eb="5">
      <t>めぐ</t>
    </rPh>
    <rPh sb="5" eb="6">
      <t>あい</t>
    </rPh>
    <rPh sb="6" eb="7">
      <t>かい</t>
    </rPh>
    <rPh sb="8" eb="10">
      <t>かづの</t>
    </rPh>
    <rPh sb="10" eb="12">
      <t>ちゅうおう</t>
    </rPh>
    <rPh sb="12" eb="14">
      <t>びょういん</t>
    </rPh>
    <phoneticPr fontId="1" type="Hiragana"/>
  </si>
  <si>
    <t>福永医院</t>
  </si>
  <si>
    <t>大里医院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</si>
  <si>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</si>
  <si>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</si>
  <si>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現状（2023年７月１日時点）</t>
  </si>
  <si>
    <t>高度急性期</t>
  </si>
  <si>
    <t>急性期</t>
  </si>
  <si>
    <t>回復期</t>
  </si>
  <si>
    <t>慢性期</t>
  </si>
  <si>
    <t>休棟</t>
  </si>
  <si>
    <t>予定（2025年７月１日時点）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</si>
</sst>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3" fontId="0" fillId="2" borderId="3" xfId="0" applyNumberFormat="1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ill="1" applyBorder="1">
      <alignment vertical="center"/>
    </xf>
    <xf numFmtId="3" fontId="0" fillId="0" borderId="3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3" fontId="0" fillId="0" borderId="11" xfId="0" applyNumberFormat="1" applyBorder="1">
      <alignment vertical="center"/>
    </xf>
    <xf numFmtId="0" fontId="0" fillId="0" borderId="14" xfId="0" applyBorder="1" applyAlignment="1">
      <alignment horizontal="center" vertical="center" wrapText="1"/>
    </xf>
    <xf numFmtId="3" fontId="0" fillId="2" borderId="15" xfId="0" applyNumberFormat="1" applyFill="1" applyBorder="1">
      <alignment vertical="center"/>
    </xf>
    <xf numFmtId="3" fontId="0" fillId="3" borderId="15" xfId="0" applyNumberFormat="1" applyFill="1" applyBorder="1">
      <alignment vertical="center"/>
    </xf>
    <xf numFmtId="3" fontId="0" fillId="3" borderId="14" xfId="0" applyNumberFormat="1" applyFill="1" applyBorder="1">
      <alignment vertical="center"/>
    </xf>
    <xf numFmtId="3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14"/>
  <sheetViews>
    <sheetView tabSelected="1" zoomScale="110" zoomScaleNormal="110" workbookViewId="0">
      <selection activeCell="A8" sqref="A8"/>
    </sheetView>
  </sheetViews>
  <sheetFormatPr defaultRowHeight="18.75"/>
  <cols>
    <col min="1" max="1" width="45" customWidth="1"/>
    <col min="6" max="6" width="9" customWidth="1"/>
    <col min="14" max="14" width="9" customWidth="1"/>
  </cols>
  <sheetData>
    <row r="2" spans="1:14">
      <c r="A2" s="1" t="s">
        <v>1</v>
      </c>
    </row>
    <row r="3" spans="1:14">
      <c r="A3" s="2" t="s">
        <v>4</v>
      </c>
      <c r="B3" s="9" t="s">
        <v>14</v>
      </c>
      <c r="C3" s="16"/>
      <c r="D3" s="16"/>
      <c r="E3" s="16"/>
      <c r="F3" s="16"/>
      <c r="G3" s="18"/>
      <c r="H3" s="16" t="s">
        <v>20</v>
      </c>
      <c r="I3" s="16"/>
      <c r="J3" s="16"/>
      <c r="K3" s="16"/>
      <c r="L3" s="16"/>
      <c r="M3" s="16"/>
      <c r="N3" s="30"/>
    </row>
    <row r="4" spans="1:14" ht="54" customHeight="1">
      <c r="A4" s="3"/>
      <c r="B4" s="10" t="s">
        <v>3</v>
      </c>
      <c r="C4" s="17" t="s">
        <v>15</v>
      </c>
      <c r="D4" s="10" t="s">
        <v>16</v>
      </c>
      <c r="E4" s="10" t="s">
        <v>17</v>
      </c>
      <c r="F4" s="10" t="s">
        <v>18</v>
      </c>
      <c r="G4" s="19" t="s">
        <v>19</v>
      </c>
      <c r="H4" s="25" t="s">
        <v>3</v>
      </c>
      <c r="I4" s="17" t="s">
        <v>15</v>
      </c>
      <c r="J4" s="10" t="s">
        <v>16</v>
      </c>
      <c r="K4" s="10" t="s">
        <v>17</v>
      </c>
      <c r="L4" s="10" t="s">
        <v>18</v>
      </c>
      <c r="M4" s="10" t="s">
        <v>19</v>
      </c>
      <c r="N4" s="10" t="s">
        <v>13</v>
      </c>
    </row>
    <row r="5" spans="1:14" ht="19.5">
      <c r="A5" s="4" t="s">
        <v>5</v>
      </c>
      <c r="B5" s="11">
        <f t="shared" ref="B5:B13" si="0">SUM(C5:G5)</f>
        <v>375</v>
      </c>
      <c r="C5" s="4">
        <v>0</v>
      </c>
      <c r="D5" s="4">
        <v>316</v>
      </c>
      <c r="E5" s="4">
        <v>59</v>
      </c>
      <c r="F5" s="4">
        <v>0</v>
      </c>
      <c r="G5" s="20">
        <v>0</v>
      </c>
      <c r="H5" s="26">
        <f t="shared" ref="H5:H13" si="1">SUM(I5:N5)</f>
        <v>375</v>
      </c>
      <c r="I5" s="4">
        <v>0</v>
      </c>
      <c r="J5" s="4">
        <v>316</v>
      </c>
      <c r="K5" s="4">
        <v>59</v>
      </c>
      <c r="L5" s="4">
        <v>0</v>
      </c>
      <c r="M5" s="4">
        <v>0</v>
      </c>
      <c r="N5" s="4">
        <v>0</v>
      </c>
    </row>
    <row r="6" spans="1:14">
      <c r="A6" s="5" t="s">
        <v>8</v>
      </c>
      <c r="B6" s="12">
        <f t="shared" si="0"/>
        <v>98</v>
      </c>
      <c r="C6" s="5">
        <v>0</v>
      </c>
      <c r="D6" s="5">
        <v>20</v>
      </c>
      <c r="E6" s="5">
        <v>0</v>
      </c>
      <c r="F6" s="5">
        <v>78</v>
      </c>
      <c r="G6" s="21">
        <v>0</v>
      </c>
      <c r="H6" s="26">
        <f t="shared" si="1"/>
        <v>98</v>
      </c>
      <c r="I6" s="5">
        <v>0</v>
      </c>
      <c r="J6" s="5">
        <v>20</v>
      </c>
      <c r="K6" s="5">
        <v>0</v>
      </c>
      <c r="L6" s="5">
        <v>78</v>
      </c>
      <c r="M6" s="5">
        <v>0</v>
      </c>
      <c r="N6" s="5">
        <v>0</v>
      </c>
    </row>
    <row r="7" spans="1:14">
      <c r="A7" s="5" t="s">
        <v>7</v>
      </c>
      <c r="B7" s="12">
        <f t="shared" si="0"/>
        <v>104</v>
      </c>
      <c r="C7" s="5">
        <v>0</v>
      </c>
      <c r="D7" s="5">
        <v>0</v>
      </c>
      <c r="E7" s="5">
        <v>62</v>
      </c>
      <c r="F7" s="5">
        <v>42</v>
      </c>
      <c r="G7" s="21">
        <v>0</v>
      </c>
      <c r="H7" s="26">
        <f t="shared" si="1"/>
        <v>104</v>
      </c>
      <c r="I7" s="5">
        <v>0</v>
      </c>
      <c r="J7" s="5">
        <v>0</v>
      </c>
      <c r="K7" s="5">
        <v>62</v>
      </c>
      <c r="L7" s="5">
        <v>42</v>
      </c>
      <c r="M7" s="5">
        <v>0</v>
      </c>
      <c r="N7" s="5">
        <v>0</v>
      </c>
    </row>
    <row r="8" spans="1:14">
      <c r="A8" s="5" t="s">
        <v>2</v>
      </c>
      <c r="B8" s="12">
        <f t="shared" si="0"/>
        <v>194</v>
      </c>
      <c r="C8" s="5">
        <v>0</v>
      </c>
      <c r="D8" s="12">
        <v>104</v>
      </c>
      <c r="E8" s="5">
        <v>46</v>
      </c>
      <c r="F8" s="12">
        <v>0</v>
      </c>
      <c r="G8" s="21">
        <v>44</v>
      </c>
      <c r="H8" s="26">
        <f t="shared" si="1"/>
        <v>194</v>
      </c>
      <c r="I8" s="5">
        <v>0</v>
      </c>
      <c r="J8" s="12">
        <v>104</v>
      </c>
      <c r="K8" s="5">
        <v>46</v>
      </c>
      <c r="L8" s="12">
        <v>0</v>
      </c>
      <c r="M8" s="5">
        <v>44</v>
      </c>
      <c r="N8" s="5">
        <v>0</v>
      </c>
    </row>
    <row r="9" spans="1:14">
      <c r="A9" s="5" t="s">
        <v>0</v>
      </c>
      <c r="B9" s="12">
        <f t="shared" si="0"/>
        <v>197</v>
      </c>
      <c r="C9" s="5">
        <v>0</v>
      </c>
      <c r="D9" s="5">
        <v>137</v>
      </c>
      <c r="E9" s="5">
        <v>60</v>
      </c>
      <c r="F9" s="5">
        <v>0</v>
      </c>
      <c r="G9" s="21">
        <v>0</v>
      </c>
      <c r="H9" s="26">
        <f t="shared" si="1"/>
        <v>197</v>
      </c>
      <c r="I9" s="5">
        <v>0</v>
      </c>
      <c r="J9" s="5">
        <v>99</v>
      </c>
      <c r="K9" s="5">
        <v>60</v>
      </c>
      <c r="L9" s="5">
        <v>0</v>
      </c>
      <c r="M9" s="5">
        <v>38</v>
      </c>
      <c r="N9" s="5">
        <v>0</v>
      </c>
    </row>
    <row r="10" spans="1:14">
      <c r="A10" s="5" t="s">
        <v>6</v>
      </c>
      <c r="B10" s="12">
        <f t="shared" si="0"/>
        <v>109</v>
      </c>
      <c r="C10" s="5">
        <v>0</v>
      </c>
      <c r="D10" s="5">
        <v>0</v>
      </c>
      <c r="E10" s="5">
        <v>45</v>
      </c>
      <c r="F10" s="5">
        <v>64</v>
      </c>
      <c r="G10" s="21">
        <v>0</v>
      </c>
      <c r="H10" s="26">
        <f t="shared" si="1"/>
        <v>109</v>
      </c>
      <c r="I10" s="5">
        <v>0</v>
      </c>
      <c r="J10" s="5">
        <v>0</v>
      </c>
      <c r="K10" s="5">
        <v>45</v>
      </c>
      <c r="L10" s="5">
        <v>64</v>
      </c>
      <c r="M10" s="5">
        <v>0</v>
      </c>
      <c r="N10" s="5">
        <v>0</v>
      </c>
    </row>
    <row r="11" spans="1:14">
      <c r="A11" s="5" t="s">
        <v>9</v>
      </c>
      <c r="B11" s="12">
        <f t="shared" si="0"/>
        <v>44</v>
      </c>
      <c r="C11" s="5">
        <v>0</v>
      </c>
      <c r="D11" s="5">
        <v>0</v>
      </c>
      <c r="E11" s="5">
        <v>0</v>
      </c>
      <c r="F11" s="5">
        <v>44</v>
      </c>
      <c r="G11" s="21">
        <v>0</v>
      </c>
      <c r="H11" s="26">
        <f t="shared" si="1"/>
        <v>44</v>
      </c>
      <c r="I11" s="5">
        <v>0</v>
      </c>
      <c r="J11" s="5">
        <v>0</v>
      </c>
      <c r="K11" s="5">
        <v>0</v>
      </c>
      <c r="L11" s="5">
        <v>44</v>
      </c>
      <c r="M11" s="5">
        <v>0</v>
      </c>
      <c r="N11" s="5">
        <v>0</v>
      </c>
    </row>
    <row r="12" spans="1:14">
      <c r="A12" s="6" t="s">
        <v>10</v>
      </c>
      <c r="B12" s="13">
        <f t="shared" si="0"/>
        <v>3</v>
      </c>
      <c r="C12" s="6">
        <v>0</v>
      </c>
      <c r="D12" s="6">
        <v>0</v>
      </c>
      <c r="E12" s="6">
        <v>0</v>
      </c>
      <c r="F12" s="6">
        <v>3</v>
      </c>
      <c r="G12" s="22">
        <v>0</v>
      </c>
      <c r="H12" s="27">
        <f t="shared" si="1"/>
        <v>3</v>
      </c>
      <c r="I12" s="6">
        <v>0</v>
      </c>
      <c r="J12" s="6">
        <v>0</v>
      </c>
      <c r="K12" s="6">
        <v>0</v>
      </c>
      <c r="L12" s="6">
        <v>3</v>
      </c>
      <c r="M12" s="6">
        <v>0</v>
      </c>
      <c r="N12" s="6">
        <v>0</v>
      </c>
    </row>
    <row r="13" spans="1:14" ht="19.5">
      <c r="A13" s="7" t="s">
        <v>11</v>
      </c>
      <c r="B13" s="14">
        <f t="shared" si="0"/>
        <v>18</v>
      </c>
      <c r="C13" s="7">
        <v>0</v>
      </c>
      <c r="D13" s="14">
        <v>18</v>
      </c>
      <c r="E13" s="14">
        <v>0</v>
      </c>
      <c r="F13" s="14">
        <v>0</v>
      </c>
      <c r="G13" s="23">
        <v>0</v>
      </c>
      <c r="H13" s="28">
        <f t="shared" si="1"/>
        <v>18</v>
      </c>
      <c r="I13" s="7">
        <v>0</v>
      </c>
      <c r="J13" s="14">
        <v>18</v>
      </c>
      <c r="K13" s="14">
        <v>0</v>
      </c>
      <c r="L13" s="14">
        <v>0</v>
      </c>
      <c r="M13" s="7">
        <v>0</v>
      </c>
      <c r="N13" s="7">
        <v>0</v>
      </c>
    </row>
    <row r="14" spans="1:14" ht="19.5">
      <c r="A14" s="8" t="s">
        <v>12</v>
      </c>
      <c r="B14" s="15">
        <f t="shared" ref="B14:N14" si="2">SUM(B5:B13)</f>
        <v>1142</v>
      </c>
      <c r="C14" s="15">
        <f t="shared" si="2"/>
        <v>0</v>
      </c>
      <c r="D14" s="15">
        <f t="shared" si="2"/>
        <v>595</v>
      </c>
      <c r="E14" s="15">
        <f t="shared" si="2"/>
        <v>272</v>
      </c>
      <c r="F14" s="15">
        <f t="shared" si="2"/>
        <v>231</v>
      </c>
      <c r="G14" s="24">
        <f t="shared" si="2"/>
        <v>44</v>
      </c>
      <c r="H14" s="29">
        <f t="shared" si="2"/>
        <v>1142</v>
      </c>
      <c r="I14" s="15">
        <f t="shared" si="2"/>
        <v>0</v>
      </c>
      <c r="J14" s="15">
        <f t="shared" si="2"/>
        <v>557</v>
      </c>
      <c r="K14" s="15">
        <f t="shared" si="2"/>
        <v>272</v>
      </c>
      <c r="L14" s="15">
        <f t="shared" si="2"/>
        <v>231</v>
      </c>
      <c r="M14" s="15">
        <f t="shared" si="2"/>
        <v>82</v>
      </c>
      <c r="N14" s="15">
        <f t="shared" si="2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大館・鹿角圏域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大嶋　智貴</dc:creator>
  <cp:lastModifiedBy>大嶋　智貴</cp:lastModifiedBy>
  <dcterms:created xsi:type="dcterms:W3CDTF">2024-04-24T06:34:02Z</dcterms:created>
  <dcterms:modified xsi:type="dcterms:W3CDTF">2024-04-24T06:34:02Z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2024-04-24T06:34:02Z</vt:filetime>
  </property>
</Properties>
</file>