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heckCompatibility="1"/>
  <mc:AlternateContent xmlns:mc="http://schemas.openxmlformats.org/markup-compatibility/2006">
    <mc:Choice Requires="x15">
      <x15ac:absPath xmlns:x15ac="http://schemas.microsoft.com/office/spreadsheetml/2010/11/ac" url="\\B00120XSV3\disk1\Kikaku\秋田県勢要覧\R06年版県勢要覧(R0603)\06_最終原稿\01-2_Excel版（修正①）※PDF用シート削除\"/>
    </mc:Choice>
  </mc:AlternateContent>
  <xr:revisionPtr revIDLastSave="0" documentId="13_ncr:1_{7D49B622-FB5C-4772-A526-E0FEE4AB62B4}" xr6:coauthVersionLast="47" xr6:coauthVersionMax="47" xr10:uidLastSave="{00000000-0000-0000-0000-000000000000}"/>
  <bookViews>
    <workbookView xWindow="-120" yWindow="-120" windowWidth="29040" windowHeight="15840" tabRatio="818" xr2:uid="{00000000-000D-0000-FFFF-FFFF00000000}"/>
  </bookViews>
  <sheets>
    <sheet name="中表紙" sheetId="2" r:id="rId1"/>
    <sheet name="●※都道府県勢編" sheetId="6" r:id="rId2"/>
    <sheet name="Sheet1" sheetId="3" state="hidden" r:id="rId3"/>
  </sheets>
  <definedNames>
    <definedName name="_Key1" localSheetId="1" hidden="1">#REF!</definedName>
    <definedName name="_Key1" hidden="1">#REF!</definedName>
    <definedName name="_Order1" hidden="1">0</definedName>
    <definedName name="_xlnm.Print_Area" localSheetId="1">●※都道府県勢編!$A$1:$EW$63</definedName>
    <definedName name="_xlnm.Print_Area" localSheetId="0">中表紙!$A$1:$U$35</definedName>
    <definedName name="_xlnm.Print_Titles" localSheetId="1">●※都道府県勢編!$A:$B</definedName>
    <definedName name="Z_F03036BF_99D0_4397_8C49_A6095B0C9429_.wvu.PrintArea" localSheetId="0" hidden="1">中表紙!$A$2:$T$34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53" i="6" l="1"/>
  <c r="BV52" i="6"/>
  <c r="BV51" i="6"/>
  <c r="BV50" i="6"/>
  <c r="BV49" i="6"/>
  <c r="BV48" i="6"/>
  <c r="BV47" i="6"/>
  <c r="BV46" i="6"/>
  <c r="BV45" i="6"/>
  <c r="BV44" i="6"/>
  <c r="BV43" i="6"/>
  <c r="BV42" i="6"/>
  <c r="BV41" i="6"/>
  <c r="BV40" i="6"/>
  <c r="BV39" i="6"/>
  <c r="BV38" i="6"/>
  <c r="BV37" i="6"/>
  <c r="BV36" i="6"/>
  <c r="BV35" i="6"/>
  <c r="BV34" i="6"/>
  <c r="BV33" i="6"/>
  <c r="BV32" i="6"/>
  <c r="BV31" i="6"/>
  <c r="BV30" i="6"/>
  <c r="BV29" i="6"/>
  <c r="BV28" i="6"/>
  <c r="BV27" i="6"/>
  <c r="BV26" i="6"/>
  <c r="BV25" i="6"/>
  <c r="BV24" i="6"/>
  <c r="BV23" i="6"/>
  <c r="BV22" i="6"/>
  <c r="BV21" i="6"/>
  <c r="BV20" i="6"/>
  <c r="BV19" i="6"/>
  <c r="BV18" i="6"/>
  <c r="BV17" i="6"/>
  <c r="BV16" i="6"/>
  <c r="BV15" i="6"/>
  <c r="BV14" i="6"/>
  <c r="BV13" i="6"/>
  <c r="BV12" i="6"/>
  <c r="BV11" i="6"/>
  <c r="BV10" i="6"/>
  <c r="BV9" i="6"/>
  <c r="BV8" i="6"/>
  <c r="BV7" i="6"/>
  <c r="BV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　政広</author>
  </authors>
  <commentList>
    <comment ref="AT1" authorId="0" shapeId="0" xr:uid="{00000000-0006-0000-0200-000001000000}">
      <text>
        <r>
          <rPr>
            <sz val="11"/>
            <rFont val="ＭＳ Ｐゴシック"/>
            <family val="3"/>
            <charset val="128"/>
          </rPr>
          <t>5年ごとの公表で、令和4年3月時点のデータが未公表のためこのままにする</t>
        </r>
      </text>
    </comment>
    <comment ref="EE1" authorId="0" shapeId="0" xr:uid="{00000000-0006-0000-0200-000003000000}">
      <text>
        <r>
          <rPr>
            <sz val="11"/>
            <rFont val="ＭＳ Ｐゴシック"/>
            <family val="3"/>
            <charset val="128"/>
          </rPr>
          <t>3/14時点で未公表につきそのまま</t>
        </r>
      </text>
    </comment>
    <comment ref="AT4" authorId="0" shapeId="0" xr:uid="{00000000-0006-0000-0200-000002000000}">
      <text>
        <r>
          <rPr>
            <sz val="11"/>
            <rFont val="ＭＳ Ｐゴシック"/>
            <family val="3"/>
            <charset val="128"/>
          </rPr>
          <t>5年に一度の調査</t>
        </r>
      </text>
    </comment>
  </commentList>
</comments>
</file>

<file path=xl/sharedStrings.xml><?xml version="1.0" encoding="utf-8"?>
<sst xmlns="http://schemas.openxmlformats.org/spreadsheetml/2006/main" count="861" uniqueCount="449">
  <si>
    <t>k㎡</t>
  </si>
  <si>
    <t>大豆</t>
  </si>
  <si>
    <t>調査産業計
（年平均）</t>
    <rPh sb="7" eb="10">
      <t>ネンヘイキン</t>
    </rPh>
    <phoneticPr fontId="82"/>
  </si>
  <si>
    <t>棟数</t>
    <rPh sb="0" eb="1">
      <t>ムネ</t>
    </rPh>
    <rPh sb="1" eb="2">
      <t>スウ</t>
    </rPh>
    <phoneticPr fontId="97"/>
  </si>
  <si>
    <t>採卵鶏</t>
  </si>
  <si>
    <t>世帯</t>
  </si>
  <si>
    <t>学校数</t>
    <rPh sb="0" eb="3">
      <t>ガッコウスウ</t>
    </rPh>
    <phoneticPr fontId="97"/>
  </si>
  <si>
    <t>肉用牛</t>
  </si>
  <si>
    <t>幼稚園</t>
  </si>
  <si>
    <t>人／k㎡</t>
  </si>
  <si>
    <t>学校数</t>
  </si>
  <si>
    <t>北海道</t>
  </si>
  <si>
    <t>死亡数</t>
  </si>
  <si>
    <t>出 生 率</t>
    <rPh sb="0" eb="1">
      <t>デ</t>
    </rPh>
    <rPh sb="2" eb="3">
      <t>ショウ</t>
    </rPh>
    <rPh sb="4" eb="5">
      <t>リツ</t>
    </rPh>
    <phoneticPr fontId="97"/>
  </si>
  <si>
    <t>負傷者数</t>
    <rPh sb="0" eb="2">
      <t>フショウ</t>
    </rPh>
    <rPh sb="2" eb="3">
      <t>シャ</t>
    </rPh>
    <rPh sb="3" eb="4">
      <t>スウ</t>
    </rPh>
    <phoneticPr fontId="97"/>
  </si>
  <si>
    <t>3 総人口</t>
    <rPh sb="2" eb="3">
      <t>ソウ</t>
    </rPh>
    <phoneticPr fontId="82"/>
  </si>
  <si>
    <t>所</t>
  </si>
  <si>
    <t>合計特殊</t>
    <rPh sb="0" eb="2">
      <t>ゴウケイ</t>
    </rPh>
    <rPh sb="2" eb="4">
      <t>トクシュ</t>
    </rPh>
    <phoneticPr fontId="97"/>
  </si>
  <si>
    <t>小学校</t>
  </si>
  <si>
    <t>件</t>
    <rPh sb="0" eb="1">
      <t>ケン</t>
    </rPh>
    <phoneticPr fontId="97"/>
  </si>
  <si>
    <t>40
社会福祉
施 設 数</t>
    <rPh sb="3" eb="5">
      <t>シャカイ</t>
    </rPh>
    <rPh sb="5" eb="7">
      <t>フクシ</t>
    </rPh>
    <rPh sb="8" eb="9">
      <t>シ</t>
    </rPh>
    <rPh sb="10" eb="11">
      <t>セツ</t>
    </rPh>
    <rPh sb="12" eb="13">
      <t>スウ</t>
    </rPh>
    <phoneticPr fontId="97"/>
  </si>
  <si>
    <t>事業所数</t>
    <rPh sb="0" eb="3">
      <t>ジギョウショ</t>
    </rPh>
    <rPh sb="3" eb="4">
      <t>スウ</t>
    </rPh>
    <phoneticPr fontId="97"/>
  </si>
  <si>
    <t>人</t>
  </si>
  <si>
    <t>鹿児島県</t>
    <rPh sb="3" eb="4">
      <t>ケン</t>
    </rPh>
    <phoneticPr fontId="97"/>
  </si>
  <si>
    <t>被保護実人員</t>
    <rPh sb="5" eb="6">
      <t>イン</t>
    </rPh>
    <phoneticPr fontId="97"/>
  </si>
  <si>
    <t>大学</t>
  </si>
  <si>
    <t>床面積の合計</t>
  </si>
  <si>
    <t>義務教育学校</t>
    <rPh sb="0" eb="2">
      <t>ギム</t>
    </rPh>
    <rPh sb="2" eb="4">
      <t>キョウイク</t>
    </rPh>
    <phoneticPr fontId="97"/>
  </si>
  <si>
    <t>ha</t>
  </si>
  <si>
    <t>40　資料：厚生労働省「社会福祉施設等調査」</t>
  </si>
  <si>
    <t>校</t>
  </si>
  <si>
    <t>36 学校の状況（つづき）</t>
  </si>
  <si>
    <t>千円</t>
    <rPh sb="0" eb="2">
      <t>センエン</t>
    </rPh>
    <phoneticPr fontId="97"/>
  </si>
  <si>
    <t>8、9  資料：厚生労働省「人口動態統計」</t>
    <rPh sb="5" eb="7">
      <t>シリョウ</t>
    </rPh>
    <rPh sb="8" eb="10">
      <t>コウセイ</t>
    </rPh>
    <rPh sb="10" eb="13">
      <t>ロウドウショウ</t>
    </rPh>
    <rPh sb="14" eb="16">
      <t>ジンコウ</t>
    </rPh>
    <rPh sb="16" eb="18">
      <t>ドウタイ</t>
    </rPh>
    <rPh sb="18" eb="20">
      <t>トウケイ</t>
    </rPh>
    <phoneticPr fontId="82"/>
  </si>
  <si>
    <t>％</t>
  </si>
  <si>
    <r>
      <t>13～15　資料：農林水産省「</t>
    </r>
    <r>
      <rPr>
        <sz val="8"/>
        <color theme="1"/>
        <rFont val="ＭＳ ゴシック"/>
        <family val="3"/>
        <charset val="128"/>
      </rPr>
      <t>農林業センサス」</t>
    </r>
  </si>
  <si>
    <t>　28 利用別着工新設住宅(つづき）</t>
  </si>
  <si>
    <t>出生率</t>
    <rPh sb="0" eb="3">
      <t>シュッセイリツ</t>
    </rPh>
    <phoneticPr fontId="82"/>
  </si>
  <si>
    <t>県内総生産</t>
    <rPh sb="0" eb="1">
      <t>ケン</t>
    </rPh>
    <rPh sb="1" eb="2">
      <t>ナイ</t>
    </rPh>
    <rPh sb="2" eb="5">
      <t>ソウセイサン</t>
    </rPh>
    <phoneticPr fontId="97"/>
  </si>
  <si>
    <t>県民所得</t>
    <rPh sb="0" eb="1">
      <t>ケン</t>
    </rPh>
    <rPh sb="1" eb="2">
      <t>ミン</t>
    </rPh>
    <rPh sb="2" eb="4">
      <t>ショトク</t>
    </rPh>
    <phoneticPr fontId="97"/>
  </si>
  <si>
    <t>－</t>
  </si>
  <si>
    <t>11 労働者の給与
　(1人平均月額)</t>
    <rPh sb="3" eb="6">
      <t>ロウドウシャ</t>
    </rPh>
    <rPh sb="7" eb="9">
      <t>キュウヨ</t>
    </rPh>
    <rPh sb="13" eb="14">
      <t>ヒト</t>
    </rPh>
    <rPh sb="14" eb="16">
      <t>ヘイキン</t>
    </rPh>
    <rPh sb="16" eb="17">
      <t>ツキ</t>
    </rPh>
    <rPh sb="17" eb="18">
      <t>ガク</t>
    </rPh>
    <phoneticPr fontId="97"/>
  </si>
  <si>
    <t>（名目）</t>
    <rPh sb="1" eb="3">
      <t>メイモク</t>
    </rPh>
    <phoneticPr fontId="97"/>
  </si>
  <si>
    <r>
      <t xml:space="preserve"> 　　中核市(</t>
    </r>
    <r>
      <rPr>
        <sz val="8"/>
        <color theme="1"/>
        <rFont val="ＭＳ ゴシック"/>
        <family val="3"/>
        <charset val="128"/>
      </rPr>
      <t>323,536世帯、403,520人)</t>
    </r>
  </si>
  <si>
    <t>県民所得</t>
    <rPh sb="0" eb="1">
      <t>ケン</t>
    </rPh>
    <rPh sb="1" eb="2">
      <t>ミン</t>
    </rPh>
    <phoneticPr fontId="97"/>
  </si>
  <si>
    <t>漁　業</t>
  </si>
  <si>
    <t>百万円</t>
    <rPh sb="0" eb="1">
      <t>ヒャク</t>
    </rPh>
    <rPh sb="1" eb="2">
      <t>ヨロズ</t>
    </rPh>
    <phoneticPr fontId="97"/>
  </si>
  <si>
    <t>短大</t>
  </si>
  <si>
    <t>千円</t>
  </si>
  <si>
    <t>施設</t>
  </si>
  <si>
    <t>18　資料：農林水産省「畜産統計」</t>
    <rPh sb="3" eb="5">
      <t>シリョウ</t>
    </rPh>
    <rPh sb="6" eb="8">
      <t>ノウリン</t>
    </rPh>
    <rPh sb="8" eb="11">
      <t>スイサンショウ</t>
    </rPh>
    <phoneticPr fontId="98"/>
  </si>
  <si>
    <t>うち本館</t>
  </si>
  <si>
    <t>病院</t>
  </si>
  <si>
    <t>診療所</t>
  </si>
  <si>
    <t>工事費予定額</t>
  </si>
  <si>
    <t>社会増減</t>
    <rPh sb="0" eb="2">
      <t>シャカイ</t>
    </rPh>
    <rPh sb="2" eb="4">
      <t>ゾウゲン</t>
    </rPh>
    <phoneticPr fontId="82"/>
  </si>
  <si>
    <t>熊本県</t>
    <rPh sb="2" eb="3">
      <t>ケン</t>
    </rPh>
    <phoneticPr fontId="97"/>
  </si>
  <si>
    <t>病院病床数</t>
  </si>
  <si>
    <t>床</t>
  </si>
  <si>
    <t>その他の</t>
    <rPh sb="2" eb="3">
      <t>タ</t>
    </rPh>
    <phoneticPr fontId="97"/>
  </si>
  <si>
    <t>33 都道府県民経済計算</t>
  </si>
  <si>
    <t>特別支援学校</t>
  </si>
  <si>
    <t>交通事故</t>
    <rPh sb="0" eb="2">
      <t>コウツウ</t>
    </rPh>
    <rPh sb="2" eb="4">
      <t>ジコ</t>
    </rPh>
    <phoneticPr fontId="82"/>
  </si>
  <si>
    <t>刑 法 犯</t>
    <rPh sb="0" eb="1">
      <t>ケイ</t>
    </rPh>
    <rPh sb="2" eb="3">
      <t>ホウ</t>
    </rPh>
    <rPh sb="4" eb="5">
      <t>ハン</t>
    </rPh>
    <phoneticPr fontId="97"/>
  </si>
  <si>
    <t>就職率</t>
  </si>
  <si>
    <t xml:space="preserve"> 注1 「社会福祉施設数」は、施設を設置又は認可した都道府県、指定都市及び中核市の所在する都道府県で計上した。</t>
  </si>
  <si>
    <t>乳用牛</t>
    <rPh sb="0" eb="2">
      <t>ニュウヨウ</t>
    </rPh>
    <rPh sb="2" eb="3">
      <t>ギュウ</t>
    </rPh>
    <phoneticPr fontId="97"/>
  </si>
  <si>
    <t>人</t>
    <rPh sb="0" eb="1">
      <t>ニン</t>
    </rPh>
    <phoneticPr fontId="97"/>
  </si>
  <si>
    <t>転入者数</t>
  </si>
  <si>
    <t>世帯</t>
    <rPh sb="0" eb="2">
      <t>セタイ</t>
    </rPh>
    <phoneticPr fontId="97"/>
  </si>
  <si>
    <t>出火件数</t>
  </si>
  <si>
    <t>9 出生率</t>
    <rPh sb="2" eb="5">
      <t>シュッショウリツ</t>
    </rPh>
    <phoneticPr fontId="97"/>
  </si>
  <si>
    <t>静岡県</t>
    <rPh sb="2" eb="3">
      <t>ケン</t>
    </rPh>
    <phoneticPr fontId="97"/>
  </si>
  <si>
    <t>実収入</t>
  </si>
  <si>
    <t>死者数</t>
    <rPh sb="2" eb="3">
      <t>スウ</t>
    </rPh>
    <phoneticPr fontId="97"/>
  </si>
  <si>
    <t>麦</t>
  </si>
  <si>
    <t>千kWh</t>
    <rPh sb="0" eb="1">
      <t>セン</t>
    </rPh>
    <phoneticPr fontId="82"/>
  </si>
  <si>
    <t>百万円</t>
  </si>
  <si>
    <t>卒業後の状況（中学校）</t>
  </si>
  <si>
    <t>令5.1.1</t>
    <rPh sb="0" eb="1">
      <t>レイ</t>
    </rPh>
    <phoneticPr fontId="82"/>
  </si>
  <si>
    <t>年間商品販売額</t>
    <rPh sb="2" eb="4">
      <t>ショウヒン</t>
    </rPh>
    <phoneticPr fontId="97"/>
  </si>
  <si>
    <t>労働者の給与</t>
    <rPh sb="0" eb="3">
      <t>ロウドウシャ</t>
    </rPh>
    <rPh sb="4" eb="6">
      <t>キュウヨ</t>
    </rPh>
    <phoneticPr fontId="82"/>
  </si>
  <si>
    <t>養殖業</t>
  </si>
  <si>
    <t>戸数</t>
  </si>
  <si>
    <r>
      <t>10　資料:総務省統計局･経済産業省｢</t>
    </r>
    <r>
      <rPr>
        <sz val="8"/>
        <color theme="1"/>
        <rFont val="ＭＳ ゴシック"/>
        <family val="3"/>
        <charset val="128"/>
      </rPr>
      <t>経済センサス－活動調査｣</t>
    </r>
    <rPh sb="6" eb="9">
      <t>ソウムショウ</t>
    </rPh>
    <rPh sb="9" eb="12">
      <t>トウケイキョク</t>
    </rPh>
    <rPh sb="13" eb="15">
      <t>ケイザイ</t>
    </rPh>
    <rPh sb="15" eb="18">
      <t>サンギョウショウ</t>
    </rPh>
    <rPh sb="19" eb="21">
      <t>ケイザイ</t>
    </rPh>
    <rPh sb="26" eb="28">
      <t>カツドウ</t>
    </rPh>
    <rPh sb="28" eb="30">
      <t>チョウサ</t>
    </rPh>
    <phoneticPr fontId="97"/>
  </si>
  <si>
    <t>　　   売の商品販売額及び仲立手数料のいずれかの金額も無い法人組織の事業所を含む。</t>
    <rPh sb="7" eb="9">
      <t>ショウヒン</t>
    </rPh>
    <rPh sb="9" eb="12">
      <t>ハンバイガク</t>
    </rPh>
    <rPh sb="12" eb="13">
      <t>オヨ</t>
    </rPh>
    <rPh sb="14" eb="16">
      <t>ナカダ</t>
    </rPh>
    <rPh sb="25" eb="27">
      <t>キンガク</t>
    </rPh>
    <rPh sb="28" eb="29">
      <t>ナ</t>
    </rPh>
    <rPh sb="30" eb="32">
      <t>ホウジン</t>
    </rPh>
    <rPh sb="32" eb="34">
      <t>ソシキ</t>
    </rPh>
    <rPh sb="35" eb="38">
      <t>ジギョウショ</t>
    </rPh>
    <rPh sb="39" eb="40">
      <t>フク</t>
    </rPh>
    <phoneticPr fontId="82"/>
  </si>
  <si>
    <t>内水面</t>
  </si>
  <si>
    <t>乗用車数</t>
  </si>
  <si>
    <t>t</t>
  </si>
  <si>
    <t>㎡</t>
  </si>
  <si>
    <r>
      <t>注２　数値は、労働力調査の結果を都道府県別に</t>
    </r>
    <r>
      <rPr>
        <sz val="8"/>
        <color theme="1"/>
        <rFont val="ＭＳ ゴシック"/>
        <family val="3"/>
        <charset val="128"/>
      </rPr>
      <t>時系列回帰モデルによって推計した値である。ただし、北海道、</t>
    </r>
    <rPh sb="0" eb="1">
      <t>チュウ</t>
    </rPh>
    <rPh sb="3" eb="5">
      <t>スウチ</t>
    </rPh>
    <rPh sb="7" eb="10">
      <t>ロウドウリョク</t>
    </rPh>
    <rPh sb="10" eb="12">
      <t>チョウサ</t>
    </rPh>
    <rPh sb="13" eb="15">
      <t>ケッカ</t>
    </rPh>
    <rPh sb="16" eb="20">
      <t>トドウフケン</t>
    </rPh>
    <rPh sb="20" eb="21">
      <t>ベツ</t>
    </rPh>
    <rPh sb="22" eb="25">
      <t>ジケイレツ</t>
    </rPh>
    <rPh sb="25" eb="27">
      <t>カイキ</t>
    </rPh>
    <rPh sb="34" eb="36">
      <t>スイケイ</t>
    </rPh>
    <rPh sb="38" eb="39">
      <t>アタイ</t>
    </rPh>
    <rPh sb="47" eb="50">
      <t>ホッカイドウ</t>
    </rPh>
    <phoneticPr fontId="82"/>
  </si>
  <si>
    <t>岩手県</t>
    <rPh sb="2" eb="3">
      <t>ケン</t>
    </rPh>
    <phoneticPr fontId="97"/>
  </si>
  <si>
    <r>
      <t>32　資料：総務省・経済産業省「</t>
    </r>
    <r>
      <rPr>
        <sz val="8"/>
        <color theme="1"/>
        <rFont val="ＭＳ ゴシック"/>
        <family val="3"/>
        <charset val="128"/>
      </rPr>
      <t>経済センサス－活動調査｣ 産業別集計(卸売業，小売業に関する集計)</t>
    </r>
    <rPh sb="10" eb="12">
      <t>ケイザイ</t>
    </rPh>
    <rPh sb="12" eb="15">
      <t>サンギョウショウ</t>
    </rPh>
    <phoneticPr fontId="97"/>
  </si>
  <si>
    <t>台</t>
  </si>
  <si>
    <t>宮城県</t>
    <rPh sb="2" eb="3">
      <t>ケン</t>
    </rPh>
    <phoneticPr fontId="97"/>
  </si>
  <si>
    <t>田</t>
    <rPh sb="0" eb="1">
      <t>タ</t>
    </rPh>
    <phoneticPr fontId="97"/>
  </si>
  <si>
    <t>円</t>
    <rPh sb="0" eb="1">
      <t>エン</t>
    </rPh>
    <phoneticPr fontId="97"/>
  </si>
  <si>
    <t>畑</t>
    <rPh sb="0" eb="1">
      <t>ハタケ</t>
    </rPh>
    <phoneticPr fontId="97"/>
  </si>
  <si>
    <t>海面漁業</t>
  </si>
  <si>
    <t>(乳用種を含む)</t>
  </si>
  <si>
    <t>都道府県財政</t>
    <rPh sb="0" eb="4">
      <t>トドウフケン</t>
    </rPh>
    <rPh sb="4" eb="6">
      <t>ザイセイ</t>
    </rPh>
    <phoneticPr fontId="82"/>
  </si>
  <si>
    <t>豚</t>
  </si>
  <si>
    <t>戸</t>
  </si>
  <si>
    <t>億円</t>
  </si>
  <si>
    <t>一般国道</t>
  </si>
  <si>
    <t>舗装率</t>
  </si>
  <si>
    <t>徳島県</t>
    <rPh sb="2" eb="3">
      <t>ケン</t>
    </rPh>
    <phoneticPr fontId="97"/>
  </si>
  <si>
    <t>km</t>
  </si>
  <si>
    <t>万円</t>
  </si>
  <si>
    <t>１㎢当たり</t>
    <rPh sb="2" eb="3">
      <t>ア</t>
    </rPh>
    <phoneticPr fontId="97"/>
  </si>
  <si>
    <t>素材生産量</t>
    <rPh sb="0" eb="2">
      <t>ソザイ</t>
    </rPh>
    <rPh sb="2" eb="5">
      <t>セイサンリョウ</t>
    </rPh>
    <phoneticPr fontId="82"/>
  </si>
  <si>
    <t>34 物価・家計</t>
    <rPh sb="3" eb="4">
      <t>ブツ</t>
    </rPh>
    <rPh sb="4" eb="5">
      <t>アタイ</t>
    </rPh>
    <rPh sb="6" eb="7">
      <t>イエ</t>
    </rPh>
    <rPh sb="7" eb="8">
      <t>ケイ</t>
    </rPh>
    <phoneticPr fontId="97"/>
  </si>
  <si>
    <t>39 文化財</t>
  </si>
  <si>
    <r>
      <t xml:space="preserve"> 注</t>
    </r>
    <r>
      <rPr>
        <sz val="8"/>
        <color theme="1"/>
        <rFont val="ＭＳ ゴシック"/>
        <family val="3"/>
        <charset val="128"/>
      </rPr>
      <t>2 全国計の数値には以下の世帯数、実員数を含む。</t>
    </r>
  </si>
  <si>
    <t>頭</t>
    <rPh sb="0" eb="1">
      <t>アタマ</t>
    </rPh>
    <phoneticPr fontId="97"/>
  </si>
  <si>
    <t>人口千対</t>
  </si>
  <si>
    <t>利用別着工新設住宅</t>
    <rPh sb="0" eb="2">
      <t>リヨウ</t>
    </rPh>
    <rPh sb="2" eb="3">
      <t>ベツ</t>
    </rPh>
    <rPh sb="3" eb="5">
      <t>チャッコウ</t>
    </rPh>
    <rPh sb="5" eb="7">
      <t>シンセツ</t>
    </rPh>
    <rPh sb="7" eb="9">
      <t>ジュウタク</t>
    </rPh>
    <phoneticPr fontId="82"/>
  </si>
  <si>
    <t>　うち小売業</t>
    <rPh sb="3" eb="6">
      <t>コウリギョウ</t>
    </rPh>
    <phoneticPr fontId="82"/>
  </si>
  <si>
    <t>保護率</t>
  </si>
  <si>
    <t>高等学校</t>
    <rPh sb="0" eb="2">
      <t>コウトウ</t>
    </rPh>
    <rPh sb="2" eb="4">
      <t>ガッコウ</t>
    </rPh>
    <phoneticPr fontId="97"/>
  </si>
  <si>
    <t>文化財</t>
    <rPh sb="0" eb="3">
      <t>ブンカザイ</t>
    </rPh>
    <phoneticPr fontId="82"/>
  </si>
  <si>
    <t>41 生活保護</t>
    <rPh sb="3" eb="5">
      <t>セイカツ</t>
    </rPh>
    <rPh sb="5" eb="7">
      <t>ホゴ</t>
    </rPh>
    <phoneticPr fontId="97"/>
  </si>
  <si>
    <t xml:space="preserve"> 注 一人当たりの県民所得（＝県民所得÷県の総人口）</t>
    <rPh sb="1" eb="2">
      <t>チュウ</t>
    </rPh>
    <rPh sb="3" eb="5">
      <t>ヒトリ</t>
    </rPh>
    <rPh sb="5" eb="6">
      <t>ア</t>
    </rPh>
    <rPh sb="9" eb="11">
      <t>ケンミン</t>
    </rPh>
    <rPh sb="11" eb="13">
      <t>ショトク</t>
    </rPh>
    <rPh sb="15" eb="17">
      <t>ケンミン</t>
    </rPh>
    <rPh sb="17" eb="19">
      <t>ショトク</t>
    </rPh>
    <rPh sb="20" eb="21">
      <t>ケン</t>
    </rPh>
    <rPh sb="22" eb="25">
      <t>ソウジンコウ</t>
    </rPh>
    <phoneticPr fontId="97"/>
  </si>
  <si>
    <t xml:space="preserve"> 注1 重要文化財の件数は国宝の件数を含む。</t>
    <rPh sb="1" eb="2">
      <t>チュウ</t>
    </rPh>
    <rPh sb="4" eb="6">
      <t>ジュウヨウ</t>
    </rPh>
    <rPh sb="6" eb="9">
      <t>ブンカザイ</t>
    </rPh>
    <rPh sb="10" eb="12">
      <t>ケンスウ</t>
    </rPh>
    <rPh sb="13" eb="15">
      <t>コクホウ</t>
    </rPh>
    <rPh sb="16" eb="18">
      <t>ケンスウ</t>
    </rPh>
    <rPh sb="19" eb="20">
      <t>フク</t>
    </rPh>
    <phoneticPr fontId="97"/>
  </si>
  <si>
    <t>食料</t>
    <rPh sb="0" eb="2">
      <t>ショクリョウ</t>
    </rPh>
    <phoneticPr fontId="97"/>
  </si>
  <si>
    <t>Ⅲ　都道府県勢編</t>
    <rPh sb="2" eb="3">
      <t>ト</t>
    </rPh>
    <rPh sb="3" eb="4">
      <t>ドウ</t>
    </rPh>
    <rPh sb="4" eb="5">
      <t>フ</t>
    </rPh>
    <rPh sb="5" eb="6">
      <t>ケン</t>
    </rPh>
    <rPh sb="6" eb="7">
      <t>ゼイ</t>
    </rPh>
    <rPh sb="7" eb="8">
      <t>ヘン</t>
    </rPh>
    <phoneticPr fontId="82"/>
  </si>
  <si>
    <t>うち針葉樹</t>
    <rPh sb="2" eb="5">
      <t>シンヨウジュ</t>
    </rPh>
    <phoneticPr fontId="82"/>
  </si>
  <si>
    <t>被保護世帯数</t>
    <rPh sb="5" eb="6">
      <t>スウ</t>
    </rPh>
    <phoneticPr fontId="97"/>
  </si>
  <si>
    <r>
      <t>5　資料：総務省統計局「</t>
    </r>
    <r>
      <rPr>
        <sz val="8"/>
        <color theme="1"/>
        <rFont val="ＭＳ ゴシック"/>
        <family val="3"/>
        <charset val="128"/>
      </rPr>
      <t>人口推計」R3.10月～R4.9月までの増減率</t>
    </r>
    <rPh sb="22" eb="23">
      <t>ガツ</t>
    </rPh>
    <rPh sb="28" eb="29">
      <t>ガツ</t>
    </rPh>
    <rPh sb="32" eb="35">
      <t>ゾウゲンリツ</t>
    </rPh>
    <phoneticPr fontId="99"/>
  </si>
  <si>
    <t>4 世帯数</t>
    <rPh sb="2" eb="5">
      <t>セタイスウ</t>
    </rPh>
    <phoneticPr fontId="97"/>
  </si>
  <si>
    <t>福井県</t>
    <rPh sb="2" eb="3">
      <t>ケン</t>
    </rPh>
    <phoneticPr fontId="97"/>
  </si>
  <si>
    <t>出生率</t>
    <rPh sb="0" eb="1">
      <t>デ</t>
    </rPh>
    <rPh sb="1" eb="2">
      <t>ショウ</t>
    </rPh>
    <rPh sb="2" eb="3">
      <t>リツ</t>
    </rPh>
    <phoneticPr fontId="97"/>
  </si>
  <si>
    <t xml:space="preserve"> (種鶏を除く)</t>
  </si>
  <si>
    <t>都道府県道</t>
  </si>
  <si>
    <t>2
評価総面積</t>
    <rPh sb="2" eb="3">
      <t>ヒョウ</t>
    </rPh>
    <rPh sb="3" eb="4">
      <t>アタイ</t>
    </rPh>
    <rPh sb="4" eb="7">
      <t>ソウメンセキ</t>
    </rPh>
    <phoneticPr fontId="97"/>
  </si>
  <si>
    <t>事業所</t>
    <rPh sb="0" eb="3">
      <t>ジギョウショ</t>
    </rPh>
    <phoneticPr fontId="97"/>
  </si>
  <si>
    <t xml:space="preserve">     </t>
  </si>
  <si>
    <t xml:space="preserve"> 注2 高等学校・特別支援学校の人数は、専攻科及び別科の生徒を含み、通信制を含まない。</t>
  </si>
  <si>
    <t>生乳生産量</t>
    <rPh sb="0" eb="2">
      <t>セイニュウ</t>
    </rPh>
    <rPh sb="2" eb="5">
      <t>セイサンリョウ</t>
    </rPh>
    <phoneticPr fontId="82"/>
  </si>
  <si>
    <t>28　資料：国土交通省「住宅着工統計」</t>
  </si>
  <si>
    <t>うち居住専用住宅</t>
    <rPh sb="6" eb="8">
      <t>ジュウタク</t>
    </rPh>
    <phoneticPr fontId="97"/>
  </si>
  <si>
    <t>千葉県</t>
    <rPh sb="2" eb="3">
      <t>ケン</t>
    </rPh>
    <phoneticPr fontId="97"/>
  </si>
  <si>
    <t>27　資料：国土交通省「建築着工統計調査」</t>
    <rPh sb="6" eb="8">
      <t>コクド</t>
    </rPh>
    <rPh sb="8" eb="10">
      <t>コウツウ</t>
    </rPh>
    <rPh sb="10" eb="11">
      <t>ショウ</t>
    </rPh>
    <phoneticPr fontId="97"/>
  </si>
  <si>
    <t>26 道路の現況</t>
  </si>
  <si>
    <t>風俗犯</t>
  </si>
  <si>
    <t>青森県</t>
    <rPh sb="2" eb="3">
      <t>ケン</t>
    </rPh>
    <phoneticPr fontId="97"/>
  </si>
  <si>
    <t>山形県</t>
    <rPh sb="2" eb="3">
      <t>ケン</t>
    </rPh>
    <phoneticPr fontId="97"/>
  </si>
  <si>
    <t>り災世帯数</t>
    <rPh sb="2" eb="5">
      <t>セタイスウ</t>
    </rPh>
    <phoneticPr fontId="82"/>
  </si>
  <si>
    <t>1 総面積</t>
  </si>
  <si>
    <t xml:space="preserve">建造物 </t>
  </si>
  <si>
    <t>死者</t>
  </si>
  <si>
    <t>評価総面積</t>
    <rPh sb="0" eb="2">
      <t>ヒョウカ</t>
    </rPh>
    <rPh sb="2" eb="5">
      <t>ソウメンセキ</t>
    </rPh>
    <phoneticPr fontId="82"/>
  </si>
  <si>
    <t>転出者数</t>
  </si>
  <si>
    <r>
      <t>　　県の総人口は「</t>
    </r>
    <r>
      <rPr>
        <sz val="8"/>
        <color theme="1"/>
        <rFont val="ＭＳ ゴシック"/>
        <family val="3"/>
        <charset val="128"/>
      </rPr>
      <t>国勢調査」（総務省）を使用している。</t>
    </r>
    <rPh sb="2" eb="3">
      <t>ケン</t>
    </rPh>
    <rPh sb="4" eb="7">
      <t>ソウジンコウ</t>
    </rPh>
    <rPh sb="9" eb="11">
      <t>コクセイ</t>
    </rPh>
    <rPh sb="11" eb="13">
      <t>チョウサ</t>
    </rPh>
    <rPh sb="15" eb="18">
      <t>ソウムショウ</t>
    </rPh>
    <rPh sb="20" eb="22">
      <t>シヨウ</t>
    </rPh>
    <phoneticPr fontId="97"/>
  </si>
  <si>
    <t>うち乗用車</t>
  </si>
  <si>
    <t>出生数</t>
  </si>
  <si>
    <t>広島県</t>
    <rPh sb="2" eb="3">
      <t>ケン</t>
    </rPh>
    <phoneticPr fontId="97"/>
  </si>
  <si>
    <t>自　然</t>
  </si>
  <si>
    <t>事業所数</t>
  </si>
  <si>
    <t>43　資料：厚生労働省「医師・歯科医師・薬剤師統計」</t>
    <rPh sb="3" eb="5">
      <t>シリョウ</t>
    </rPh>
    <rPh sb="6" eb="8">
      <t>コウセイ</t>
    </rPh>
    <rPh sb="8" eb="11">
      <t>ロウドウショウ</t>
    </rPh>
    <rPh sb="23" eb="25">
      <t>トウケイ</t>
    </rPh>
    <phoneticPr fontId="97"/>
  </si>
  <si>
    <t>ばれいしょ</t>
  </si>
  <si>
    <t>りんご</t>
  </si>
  <si>
    <t>24　資料：農林水産省「海面漁業生産統計調査」</t>
    <rPh sb="3" eb="5">
      <t>シリョウ</t>
    </rPh>
    <rPh sb="6" eb="8">
      <t>ノウリン</t>
    </rPh>
    <rPh sb="8" eb="11">
      <t>スイサンショウ</t>
    </rPh>
    <rPh sb="12" eb="14">
      <t>カイメン</t>
    </rPh>
    <rPh sb="14" eb="16">
      <t>ギョギョウ</t>
    </rPh>
    <rPh sb="16" eb="18">
      <t>セイサン</t>
    </rPh>
    <phoneticPr fontId="97"/>
  </si>
  <si>
    <t>消 費 支 出</t>
  </si>
  <si>
    <t>総数</t>
  </si>
  <si>
    <t xml:space="preserve"> 注2 全国計は　補遺（現在所有者の不明のもの、戦後連合国側に提出したまま返還されないもの）16を含む。</t>
    <rPh sb="1" eb="2">
      <t>チュウ</t>
    </rPh>
    <rPh sb="4" eb="6">
      <t>ゼンコク</t>
    </rPh>
    <rPh sb="6" eb="7">
      <t>ケイ</t>
    </rPh>
    <rPh sb="9" eb="11">
      <t>ホイ</t>
    </rPh>
    <rPh sb="12" eb="14">
      <t>ゲンザイ</t>
    </rPh>
    <rPh sb="14" eb="17">
      <t>ショユウシャ</t>
    </rPh>
    <rPh sb="18" eb="20">
      <t>フメイ</t>
    </rPh>
    <rPh sb="24" eb="26">
      <t>センゴ</t>
    </rPh>
    <rPh sb="26" eb="29">
      <t>レンゴウコク</t>
    </rPh>
    <rPh sb="29" eb="30">
      <t>ガワ</t>
    </rPh>
    <rPh sb="31" eb="33">
      <t>テイシュツ</t>
    </rPh>
    <rPh sb="49" eb="50">
      <t>フク</t>
    </rPh>
    <phoneticPr fontId="97"/>
  </si>
  <si>
    <t>人口千人当</t>
  </si>
  <si>
    <t>年間商品販売額</t>
    <rPh sb="2" eb="4">
      <t>ショウヒン</t>
    </rPh>
    <phoneticPr fontId="82"/>
  </si>
  <si>
    <t>所</t>
    <rPh sb="0" eb="1">
      <t>ショ</t>
    </rPh>
    <phoneticPr fontId="82"/>
  </si>
  <si>
    <t>うち卸売業</t>
  </si>
  <si>
    <t>人口密度</t>
    <rPh sb="0" eb="2">
      <t>ジンコウ</t>
    </rPh>
    <rPh sb="2" eb="4">
      <t>ミツド</t>
    </rPh>
    <phoneticPr fontId="82"/>
  </si>
  <si>
    <t>１人当たり</t>
  </si>
  <si>
    <t>主要農作物収穫量</t>
    <rPh sb="0" eb="2">
      <t>シュヨウ</t>
    </rPh>
    <rPh sb="2" eb="5">
      <t>ノウサクモツ</t>
    </rPh>
    <rPh sb="5" eb="8">
      <t>シュウカクリョウ</t>
    </rPh>
    <phoneticPr fontId="82"/>
  </si>
  <si>
    <t>消費者物価地域差指数</t>
  </si>
  <si>
    <r>
      <t xml:space="preserve"> 　　指定都市(</t>
    </r>
    <r>
      <rPr>
        <sz val="8"/>
        <color theme="1"/>
        <rFont val="ＭＳ ゴシック"/>
        <family val="3"/>
        <charset val="128"/>
      </rPr>
      <t>543,812世帯、676,965人)</t>
    </r>
  </si>
  <si>
    <t>実質収支</t>
  </si>
  <si>
    <t>中学校</t>
  </si>
  <si>
    <t>10万人対</t>
  </si>
  <si>
    <r>
      <t>44 資料：警察庁「</t>
    </r>
    <r>
      <rPr>
        <sz val="8"/>
        <color theme="1"/>
        <rFont val="ＭＳ ゴシック"/>
        <family val="3"/>
        <charset val="128"/>
      </rPr>
      <t>警察白書」</t>
    </r>
    <rPh sb="3" eb="5">
      <t>シリョウ</t>
    </rPh>
    <rPh sb="6" eb="9">
      <t>ケイサツチョウ</t>
    </rPh>
    <rPh sb="10" eb="12">
      <t>ケイサツ</t>
    </rPh>
    <rPh sb="12" eb="14">
      <t>ハクショ</t>
    </rPh>
    <phoneticPr fontId="97"/>
  </si>
  <si>
    <t>国宝</t>
  </si>
  <si>
    <t>医師</t>
  </si>
  <si>
    <t>薬剤師</t>
  </si>
  <si>
    <t>前頁注2</t>
    <rPh sb="0" eb="2">
      <t>ゼンページ</t>
    </rPh>
    <phoneticPr fontId="97"/>
  </si>
  <si>
    <t>医療機関従事者数</t>
    <rPh sb="0" eb="2">
      <t>イリョウ</t>
    </rPh>
    <rPh sb="2" eb="4">
      <t>キカン</t>
    </rPh>
    <rPh sb="4" eb="7">
      <t>ジュウジシャ</t>
    </rPh>
    <rPh sb="7" eb="8">
      <t>スウ</t>
    </rPh>
    <phoneticPr fontId="82"/>
  </si>
  <si>
    <t>水道普及率</t>
    <rPh sb="0" eb="2">
      <t>スイドウ</t>
    </rPh>
    <rPh sb="2" eb="5">
      <t>フキュウリツ</t>
    </rPh>
    <phoneticPr fontId="82"/>
  </si>
  <si>
    <t>栃木県</t>
    <rPh sb="2" eb="3">
      <t>ケン</t>
    </rPh>
    <phoneticPr fontId="97"/>
  </si>
  <si>
    <t>発生件数</t>
  </si>
  <si>
    <t>25 製造業
(従業者規模4人以上)</t>
  </si>
  <si>
    <t>負傷者</t>
  </si>
  <si>
    <t>損害額</t>
  </si>
  <si>
    <t>16　資料：農林水産省「作物統計」</t>
    <rPh sb="3" eb="5">
      <t>シリョウ</t>
    </rPh>
    <rPh sb="6" eb="8">
      <t>ノウリン</t>
    </rPh>
    <rPh sb="8" eb="11">
      <t>スイサンショウ</t>
    </rPh>
    <rPh sb="12" eb="14">
      <t>サクモツ</t>
    </rPh>
    <rPh sb="14" eb="16">
      <t>トウケイ</t>
    </rPh>
    <phoneticPr fontId="98"/>
  </si>
  <si>
    <t>増減率</t>
    <rPh sb="1" eb="2">
      <t>ゲン</t>
    </rPh>
    <phoneticPr fontId="97"/>
  </si>
  <si>
    <t>17　資料：農林水産省「作物統計」</t>
    <rPh sb="3" eb="5">
      <t>シリョウ</t>
    </rPh>
    <rPh sb="6" eb="8">
      <t>ノウリン</t>
    </rPh>
    <rPh sb="8" eb="11">
      <t>スイサンショウ</t>
    </rPh>
    <rPh sb="12" eb="14">
      <t>サクモツ</t>
    </rPh>
    <rPh sb="14" eb="16">
      <t>トウケイ</t>
    </rPh>
    <phoneticPr fontId="98"/>
  </si>
  <si>
    <t>＊総合</t>
  </si>
  <si>
    <t>佐賀県</t>
    <rPh sb="2" eb="3">
      <t>ケン</t>
    </rPh>
    <phoneticPr fontId="97"/>
  </si>
  <si>
    <t>長崎県</t>
    <rPh sb="2" eb="3">
      <t>ケン</t>
    </rPh>
    <phoneticPr fontId="97"/>
  </si>
  <si>
    <t>実支出</t>
  </si>
  <si>
    <t>うち消費支出</t>
    <rPh sb="2" eb="4">
      <t>ショウヒ</t>
    </rPh>
    <phoneticPr fontId="97"/>
  </si>
  <si>
    <t>園数</t>
  </si>
  <si>
    <t>沖縄県</t>
    <rPh sb="2" eb="3">
      <t>ケン</t>
    </rPh>
    <phoneticPr fontId="97"/>
  </si>
  <si>
    <t>令2.10.1</t>
    <rPh sb="0" eb="1">
      <t>レイ</t>
    </rPh>
    <phoneticPr fontId="82"/>
  </si>
  <si>
    <t>園児数</t>
  </si>
  <si>
    <t>22　資料：林野庁「都道府県別森林率・人工林率」</t>
    <rPh sb="6" eb="9">
      <t>リンヤチョウ</t>
    </rPh>
    <phoneticPr fontId="97"/>
  </si>
  <si>
    <t>宮崎県</t>
    <rPh sb="2" eb="3">
      <t>ケン</t>
    </rPh>
    <phoneticPr fontId="97"/>
  </si>
  <si>
    <t>児童数</t>
  </si>
  <si>
    <t>図書館数</t>
    <rPh sb="0" eb="3">
      <t>トショカン</t>
    </rPh>
    <rPh sb="3" eb="4">
      <t>スウ</t>
    </rPh>
    <phoneticPr fontId="82"/>
  </si>
  <si>
    <r>
      <t xml:space="preserve"> 注</t>
    </r>
    <r>
      <rPr>
        <sz val="8"/>
        <color theme="1"/>
        <rFont val="ＭＳ ゴシック"/>
        <family val="3"/>
        <charset val="128"/>
      </rPr>
      <t>1 都道府県の数値には指定都市、中核市分を含まない。</t>
    </r>
    <rPh sb="4" eb="8">
      <t>トドウフケン</t>
    </rPh>
    <rPh sb="13" eb="15">
      <t>シテイ</t>
    </rPh>
    <rPh sb="15" eb="17">
      <t>トシ</t>
    </rPh>
    <rPh sb="18" eb="19">
      <t>ナカ</t>
    </rPh>
    <rPh sb="19" eb="20">
      <t>カク</t>
    </rPh>
    <rPh sb="20" eb="21">
      <t>シ</t>
    </rPh>
    <rPh sb="21" eb="22">
      <t>ブン</t>
    </rPh>
    <phoneticPr fontId="82"/>
  </si>
  <si>
    <t>生徒数</t>
  </si>
  <si>
    <t>19　資料：農林水産省「生産農業所得統計」</t>
    <rPh sb="3" eb="5">
      <t>シリョウ</t>
    </rPh>
    <phoneticPr fontId="97"/>
  </si>
  <si>
    <t>学生数</t>
  </si>
  <si>
    <t>香川県</t>
    <rPh sb="2" eb="3">
      <t>ケン</t>
    </rPh>
    <phoneticPr fontId="97"/>
  </si>
  <si>
    <t>在学者数</t>
    <rPh sb="0" eb="3">
      <t>ザイガクシャ</t>
    </rPh>
    <rPh sb="3" eb="4">
      <t>スウ</t>
    </rPh>
    <phoneticPr fontId="97"/>
  </si>
  <si>
    <t>卒業者総数</t>
  </si>
  <si>
    <t>美術工芸品</t>
  </si>
  <si>
    <t xml:space="preserve"> 注3 特別支援学校の都道府県ごとの在学者数は公立の内訳であり。全国計には国立及び私立を含む。</t>
    <rPh sb="11" eb="15">
      <t>トドウフケン</t>
    </rPh>
    <rPh sb="18" eb="23">
      <t>ザイガクシ</t>
    </rPh>
    <rPh sb="23" eb="25">
      <t>コウリツ</t>
    </rPh>
    <rPh sb="26" eb="28">
      <t>ウチワケ</t>
    </rPh>
    <rPh sb="32" eb="34">
      <t>ゼンコク</t>
    </rPh>
    <rPh sb="34" eb="35">
      <t>ケイ</t>
    </rPh>
    <rPh sb="37" eb="39">
      <t>コクリツ</t>
    </rPh>
    <rPh sb="39" eb="40">
      <t>オヨ</t>
    </rPh>
    <rPh sb="41" eb="43">
      <t>シリツ</t>
    </rPh>
    <rPh sb="44" eb="45">
      <t>フク</t>
    </rPh>
    <phoneticPr fontId="82"/>
  </si>
  <si>
    <t>建造物</t>
  </si>
  <si>
    <t>(対人口千人)</t>
  </si>
  <si>
    <t>20　資料：農林水産省「牛乳乳製品統計」</t>
    <rPh sb="3" eb="5">
      <t>シリョウ</t>
    </rPh>
    <phoneticPr fontId="97"/>
  </si>
  <si>
    <t>自動車</t>
    <rPh sb="0" eb="3">
      <t>ジドウシャ</t>
    </rPh>
    <phoneticPr fontId="82"/>
  </si>
  <si>
    <t xml:space="preserve"> 注2 中学校の進学率は、高等学校等進学率である。</t>
    <rPh sb="1" eb="2">
      <t>チュウ</t>
    </rPh>
    <rPh sb="4" eb="7">
      <t>チュウガッコウ</t>
    </rPh>
    <rPh sb="8" eb="11">
      <t>シンガクリツ</t>
    </rPh>
    <rPh sb="13" eb="15">
      <t>コウトウ</t>
    </rPh>
    <rPh sb="15" eb="17">
      <t>ガッコウ</t>
    </rPh>
    <rPh sb="17" eb="18">
      <t>トウ</t>
    </rPh>
    <rPh sb="18" eb="20">
      <t>シンガク</t>
    </rPh>
    <rPh sb="20" eb="21">
      <t>リツ</t>
    </rPh>
    <phoneticPr fontId="100"/>
  </si>
  <si>
    <r>
      <t xml:space="preserve"> 注1 </t>
    </r>
    <r>
      <rPr>
        <sz val="8"/>
        <color theme="1"/>
        <rFont val="ＭＳ ゴシック"/>
        <family val="3"/>
        <charset val="128"/>
      </rPr>
      <t>転入超過率は、当該都道府県の10月1日現在の人口に対する転入超過数の比率である。</t>
    </r>
    <rPh sb="1" eb="2">
      <t>チュウ</t>
    </rPh>
    <rPh sb="4" eb="6">
      <t>テンニュウ</t>
    </rPh>
    <rPh sb="6" eb="8">
      <t>チョウカ</t>
    </rPh>
    <rPh sb="8" eb="9">
      <t>リツ</t>
    </rPh>
    <rPh sb="11" eb="13">
      <t>トウガイ</t>
    </rPh>
    <rPh sb="13" eb="17">
      <t>トドウフケン</t>
    </rPh>
    <rPh sb="20" eb="21">
      <t>ガツ</t>
    </rPh>
    <rPh sb="22" eb="23">
      <t>ニチ</t>
    </rPh>
    <rPh sb="26" eb="28">
      <t>ジンコウ</t>
    </rPh>
    <rPh sb="32" eb="34">
      <t>テンニュウ</t>
    </rPh>
    <rPh sb="34" eb="36">
      <t>チョウカ</t>
    </rPh>
    <phoneticPr fontId="99"/>
  </si>
  <si>
    <t xml:space="preserve"> 注1 大学・短大の学生数は、学部学生のほか大学院、専攻科及び別科の学生並びに科目等履修生等を含む。</t>
    <rPh sb="1" eb="2">
      <t>チュウ</t>
    </rPh>
    <phoneticPr fontId="100"/>
  </si>
  <si>
    <t>歯科医師</t>
    <rPh sb="2" eb="4">
      <t>イシ</t>
    </rPh>
    <phoneticPr fontId="97"/>
  </si>
  <si>
    <t>調査時期</t>
  </si>
  <si>
    <t>11　資料：厚生労働省「毎月勤労統計調査」事業所規模30人以上</t>
  </si>
  <si>
    <t>全国計</t>
    <rPh sb="2" eb="3">
      <t>ケイ</t>
    </rPh>
    <phoneticPr fontId="97"/>
  </si>
  <si>
    <t>人</t>
    <rPh sb="0" eb="1">
      <t>ジン</t>
    </rPh>
    <phoneticPr fontId="97"/>
  </si>
  <si>
    <t xml:space="preserve"> t</t>
  </si>
  <si>
    <t>指数</t>
  </si>
  <si>
    <t>円</t>
  </si>
  <si>
    <t>園</t>
  </si>
  <si>
    <t>件</t>
  </si>
  <si>
    <t>総世帯１か月の</t>
    <rPh sb="0" eb="1">
      <t>ソウ</t>
    </rPh>
    <phoneticPr fontId="97"/>
  </si>
  <si>
    <t>‰</t>
  </si>
  <si>
    <t>　　</t>
  </si>
  <si>
    <t>12　資料：総務省統計局「労働力調査」</t>
    <rPh sb="3" eb="5">
      <t>シリョウ</t>
    </rPh>
    <rPh sb="6" eb="9">
      <t>ソウムショウ</t>
    </rPh>
    <rPh sb="9" eb="12">
      <t>トウケイキョク</t>
    </rPh>
    <rPh sb="13" eb="16">
      <t>ロウドウリョク</t>
    </rPh>
    <rPh sb="16" eb="18">
      <t>チョウサ</t>
    </rPh>
    <phoneticPr fontId="82"/>
  </si>
  <si>
    <t>1　資料：国土地理院 「全国都道府県市区町村別面積調」</t>
    <rPh sb="2" eb="4">
      <t>シリョウ</t>
    </rPh>
    <rPh sb="5" eb="7">
      <t>コクド</t>
    </rPh>
    <rPh sb="7" eb="10">
      <t>チリイン</t>
    </rPh>
    <phoneticPr fontId="97"/>
  </si>
  <si>
    <t>2　資料：総務省「固定資産の価格等の概要調書（土地）」</t>
    <rPh sb="2" eb="4">
      <t>シリョウ</t>
    </rPh>
    <rPh sb="5" eb="8">
      <t>ソウムショウ</t>
    </rPh>
    <phoneticPr fontId="97"/>
  </si>
  <si>
    <t xml:space="preserve">     推計している。</t>
  </si>
  <si>
    <t>学校の状況</t>
    <rPh sb="0" eb="2">
      <t>ガッコウ</t>
    </rPh>
    <rPh sb="3" eb="5">
      <t>ジョウキョウ</t>
    </rPh>
    <phoneticPr fontId="82"/>
  </si>
  <si>
    <t>奈良県</t>
    <rPh sb="2" eb="3">
      <t>ケン</t>
    </rPh>
    <phoneticPr fontId="97"/>
  </si>
  <si>
    <t>42　資料：厚生労働省「医療施設調査」</t>
  </si>
  <si>
    <t>知能犯</t>
  </si>
  <si>
    <t>幼保連携型認定こども園</t>
    <rPh sb="5" eb="7">
      <t>ニンテイ</t>
    </rPh>
    <rPh sb="10" eb="11">
      <t>エン</t>
    </rPh>
    <phoneticPr fontId="97"/>
  </si>
  <si>
    <t>30　資料：厚生労働省「水道の基本統計」</t>
    <rPh sb="12" eb="14">
      <t>スイドウ</t>
    </rPh>
    <rPh sb="15" eb="17">
      <t>キホン</t>
    </rPh>
    <rPh sb="17" eb="19">
      <t>トウケイ</t>
    </rPh>
    <phoneticPr fontId="97"/>
  </si>
  <si>
    <t>卒業後の状況（高等学校）</t>
  </si>
  <si>
    <t>進学率</t>
  </si>
  <si>
    <t>指数</t>
    <rPh sb="0" eb="2">
      <t>シスウ</t>
    </rPh>
    <phoneticPr fontId="97"/>
  </si>
  <si>
    <t>項目</t>
    <rPh sb="0" eb="1">
      <t>コウ</t>
    </rPh>
    <rPh sb="1" eb="2">
      <t>メ</t>
    </rPh>
    <phoneticPr fontId="82"/>
  </si>
  <si>
    <t>単位</t>
  </si>
  <si>
    <t>合計</t>
  </si>
  <si>
    <t>市 町 村 道</t>
  </si>
  <si>
    <t>-</t>
  </si>
  <si>
    <t>千羽</t>
    <rPh sb="0" eb="2">
      <t>センバ</t>
    </rPh>
    <phoneticPr fontId="97"/>
  </si>
  <si>
    <t>31 自動車</t>
  </si>
  <si>
    <t>高知県</t>
    <rPh sb="2" eb="3">
      <t>ケン</t>
    </rPh>
    <phoneticPr fontId="97"/>
  </si>
  <si>
    <t>秋田県</t>
    <rPh sb="2" eb="3">
      <t>ケン</t>
    </rPh>
    <phoneticPr fontId="97"/>
  </si>
  <si>
    <t>37 公民館数</t>
  </si>
  <si>
    <t>福島県</t>
    <rPh sb="2" eb="3">
      <t>ケン</t>
    </rPh>
    <phoneticPr fontId="97"/>
  </si>
  <si>
    <t xml:space="preserve"> 注1 「舗装率」は簡易舗装を除いたものである。　</t>
    <rPh sb="15" eb="16">
      <t>ノゾ</t>
    </rPh>
    <phoneticPr fontId="97"/>
  </si>
  <si>
    <t>茨城県</t>
    <rPh sb="2" eb="3">
      <t>ケン</t>
    </rPh>
    <phoneticPr fontId="97"/>
  </si>
  <si>
    <t>群馬県</t>
    <rPh sb="2" eb="3">
      <t>ケン</t>
    </rPh>
    <phoneticPr fontId="97"/>
  </si>
  <si>
    <t>10 事業所</t>
    <rPh sb="3" eb="6">
      <t>ジギョウショ</t>
    </rPh>
    <phoneticPr fontId="97"/>
  </si>
  <si>
    <t xml:space="preserve">      東京都、神奈川県、愛知県、大阪府及び沖縄県は比推定によって推計した値である。</t>
  </si>
  <si>
    <t>36 学校の状況</t>
  </si>
  <si>
    <t>埼玉県</t>
    <rPh sb="2" eb="3">
      <t>ケン</t>
    </rPh>
    <phoneticPr fontId="97"/>
  </si>
  <si>
    <r>
      <t>29　資料：</t>
    </r>
    <r>
      <rPr>
        <sz val="8"/>
        <color theme="1"/>
        <rFont val="ＭＳ ゴシック"/>
        <family val="3"/>
        <charset val="128"/>
      </rPr>
      <t>資源エネルギー庁「電力調査統計」</t>
    </r>
    <rPh sb="6" eb="8">
      <t>シゲン</t>
    </rPh>
    <rPh sb="13" eb="14">
      <t>チョウ</t>
    </rPh>
    <rPh sb="15" eb="17">
      <t>デンリョク</t>
    </rPh>
    <rPh sb="17" eb="19">
      <t>チョウサ</t>
    </rPh>
    <rPh sb="19" eb="21">
      <t>トウケイ</t>
    </rPh>
    <phoneticPr fontId="82"/>
  </si>
  <si>
    <t>東京都</t>
    <rPh sb="2" eb="3">
      <t>ト</t>
    </rPh>
    <phoneticPr fontId="97"/>
  </si>
  <si>
    <r>
      <t xml:space="preserve"> 注 人口千人当乗用車数=自動車（うち乗用車）／</t>
    </r>
    <r>
      <rPr>
        <sz val="8"/>
        <color theme="1"/>
        <rFont val="ＭＳ ゴシック"/>
        <family val="3"/>
        <charset val="128"/>
      </rPr>
      <t>3人口(R4.10.1現在）</t>
    </r>
    <rPh sb="3" eb="5">
      <t>ジンコウ</t>
    </rPh>
    <rPh sb="5" eb="7">
      <t>センニン</t>
    </rPh>
    <rPh sb="7" eb="8">
      <t>ア</t>
    </rPh>
    <rPh sb="8" eb="11">
      <t>ジョウヨウシャ</t>
    </rPh>
    <rPh sb="11" eb="12">
      <t>スウ</t>
    </rPh>
    <rPh sb="13" eb="16">
      <t>ジドウシャ</t>
    </rPh>
    <rPh sb="19" eb="22">
      <t>ジョウヨウシャ</t>
    </rPh>
    <rPh sb="25" eb="27">
      <t>ジンコウ</t>
    </rPh>
    <rPh sb="35" eb="37">
      <t>ゲンザイ</t>
    </rPh>
    <phoneticPr fontId="97"/>
  </si>
  <si>
    <t>神奈川県</t>
    <rPh sb="3" eb="4">
      <t>ケン</t>
    </rPh>
    <phoneticPr fontId="97"/>
  </si>
  <si>
    <t>新潟県</t>
    <rPh sb="2" eb="3">
      <t>ケン</t>
    </rPh>
    <phoneticPr fontId="97"/>
  </si>
  <si>
    <t>富山県</t>
    <rPh sb="2" eb="3">
      <t>ケン</t>
    </rPh>
    <phoneticPr fontId="97"/>
  </si>
  <si>
    <t>石川県</t>
    <rPh sb="2" eb="3">
      <t>ケン</t>
    </rPh>
    <phoneticPr fontId="97"/>
  </si>
  <si>
    <t>山梨県</t>
    <rPh sb="2" eb="3">
      <t>ケン</t>
    </rPh>
    <phoneticPr fontId="97"/>
  </si>
  <si>
    <t>長野県</t>
    <rPh sb="2" eb="3">
      <t>ケン</t>
    </rPh>
    <phoneticPr fontId="97"/>
  </si>
  <si>
    <t>岐阜県</t>
    <rPh sb="2" eb="3">
      <t>ケン</t>
    </rPh>
    <phoneticPr fontId="97"/>
  </si>
  <si>
    <t>愛知県</t>
    <rPh sb="2" eb="3">
      <t>ケン</t>
    </rPh>
    <phoneticPr fontId="97"/>
  </si>
  <si>
    <t>三重県</t>
    <rPh sb="2" eb="3">
      <t>ケン</t>
    </rPh>
    <phoneticPr fontId="97"/>
  </si>
  <si>
    <t>滋賀県</t>
    <rPh sb="2" eb="3">
      <t>ケン</t>
    </rPh>
    <phoneticPr fontId="97"/>
  </si>
  <si>
    <t>令和５年</t>
    <rPh sb="0" eb="2">
      <t>レイワ</t>
    </rPh>
    <rPh sb="3" eb="4">
      <t>トシ</t>
    </rPh>
    <phoneticPr fontId="82"/>
  </si>
  <si>
    <t>京都府</t>
    <rPh sb="2" eb="3">
      <t>フ</t>
    </rPh>
    <phoneticPr fontId="97"/>
  </si>
  <si>
    <t>大分県</t>
    <rPh sb="2" eb="3">
      <t>ケン</t>
    </rPh>
    <phoneticPr fontId="97"/>
  </si>
  <si>
    <t>大阪府</t>
    <rPh sb="2" eb="3">
      <t>フ</t>
    </rPh>
    <phoneticPr fontId="97"/>
  </si>
  <si>
    <t>令和２年度</t>
    <rPh sb="0" eb="2">
      <t>レイワ</t>
    </rPh>
    <rPh sb="3" eb="5">
      <t>ネンド</t>
    </rPh>
    <phoneticPr fontId="82"/>
  </si>
  <si>
    <t>兵庫県</t>
    <rPh sb="2" eb="3">
      <t>ケン</t>
    </rPh>
    <phoneticPr fontId="97"/>
  </si>
  <si>
    <t>10万人対</t>
    <rPh sb="3" eb="4">
      <t>ニン</t>
    </rPh>
    <rPh sb="4" eb="5">
      <t>タイ</t>
    </rPh>
    <phoneticPr fontId="82"/>
  </si>
  <si>
    <t>千m3</t>
  </si>
  <si>
    <t>和歌山県</t>
    <rPh sb="3" eb="4">
      <t>ケン</t>
    </rPh>
    <phoneticPr fontId="97"/>
  </si>
  <si>
    <t>鳥取県</t>
    <rPh sb="2" eb="3">
      <t>ケン</t>
    </rPh>
    <phoneticPr fontId="97"/>
  </si>
  <si>
    <t>43 医療機関従事者数（従業地による）</t>
    <rPh sb="5" eb="7">
      <t>キカン</t>
    </rPh>
    <rPh sb="7" eb="10">
      <t>ジュウジシャ</t>
    </rPh>
    <phoneticPr fontId="97"/>
  </si>
  <si>
    <t>島根県</t>
    <rPh sb="2" eb="3">
      <t>ケン</t>
    </rPh>
    <phoneticPr fontId="97"/>
  </si>
  <si>
    <t>14 経営耕地面積</t>
    <rPh sb="3" eb="5">
      <t>ケイエイ</t>
    </rPh>
    <rPh sb="5" eb="7">
      <t>コウチ</t>
    </rPh>
    <rPh sb="7" eb="9">
      <t>メンセキ</t>
    </rPh>
    <phoneticPr fontId="82"/>
  </si>
  <si>
    <t>岡山県</t>
    <rPh sb="2" eb="3">
      <t>ケン</t>
    </rPh>
    <phoneticPr fontId="97"/>
  </si>
  <si>
    <t>山口県</t>
    <rPh sb="2" eb="3">
      <t>ケン</t>
    </rPh>
    <phoneticPr fontId="97"/>
  </si>
  <si>
    <t xml:space="preserve"> 重要文化財</t>
  </si>
  <si>
    <t>愛媛県</t>
    <rPh sb="2" eb="3">
      <t>ケン</t>
    </rPh>
    <phoneticPr fontId="97"/>
  </si>
  <si>
    <t>注１　労働力調査は、都道府県別に表章するように標本設計を行っておらず（北海道及び沖縄県を除く。）標本</t>
    <rPh sb="0" eb="1">
      <t>チュウ</t>
    </rPh>
    <rPh sb="3" eb="6">
      <t>ロウドウリョク</t>
    </rPh>
    <rPh sb="6" eb="8">
      <t>チョウサ</t>
    </rPh>
    <rPh sb="10" eb="14">
      <t>トドウフケン</t>
    </rPh>
    <rPh sb="14" eb="15">
      <t>ベツ</t>
    </rPh>
    <rPh sb="16" eb="17">
      <t>ヒョウ</t>
    </rPh>
    <rPh sb="17" eb="18">
      <t>ショウ</t>
    </rPh>
    <rPh sb="23" eb="25">
      <t>ヒョウホン</t>
    </rPh>
    <rPh sb="25" eb="27">
      <t>セッケイ</t>
    </rPh>
    <rPh sb="28" eb="29">
      <t>オコナ</t>
    </rPh>
    <rPh sb="35" eb="38">
      <t>ホッカイドウ</t>
    </rPh>
    <rPh sb="38" eb="39">
      <t>オヨ</t>
    </rPh>
    <rPh sb="40" eb="43">
      <t>オキナワケン</t>
    </rPh>
    <rPh sb="44" eb="45">
      <t>ノゾ</t>
    </rPh>
    <rPh sb="48" eb="50">
      <t>ヒョウホン</t>
    </rPh>
    <phoneticPr fontId="82"/>
  </si>
  <si>
    <t>福岡県</t>
    <rPh sb="2" eb="3">
      <t>ケン</t>
    </rPh>
    <phoneticPr fontId="97"/>
  </si>
  <si>
    <t>令和３年度</t>
    <rPh sb="0" eb="2">
      <t>レイワ</t>
    </rPh>
    <rPh sb="3" eb="5">
      <t>ネンド</t>
    </rPh>
    <phoneticPr fontId="82"/>
  </si>
  <si>
    <t>うち持家</t>
  </si>
  <si>
    <t>27 用途別着工建築物</t>
  </si>
  <si>
    <t>公民館数</t>
    <rPh sb="0" eb="3">
      <t>コウミンカン</t>
    </rPh>
    <rPh sb="3" eb="4">
      <t>スウ</t>
    </rPh>
    <phoneticPr fontId="82"/>
  </si>
  <si>
    <t>6　資料：国土地理院「全国都道府県市区町村別面積調」 総務省統計局「人口推計」</t>
    <rPh sb="2" eb="4">
      <t>シリョウ</t>
    </rPh>
    <rPh sb="5" eb="7">
      <t>コクド</t>
    </rPh>
    <rPh sb="7" eb="10">
      <t>チリイン</t>
    </rPh>
    <rPh sb="11" eb="13">
      <t>ゼンコク</t>
    </rPh>
    <rPh sb="13" eb="17">
      <t>トドウフケン</t>
    </rPh>
    <rPh sb="17" eb="21">
      <t>シクチョウソン</t>
    </rPh>
    <rPh sb="21" eb="22">
      <t>ベツ</t>
    </rPh>
    <rPh sb="22" eb="24">
      <t>メンセキ</t>
    </rPh>
    <rPh sb="24" eb="25">
      <t>シラ</t>
    </rPh>
    <phoneticPr fontId="97"/>
  </si>
  <si>
    <t>勤労者世帯１か月の家計収支</t>
  </si>
  <si>
    <t>*</t>
  </si>
  <si>
    <t xml:space="preserve"> 注1 卒業者総数には、専攻科、別科、通信制を含まない。</t>
    <rPh sb="1" eb="2">
      <t>チュウ</t>
    </rPh>
    <phoneticPr fontId="100"/>
  </si>
  <si>
    <t>児童生徒数</t>
    <rPh sb="0" eb="2">
      <t>ジドウ</t>
    </rPh>
    <phoneticPr fontId="97"/>
  </si>
  <si>
    <t>x</t>
  </si>
  <si>
    <t>44 犯罪認知件数</t>
    <rPh sb="3" eb="4">
      <t>ハン</t>
    </rPh>
    <rPh sb="4" eb="5">
      <t>ツミ</t>
    </rPh>
    <rPh sb="5" eb="6">
      <t>シノブ</t>
    </rPh>
    <rPh sb="6" eb="7">
      <t>チ</t>
    </rPh>
    <rPh sb="7" eb="8">
      <t>ケン</t>
    </rPh>
    <rPh sb="8" eb="9">
      <t>カズ</t>
    </rPh>
    <phoneticPr fontId="97"/>
  </si>
  <si>
    <t>…</t>
  </si>
  <si>
    <t>犯罪認知件数</t>
    <rPh sb="0" eb="2">
      <t>ハンザイ</t>
    </rPh>
    <rPh sb="2" eb="4">
      <t>ニンチ</t>
    </rPh>
    <rPh sb="4" eb="6">
      <t>ケンスウ</t>
    </rPh>
    <phoneticPr fontId="82"/>
  </si>
  <si>
    <t>県内総生産(実質)増加率(成長率)</t>
    <rPh sb="0" eb="2">
      <t>ケンナイ</t>
    </rPh>
    <rPh sb="3" eb="5">
      <t>セイサン</t>
    </rPh>
    <phoneticPr fontId="97"/>
  </si>
  <si>
    <t>総数</t>
    <rPh sb="0" eb="1">
      <t>ソウ</t>
    </rPh>
    <rPh sb="1" eb="2">
      <t>スウ</t>
    </rPh>
    <phoneticPr fontId="97"/>
  </si>
  <si>
    <t>自然増減</t>
    <rPh sb="0" eb="2">
      <t>シゼン</t>
    </rPh>
    <rPh sb="2" eb="4">
      <t>ゾウゲン</t>
    </rPh>
    <phoneticPr fontId="82"/>
  </si>
  <si>
    <t>6 人口密度</t>
    <rPh sb="2" eb="4">
      <t>ジンコウ</t>
    </rPh>
    <rPh sb="4" eb="6">
      <t>ミツド</t>
    </rPh>
    <phoneticPr fontId="82"/>
  </si>
  <si>
    <t>総  数</t>
  </si>
  <si>
    <t>製 造 品
出荷額等</t>
  </si>
  <si>
    <t>実 延 長</t>
  </si>
  <si>
    <t>用途別着工建築物</t>
    <rPh sb="0" eb="3">
      <t>ヨウトベツ</t>
    </rPh>
    <rPh sb="3" eb="5">
      <t>チャッコウ</t>
    </rPh>
    <rPh sb="5" eb="8">
      <t>ケンチクブツ</t>
    </rPh>
    <phoneticPr fontId="82"/>
  </si>
  <si>
    <t>総面積</t>
    <rPh sb="0" eb="3">
      <t>ソウメンセキ</t>
    </rPh>
    <phoneticPr fontId="82"/>
  </si>
  <si>
    <t>漁業･養殖業生産量</t>
    <rPh sb="0" eb="2">
      <t>ギョギョウ</t>
    </rPh>
    <rPh sb="3" eb="6">
      <t>ヨウショクギョウ</t>
    </rPh>
    <rPh sb="6" eb="9">
      <t>セイサンリョウ</t>
    </rPh>
    <phoneticPr fontId="82"/>
  </si>
  <si>
    <t>製造業</t>
    <rPh sb="0" eb="3">
      <t>セイゾウギョウ</t>
    </rPh>
    <phoneticPr fontId="82"/>
  </si>
  <si>
    <t>完全失業率</t>
    <rPh sb="0" eb="2">
      <t>カンゼン</t>
    </rPh>
    <rPh sb="2" eb="5">
      <t>シツギョウリツ</t>
    </rPh>
    <phoneticPr fontId="82"/>
  </si>
  <si>
    <t>45 交通事故</t>
  </si>
  <si>
    <t>世帯数</t>
    <rPh sb="0" eb="3">
      <t>セタイスウ</t>
    </rPh>
    <phoneticPr fontId="82"/>
  </si>
  <si>
    <t>道路の現況</t>
    <rPh sb="0" eb="2">
      <t>ドウロ</t>
    </rPh>
    <rPh sb="3" eb="5">
      <t>ゲンキョウ</t>
    </rPh>
    <phoneticPr fontId="82"/>
  </si>
  <si>
    <t xml:space="preserve"> 注1  管理，補助的経済活動のみを行う事業所、産業細分類が格付不能の法人組織の事業所又は産業小分類が</t>
    <rPh sb="1" eb="2">
      <t>チュウ</t>
    </rPh>
    <phoneticPr fontId="97"/>
  </si>
  <si>
    <t>人口増減率</t>
    <rPh sb="0" eb="2">
      <t>ジンコウ</t>
    </rPh>
    <rPh sb="2" eb="5">
      <t>ゾウゲンリツ</t>
    </rPh>
    <phoneticPr fontId="82"/>
  </si>
  <si>
    <t>商業</t>
    <rPh sb="0" eb="2">
      <t>ショウギョウ</t>
    </rPh>
    <phoneticPr fontId="82"/>
  </si>
  <si>
    <t>事業所</t>
    <rPh sb="0" eb="3">
      <t>ジギョウショ</t>
    </rPh>
    <phoneticPr fontId="82"/>
  </si>
  <si>
    <t>だいこん</t>
  </si>
  <si>
    <t>都道府県民経済計算</t>
    <rPh sb="0" eb="4">
      <t>トドウフケン</t>
    </rPh>
    <rPh sb="4" eb="5">
      <t>ミン</t>
    </rPh>
    <rPh sb="5" eb="7">
      <t>ケイザイ</t>
    </rPh>
    <rPh sb="7" eb="9">
      <t>ケイサン</t>
    </rPh>
    <phoneticPr fontId="82"/>
  </si>
  <si>
    <t>物価･家計</t>
    <rPh sb="0" eb="2">
      <t>ブッカ</t>
    </rPh>
    <rPh sb="3" eb="5">
      <t>カケイ</t>
    </rPh>
    <phoneticPr fontId="82"/>
  </si>
  <si>
    <t>凶悪犯</t>
  </si>
  <si>
    <t>農業に60日以上従事した世帯員、役員・構成員数</t>
    <rPh sb="0" eb="2">
      <t>ノウギョウ</t>
    </rPh>
    <rPh sb="5" eb="6">
      <t>ニチ</t>
    </rPh>
    <rPh sb="6" eb="8">
      <t>イジョウ</t>
    </rPh>
    <rPh sb="8" eb="10">
      <t>ジュウジ</t>
    </rPh>
    <rPh sb="12" eb="15">
      <t>セタイイン</t>
    </rPh>
    <rPh sb="16" eb="18">
      <t>ヤクイン</t>
    </rPh>
    <rPh sb="19" eb="22">
      <t>コウセイイン</t>
    </rPh>
    <rPh sb="22" eb="23">
      <t>スウ</t>
    </rPh>
    <phoneticPr fontId="82"/>
  </si>
  <si>
    <t>36　資料：文部科学省「学校基本調査」</t>
  </si>
  <si>
    <t>社会福祉施設数</t>
    <rPh sb="0" eb="2">
      <t>シャカイ</t>
    </rPh>
    <rPh sb="2" eb="4">
      <t>フクシ</t>
    </rPh>
    <rPh sb="4" eb="6">
      <t>シセツ</t>
    </rPh>
    <rPh sb="6" eb="7">
      <t>スウ</t>
    </rPh>
    <phoneticPr fontId="82"/>
  </si>
  <si>
    <t>経営耕地面積</t>
    <rPh sb="0" eb="2">
      <t>ケイエイ</t>
    </rPh>
    <rPh sb="2" eb="4">
      <t>コウチ</t>
    </rPh>
    <rPh sb="4" eb="6">
      <t>メンセキ</t>
    </rPh>
    <phoneticPr fontId="82"/>
  </si>
  <si>
    <r>
      <t xml:space="preserve"> 注 「6人口密度」＝「</t>
    </r>
    <r>
      <rPr>
        <sz val="8"/>
        <color theme="1"/>
        <rFont val="ＭＳ ゴシック"/>
        <family val="3"/>
        <charset val="128"/>
      </rPr>
      <t>3総人口（令和4年10月1日推計人口）」／「1 総面積」</t>
    </r>
    <rPh sb="1" eb="2">
      <t>チュウ</t>
    </rPh>
    <rPh sb="13" eb="14">
      <t>ソウ</t>
    </rPh>
    <rPh sb="17" eb="19">
      <t>レイワ</t>
    </rPh>
    <rPh sb="20" eb="21">
      <t>ネン</t>
    </rPh>
    <rPh sb="23" eb="24">
      <t>ガツ</t>
    </rPh>
    <rPh sb="25" eb="26">
      <t>ニチ</t>
    </rPh>
    <rPh sb="26" eb="28">
      <t>スイケイ</t>
    </rPh>
    <rPh sb="28" eb="30">
      <t>ジンコウ</t>
    </rPh>
    <phoneticPr fontId="97"/>
  </si>
  <si>
    <t>家畜飼養頭羽数</t>
    <rPh sb="0" eb="2">
      <t>カチク</t>
    </rPh>
    <rPh sb="2" eb="4">
      <t>シヨウ</t>
    </rPh>
    <rPh sb="4" eb="5">
      <t>アタマ</t>
    </rPh>
    <rPh sb="5" eb="6">
      <t>バネ</t>
    </rPh>
    <rPh sb="6" eb="7">
      <t>カズ</t>
    </rPh>
    <phoneticPr fontId="82"/>
  </si>
  <si>
    <t xml:space="preserve"> 注3 重要文化財（建造物）｢旧筑後川橋梁（筑後川昇開橋）｣については福岡県と佐賀県にまたがっており、</t>
    <rPh sb="1" eb="2">
      <t>チュウ</t>
    </rPh>
    <rPh sb="4" eb="6">
      <t>ジュウヨウ</t>
    </rPh>
    <rPh sb="6" eb="9">
      <t>ブンカザイ</t>
    </rPh>
    <rPh sb="10" eb="13">
      <t>ケンゾウブツ</t>
    </rPh>
    <rPh sb="15" eb="16">
      <t>キュウ</t>
    </rPh>
    <rPh sb="16" eb="19">
      <t>チクゴガワ</t>
    </rPh>
    <rPh sb="19" eb="21">
      <t>キョウリョウ</t>
    </rPh>
    <rPh sb="22" eb="25">
      <t>チクゴガワ</t>
    </rPh>
    <rPh sb="25" eb="26">
      <t>ノボル</t>
    </rPh>
    <rPh sb="26" eb="27">
      <t>カイ</t>
    </rPh>
    <rPh sb="27" eb="28">
      <t>ハシ</t>
    </rPh>
    <phoneticPr fontId="97"/>
  </si>
  <si>
    <t>生活保護</t>
    <rPh sb="0" eb="2">
      <t>セイカツ</t>
    </rPh>
    <rPh sb="2" eb="4">
      <t>ホゴ</t>
    </rPh>
    <phoneticPr fontId="82"/>
  </si>
  <si>
    <t>農業産出額</t>
    <rPh sb="0" eb="2">
      <t>ノウギョウ</t>
    </rPh>
    <rPh sb="2" eb="5">
      <t>サンシュツガク</t>
    </rPh>
    <phoneticPr fontId="82"/>
  </si>
  <si>
    <t>医療施設数</t>
    <rPh sb="0" eb="2">
      <t>イリョウ</t>
    </rPh>
    <rPh sb="2" eb="4">
      <t>シセツ</t>
    </rPh>
    <rPh sb="4" eb="5">
      <t>スウ</t>
    </rPh>
    <phoneticPr fontId="82"/>
  </si>
  <si>
    <t>林野面積</t>
    <rPh sb="0" eb="2">
      <t>リンヤ</t>
    </rPh>
    <rPh sb="2" eb="4">
      <t>メンセキ</t>
    </rPh>
    <phoneticPr fontId="82"/>
  </si>
  <si>
    <t>人工林面積</t>
    <rPh sb="0" eb="2">
      <t>ジンコウ</t>
    </rPh>
    <rPh sb="3" eb="5">
      <t>メンセキ</t>
    </rPh>
    <phoneticPr fontId="82"/>
  </si>
  <si>
    <t>火災</t>
    <rPh sb="0" eb="2">
      <t>カサイ</t>
    </rPh>
    <phoneticPr fontId="82"/>
  </si>
  <si>
    <t>30
水道普及率</t>
    <rPh sb="3" eb="4">
      <t>ミズ</t>
    </rPh>
    <rPh sb="4" eb="5">
      <t>ミチ</t>
    </rPh>
    <rPh sb="5" eb="8">
      <t>フキュウリツ</t>
    </rPh>
    <phoneticPr fontId="97"/>
  </si>
  <si>
    <t>22
人工林面積</t>
    <rPh sb="3" eb="5">
      <t>ジンコウ</t>
    </rPh>
    <rPh sb="6" eb="7">
      <t>メン</t>
    </rPh>
    <rPh sb="7" eb="8">
      <t>セキ</t>
    </rPh>
    <phoneticPr fontId="97"/>
  </si>
  <si>
    <t>団体経営体</t>
    <rPh sb="0" eb="2">
      <t>ダンタイ</t>
    </rPh>
    <rPh sb="2" eb="5">
      <t>ケイエイタイ</t>
    </rPh>
    <phoneticPr fontId="82"/>
  </si>
  <si>
    <t>個人経営体</t>
    <rPh sb="0" eb="2">
      <t>コジン</t>
    </rPh>
    <rPh sb="2" eb="5">
      <t>ケイエイタイ</t>
    </rPh>
    <phoneticPr fontId="97"/>
  </si>
  <si>
    <t xml:space="preserve">          隔年12月31日現在</t>
  </si>
  <si>
    <t>水稲</t>
    <rPh sb="0" eb="1">
      <t>ミズ</t>
    </rPh>
    <rPh sb="1" eb="2">
      <t>イネ</t>
    </rPh>
    <phoneticPr fontId="97"/>
  </si>
  <si>
    <t>一　般</t>
  </si>
  <si>
    <t>（月平均）</t>
    <rPh sb="1" eb="4">
      <t>ツキヘイキン</t>
    </rPh>
    <phoneticPr fontId="97"/>
  </si>
  <si>
    <t>28 利用別着工新設住宅</t>
  </si>
  <si>
    <t>窃盗犯</t>
    <rPh sb="0" eb="1">
      <t>セツ</t>
    </rPh>
    <rPh sb="1" eb="2">
      <t>ヌス</t>
    </rPh>
    <rPh sb="2" eb="3">
      <t>ハン</t>
    </rPh>
    <phoneticPr fontId="97"/>
  </si>
  <si>
    <t>令5.2.1</t>
    <rPh sb="0" eb="1">
      <t>レイ</t>
    </rPh>
    <phoneticPr fontId="82"/>
  </si>
  <si>
    <t>23　資料：農林水産省「木材統計調査」</t>
    <rPh sb="3" eb="5">
      <t>シリョウ</t>
    </rPh>
    <rPh sb="6" eb="8">
      <t>ノウリン</t>
    </rPh>
    <rPh sb="8" eb="11">
      <t>スイサンショウ</t>
    </rPh>
    <rPh sb="12" eb="14">
      <t>モクザイ</t>
    </rPh>
    <rPh sb="14" eb="16">
      <t>トウケイ</t>
    </rPh>
    <rPh sb="16" eb="18">
      <t>チョウサ</t>
    </rPh>
    <phoneticPr fontId="97"/>
  </si>
  <si>
    <t xml:space="preserve"> 注4 美術工芸品の県別の件数は、平成29年9月現在で把握している件数を基準としている。</t>
    <rPh sb="1" eb="2">
      <t>チュウ</t>
    </rPh>
    <rPh sb="4" eb="6">
      <t>ビジュツ</t>
    </rPh>
    <rPh sb="6" eb="9">
      <t>コウゲイヒン</t>
    </rPh>
    <rPh sb="10" eb="12">
      <t>ケンベツ</t>
    </rPh>
    <rPh sb="13" eb="15">
      <t>ケンスウ</t>
    </rPh>
    <rPh sb="17" eb="19">
      <t>ヘイセイ</t>
    </rPh>
    <rPh sb="21" eb="22">
      <t>ネン</t>
    </rPh>
    <rPh sb="23" eb="24">
      <t>ツキ</t>
    </rPh>
    <rPh sb="24" eb="26">
      <t>ゲンザイ</t>
    </rPh>
    <rPh sb="27" eb="29">
      <t>ハアク</t>
    </rPh>
    <phoneticPr fontId="97"/>
  </si>
  <si>
    <t>37、38　資料：文部科学省「社会教育調査」</t>
    <rPh sb="6" eb="8">
      <t>シリョウ</t>
    </rPh>
    <rPh sb="9" eb="11">
      <t>モンブ</t>
    </rPh>
    <rPh sb="11" eb="14">
      <t>カガクショウ</t>
    </rPh>
    <phoneticPr fontId="101"/>
  </si>
  <si>
    <t>うち製造業
（年平均）</t>
    <rPh sb="7" eb="10">
      <t>ネンヘイキン</t>
    </rPh>
    <phoneticPr fontId="82"/>
  </si>
  <si>
    <t>うち貸家</t>
  </si>
  <si>
    <t>令5.10.1</t>
    <rPh sb="0" eb="1">
      <t>レイ</t>
    </rPh>
    <phoneticPr fontId="82"/>
  </si>
  <si>
    <t>歳出</t>
  </si>
  <si>
    <t>転入超過率</t>
    <rPh sb="0" eb="2">
      <t>テンニュウ</t>
    </rPh>
    <rPh sb="2" eb="4">
      <t>チョウカ</t>
    </rPh>
    <rPh sb="4" eb="5">
      <t>リツ</t>
    </rPh>
    <phoneticPr fontId="97"/>
  </si>
  <si>
    <t>歯　科</t>
  </si>
  <si>
    <t>粗暴犯</t>
  </si>
  <si>
    <t>34 物価・家計(つづき）</t>
    <rPh sb="3" eb="4">
      <t>ブツ</t>
    </rPh>
    <rPh sb="4" eb="5">
      <t>アタイ</t>
    </rPh>
    <rPh sb="6" eb="7">
      <t>イエ</t>
    </rPh>
    <rPh sb="7" eb="8">
      <t>ケイ</t>
    </rPh>
    <phoneticPr fontId="97"/>
  </si>
  <si>
    <t>20
生乳生産量</t>
    <rPh sb="3" eb="4">
      <t>ショウ</t>
    </rPh>
    <rPh sb="4" eb="5">
      <t>チチ</t>
    </rPh>
    <rPh sb="5" eb="8">
      <t>セイサンリョウ</t>
    </rPh>
    <phoneticPr fontId="82"/>
  </si>
  <si>
    <t>5
人口増減率</t>
    <rPh sb="2" eb="3">
      <t>ヒト</t>
    </rPh>
    <rPh sb="3" eb="4">
      <t>クチ</t>
    </rPh>
    <rPh sb="4" eb="7">
      <t>ゾウゲンリツ</t>
    </rPh>
    <phoneticPr fontId="82"/>
  </si>
  <si>
    <t>医　　師</t>
  </si>
  <si>
    <t>39　資料：文化庁「国宝・重要文化財都道府県別指定件数一覧」</t>
    <rPh sb="3" eb="5">
      <t>シリョウ</t>
    </rPh>
    <rPh sb="6" eb="9">
      <t>ブンカチョウ</t>
    </rPh>
    <phoneticPr fontId="97"/>
  </si>
  <si>
    <r>
      <t xml:space="preserve"> 注2 </t>
    </r>
    <r>
      <rPr>
        <sz val="8"/>
        <color theme="1"/>
        <rFont val="ＭＳ ゴシック"/>
        <family val="3"/>
        <charset val="128"/>
      </rPr>
      <t>転入超過率が「△」の都道府県は、転出超過である。</t>
    </r>
    <rPh sb="1" eb="2">
      <t>チュウ</t>
    </rPh>
    <rPh sb="4" eb="6">
      <t>テンニュウ</t>
    </rPh>
    <rPh sb="6" eb="9">
      <t>チョウカリツ</t>
    </rPh>
    <rPh sb="14" eb="18">
      <t>トドウフケン</t>
    </rPh>
    <phoneticPr fontId="99"/>
  </si>
  <si>
    <t>31　資料：一般財団法人　自動車検査登録情報協会「都道府県別・車種別自動車保有台数（軽自動車を含む）」</t>
    <rPh sb="3" eb="5">
      <t>シリョウ</t>
    </rPh>
    <rPh sb="6" eb="8">
      <t>イッパン</t>
    </rPh>
    <rPh sb="8" eb="10">
      <t>ザイダン</t>
    </rPh>
    <rPh sb="10" eb="12">
      <t>ホウジン</t>
    </rPh>
    <rPh sb="13" eb="16">
      <t>ジドウシャ</t>
    </rPh>
    <rPh sb="16" eb="18">
      <t>ケンサ</t>
    </rPh>
    <rPh sb="18" eb="20">
      <t>トウロク</t>
    </rPh>
    <rPh sb="20" eb="22">
      <t>ジョウホウ</t>
    </rPh>
    <rPh sb="22" eb="24">
      <t>キョウカイ</t>
    </rPh>
    <phoneticPr fontId="97"/>
  </si>
  <si>
    <t>7 社会増減</t>
    <rPh sb="2" eb="4">
      <t>シャカイ</t>
    </rPh>
    <rPh sb="4" eb="6">
      <t>ゾウゲン</t>
    </rPh>
    <phoneticPr fontId="82"/>
  </si>
  <si>
    <t>8 自然増減</t>
    <rPh sb="2" eb="4">
      <t>シゼン</t>
    </rPh>
    <rPh sb="4" eb="6">
      <t>ゾウゲン</t>
    </rPh>
    <phoneticPr fontId="97"/>
  </si>
  <si>
    <t>16 耕地面積</t>
  </si>
  <si>
    <t>17 主要農作物収穫量</t>
  </si>
  <si>
    <t xml:space="preserve"> 注 病院・診療所従事者。薬剤師は薬局従事者も含む。</t>
    <rPh sb="1" eb="2">
      <t>チュウ</t>
    </rPh>
    <rPh sb="3" eb="5">
      <t>ビョウイン</t>
    </rPh>
    <rPh sb="6" eb="9">
      <t>シンリョウショ</t>
    </rPh>
    <rPh sb="9" eb="11">
      <t>ジュウジ</t>
    </rPh>
    <rPh sb="11" eb="12">
      <t>シャ</t>
    </rPh>
    <rPh sb="13" eb="16">
      <t>ヤクザイシ</t>
    </rPh>
    <rPh sb="17" eb="19">
      <t>ヤッキョク</t>
    </rPh>
    <rPh sb="19" eb="22">
      <t>ジュウジシャ</t>
    </rPh>
    <rPh sb="23" eb="24">
      <t>フク</t>
    </rPh>
    <phoneticPr fontId="97"/>
  </si>
  <si>
    <t>18 家畜飼養頭羽数</t>
  </si>
  <si>
    <r>
      <t xml:space="preserve"> 注</t>
    </r>
    <r>
      <rPr>
        <sz val="8"/>
        <color theme="1"/>
        <rFont val="ＭＳ ゴシック"/>
        <family val="3"/>
        <charset val="128"/>
      </rPr>
      <t>2 東日本大震災の影響により、岩手県、宮城県及び福島県においては、市町村道の一部に平成24年4月1日以前のデータを含む。</t>
    </r>
    <rPh sb="1" eb="2">
      <t>チュウ</t>
    </rPh>
    <rPh sb="4" eb="5">
      <t>ヒガシ</t>
    </rPh>
    <rPh sb="5" eb="7">
      <t>ニホン</t>
    </rPh>
    <rPh sb="7" eb="10">
      <t>ダイシンサイ</t>
    </rPh>
    <rPh sb="11" eb="13">
      <t>エイキョウ</t>
    </rPh>
    <rPh sb="17" eb="20">
      <t>イワテケン</t>
    </rPh>
    <rPh sb="21" eb="24">
      <t>ミヤギケン</t>
    </rPh>
    <rPh sb="24" eb="25">
      <t>オヨ</t>
    </rPh>
    <rPh sb="26" eb="29">
      <t>フクシマケン</t>
    </rPh>
    <rPh sb="35" eb="38">
      <t>シチョウソン</t>
    </rPh>
    <rPh sb="38" eb="39">
      <t>ミチ</t>
    </rPh>
    <phoneticPr fontId="97"/>
  </si>
  <si>
    <t>23 素材生産量</t>
  </si>
  <si>
    <t>24 漁業・養殖業生産量</t>
  </si>
  <si>
    <t xml:space="preserve"> 注1 「＊総合」は持家の帰属家賃を除く総合である。</t>
    <rPh sb="1" eb="2">
      <t>チュウ</t>
    </rPh>
    <rPh sb="6" eb="8">
      <t>ソウゴウ</t>
    </rPh>
    <rPh sb="10" eb="11">
      <t>モ</t>
    </rPh>
    <rPh sb="11" eb="12">
      <t>イエ</t>
    </rPh>
    <rPh sb="13" eb="15">
      <t>キゾク</t>
    </rPh>
    <rPh sb="15" eb="17">
      <t>ヤチン</t>
    </rPh>
    <rPh sb="18" eb="19">
      <t>ノゾ</t>
    </rPh>
    <rPh sb="20" eb="22">
      <t>ソウゴウ</t>
    </rPh>
    <phoneticPr fontId="97"/>
  </si>
  <si>
    <t>35 都道府県財政(普通会計)</t>
  </si>
  <si>
    <t>38 図書館数</t>
  </si>
  <si>
    <t>42 医療施設数</t>
  </si>
  <si>
    <t xml:space="preserve"> 注　事業所数は事業内容等不詳の事業所を含まない。</t>
    <rPh sb="3" eb="6">
      <t>ジギョウショ</t>
    </rPh>
    <rPh sb="6" eb="7">
      <t>スウ</t>
    </rPh>
    <rPh sb="8" eb="10">
      <t>ジギョウ</t>
    </rPh>
    <rPh sb="10" eb="12">
      <t>ナイヨウ</t>
    </rPh>
    <rPh sb="12" eb="13">
      <t>トウ</t>
    </rPh>
    <rPh sb="13" eb="15">
      <t>フショウ</t>
    </rPh>
    <rPh sb="16" eb="19">
      <t>ジギョウショ</t>
    </rPh>
    <rPh sb="20" eb="21">
      <t>フク</t>
    </rPh>
    <phoneticPr fontId="82"/>
  </si>
  <si>
    <t>46 火災</t>
    <rPh sb="3" eb="4">
      <t>ヒ</t>
    </rPh>
    <rPh sb="4" eb="5">
      <t>ワザワ</t>
    </rPh>
    <phoneticPr fontId="97"/>
  </si>
  <si>
    <t>29
電力需要量</t>
    <rPh sb="5" eb="7">
      <t>ジュヨウ</t>
    </rPh>
    <phoneticPr fontId="82"/>
  </si>
  <si>
    <t>19
農業産出額</t>
  </si>
  <si>
    <t xml:space="preserve"> 注3 高等学校の進学率は、大学等進学率である。</t>
    <rPh sb="1" eb="2">
      <t>チュウ</t>
    </rPh>
    <rPh sb="4" eb="6">
      <t>コウトウ</t>
    </rPh>
    <rPh sb="6" eb="8">
      <t>ガッコウ</t>
    </rPh>
    <rPh sb="9" eb="12">
      <t>シンガクリツ</t>
    </rPh>
    <rPh sb="14" eb="16">
      <t>ダイガク</t>
    </rPh>
    <rPh sb="16" eb="17">
      <t>トウ</t>
    </rPh>
    <rPh sb="17" eb="19">
      <t>シンガク</t>
    </rPh>
    <rPh sb="19" eb="20">
      <t>リツ</t>
    </rPh>
    <phoneticPr fontId="100"/>
  </si>
  <si>
    <t xml:space="preserve"> 注 都県にまたがる境界未定地域がある都県面積は、＊を付して参考値として掲載している｡</t>
    <rPh sb="1" eb="2">
      <t>チュウ</t>
    </rPh>
    <phoneticPr fontId="97"/>
  </si>
  <si>
    <t xml:space="preserve">     両県それぞれで計上しているため全国計と各都道府県の数値の合計は一致しない）。</t>
    <rPh sb="6" eb="7">
      <t>ケン</t>
    </rPh>
    <rPh sb="20" eb="22">
      <t>ゼンコク</t>
    </rPh>
    <rPh sb="22" eb="23">
      <t>ケイ</t>
    </rPh>
    <rPh sb="25" eb="28">
      <t>トドウフ</t>
    </rPh>
    <rPh sb="30" eb="32">
      <t>スウチ</t>
    </rPh>
    <phoneticPr fontId="82"/>
  </si>
  <si>
    <r>
      <t xml:space="preserve">12
完全失業率
</t>
    </r>
    <r>
      <rPr>
        <sz val="10"/>
        <color theme="1"/>
        <rFont val="ＭＳ ゴシック"/>
        <family val="3"/>
        <charset val="128"/>
      </rPr>
      <t>(年平均)</t>
    </r>
    <rPh sb="3" eb="4">
      <t>カン</t>
    </rPh>
    <rPh sb="4" eb="5">
      <t>ゼン</t>
    </rPh>
    <rPh sb="5" eb="8">
      <t>シツギョウリツ</t>
    </rPh>
    <rPh sb="10" eb="13">
      <t>ネンヘイキン</t>
    </rPh>
    <phoneticPr fontId="97"/>
  </si>
  <si>
    <r>
      <t xml:space="preserve">      </t>
    </r>
    <r>
      <rPr>
        <sz val="8"/>
        <color theme="1"/>
        <rFont val="ＭＳ ゴシック"/>
        <family val="3"/>
        <charset val="128"/>
      </rPr>
      <t>の利用に当たっては注意を要する。</t>
    </r>
  </si>
  <si>
    <t>21 
林野面積</t>
  </si>
  <si>
    <t>経営体</t>
    <rPh sb="0" eb="3">
      <t>ケイエイタイ</t>
    </rPh>
    <phoneticPr fontId="82"/>
  </si>
  <si>
    <r>
      <t xml:space="preserve"> 注</t>
    </r>
    <r>
      <rPr>
        <sz val="8"/>
        <color theme="1"/>
        <rFont val="ＭＳ ゴシック"/>
        <family val="3"/>
        <charset val="128"/>
      </rPr>
      <t>1 米は水稲のみ、麦は４麦（小麦、二条大麦、六条大麦及びはだか麦）計の収穫量である。</t>
    </r>
    <rPh sb="1" eb="2">
      <t>チュウ</t>
    </rPh>
    <rPh sb="4" eb="5">
      <t>コメ</t>
    </rPh>
    <rPh sb="6" eb="8">
      <t>スイトウ</t>
    </rPh>
    <rPh sb="11" eb="12">
      <t>ムギ</t>
    </rPh>
    <rPh sb="14" eb="15">
      <t>ムギ</t>
    </rPh>
    <rPh sb="16" eb="18">
      <t>コムギ</t>
    </rPh>
    <rPh sb="19" eb="21">
      <t>ニジョウ</t>
    </rPh>
    <rPh sb="21" eb="23">
      <t>オオムギ</t>
    </rPh>
    <rPh sb="24" eb="26">
      <t>ロクジョウ</t>
    </rPh>
    <rPh sb="26" eb="28">
      <t>オオムギ</t>
    </rPh>
    <rPh sb="28" eb="29">
      <t>オヨ</t>
    </rPh>
    <phoneticPr fontId="97"/>
  </si>
  <si>
    <t>計</t>
    <rPh sb="0" eb="1">
      <t>ケイ</t>
    </rPh>
    <phoneticPr fontId="97"/>
  </si>
  <si>
    <t>人</t>
    <rPh sb="0" eb="1">
      <t>ニン</t>
    </rPh>
    <phoneticPr fontId="82"/>
  </si>
  <si>
    <t>農業経営体数</t>
    <rPh sb="0" eb="2">
      <t>ノウギョウ</t>
    </rPh>
    <rPh sb="2" eb="4">
      <t>ケイエイ</t>
    </rPh>
    <rPh sb="4" eb="6">
      <t>タイスウ</t>
    </rPh>
    <phoneticPr fontId="82"/>
  </si>
  <si>
    <t>耕地面積</t>
    <rPh sb="0" eb="2">
      <t>コウチ</t>
    </rPh>
    <rPh sb="2" eb="4">
      <t>メンセキ</t>
    </rPh>
    <phoneticPr fontId="82"/>
  </si>
  <si>
    <t>電力需要量</t>
    <rPh sb="0" eb="2">
      <t>デンリョク</t>
    </rPh>
    <rPh sb="2" eb="4">
      <t>ジュヨウ</t>
    </rPh>
    <phoneticPr fontId="82"/>
  </si>
  <si>
    <t>令和３年</t>
    <rPh sb="0" eb="2">
      <t>レイワ</t>
    </rPh>
    <rPh sb="3" eb="4">
      <t>トシ</t>
    </rPh>
    <phoneticPr fontId="82"/>
  </si>
  <si>
    <t>令3.10.1</t>
    <rPh sb="0" eb="1">
      <t>レイ</t>
    </rPh>
    <phoneticPr fontId="82"/>
  </si>
  <si>
    <t xml:space="preserve"> 注2 全国計には国立(11施設）を含む。</t>
  </si>
  <si>
    <t>41　資料：厚生労働省「被保護者調査」</t>
  </si>
  <si>
    <t>令和４年</t>
    <rPh sb="0" eb="2">
      <t>レイワ</t>
    </rPh>
    <rPh sb="3" eb="4">
      <t>トシ</t>
    </rPh>
    <phoneticPr fontId="82"/>
  </si>
  <si>
    <t>総人口</t>
    <rPh sb="0" eb="3">
      <t>ソウジンコウ</t>
    </rPh>
    <phoneticPr fontId="82"/>
  </si>
  <si>
    <t>令3.6.1</t>
    <rPh sb="0" eb="1">
      <t>レイ</t>
    </rPh>
    <phoneticPr fontId="82"/>
  </si>
  <si>
    <r>
      <t>3</t>
    </r>
    <r>
      <rPr>
        <sz val="8"/>
        <color theme="1"/>
        <rFont val="ＭＳ ゴシック"/>
        <family val="3"/>
        <charset val="128"/>
      </rPr>
      <t>　資料：総務省統計局「人口推計（補間補正人口）」</t>
    </r>
    <rPh sb="17" eb="19">
      <t>ホカン</t>
    </rPh>
    <rPh sb="19" eb="21">
      <t>ホセイ</t>
    </rPh>
    <rPh sb="21" eb="23">
      <t>ジンコウ</t>
    </rPh>
    <phoneticPr fontId="82"/>
  </si>
  <si>
    <r>
      <t xml:space="preserve">      </t>
    </r>
    <r>
      <rPr>
        <sz val="8"/>
        <color theme="1"/>
        <rFont val="ＭＳ ゴシック"/>
        <family val="3"/>
        <charset val="128"/>
      </rPr>
      <t>規模も小さいことなどにより、全国結果に比べ結果精度が十分に確保できないとみられることから、結果</t>
    </r>
  </si>
  <si>
    <r>
      <t xml:space="preserve">13 </t>
    </r>
    <r>
      <rPr>
        <sz val="10"/>
        <color theme="1"/>
        <rFont val="ＭＳ ゴシック"/>
        <family val="3"/>
        <charset val="128"/>
      </rPr>
      <t>農業経営体数</t>
    </r>
    <rPh sb="3" eb="5">
      <t>ノウギョウ</t>
    </rPh>
    <rPh sb="5" eb="8">
      <t>ケイエイタイ</t>
    </rPh>
    <rPh sb="8" eb="9">
      <t>カズ</t>
    </rPh>
    <phoneticPr fontId="82"/>
  </si>
  <si>
    <r>
      <t>26　資料：国土交通省「道路統計</t>
    </r>
    <r>
      <rPr>
        <sz val="8"/>
        <color theme="1"/>
        <rFont val="ＭＳ ゴシック"/>
        <family val="3"/>
        <charset val="128"/>
      </rPr>
      <t>年報」</t>
    </r>
    <rPh sb="6" eb="8">
      <t>コクド</t>
    </rPh>
    <rPh sb="8" eb="11">
      <t>コウツウショウ</t>
    </rPh>
    <rPh sb="16" eb="17">
      <t>トシ</t>
    </rPh>
    <rPh sb="17" eb="18">
      <t>ホウ</t>
    </rPh>
    <phoneticPr fontId="97"/>
  </si>
  <si>
    <r>
      <t xml:space="preserve">15 </t>
    </r>
    <r>
      <rPr>
        <sz val="8"/>
        <color theme="1"/>
        <rFont val="ＭＳ ゴシック"/>
        <family val="3"/>
        <charset val="128"/>
      </rPr>
      <t>農業に60日以上従事した世帯員、役員・構成員（経営主を含む）数</t>
    </r>
    <rPh sb="3" eb="5">
      <t>ノウギョウ</t>
    </rPh>
    <rPh sb="8" eb="9">
      <t>ニチ</t>
    </rPh>
    <rPh sb="9" eb="11">
      <t>イジョウ</t>
    </rPh>
    <rPh sb="11" eb="13">
      <t>ジュウジ</t>
    </rPh>
    <rPh sb="15" eb="18">
      <t>セタイイン</t>
    </rPh>
    <rPh sb="19" eb="21">
      <t>ヤクイン</t>
    </rPh>
    <rPh sb="22" eb="25">
      <t>コウセイイン</t>
    </rPh>
    <rPh sb="26" eb="28">
      <t>ケイエイ</t>
    </rPh>
    <rPh sb="28" eb="29">
      <t>ヌシ</t>
    </rPh>
    <rPh sb="30" eb="31">
      <t>フク</t>
    </rPh>
    <rPh sb="33" eb="34">
      <t>カズ</t>
    </rPh>
    <phoneticPr fontId="82"/>
  </si>
  <si>
    <r>
      <t>令和</t>
    </r>
    <r>
      <rPr>
        <sz val="10"/>
        <color theme="1"/>
        <rFont val="ＭＳ ゴシック"/>
        <family val="3"/>
        <charset val="128"/>
      </rPr>
      <t>2年</t>
    </r>
    <rPh sb="0" eb="2">
      <t>レイワ</t>
    </rPh>
    <rPh sb="3" eb="4">
      <t>トシ</t>
    </rPh>
    <phoneticPr fontId="82"/>
  </si>
  <si>
    <t>令5.7.15</t>
    <rPh sb="0" eb="1">
      <t>レイ</t>
    </rPh>
    <phoneticPr fontId="82"/>
  </si>
  <si>
    <t>令和４年産</t>
    <rPh sb="0" eb="2">
      <t>レイワ</t>
    </rPh>
    <rPh sb="3" eb="4">
      <t>トシ</t>
    </rPh>
    <rPh sb="4" eb="5">
      <t>サン</t>
    </rPh>
    <phoneticPr fontId="82"/>
  </si>
  <si>
    <t>令和４年</t>
    <rPh sb="0" eb="2">
      <t>レイワ</t>
    </rPh>
    <rPh sb="3" eb="4">
      <t>トシ</t>
    </rPh>
    <phoneticPr fontId="97"/>
  </si>
  <si>
    <t>令4.3.31</t>
    <rPh sb="0" eb="1">
      <t>レイ</t>
    </rPh>
    <phoneticPr fontId="82"/>
  </si>
  <si>
    <t>令和４年産</t>
    <rPh sb="0" eb="2">
      <t>レイワ</t>
    </rPh>
    <phoneticPr fontId="82"/>
  </si>
  <si>
    <t>令3.3.31</t>
    <rPh sb="0" eb="1">
      <t>レイ</t>
    </rPh>
    <phoneticPr fontId="82"/>
  </si>
  <si>
    <t>令和４年度</t>
    <rPh sb="0" eb="2">
      <t>レイワ</t>
    </rPh>
    <rPh sb="3" eb="5">
      <t>ネンド</t>
    </rPh>
    <phoneticPr fontId="82"/>
  </si>
  <si>
    <t>令6.1.1</t>
    <rPh sb="0" eb="1">
      <t>レイ</t>
    </rPh>
    <phoneticPr fontId="82"/>
  </si>
  <si>
    <t>令4.10.1</t>
    <rPh sb="0" eb="1">
      <t>レイ</t>
    </rPh>
    <phoneticPr fontId="82"/>
  </si>
  <si>
    <r>
      <t>45　資料：警察庁「</t>
    </r>
    <r>
      <rPr>
        <sz val="8"/>
        <color theme="1"/>
        <rFont val="ＭＳ ゴシック"/>
        <family val="3"/>
        <charset val="128"/>
      </rPr>
      <t>道路の交通に関する統計」</t>
    </r>
    <rPh sb="3" eb="5">
      <t>シリョウ</t>
    </rPh>
    <rPh sb="6" eb="9">
      <t>ケイサツチョウ</t>
    </rPh>
    <rPh sb="10" eb="12">
      <t>ドウロ</t>
    </rPh>
    <rPh sb="13" eb="15">
      <t>コウツウ</t>
    </rPh>
    <rPh sb="16" eb="17">
      <t>カン</t>
    </rPh>
    <rPh sb="19" eb="21">
      <t>トウケイ</t>
    </rPh>
    <phoneticPr fontId="97"/>
  </si>
  <si>
    <r>
      <t>46　資料：消防庁「</t>
    </r>
    <r>
      <rPr>
        <sz val="8"/>
        <color theme="1"/>
        <rFont val="ＭＳ ゴシック"/>
        <family val="3"/>
        <charset val="128"/>
      </rPr>
      <t>火災統計」</t>
    </r>
    <rPh sb="10" eb="12">
      <t>カサイ</t>
    </rPh>
    <rPh sb="12" eb="14">
      <t>トウケイ</t>
    </rPh>
    <phoneticPr fontId="82"/>
  </si>
  <si>
    <t>令和２年</t>
    <rPh sb="0" eb="2">
      <t>レイワ</t>
    </rPh>
    <rPh sb="3" eb="4">
      <t>ネン</t>
    </rPh>
    <phoneticPr fontId="97"/>
  </si>
  <si>
    <t>32 商業(卸売・小売業)</t>
    <rPh sb="6" eb="8">
      <t>オロシウリ</t>
    </rPh>
    <rPh sb="9" eb="12">
      <t>コウリギョウ</t>
    </rPh>
    <phoneticPr fontId="97"/>
  </si>
  <si>
    <t>令4.10.1</t>
    <rPh sb="0" eb="1">
      <t>レイ</t>
    </rPh>
    <phoneticPr fontId="102"/>
  </si>
  <si>
    <r>
      <t>33　資料：内閣府経済社会総合研究所「</t>
    </r>
    <r>
      <rPr>
        <sz val="8"/>
        <color theme="1"/>
        <rFont val="ＭＳ ゴシック"/>
        <family val="3"/>
        <charset val="128"/>
      </rPr>
      <t>県民経済計算」</t>
    </r>
    <rPh sb="6" eb="9">
      <t>ナイカクフ</t>
    </rPh>
    <rPh sb="9" eb="11">
      <t>ケイザイ</t>
    </rPh>
    <rPh sb="11" eb="13">
      <t>シャカイ</t>
    </rPh>
    <rPh sb="13" eb="15">
      <t>ソウゴウ</t>
    </rPh>
    <rPh sb="15" eb="18">
      <t>ケンキュウショ</t>
    </rPh>
    <phoneticPr fontId="97"/>
  </si>
  <si>
    <t>令5.5.1</t>
    <rPh sb="0" eb="1">
      <t>レイ</t>
    </rPh>
    <phoneticPr fontId="82"/>
  </si>
  <si>
    <t>令4.1．1</t>
    <rPh sb="0" eb="1">
      <t>レイ</t>
    </rPh>
    <phoneticPr fontId="82"/>
  </si>
  <si>
    <t>7　資料：総務省統計局「住民基本台帳人口移動報告年報」</t>
    <rPh sb="5" eb="8">
      <t>ソウムショウ</t>
    </rPh>
    <rPh sb="8" eb="11">
      <t>トウケイキョク</t>
    </rPh>
    <phoneticPr fontId="99"/>
  </si>
  <si>
    <t>令和５年平均</t>
    <rPh sb="0" eb="2">
      <t>レイワ</t>
    </rPh>
    <rPh sb="3" eb="4">
      <t>ネン</t>
    </rPh>
    <rPh sb="4" eb="6">
      <t>ヘイキン</t>
    </rPh>
    <phoneticPr fontId="99"/>
  </si>
  <si>
    <t>34　資料：総務省統計局「消費者物価地域差指数年報」「家計調査年報」</t>
    <rPh sb="3" eb="5">
      <t>シリョウ</t>
    </rPh>
    <rPh sb="6" eb="9">
      <t>ソウムショウ</t>
    </rPh>
    <rPh sb="9" eb="12">
      <t>トウケイキョク</t>
    </rPh>
    <rPh sb="13" eb="16">
      <t>ショウヒシャ</t>
    </rPh>
    <rPh sb="16" eb="18">
      <t>ブッカ</t>
    </rPh>
    <rPh sb="18" eb="21">
      <t>チイキサ</t>
    </rPh>
    <rPh sb="21" eb="23">
      <t>シスウ</t>
    </rPh>
    <rPh sb="23" eb="25">
      <t>ネンポウ</t>
    </rPh>
    <phoneticPr fontId="97"/>
  </si>
  <si>
    <t xml:space="preserve"> 注2 家計収支及び消費支出は県庁所在地のものである。</t>
    <rPh sb="1" eb="2">
      <t>チュウ</t>
    </rPh>
    <rPh sb="4" eb="6">
      <t>カケイ</t>
    </rPh>
    <rPh sb="6" eb="8">
      <t>シュウシ</t>
    </rPh>
    <rPh sb="8" eb="9">
      <t>オヨ</t>
    </rPh>
    <rPh sb="10" eb="12">
      <t>ショウヒ</t>
    </rPh>
    <rPh sb="12" eb="14">
      <t>シシュツ</t>
    </rPh>
    <rPh sb="15" eb="17">
      <t>ケンチョウ</t>
    </rPh>
    <rPh sb="17" eb="20">
      <t>ショザイチ</t>
    </rPh>
    <phoneticPr fontId="97"/>
  </si>
  <si>
    <t>35　資料:総務省「都道府県決算状況調」</t>
    <rPh sb="3" eb="5">
      <t>シリョウ</t>
    </rPh>
    <rPh sb="6" eb="8">
      <t>ソウム</t>
    </rPh>
    <rPh sb="8" eb="9">
      <t>ショウ</t>
    </rPh>
    <phoneticPr fontId="97"/>
  </si>
  <si>
    <t>　    格付不能の個人経営（法人でない団体を含む）の事業所、卸売の商品販売額（仲立手数料を除く）、小</t>
    <rPh sb="5" eb="7">
      <t>カクヅ</t>
    </rPh>
    <rPh sb="50" eb="51">
      <t>コ</t>
    </rPh>
    <phoneticPr fontId="82"/>
  </si>
  <si>
    <t xml:space="preserve">  注2  個人経営の事業所は調査項目に年間商品販売額を含まない。</t>
    <rPh sb="2" eb="3">
      <t>チュウ</t>
    </rPh>
    <phoneticPr fontId="97"/>
  </si>
  <si>
    <t>注1  管理，補助的経済活動のみを行う事業所、産業細分類が格付不能の法人組織の事業所又は産業小分類が</t>
    <rPh sb="0" eb="1">
      <t>チュウ</t>
    </rPh>
    <phoneticPr fontId="97"/>
  </si>
  <si>
    <t xml:space="preserve"> 注2  個人経営の事業所は調査項目に年間商品販売額を含まない。</t>
    <rPh sb="1" eb="2">
      <t>チュウ</t>
    </rPh>
    <phoneticPr fontId="97"/>
  </si>
  <si>
    <t>　    売の商品販売額及び仲立手数料のいずれかの金額も無い法人組織の事業所を含む。</t>
    <rPh sb="7" eb="9">
      <t>ショウヒン</t>
    </rPh>
    <rPh sb="9" eb="12">
      <t>ハンバイガク</t>
    </rPh>
    <rPh sb="12" eb="13">
      <t>オヨ</t>
    </rPh>
    <rPh sb="14" eb="16">
      <t>ナカダ</t>
    </rPh>
    <rPh sb="25" eb="27">
      <t>キンガク</t>
    </rPh>
    <rPh sb="28" eb="29">
      <t>ナ</t>
    </rPh>
    <rPh sb="30" eb="32">
      <t>ホウジン</t>
    </rPh>
    <rPh sb="32" eb="34">
      <t>ソシキ</t>
    </rPh>
    <rPh sb="35" eb="38">
      <t>ジギョウショ</t>
    </rPh>
    <rPh sb="39" eb="40">
      <t>フク</t>
    </rPh>
    <phoneticPr fontId="82"/>
  </si>
  <si>
    <r>
      <t>21　資料：農林水産省「</t>
    </r>
    <r>
      <rPr>
        <sz val="8"/>
        <color theme="1"/>
        <rFont val="ＭＳ ゴシック"/>
        <family val="3"/>
        <charset val="128"/>
      </rPr>
      <t>農林業センサス」</t>
    </r>
    <rPh sb="6" eb="8">
      <t>ノウリン</t>
    </rPh>
    <rPh sb="8" eb="11">
      <t>スイサンショウ</t>
    </rPh>
    <phoneticPr fontId="97"/>
  </si>
  <si>
    <r>
      <t>25　資料：</t>
    </r>
    <r>
      <rPr>
        <sz val="8"/>
        <color theme="1"/>
        <rFont val="ＭＳ ゴシック"/>
        <family val="3"/>
        <charset val="128"/>
      </rPr>
      <t>総務省・経済産業省「経済ｾﾝｻｽ-活動調査」(製造業に関する集計)</t>
    </r>
  </si>
  <si>
    <r>
      <t>4</t>
    </r>
    <r>
      <rPr>
        <sz val="8"/>
        <color theme="1"/>
        <rFont val="ＭＳ ゴシック"/>
        <family val="3"/>
        <charset val="128"/>
      </rPr>
      <t>　資料：総務省「住民基本台帳に基づく人口、人口動態及び世帯数」</t>
    </r>
    <rPh sb="2" eb="4">
      <t>シリョウ</t>
    </rPh>
    <rPh sb="16" eb="17">
      <t>モト</t>
    </rPh>
    <phoneticPr fontId="99"/>
  </si>
  <si>
    <r>
      <t xml:space="preserve"> 注</t>
    </r>
    <r>
      <rPr>
        <sz val="8"/>
        <color theme="1"/>
        <rFont val="ＭＳ ゴシック"/>
        <family val="3"/>
        <charset val="128"/>
      </rPr>
      <t>2 りんごは、主産県を対象に調査を実施しており、全国値については、主産県の結果を基に</t>
    </r>
    <rPh sb="1" eb="2">
      <t>チュウ</t>
    </rPh>
    <rPh sb="9" eb="10">
      <t>シュ</t>
    </rPh>
    <rPh sb="10" eb="11">
      <t>サン</t>
    </rPh>
    <rPh sb="11" eb="12">
      <t>ケン</t>
    </rPh>
    <rPh sb="13" eb="15">
      <t>タイショウ</t>
    </rPh>
    <rPh sb="16" eb="18">
      <t>チョウサ</t>
    </rPh>
    <rPh sb="19" eb="21">
      <t>ジッシ</t>
    </rPh>
    <rPh sb="42" eb="43">
      <t>モト</t>
    </rPh>
    <phoneticPr fontId="9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</si>
</sst>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8" formatCode="&quot;¥&quot;#,##0.00;[Red]&quot;¥&quot;\-#,##0.00"/>
    <numFmt numFmtId="41" formatCode="_ * #,##0_ ;_ * \-#,##0_ ;_ * &quot;-&quot;_ ;_ @_ "/>
    <numFmt numFmtId="176" formatCode="#,##0.0;\-#,##0.0"/>
    <numFmt numFmtId="177" formatCode="&quot;¥&quot;#,##0_);[Red]\(&quot;¥&quot;#,##0\)"/>
    <numFmt numFmtId="178" formatCode="#,##0.0_);[Red]\(#,##0.0\)"/>
    <numFmt numFmtId="179" formatCode="0.0;&quot;△ &quot;0.0"/>
    <numFmt numFmtId="180" formatCode="0.0_);[Red]\(0.0\)"/>
    <numFmt numFmtId="181" formatCode="[$-411]ge\.m\.d;@"/>
    <numFmt numFmtId="182" formatCode="#,##0_ ;[Red]\-#,##0\ "/>
    <numFmt numFmtId="183" formatCode="[$-411]gge\.m\.d"/>
    <numFmt numFmtId="184" formatCode="#,##0.00;[Red]#,##0.00"/>
    <numFmt numFmtId="185" formatCode="[$-411]gge\.m\.d;@"/>
    <numFmt numFmtId="186" formatCode="#,##0;[Red]#,##0"/>
    <numFmt numFmtId="187" formatCode="#,##0.00;&quot;△ &quot;#,##0.00"/>
    <numFmt numFmtId="188" formatCode="0.0"/>
    <numFmt numFmtId="189" formatCode="#,##0.0;[Red]#,##0.0"/>
    <numFmt numFmtId="190" formatCode="#,##0.0;&quot;△ &quot;#,##0.0"/>
    <numFmt numFmtId="191" formatCode="0.0;[Red]0.0"/>
    <numFmt numFmtId="192" formatCode="0.00;[Red]0.00"/>
    <numFmt numFmtId="193" formatCode="#,##0.0;[Red]\-#,##0.0"/>
    <numFmt numFmtId="194" formatCode="[&gt;0]#,##0.0,;&quot;-&quot;"/>
    <numFmt numFmtId="195" formatCode="0.0_ "/>
    <numFmt numFmtId="196" formatCode="###,###,##0;\-##,###,##0"/>
    <numFmt numFmtId="197" formatCode="#,##0_ "/>
    <numFmt numFmtId="198" formatCode="###,###,##0;&quot;-&quot;##,###,##0"/>
    <numFmt numFmtId="199" formatCode="###,###,###"/>
    <numFmt numFmtId="200" formatCode="#,##0;&quot;△ &quot;#,##0"/>
    <numFmt numFmtId="201" formatCode="0_ "/>
    <numFmt numFmtId="202" formatCode="#,##0;&quot;▲ &quot;#,##0"/>
    <numFmt numFmtId="203" formatCode="#,##0;0;&quot;－&quot;"/>
    <numFmt numFmtId="204" formatCode="#,##0.0;0;&quot;－&quot;"/>
    <numFmt numFmtId="205" formatCode="#,##0.0"/>
    <numFmt numFmtId="206" formatCode="#,##0_);[Red]\(#,##0\)"/>
  </numFmts>
  <fonts count="106">
    <font>
      <sz val="11"/>
      <name val="ＭＳ Ｐゴシック"/>
      <family val="3"/>
    </font>
    <font>
      <sz val="11"/>
      <name val="明朝"/>
      <family val="1"/>
    </font>
    <font>
      <sz val="11"/>
      <color indexed="8"/>
      <name val="Calibri"/>
      <family val="2"/>
    </font>
    <font>
      <sz val="11"/>
      <color theme="1"/>
      <name val="ＭＳ Ｐゴシック"/>
      <family val="3"/>
      <scheme val="minor"/>
    </font>
    <font>
      <sz val="11"/>
      <color indexed="8"/>
      <name val="ＭＳ Ｐゴシック"/>
      <family val="3"/>
    </font>
    <font>
      <sz val="10"/>
      <color indexed="8"/>
      <name val="ＭＳ Ｐゴシック"/>
      <family val="3"/>
      <scheme val="minor"/>
    </font>
    <font>
      <sz val="11"/>
      <color indexed="9"/>
      <name val="Calibri"/>
      <family val="2"/>
    </font>
    <font>
      <sz val="11"/>
      <color theme="0"/>
      <name val="ＭＳ Ｐゴシック"/>
      <family val="3"/>
      <scheme val="minor"/>
    </font>
    <font>
      <sz val="11"/>
      <color indexed="9"/>
      <name val="ＭＳ Ｐゴシック"/>
      <family val="3"/>
    </font>
    <font>
      <sz val="10"/>
      <color indexed="9"/>
      <name val="ＭＳ Ｐゴシック"/>
      <family val="3"/>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1"/>
      <name val="ＭＳ Ｐゴシック"/>
      <family val="3"/>
    </font>
    <font>
      <b/>
      <sz val="11"/>
      <color indexed="63"/>
      <name val="Calibri"/>
      <family val="2"/>
    </font>
    <font>
      <b/>
      <sz val="18"/>
      <color indexed="56"/>
      <name val="Cambria"/>
      <family val="1"/>
    </font>
    <font>
      <b/>
      <sz val="11"/>
      <color indexed="8"/>
      <name val="Calibri"/>
      <family val="2"/>
    </font>
    <font>
      <sz val="11"/>
      <color indexed="10"/>
      <name val="Calibri"/>
      <family val="2"/>
    </font>
    <font>
      <sz val="11"/>
      <color rgb="FF9C6500"/>
      <name val="ＭＳ Ｐゴシック"/>
      <family val="3"/>
      <scheme val="minor"/>
    </font>
    <font>
      <sz val="11"/>
      <color indexed="60"/>
      <name val="ＭＳ Ｐゴシック"/>
      <family val="3"/>
    </font>
    <font>
      <sz val="11"/>
      <color indexed="19"/>
      <name val="ＭＳ Ｐゴシック"/>
      <family val="3"/>
    </font>
    <font>
      <sz val="10"/>
      <color rgb="FF9C6500"/>
      <name val="ＭＳ Ｐゴシック"/>
      <family val="3"/>
      <scheme val="minor"/>
    </font>
    <font>
      <b/>
      <sz val="18"/>
      <color theme="3"/>
      <name val="ＭＳ Ｐゴシック"/>
      <family val="3"/>
      <scheme val="major"/>
    </font>
    <font>
      <b/>
      <sz val="18"/>
      <color indexed="56"/>
      <name val="ＭＳ Ｐゴシック"/>
      <family val="3"/>
    </font>
    <font>
      <b/>
      <sz val="11"/>
      <color theme="0"/>
      <name val="ＭＳ Ｐゴシック"/>
      <family val="3"/>
      <scheme val="minor"/>
    </font>
    <font>
      <b/>
      <sz val="11"/>
      <color indexed="9"/>
      <name val="ＭＳ Ｐゴシック"/>
      <family val="3"/>
    </font>
    <font>
      <b/>
      <sz val="10"/>
      <color indexed="9"/>
      <name val="ＭＳ Ｐゴシック"/>
      <family val="3"/>
      <scheme val="minor"/>
    </font>
    <font>
      <sz val="11"/>
      <color rgb="FFFA7D00"/>
      <name val="ＭＳ Ｐゴシック"/>
      <family val="3"/>
      <scheme val="minor"/>
    </font>
    <font>
      <sz val="11"/>
      <color indexed="52"/>
      <name val="ＭＳ Ｐゴシック"/>
      <family val="3"/>
    </font>
    <font>
      <sz val="10"/>
      <color rgb="FFFA7D00"/>
      <name val="ＭＳ Ｐゴシック"/>
      <family val="3"/>
      <scheme val="minor"/>
    </font>
    <font>
      <sz val="10"/>
      <color indexed="8"/>
      <name val="ＭＳ 明朝"/>
      <family val="1"/>
    </font>
    <font>
      <sz val="11"/>
      <color rgb="FF3F3F76"/>
      <name val="ＭＳ Ｐゴシック"/>
      <family val="3"/>
      <scheme val="minor"/>
    </font>
    <font>
      <sz val="11"/>
      <color indexed="62"/>
      <name val="ＭＳ Ｐゴシック"/>
      <family val="3"/>
    </font>
    <font>
      <sz val="10"/>
      <color rgb="FF3F3F76"/>
      <name val="ＭＳ Ｐゴシック"/>
      <family val="3"/>
      <scheme val="minor"/>
    </font>
    <font>
      <b/>
      <sz val="11"/>
      <color rgb="FF3F3F3F"/>
      <name val="ＭＳ Ｐゴシック"/>
      <family val="3"/>
      <scheme val="minor"/>
    </font>
    <font>
      <b/>
      <sz val="11"/>
      <color indexed="63"/>
      <name val="ＭＳ Ｐゴシック"/>
      <family val="3"/>
    </font>
    <font>
      <b/>
      <sz val="10"/>
      <color rgb="FF3F3F3F"/>
      <name val="ＭＳ Ｐゴシック"/>
      <family val="3"/>
      <scheme val="minor"/>
    </font>
    <font>
      <sz val="11"/>
      <color rgb="FF9C0006"/>
      <name val="ＭＳ Ｐゴシック"/>
      <family val="3"/>
      <scheme val="minor"/>
    </font>
    <font>
      <sz val="11"/>
      <color indexed="20"/>
      <name val="ＭＳ Ｐゴシック"/>
      <family val="3"/>
    </font>
    <font>
      <sz val="10"/>
      <color rgb="FF9C0006"/>
      <name val="ＭＳ Ｐゴシック"/>
      <family val="3"/>
      <scheme val="minor"/>
    </font>
    <font>
      <sz val="14"/>
      <name val="ＭＳ 明朝"/>
      <family val="1"/>
    </font>
    <font>
      <sz val="11"/>
      <name val="ＭＳ Ｐ明朝"/>
      <family val="1"/>
    </font>
    <font>
      <sz val="9"/>
      <color indexed="8"/>
      <name val="ＭＳ Ｐゴシック"/>
      <family val="3"/>
    </font>
    <font>
      <sz val="10"/>
      <name val="ＭＳ 明朝"/>
      <family val="1"/>
    </font>
    <font>
      <sz val="12"/>
      <name val="ＭＳ ゴシック"/>
      <family val="3"/>
    </font>
    <font>
      <sz val="9"/>
      <name val="ＭＳ 明朝"/>
      <family val="1"/>
    </font>
    <font>
      <sz val="10"/>
      <name val="Arial"/>
      <family val="2"/>
    </font>
    <font>
      <sz val="10"/>
      <color theme="1"/>
      <name val="ＭＳ Ｐゴシック"/>
      <family val="3"/>
      <scheme val="minor"/>
    </font>
    <font>
      <sz val="10"/>
      <name val="ＭＳ ゴシック"/>
      <family val="3"/>
    </font>
    <font>
      <sz val="12"/>
      <name val="ＭＳ 明朝"/>
      <family val="1"/>
    </font>
    <font>
      <sz val="14"/>
      <name val="lr ¾©"/>
      <family val="1"/>
    </font>
    <font>
      <sz val="11"/>
      <color rgb="FF006100"/>
      <name val="ＭＳ Ｐゴシック"/>
      <family val="3"/>
      <scheme val="minor"/>
    </font>
    <font>
      <sz val="11"/>
      <color indexed="17"/>
      <name val="ＭＳ Ｐゴシック"/>
      <family val="3"/>
    </font>
    <font>
      <sz val="10"/>
      <color rgb="FF006100"/>
      <name val="ＭＳ Ｐゴシック"/>
      <family val="3"/>
      <scheme val="minor"/>
    </font>
    <font>
      <b/>
      <sz val="15"/>
      <color theme="3"/>
      <name val="ＭＳ Ｐゴシック"/>
      <family val="3"/>
      <scheme val="minor"/>
    </font>
    <font>
      <b/>
      <sz val="15"/>
      <color indexed="56"/>
      <name val="ＭＳ Ｐゴシック"/>
      <family val="3"/>
    </font>
    <font>
      <b/>
      <sz val="13"/>
      <color theme="3"/>
      <name val="ＭＳ Ｐゴシック"/>
      <family val="3"/>
      <scheme val="minor"/>
    </font>
    <font>
      <b/>
      <sz val="13"/>
      <color indexed="56"/>
      <name val="ＭＳ Ｐゴシック"/>
      <family val="3"/>
    </font>
    <font>
      <b/>
      <sz val="11"/>
      <color theme="3"/>
      <name val="ＭＳ Ｐゴシック"/>
      <family val="3"/>
      <scheme val="minor"/>
    </font>
    <font>
      <b/>
      <sz val="11"/>
      <color indexed="56"/>
      <name val="ＭＳ Ｐゴシック"/>
      <family val="3"/>
    </font>
    <font>
      <b/>
      <sz val="11"/>
      <color rgb="FFFA7D00"/>
      <name val="ＭＳ Ｐゴシック"/>
      <family val="3"/>
      <scheme val="minor"/>
    </font>
    <font>
      <b/>
      <sz val="11"/>
      <color indexed="52"/>
      <name val="ＭＳ Ｐゴシック"/>
      <family val="3"/>
    </font>
    <font>
      <b/>
      <sz val="11"/>
      <color indexed="10"/>
      <name val="ＭＳ Ｐゴシック"/>
      <family val="3"/>
    </font>
    <font>
      <b/>
      <sz val="10"/>
      <color rgb="FFFA7D00"/>
      <name val="ＭＳ Ｐゴシック"/>
      <family val="3"/>
      <scheme val="minor"/>
    </font>
    <font>
      <i/>
      <sz val="11"/>
      <color rgb="FF7F7F7F"/>
      <name val="ＭＳ Ｐゴシック"/>
      <family val="3"/>
      <scheme val="minor"/>
    </font>
    <font>
      <i/>
      <sz val="11"/>
      <color indexed="23"/>
      <name val="ＭＳ Ｐゴシック"/>
      <family val="3"/>
    </font>
    <font>
      <i/>
      <sz val="10"/>
      <color rgb="FF7F7F7F"/>
      <name val="ＭＳ Ｐゴシック"/>
      <family val="3"/>
      <scheme val="minor"/>
    </font>
    <font>
      <sz val="11"/>
      <color rgb="FFFF0000"/>
      <name val="ＭＳ Ｐゴシック"/>
      <family val="3"/>
      <scheme val="minor"/>
    </font>
    <font>
      <sz val="11"/>
      <color indexed="10"/>
      <name val="ＭＳ Ｐゴシック"/>
      <family val="3"/>
    </font>
    <font>
      <sz val="10"/>
      <color indexed="10"/>
      <name val="ＭＳ Ｐゴシック"/>
      <family val="3"/>
      <scheme val="minor"/>
    </font>
    <font>
      <b/>
      <sz val="11"/>
      <color theme="1"/>
      <name val="ＭＳ Ｐゴシック"/>
      <family val="3"/>
      <scheme val="minor"/>
    </font>
    <font>
      <b/>
      <sz val="11"/>
      <color indexed="8"/>
      <name val="ＭＳ Ｐゴシック"/>
      <family val="3"/>
    </font>
    <font>
      <b/>
      <sz val="10"/>
      <color indexed="8"/>
      <name val="ＭＳ Ｐゴシック"/>
      <family val="3"/>
      <scheme val="minor"/>
    </font>
    <font>
      <b/>
      <sz val="10"/>
      <color indexed="20"/>
      <name val="ＭＳ 明朝"/>
      <family val="1"/>
    </font>
    <font>
      <sz val="6"/>
      <name val="ＭＳ Ｐゴシック"/>
      <family val="3"/>
    </font>
    <font>
      <sz val="12"/>
      <color theme="1"/>
      <name val="ＭＳ ゴシック"/>
      <family val="3"/>
    </font>
    <font>
      <sz val="10"/>
      <color theme="1"/>
      <name val="ＭＳ ゴシック"/>
      <family val="3"/>
    </font>
    <font>
      <sz val="48"/>
      <color theme="1"/>
      <name val="HG明朝E"/>
      <family val="1"/>
    </font>
    <font>
      <sz val="48"/>
      <color theme="1"/>
      <name val="HG平成明朝体W9"/>
      <family val="1"/>
    </font>
    <font>
      <sz val="12"/>
      <color theme="1"/>
      <name val="ＭＳ 明朝"/>
      <family val="1"/>
    </font>
    <font>
      <sz val="10"/>
      <color theme="1"/>
      <name val="ＭＳ 明朝"/>
      <family val="1"/>
    </font>
    <font>
      <sz val="8"/>
      <color rgb="FFFF0000"/>
      <name val="ＭＳ ゴシック"/>
      <family val="3"/>
    </font>
    <font>
      <sz val="8"/>
      <color theme="1"/>
      <name val="ＭＳ ゴシック"/>
      <family val="3"/>
    </font>
    <font>
      <sz val="11"/>
      <color theme="1"/>
      <name val="ＭＳ ゴシック"/>
      <family val="3"/>
    </font>
    <font>
      <sz val="14"/>
      <color theme="1"/>
      <name val="ＭＳ ゴシック"/>
      <family val="3"/>
    </font>
    <font>
      <sz val="7.5"/>
      <color theme="1"/>
      <name val="ＭＳ 明朝"/>
      <family val="1"/>
    </font>
    <font>
      <strike/>
      <sz val="8"/>
      <color theme="1"/>
      <name val="ＭＳ ゴシック"/>
      <family val="3"/>
    </font>
    <font>
      <sz val="9"/>
      <color theme="1"/>
      <name val="ＭＳ ゴシック"/>
      <family val="3"/>
    </font>
    <font>
      <sz val="6"/>
      <name val="游ゴシック"/>
      <family val="3"/>
    </font>
    <font>
      <sz val="7"/>
      <name val="ＭＳ Ｐ明朝"/>
      <family val="1"/>
    </font>
    <font>
      <sz val="10"/>
      <color indexed="8"/>
      <name val="ＭＳ ゴシック"/>
      <family val="3"/>
    </font>
    <font>
      <sz val="11"/>
      <color rgb="FF006100"/>
      <name val="ＭＳ Ｐゴシック"/>
      <family val="3"/>
      <scheme val="minor"/>
    </font>
    <font>
      <sz val="48"/>
      <name val="HG明朝E"/>
      <family val="1"/>
    </font>
    <font>
      <sz val="14"/>
      <name val="ＭＳ ゴシック"/>
      <family val="3"/>
    </font>
    <font>
      <sz val="8"/>
      <name val="ＭＳ ゴシック"/>
      <family val="3"/>
    </font>
    <font>
      <sz val="8"/>
      <color theme="1"/>
      <name val="ＭＳ ゴシック"/>
      <family val="3"/>
      <charset val="128"/>
    </font>
    <font>
      <sz val="10"/>
      <color theme="1"/>
      <name val="ＭＳ ゴシック"/>
      <family val="3"/>
      <charset val="128"/>
    </font>
    <font>
      <sz val="11"/>
      <name val="ＭＳ Ｐゴシック"/>
      <family val="3"/>
      <charset val="128"/>
    </font>
  </fonts>
  <fills count="11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4" tint="0.79998168889431442"/>
        <bgColor indexed="65"/>
      </patternFill>
    </fill>
    <fill>
      <patternFill patternType="solid">
        <fgColor indexed="31"/>
        <bgColor indexed="64"/>
      </patternFill>
    </fill>
    <fill>
      <patternFill patternType="solid">
        <fgColor indexed="44"/>
      </patternFill>
    </fill>
    <fill>
      <patternFill patternType="solid">
        <fgColor theme="4" tint="0.79998168889431442"/>
        <bgColor indexed="64"/>
      </patternFill>
    </fill>
    <fill>
      <patternFill patternType="solid">
        <fgColor theme="5" tint="0.79998168889431442"/>
        <bgColor indexed="65"/>
      </patternFill>
    </fill>
    <fill>
      <patternFill patternType="solid">
        <fgColor indexed="45"/>
        <bgColor indexed="64"/>
      </patternFill>
    </fill>
    <fill>
      <patternFill patternType="solid">
        <fgColor indexed="29"/>
      </patternFill>
    </fill>
    <fill>
      <patternFill patternType="solid">
        <fgColor theme="5" tint="0.79998168889431442"/>
        <bgColor indexed="64"/>
      </patternFill>
    </fill>
    <fill>
      <patternFill patternType="solid">
        <fgColor theme="6" tint="0.79998168889431442"/>
        <bgColor indexed="65"/>
      </patternFill>
    </fill>
    <fill>
      <patternFill patternType="solid">
        <fgColor indexed="42"/>
        <bgColor indexed="64"/>
      </patternFill>
    </fill>
    <fill>
      <patternFill patternType="solid">
        <fgColor indexed="26"/>
      </patternFill>
    </fill>
    <fill>
      <patternFill patternType="solid">
        <fgColor theme="6" tint="0.79998168889431442"/>
        <bgColor indexed="64"/>
      </patternFill>
    </fill>
    <fill>
      <patternFill patternType="solid">
        <fgColor theme="7" tint="0.79998168889431442"/>
        <bgColor indexed="65"/>
      </patternFill>
    </fill>
    <fill>
      <patternFill patternType="solid">
        <fgColor indexed="46"/>
        <bgColor indexed="64"/>
      </patternFill>
    </fill>
    <fill>
      <patternFill patternType="solid">
        <fgColor theme="7" tint="0.79998168889431442"/>
        <bgColor indexed="64"/>
      </patternFill>
    </fill>
    <fill>
      <patternFill patternType="solid">
        <fgColor theme="8" tint="0.79998168889431442"/>
        <bgColor indexed="65"/>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5"/>
      </patternFill>
    </fill>
    <fill>
      <patternFill patternType="solid">
        <fgColor indexed="47"/>
        <bgColor indexed="64"/>
      </patternFill>
    </fill>
    <fill>
      <patternFill patternType="solid">
        <fgColor theme="9" tint="0.79998168889431442"/>
        <bgColor indexed="64"/>
      </patternFill>
    </fill>
    <fill>
      <patternFill patternType="solid">
        <fgColor indexed="11"/>
      </patternFill>
    </fill>
    <fill>
      <patternFill patternType="solid">
        <fgColor indexed="51"/>
      </patternFill>
    </fill>
    <fill>
      <patternFill patternType="solid">
        <fgColor theme="4" tint="0.59999389629810485"/>
        <bgColor indexed="65"/>
      </patternFill>
    </fill>
    <fill>
      <patternFill patternType="solid">
        <fgColor indexed="44"/>
        <bgColor indexed="64"/>
      </patternFill>
    </fill>
    <fill>
      <patternFill patternType="solid">
        <fgColor theme="4" tint="0.59999389629810485"/>
        <bgColor indexed="64"/>
      </patternFill>
    </fill>
    <fill>
      <patternFill patternType="solid">
        <fgColor theme="5" tint="0.59999389629810485"/>
        <bgColor indexed="65"/>
      </patternFill>
    </fill>
    <fill>
      <patternFill patternType="solid">
        <fgColor indexed="29"/>
        <bgColor indexed="64"/>
      </patternFill>
    </fill>
    <fill>
      <patternFill patternType="solid">
        <fgColor theme="5" tint="0.59999389629810485"/>
        <bgColor indexed="64"/>
      </patternFill>
    </fill>
    <fill>
      <patternFill patternType="solid">
        <fgColor theme="6" tint="0.59999389629810485"/>
        <bgColor indexed="65"/>
      </patternFill>
    </fill>
    <fill>
      <patternFill patternType="solid">
        <fgColor indexed="11"/>
        <bgColor indexed="64"/>
      </patternFill>
    </fill>
    <fill>
      <patternFill patternType="solid">
        <fgColor indexed="43"/>
      </patternFill>
    </fill>
    <fill>
      <patternFill patternType="solid">
        <fgColor theme="6" tint="0.59999389629810485"/>
        <bgColor indexed="64"/>
      </patternFill>
    </fill>
    <fill>
      <patternFill patternType="solid">
        <fgColor theme="7" tint="0.59999389629810485"/>
        <bgColor indexed="65"/>
      </patternFill>
    </fill>
    <fill>
      <patternFill patternType="solid">
        <fgColor theme="7" tint="0.59999389629810485"/>
        <bgColor indexed="64"/>
      </patternFill>
    </fill>
    <fill>
      <patternFill patternType="solid">
        <fgColor theme="8" tint="0.59999389629810485"/>
        <bgColor indexed="65"/>
      </patternFill>
    </fill>
    <fill>
      <patternFill patternType="solid">
        <fgColor theme="8" tint="0.59999389629810485"/>
        <bgColor indexed="64"/>
      </patternFill>
    </fill>
    <fill>
      <patternFill patternType="solid">
        <fgColor theme="9" tint="0.59999389629810485"/>
        <bgColor indexed="65"/>
      </patternFill>
    </fill>
    <fill>
      <patternFill patternType="solid">
        <fgColor indexed="51"/>
        <bgColor indexed="64"/>
      </patternFill>
    </fill>
    <fill>
      <patternFill patternType="solid">
        <fgColor theme="9" tint="0.59999389629810485"/>
        <bgColor indexed="64"/>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4" tint="0.39997558519241921"/>
        <bgColor indexed="65"/>
      </patternFill>
    </fill>
    <fill>
      <patternFill patternType="solid">
        <fgColor indexed="30"/>
        <bgColor indexed="64"/>
      </patternFill>
    </fill>
    <fill>
      <patternFill patternType="solid">
        <fgColor theme="4" tint="0.39997558519241921"/>
        <bgColor indexed="64"/>
      </patternFill>
    </fill>
    <fill>
      <patternFill patternType="solid">
        <fgColor theme="5" tint="0.39997558519241921"/>
        <bgColor indexed="65"/>
      </patternFill>
    </fill>
    <fill>
      <patternFill patternType="solid">
        <fgColor indexed="53"/>
      </patternFill>
    </fill>
    <fill>
      <patternFill patternType="solid">
        <fgColor theme="5" tint="0.39997558519241921"/>
        <bgColor indexed="64"/>
      </patternFill>
    </fill>
    <fill>
      <patternFill patternType="solid">
        <fgColor theme="6" tint="0.39997558519241921"/>
        <bgColor indexed="65"/>
      </patternFill>
    </fill>
    <fill>
      <patternFill patternType="solid">
        <fgColor theme="6" tint="0.39997558519241921"/>
        <bgColor indexed="64"/>
      </patternFill>
    </fill>
    <fill>
      <patternFill patternType="solid">
        <fgColor theme="7" tint="0.39997558519241921"/>
        <bgColor indexed="65"/>
      </patternFill>
    </fill>
    <fill>
      <patternFill patternType="solid">
        <fgColor indexed="36"/>
        <bgColor indexed="64"/>
      </patternFill>
    </fill>
    <fill>
      <patternFill patternType="solid">
        <fgColor theme="7" tint="0.39997558519241921"/>
        <bgColor indexed="64"/>
      </patternFill>
    </fill>
    <fill>
      <patternFill patternType="solid">
        <fgColor theme="8" tint="0.39997558519241921"/>
        <bgColor indexed="65"/>
      </patternFill>
    </fill>
    <fill>
      <patternFill patternType="solid">
        <fgColor indexed="49"/>
        <bgColor indexed="64"/>
      </patternFill>
    </fill>
    <fill>
      <patternFill patternType="solid">
        <fgColor theme="8" tint="0.39997558519241921"/>
        <bgColor indexed="64"/>
      </patternFill>
    </fill>
    <fill>
      <patternFill patternType="solid">
        <fgColor theme="9" tint="0.39997558519241921"/>
        <bgColor indexed="65"/>
      </patternFill>
    </fill>
    <fill>
      <patternFill patternType="solid">
        <fgColor indexed="52"/>
        <bgColor indexed="64"/>
      </patternFill>
    </fill>
    <fill>
      <patternFill patternType="solid">
        <fgColor theme="9" tint="0.3999755851924192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rgb="FFFFEB9C"/>
      </patternFill>
    </fill>
    <fill>
      <patternFill patternType="solid">
        <fgColor indexed="43"/>
        <bgColor indexed="64"/>
      </patternFill>
    </fill>
    <fill>
      <patternFill patternType="solid">
        <fgColor rgb="FFFFEB9C"/>
        <bgColor indexed="64"/>
      </patternFill>
    </fill>
    <fill>
      <patternFill patternType="solid">
        <fgColor theme="4"/>
      </patternFill>
    </fill>
    <fill>
      <patternFill patternType="solid">
        <fgColor indexed="62"/>
        <bgColor indexed="64"/>
      </patternFill>
    </fill>
    <fill>
      <patternFill patternType="solid">
        <fgColor indexed="56"/>
      </patternFill>
    </fill>
    <fill>
      <patternFill patternType="solid">
        <fgColor theme="4"/>
        <bgColor indexed="64"/>
      </patternFill>
    </fill>
    <fill>
      <patternFill patternType="solid">
        <fgColor theme="5"/>
      </patternFill>
    </fill>
    <fill>
      <patternFill patternType="solid">
        <fgColor indexed="10"/>
        <bgColor indexed="64"/>
      </patternFill>
    </fill>
    <fill>
      <patternFill patternType="solid">
        <fgColor theme="5"/>
        <bgColor indexed="64"/>
      </patternFill>
    </fill>
    <fill>
      <patternFill patternType="solid">
        <fgColor theme="6"/>
      </patternFill>
    </fill>
    <fill>
      <patternFill patternType="solid">
        <fgColor indexed="57"/>
        <bgColor indexed="64"/>
      </patternFill>
    </fill>
    <fill>
      <patternFill patternType="solid">
        <fgColor theme="6"/>
        <bgColor indexed="64"/>
      </patternFill>
    </fill>
    <fill>
      <patternFill patternType="solid">
        <fgColor theme="7"/>
      </patternFill>
    </fill>
    <fill>
      <patternFill patternType="solid">
        <fgColor indexed="54"/>
      </patternFill>
    </fill>
    <fill>
      <patternFill patternType="solid">
        <fgColor theme="7"/>
        <bgColor indexed="64"/>
      </patternFill>
    </fill>
    <fill>
      <patternFill patternType="solid">
        <fgColor theme="8"/>
      </patternFill>
    </fill>
    <fill>
      <patternFill patternType="solid">
        <fgColor theme="8"/>
        <bgColor indexed="64"/>
      </patternFill>
    </fill>
    <fill>
      <patternFill patternType="solid">
        <fgColor theme="9"/>
      </patternFill>
    </fill>
    <fill>
      <patternFill patternType="solid">
        <fgColor indexed="53"/>
        <bgColor indexed="64"/>
      </patternFill>
    </fill>
    <fill>
      <patternFill patternType="solid">
        <fgColor theme="9"/>
        <bgColor indexed="64"/>
      </patternFill>
    </fill>
    <fill>
      <patternFill patternType="solid">
        <fgColor rgb="FFA5A5A5"/>
      </patternFill>
    </fill>
    <fill>
      <patternFill patternType="solid">
        <fgColor indexed="55"/>
        <bgColor indexed="64"/>
      </patternFill>
    </fill>
    <fill>
      <patternFill patternType="solid">
        <fgColor rgb="FFA5A5A5"/>
        <bgColor indexed="64"/>
      </patternFill>
    </fill>
    <fill>
      <patternFill patternType="solid">
        <fgColor rgb="FFFFFFCC"/>
      </patternFill>
    </fill>
    <fill>
      <patternFill patternType="solid">
        <fgColor indexed="26"/>
        <bgColor indexed="64"/>
      </patternFill>
    </fill>
    <fill>
      <patternFill patternType="solid">
        <fgColor indexed="22"/>
        <bgColor indexed="24"/>
      </patternFill>
    </fill>
    <fill>
      <patternFill patternType="solid">
        <fgColor rgb="FFFFCC99"/>
      </patternFill>
    </fill>
    <fill>
      <patternFill patternType="solid">
        <fgColor rgb="FFF2F2F2"/>
      </patternFill>
    </fill>
    <fill>
      <patternFill patternType="solid">
        <fgColor indexed="22"/>
        <bgColor indexed="64"/>
      </patternFill>
    </fill>
    <fill>
      <patternFill patternType="solid">
        <fgColor indexed="9"/>
      </patternFill>
    </fill>
    <fill>
      <patternFill patternType="solid">
        <fgColor rgb="FFF2F2F2"/>
        <bgColor indexed="64"/>
      </patternFill>
    </fill>
    <fill>
      <patternFill patternType="solid">
        <fgColor rgb="FFFFC7CE"/>
      </patternFill>
    </fill>
    <fill>
      <patternFill patternType="solid">
        <fgColor rgb="FFFFC7CE"/>
        <bgColor indexed="64"/>
      </patternFill>
    </fill>
    <fill>
      <patternFill patternType="solid">
        <fgColor rgb="FFC6EFCE"/>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23"/>
      </left>
      <right style="thin">
        <color indexed="9"/>
      </right>
      <top style="thin">
        <color indexed="23"/>
      </top>
      <bottom style="thin">
        <color indexed="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9"/>
      </left>
      <right style="thin">
        <color indexed="23"/>
      </right>
      <top style="thin">
        <color indexed="9"/>
      </top>
      <bottom style="thin">
        <color indexed="23"/>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auto="1"/>
      </bottom>
      <diagonal/>
    </border>
    <border>
      <left style="thin">
        <color indexed="64"/>
      </left>
      <right style="thin">
        <color indexed="64"/>
      </right>
      <top style="thin">
        <color auto="1"/>
      </top>
      <bottom/>
      <diagonal/>
    </border>
    <border>
      <left style="thin">
        <color indexed="64"/>
      </left>
      <right/>
      <top/>
      <bottom style="thin">
        <color auto="1"/>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bottom/>
      <diagonal/>
    </border>
  </borders>
  <cellStyleXfs count="541">
    <xf numFmtId="0" fontId="0" fillId="0" borderId="0">
      <alignment vertical="center"/>
    </xf>
    <xf numFmtId="8" fontId="1" fillId="0" borderId="0" applyFont="0" applyFill="0" applyBorder="0" applyAlignment="0" applyProtection="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3" fillId="8"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11"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3" borderId="0" applyNumberFormat="0" applyBorder="0" applyAlignment="0" applyProtection="0">
      <alignment vertical="center"/>
    </xf>
    <xf numFmtId="0" fontId="4" fillId="13" borderId="0" applyNumberFormat="0" applyBorder="0" applyAlignment="0" applyProtection="0">
      <alignment vertical="center"/>
    </xf>
    <xf numFmtId="0" fontId="4" fillId="3" borderId="0" applyNumberFormat="0" applyBorder="0" applyAlignment="0" applyProtection="0">
      <alignment vertical="center"/>
    </xf>
    <xf numFmtId="0" fontId="5" fillId="15" borderId="0" applyNumberFormat="0" applyBorder="0" applyAlignment="0" applyProtection="0">
      <alignment vertical="center"/>
    </xf>
    <xf numFmtId="0" fontId="3" fillId="16"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4" borderId="0" applyNumberFormat="0" applyBorder="0" applyAlignment="0" applyProtection="0">
      <alignment vertical="center"/>
    </xf>
    <xf numFmtId="0" fontId="4" fillId="17" borderId="0" applyNumberFormat="0" applyBorder="0" applyAlignment="0" applyProtection="0">
      <alignment vertical="center"/>
    </xf>
    <xf numFmtId="0" fontId="4" fillId="4" borderId="0" applyNumberFormat="0" applyBorder="0" applyAlignment="0" applyProtection="0">
      <alignment vertical="center"/>
    </xf>
    <xf numFmtId="0" fontId="5" fillId="19" borderId="0" applyNumberFormat="0" applyBorder="0" applyAlignment="0" applyProtection="0">
      <alignment vertical="center"/>
    </xf>
    <xf numFmtId="0" fontId="3" fillId="20"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7"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22" borderId="0" applyNumberFormat="0" applyBorder="0" applyAlignment="0" applyProtection="0">
      <alignment vertical="center"/>
    </xf>
    <xf numFmtId="0" fontId="3" fillId="23"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4" fillId="24" borderId="0" applyNumberFormat="0" applyBorder="0" applyAlignment="0" applyProtection="0">
      <alignment vertical="center"/>
    </xf>
    <xf numFmtId="0" fontId="4" fillId="6" borderId="0" applyNumberFormat="0" applyBorder="0" applyAlignment="0" applyProtection="0">
      <alignment vertical="center"/>
    </xf>
    <xf numFmtId="0" fontId="5" fillId="25" borderId="0" applyNumberFormat="0" applyBorder="0" applyAlignment="0" applyProtection="0">
      <alignment vertical="center"/>
    </xf>
    <xf numFmtId="0" fontId="3" fillId="26"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18" borderId="0" applyNumberFormat="0" applyBorder="0" applyAlignment="0" applyProtection="0">
      <alignment vertical="center"/>
    </xf>
    <xf numFmtId="0" fontId="4" fillId="7" borderId="0" applyNumberFormat="0" applyBorder="0" applyAlignment="0" applyProtection="0">
      <alignment vertical="center"/>
    </xf>
    <xf numFmtId="0" fontId="4" fillId="27" borderId="0" applyNumberFormat="0" applyBorder="0" applyAlignment="0" applyProtection="0">
      <alignment vertical="center"/>
    </xf>
    <xf numFmtId="0" fontId="4" fillId="7" borderId="0" applyNumberFormat="0" applyBorder="0" applyAlignment="0" applyProtection="0">
      <alignment vertical="center"/>
    </xf>
    <xf numFmtId="0" fontId="5" fillId="28" borderId="0" applyNumberFormat="0" applyBorder="0" applyAlignment="0" applyProtection="0">
      <alignment vertical="center"/>
    </xf>
    <xf numFmtId="0" fontId="2" fillId="10" borderId="0" applyNumberFormat="0" applyBorder="0" applyAlignment="0" applyProtection="0">
      <alignment vertical="center"/>
    </xf>
    <xf numFmtId="0" fontId="2" fillId="14" borderId="0" applyNumberFormat="0" applyBorder="0" applyAlignment="0" applyProtection="0">
      <alignment vertical="center"/>
    </xf>
    <xf numFmtId="0" fontId="2" fillId="29" borderId="0" applyNumberFormat="0" applyBorder="0" applyAlignment="0" applyProtection="0">
      <alignment vertical="center"/>
    </xf>
    <xf numFmtId="0" fontId="2" fillId="5" borderId="0" applyNumberFormat="0" applyBorder="0" applyAlignment="0" applyProtection="0">
      <alignment vertical="center"/>
    </xf>
    <xf numFmtId="0" fontId="2" fillId="10" borderId="0" applyNumberFormat="0" applyBorder="0" applyAlignment="0" applyProtection="0">
      <alignment vertical="center"/>
    </xf>
    <xf numFmtId="0" fontId="2" fillId="30" borderId="0" applyNumberFormat="0" applyBorder="0" applyAlignment="0" applyProtection="0">
      <alignment vertical="center"/>
    </xf>
    <xf numFmtId="0" fontId="3" fillId="31"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33" borderId="0" applyNumberFormat="0" applyBorder="0" applyAlignment="0" applyProtection="0">
      <alignment vertical="center"/>
    </xf>
    <xf numFmtId="0" fontId="3" fillId="34"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4" fillId="35" borderId="0" applyNumberFormat="0" applyBorder="0" applyAlignment="0" applyProtection="0">
      <alignment vertical="center"/>
    </xf>
    <xf numFmtId="0" fontId="4" fillId="14" borderId="0" applyNumberFormat="0" applyBorder="0" applyAlignment="0" applyProtection="0">
      <alignment vertical="center"/>
    </xf>
    <xf numFmtId="0" fontId="5" fillId="36" borderId="0" applyNumberFormat="0" applyBorder="0" applyAlignment="0" applyProtection="0">
      <alignment vertical="center"/>
    </xf>
    <xf numFmtId="0" fontId="3" fillId="37"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39" borderId="0" applyNumberFormat="0" applyBorder="0" applyAlignment="0" applyProtection="0">
      <alignment vertical="center"/>
    </xf>
    <xf numFmtId="0" fontId="4" fillId="29" borderId="0" applyNumberFormat="0" applyBorder="0" applyAlignment="0" applyProtection="0">
      <alignment vertical="center"/>
    </xf>
    <xf numFmtId="0" fontId="4" fillId="38" borderId="0" applyNumberFormat="0" applyBorder="0" applyAlignment="0" applyProtection="0">
      <alignment vertical="center"/>
    </xf>
    <xf numFmtId="0" fontId="4" fillId="29" borderId="0" applyNumberFormat="0" applyBorder="0" applyAlignment="0" applyProtection="0">
      <alignment vertical="center"/>
    </xf>
    <xf numFmtId="0" fontId="5" fillId="40" borderId="0" applyNumberFormat="0" applyBorder="0" applyAlignment="0" applyProtection="0">
      <alignment vertical="center"/>
    </xf>
    <xf numFmtId="0" fontId="3" fillId="4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3" borderId="0" applyNumberFormat="0" applyBorder="0" applyAlignment="0" applyProtection="0">
      <alignment vertical="center"/>
    </xf>
    <xf numFmtId="0" fontId="4" fillId="5" borderId="0" applyNumberFormat="0" applyBorder="0" applyAlignment="0" applyProtection="0">
      <alignment vertical="center"/>
    </xf>
    <xf numFmtId="0" fontId="4" fillId="21" borderId="0" applyNumberFormat="0" applyBorder="0" applyAlignment="0" applyProtection="0">
      <alignment vertical="center"/>
    </xf>
    <xf numFmtId="0" fontId="4" fillId="5" borderId="0" applyNumberFormat="0" applyBorder="0" applyAlignment="0" applyProtection="0">
      <alignment vertical="center"/>
    </xf>
    <xf numFmtId="0" fontId="5" fillId="42" borderId="0" applyNumberFormat="0" applyBorder="0" applyAlignment="0" applyProtection="0">
      <alignment vertical="center"/>
    </xf>
    <xf numFmtId="0" fontId="3" fillId="43"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6" borderId="0" applyNumberFormat="0" applyBorder="0" applyAlignment="0" applyProtection="0">
      <alignment vertical="center"/>
    </xf>
    <xf numFmtId="0" fontId="4" fillId="10"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5" fillId="44" borderId="0" applyNumberFormat="0" applyBorder="0" applyAlignment="0" applyProtection="0">
      <alignment vertical="center"/>
    </xf>
    <xf numFmtId="0" fontId="3" fillId="45"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18" borderId="0" applyNumberFormat="0" applyBorder="0" applyAlignment="0" applyProtection="0">
      <alignment vertical="center"/>
    </xf>
    <xf numFmtId="0" fontId="4" fillId="30" borderId="0" applyNumberFormat="0" applyBorder="0" applyAlignment="0" applyProtection="0">
      <alignment vertical="center"/>
    </xf>
    <xf numFmtId="0" fontId="4" fillId="46" borderId="0" applyNumberFormat="0" applyBorder="0" applyAlignment="0" applyProtection="0">
      <alignment vertical="center"/>
    </xf>
    <xf numFmtId="0" fontId="4" fillId="30" borderId="0" applyNumberFormat="0" applyBorder="0" applyAlignment="0" applyProtection="0">
      <alignment vertical="center"/>
    </xf>
    <xf numFmtId="0" fontId="5" fillId="47" borderId="0" applyNumberFormat="0" applyBorder="0" applyAlignment="0" applyProtection="0">
      <alignment vertical="center"/>
    </xf>
    <xf numFmtId="0" fontId="6" fillId="48" borderId="0" applyNumberFormat="0" applyBorder="0" applyAlignment="0" applyProtection="0">
      <alignment vertical="center"/>
    </xf>
    <xf numFmtId="0" fontId="6" fillId="14" borderId="0" applyNumberFormat="0" applyBorder="0" applyAlignment="0" applyProtection="0">
      <alignment vertical="center"/>
    </xf>
    <xf numFmtId="0" fontId="6" fillId="29"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1" borderId="0" applyNumberFormat="0" applyBorder="0" applyAlignment="0" applyProtection="0">
      <alignment vertical="center"/>
    </xf>
    <xf numFmtId="0" fontId="7" fillId="52" borderId="0" applyNumberFormat="0" applyBorder="0" applyAlignment="0" applyProtection="0">
      <alignment vertical="center"/>
    </xf>
    <xf numFmtId="0" fontId="8" fillId="53"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6" borderId="0" applyNumberFormat="0" applyBorder="0" applyAlignment="0" applyProtection="0">
      <alignment vertical="center"/>
    </xf>
    <xf numFmtId="0" fontId="8" fillId="48" borderId="0" applyNumberFormat="0" applyBorder="0" applyAlignment="0" applyProtection="0">
      <alignment vertical="center"/>
    </xf>
    <xf numFmtId="0" fontId="8" fillId="53" borderId="0" applyNumberFormat="0" applyBorder="0" applyAlignment="0" applyProtection="0">
      <alignment vertical="center"/>
    </xf>
    <xf numFmtId="0" fontId="8" fillId="48" borderId="0" applyNumberFormat="0" applyBorder="0" applyAlignment="0" applyProtection="0">
      <alignment vertical="center"/>
    </xf>
    <xf numFmtId="0" fontId="9" fillId="54" borderId="0" applyNumberFormat="0" applyBorder="0" applyAlignment="0" applyProtection="0">
      <alignment vertical="center"/>
    </xf>
    <xf numFmtId="0" fontId="7" fillId="5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56" borderId="0" applyNumberFormat="0" applyBorder="0" applyAlignment="0" applyProtection="0">
      <alignment vertical="center"/>
    </xf>
    <xf numFmtId="0" fontId="8" fillId="14" borderId="0" applyNumberFormat="0" applyBorder="0" applyAlignment="0" applyProtection="0">
      <alignment vertical="center"/>
    </xf>
    <xf numFmtId="0" fontId="8" fillId="35" borderId="0" applyNumberFormat="0" applyBorder="0" applyAlignment="0" applyProtection="0">
      <alignment vertical="center"/>
    </xf>
    <xf numFmtId="0" fontId="8" fillId="14" borderId="0" applyNumberFormat="0" applyBorder="0" applyAlignment="0" applyProtection="0">
      <alignment vertical="center"/>
    </xf>
    <xf numFmtId="0" fontId="9" fillId="57" borderId="0" applyNumberFormat="0" applyBorder="0" applyAlignment="0" applyProtection="0">
      <alignment vertical="center"/>
    </xf>
    <xf numFmtId="0" fontId="7" fillId="5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8" fillId="38" borderId="0" applyNumberFormat="0" applyBorder="0" applyAlignment="0" applyProtection="0">
      <alignment vertical="center"/>
    </xf>
    <xf numFmtId="0" fontId="8" fillId="29" borderId="0" applyNumberFormat="0" applyBorder="0" applyAlignment="0" applyProtection="0">
      <alignment vertical="center"/>
    </xf>
    <xf numFmtId="0" fontId="9" fillId="59" borderId="0" applyNumberFormat="0" applyBorder="0" applyAlignment="0" applyProtection="0">
      <alignment vertical="center"/>
    </xf>
    <xf numFmtId="0" fontId="7" fillId="60"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3"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62" borderId="0" applyNumberFormat="0" applyBorder="0" applyAlignment="0" applyProtection="0">
      <alignment vertical="center"/>
    </xf>
    <xf numFmtId="0" fontId="7" fillId="63"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6"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65" borderId="0" applyNumberFormat="0" applyBorder="0" applyAlignment="0" applyProtection="0">
      <alignment vertical="center"/>
    </xf>
    <xf numFmtId="0" fontId="7" fillId="66" borderId="0" applyNumberFormat="0" applyBorder="0" applyAlignment="0" applyProtection="0">
      <alignment vertical="center"/>
    </xf>
    <xf numFmtId="0" fontId="8" fillId="67"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14" borderId="0" applyNumberFormat="0" applyBorder="0" applyAlignment="0" applyProtection="0">
      <alignment vertical="center"/>
    </xf>
    <xf numFmtId="0" fontId="8" fillId="51" borderId="0" applyNumberFormat="0" applyBorder="0" applyAlignment="0" applyProtection="0">
      <alignment vertical="center"/>
    </xf>
    <xf numFmtId="0" fontId="8" fillId="67" borderId="0" applyNumberFormat="0" applyBorder="0" applyAlignment="0" applyProtection="0">
      <alignment vertical="center"/>
    </xf>
    <xf numFmtId="0" fontId="8" fillId="51" borderId="0" applyNumberFormat="0" applyBorder="0" applyAlignment="0" applyProtection="0">
      <alignment vertical="center"/>
    </xf>
    <xf numFmtId="0" fontId="9" fillId="68" borderId="0" applyNumberFormat="0" applyBorder="0" applyAlignment="0" applyProtection="0">
      <alignment vertical="center"/>
    </xf>
    <xf numFmtId="0" fontId="6" fillId="69" borderId="0" applyNumberFormat="0" applyBorder="0" applyAlignment="0" applyProtection="0">
      <alignment vertical="center"/>
    </xf>
    <xf numFmtId="0" fontId="6" fillId="70" borderId="0" applyNumberFormat="0" applyBorder="0" applyAlignment="0" applyProtection="0">
      <alignment vertical="center"/>
    </xf>
    <xf numFmtId="0" fontId="6" fillId="71" borderId="0" applyNumberFormat="0" applyBorder="0" applyAlignment="0" applyProtection="0">
      <alignment vertical="center"/>
    </xf>
    <xf numFmtId="0" fontId="6" fillId="49" borderId="0" applyNumberFormat="0" applyBorder="0" applyAlignment="0" applyProtection="0">
      <alignment vertical="center"/>
    </xf>
    <xf numFmtId="0" fontId="6" fillId="50" borderId="0" applyNumberFormat="0" applyBorder="0" applyAlignment="0" applyProtection="0">
      <alignment vertical="center"/>
    </xf>
    <xf numFmtId="0" fontId="6" fillId="56" borderId="0" applyNumberFormat="0" applyBorder="0" applyAlignment="0" applyProtection="0">
      <alignment vertical="center"/>
    </xf>
    <xf numFmtId="0" fontId="10" fillId="3" borderId="0" applyNumberFormat="0" applyBorder="0" applyAlignment="0" applyProtection="0">
      <alignment vertical="center"/>
    </xf>
    <xf numFmtId="0" fontId="11" fillId="72" borderId="1" applyNumberFormat="0" applyAlignment="0" applyProtection="0">
      <alignment vertical="center"/>
    </xf>
    <xf numFmtId="0" fontId="12" fillId="73" borderId="2" applyNumberFormat="0" applyAlignment="0" applyProtection="0">
      <alignment vertical="center"/>
    </xf>
    <xf numFmtId="0" fontId="13" fillId="0" borderId="0" applyNumberFormat="0" applyFill="0" applyBorder="0" applyAlignment="0" applyProtection="0">
      <alignment vertical="center"/>
    </xf>
    <xf numFmtId="0" fontId="14" fillId="4" borderId="0" applyNumberFormat="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7" borderId="1" applyNumberFormat="0" applyAlignment="0" applyProtection="0">
      <alignment vertical="center"/>
    </xf>
    <xf numFmtId="0" fontId="19" fillId="0" borderId="6" applyNumberFormat="0" applyFill="0" applyAlignment="0" applyProtection="0">
      <alignment vertical="center"/>
    </xf>
    <xf numFmtId="0" fontId="20" fillId="39" borderId="0" applyNumberFormat="0" applyBorder="0" applyAlignment="0" applyProtection="0">
      <alignment vertical="center"/>
    </xf>
    <xf numFmtId="0" fontId="21" fillId="0" borderId="0"/>
    <xf numFmtId="0" fontId="21" fillId="18" borderId="7" applyNumberFormat="0" applyFont="0" applyAlignment="0" applyProtection="0">
      <alignment vertical="center"/>
    </xf>
    <xf numFmtId="0" fontId="22" fillId="72" borderId="8" applyNumberFormat="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74" borderId="0" applyNumberFormat="0" applyBorder="0" applyAlignment="0" applyProtection="0">
      <alignment vertical="center"/>
    </xf>
    <xf numFmtId="0" fontId="27" fillId="75"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8" fillId="39" borderId="0" applyNumberFormat="0" applyBorder="0" applyAlignment="0" applyProtection="0">
      <alignment vertical="center"/>
    </xf>
    <xf numFmtId="0" fontId="27" fillId="39" borderId="0" applyNumberFormat="0" applyBorder="0" applyAlignment="0" applyProtection="0">
      <alignment vertical="center"/>
    </xf>
    <xf numFmtId="0" fontId="27" fillId="75" borderId="0" applyNumberFormat="0" applyBorder="0" applyAlignment="0" applyProtection="0">
      <alignment vertical="center"/>
    </xf>
    <xf numFmtId="0" fontId="27" fillId="39" borderId="0" applyNumberFormat="0" applyBorder="0" applyAlignment="0" applyProtection="0">
      <alignment vertical="center"/>
    </xf>
    <xf numFmtId="0" fontId="29" fillId="76" borderId="0" applyNumberFormat="0" applyBorder="0" applyAlignment="0" applyProtection="0">
      <alignment vertical="center"/>
    </xf>
    <xf numFmtId="0" fontId="7" fillId="77" borderId="0" applyNumberFormat="0" applyBorder="0" applyAlignment="0" applyProtection="0">
      <alignment vertical="center"/>
    </xf>
    <xf numFmtId="0" fontId="8" fillId="78"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79" borderId="0" applyNumberFormat="0" applyBorder="0" applyAlignment="0" applyProtection="0">
      <alignment vertical="center"/>
    </xf>
    <xf numFmtId="0" fontId="8" fillId="69" borderId="0" applyNumberFormat="0" applyBorder="0" applyAlignment="0" applyProtection="0">
      <alignment vertical="center"/>
    </xf>
    <xf numFmtId="0" fontId="8" fillId="78" borderId="0" applyNumberFormat="0" applyBorder="0" applyAlignment="0" applyProtection="0">
      <alignment vertical="center"/>
    </xf>
    <xf numFmtId="0" fontId="8" fillId="69" borderId="0" applyNumberFormat="0" applyBorder="0" applyAlignment="0" applyProtection="0">
      <alignment vertical="center"/>
    </xf>
    <xf numFmtId="0" fontId="9" fillId="80" borderId="0" applyNumberFormat="0" applyBorder="0" applyAlignment="0" applyProtection="0">
      <alignment vertical="center"/>
    </xf>
    <xf numFmtId="0" fontId="7" fillId="81" borderId="0" applyNumberFormat="0" applyBorder="0" applyAlignment="0" applyProtection="0">
      <alignment vertical="center"/>
    </xf>
    <xf numFmtId="0" fontId="8" fillId="82"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56" borderId="0" applyNumberFormat="0" applyBorder="0" applyAlignment="0" applyProtection="0">
      <alignment vertical="center"/>
    </xf>
    <xf numFmtId="0" fontId="8" fillId="70" borderId="0" applyNumberFormat="0" applyBorder="0" applyAlignment="0" applyProtection="0">
      <alignment vertical="center"/>
    </xf>
    <xf numFmtId="0" fontId="8" fillId="82" borderId="0" applyNumberFormat="0" applyBorder="0" applyAlignment="0" applyProtection="0">
      <alignment vertical="center"/>
    </xf>
    <xf numFmtId="0" fontId="8" fillId="70" borderId="0" applyNumberFormat="0" applyBorder="0" applyAlignment="0" applyProtection="0">
      <alignment vertical="center"/>
    </xf>
    <xf numFmtId="0" fontId="9" fillId="83" borderId="0" applyNumberFormat="0" applyBorder="0" applyAlignment="0" applyProtection="0">
      <alignment vertical="center"/>
    </xf>
    <xf numFmtId="0" fontId="7" fillId="84" borderId="0" applyNumberFormat="0" applyBorder="0" applyAlignment="0" applyProtection="0">
      <alignment vertical="center"/>
    </xf>
    <xf numFmtId="0" fontId="8" fillId="85"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30" borderId="0" applyNumberFormat="0" applyBorder="0" applyAlignment="0" applyProtection="0">
      <alignment vertical="center"/>
    </xf>
    <xf numFmtId="0" fontId="8" fillId="71" borderId="0" applyNumberFormat="0" applyBorder="0" applyAlignment="0" applyProtection="0">
      <alignment vertical="center"/>
    </xf>
    <xf numFmtId="0" fontId="8" fillId="85" borderId="0" applyNumberFormat="0" applyBorder="0" applyAlignment="0" applyProtection="0">
      <alignment vertical="center"/>
    </xf>
    <xf numFmtId="0" fontId="8" fillId="71" borderId="0" applyNumberFormat="0" applyBorder="0" applyAlignment="0" applyProtection="0">
      <alignment vertical="center"/>
    </xf>
    <xf numFmtId="0" fontId="9" fillId="86" borderId="0" applyNumberFormat="0" applyBorder="0" applyAlignment="0" applyProtection="0">
      <alignment vertical="center"/>
    </xf>
    <xf numFmtId="0" fontId="7" fillId="87" borderId="0" applyNumberFormat="0" applyBorder="0" applyAlignment="0" applyProtection="0">
      <alignment vertical="center"/>
    </xf>
    <xf numFmtId="0" fontId="8" fillId="61"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88" borderId="0" applyNumberFormat="0" applyBorder="0" applyAlignment="0" applyProtection="0">
      <alignment vertical="center"/>
    </xf>
    <xf numFmtId="0" fontId="8" fillId="49" borderId="0" applyNumberFormat="0" applyBorder="0" applyAlignment="0" applyProtection="0">
      <alignment vertical="center"/>
    </xf>
    <xf numFmtId="0" fontId="8" fillId="61" borderId="0" applyNumberFormat="0" applyBorder="0" applyAlignment="0" applyProtection="0">
      <alignment vertical="center"/>
    </xf>
    <xf numFmtId="0" fontId="8" fillId="49" borderId="0" applyNumberFormat="0" applyBorder="0" applyAlignment="0" applyProtection="0">
      <alignment vertical="center"/>
    </xf>
    <xf numFmtId="0" fontId="9" fillId="89" borderId="0" applyNumberFormat="0" applyBorder="0" applyAlignment="0" applyProtection="0">
      <alignment vertical="center"/>
    </xf>
    <xf numFmtId="0" fontId="7" fillId="90" borderId="0" applyNumberFormat="0" applyBorder="0" applyAlignment="0" applyProtection="0">
      <alignment vertical="center"/>
    </xf>
    <xf numFmtId="0" fontId="8" fillId="64"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8" fillId="64" borderId="0" applyNumberFormat="0" applyBorder="0" applyAlignment="0" applyProtection="0">
      <alignment vertical="center"/>
    </xf>
    <xf numFmtId="0" fontId="8" fillId="50" borderId="0" applyNumberFormat="0" applyBorder="0" applyAlignment="0" applyProtection="0">
      <alignment vertical="center"/>
    </xf>
    <xf numFmtId="0" fontId="9" fillId="91" borderId="0" applyNumberFormat="0" applyBorder="0" applyAlignment="0" applyProtection="0">
      <alignment vertical="center"/>
    </xf>
    <xf numFmtId="0" fontId="7" fillId="92" borderId="0" applyNumberFormat="0" applyBorder="0" applyAlignment="0" applyProtection="0">
      <alignment vertical="center"/>
    </xf>
    <xf numFmtId="0" fontId="8" fillId="93"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70" borderId="0" applyNumberFormat="0" applyBorder="0" applyAlignment="0" applyProtection="0">
      <alignment vertical="center"/>
    </xf>
    <xf numFmtId="0" fontId="8" fillId="56" borderId="0" applyNumberFormat="0" applyBorder="0" applyAlignment="0" applyProtection="0">
      <alignment vertical="center"/>
    </xf>
    <xf numFmtId="0" fontId="8" fillId="93" borderId="0" applyNumberFormat="0" applyBorder="0" applyAlignment="0" applyProtection="0">
      <alignment vertical="center"/>
    </xf>
    <xf numFmtId="0" fontId="8" fillId="56" borderId="0" applyNumberFormat="0" applyBorder="0" applyAlignment="0" applyProtection="0">
      <alignment vertical="center"/>
    </xf>
    <xf numFmtId="0" fontId="9" fillId="94"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95" borderId="10" applyNumberFormat="0" applyAlignment="0" applyProtection="0">
      <alignment vertical="center"/>
    </xf>
    <xf numFmtId="0" fontId="33" fillId="96"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3" fillId="96" borderId="2" applyNumberFormat="0" applyAlignment="0" applyProtection="0">
      <alignment vertical="center"/>
    </xf>
    <xf numFmtId="0" fontId="33" fillId="73" borderId="2" applyNumberFormat="0" applyAlignment="0" applyProtection="0">
      <alignment vertical="center"/>
    </xf>
    <xf numFmtId="0" fontId="34" fillId="97" borderId="10" applyNumberFormat="0" applyAlignment="0" applyProtection="0">
      <alignment vertical="center"/>
    </xf>
    <xf numFmtId="9" fontId="3" fillId="0" borderId="0" applyFont="0" applyFill="0" applyBorder="0" applyAlignment="0" applyProtection="0">
      <alignment vertical="center"/>
    </xf>
    <xf numFmtId="0" fontId="3" fillId="98" borderId="11" applyNumberFormat="0" applyFont="0" applyAlignment="0" applyProtection="0">
      <alignment vertical="center"/>
    </xf>
    <xf numFmtId="0" fontId="21" fillId="99" borderId="7" applyNumberFormat="0" applyFont="0" applyAlignment="0" applyProtection="0">
      <alignment vertical="center"/>
    </xf>
    <xf numFmtId="0" fontId="21" fillId="99" borderId="7" applyNumberFormat="0" applyFont="0" applyAlignment="0" applyProtection="0">
      <alignment vertical="center"/>
    </xf>
    <xf numFmtId="0" fontId="4" fillId="99" borderId="7" applyNumberFormat="0" applyFont="0" applyAlignment="0" applyProtection="0">
      <alignment vertical="center"/>
    </xf>
    <xf numFmtId="0" fontId="21" fillId="18"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4" fillId="99" borderId="7" applyNumberFormat="0" applyFont="0" applyAlignment="0" applyProtection="0">
      <alignment vertical="center"/>
    </xf>
    <xf numFmtId="0" fontId="4" fillId="18" borderId="7" applyNumberFormat="0" applyFont="0" applyAlignment="0" applyProtection="0">
      <alignment vertical="center"/>
    </xf>
    <xf numFmtId="0" fontId="5" fillId="99" borderId="11" applyNumberFormat="0" applyAlignment="0" applyProtection="0">
      <alignment vertical="center"/>
    </xf>
    <xf numFmtId="0" fontId="35" fillId="0" borderId="12"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6" fillId="0" borderId="6" applyNumberFormat="0" applyFill="0" applyAlignment="0" applyProtection="0">
      <alignment vertical="center"/>
    </xf>
    <xf numFmtId="0" fontId="37" fillId="0" borderId="12" applyNumberFormat="0" applyFill="0" applyAlignment="0" applyProtection="0">
      <alignment vertical="center"/>
    </xf>
    <xf numFmtId="0" fontId="38" fillId="100" borderId="13" applyNumberFormat="0" applyFont="0" applyFill="0" applyAlignment="0" applyProtection="0">
      <alignment vertical="center"/>
    </xf>
    <xf numFmtId="0" fontId="39" fillId="101" borderId="14" applyNumberFormat="0" applyAlignment="0" applyProtection="0">
      <alignment vertical="center"/>
    </xf>
    <xf numFmtId="0" fontId="40" fillId="2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39" borderId="1" applyNumberFormat="0" applyAlignment="0" applyProtection="0">
      <alignment vertical="center"/>
    </xf>
    <xf numFmtId="0" fontId="40" fillId="7" borderId="1" applyNumberFormat="0" applyAlignment="0" applyProtection="0">
      <alignment vertical="center"/>
    </xf>
    <xf numFmtId="0" fontId="40" fillId="27" borderId="1" applyNumberFormat="0" applyAlignment="0" applyProtection="0">
      <alignment vertical="center"/>
    </xf>
    <xf numFmtId="0" fontId="40" fillId="7" borderId="1" applyNumberFormat="0" applyAlignment="0" applyProtection="0">
      <alignment vertical="center"/>
    </xf>
    <xf numFmtId="0" fontId="41" fillId="27" borderId="14" applyNumberFormat="0" applyAlignment="0" applyProtection="0">
      <alignment vertical="center"/>
    </xf>
    <xf numFmtId="0" fontId="42" fillId="102" borderId="15" applyNumberFormat="0" applyAlignment="0" applyProtection="0">
      <alignment vertical="center"/>
    </xf>
    <xf numFmtId="0" fontId="43" fillId="103"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104" borderId="8" applyNumberFormat="0" applyAlignment="0" applyProtection="0">
      <alignment vertical="center"/>
    </xf>
    <xf numFmtId="0" fontId="43" fillId="72" borderId="8" applyNumberFormat="0" applyAlignment="0" applyProtection="0">
      <alignment vertical="center"/>
    </xf>
    <xf numFmtId="0" fontId="43" fillId="103" borderId="8" applyNumberFormat="0" applyAlignment="0" applyProtection="0">
      <alignment vertical="center"/>
    </xf>
    <xf numFmtId="0" fontId="43" fillId="72" borderId="8" applyNumberFormat="0" applyAlignment="0" applyProtection="0">
      <alignment vertical="center"/>
    </xf>
    <xf numFmtId="0" fontId="44" fillId="105" borderId="15" applyNumberFormat="0" applyAlignment="0" applyProtection="0">
      <alignment vertical="center"/>
    </xf>
    <xf numFmtId="0" fontId="45" fillId="106"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5" borderId="0" applyNumberFormat="0" applyBorder="0" applyAlignment="0" applyProtection="0">
      <alignment vertical="center"/>
    </xf>
    <xf numFmtId="0" fontId="46" fillId="3" borderId="0" applyNumberFormat="0" applyBorder="0" applyAlignment="0" applyProtection="0">
      <alignment vertical="center"/>
    </xf>
    <xf numFmtId="0" fontId="46" fillId="13" borderId="0" applyNumberFormat="0" applyBorder="0" applyAlignment="0" applyProtection="0">
      <alignment vertical="center"/>
    </xf>
    <xf numFmtId="0" fontId="46" fillId="3" borderId="0" applyNumberFormat="0" applyBorder="0" applyAlignment="0" applyProtection="0">
      <alignment vertical="center"/>
    </xf>
    <xf numFmtId="0" fontId="47" fillId="107" borderId="0" applyNumberFormat="0" applyBorder="0" applyAlignment="0" applyProtection="0">
      <alignment vertical="center"/>
    </xf>
    <xf numFmtId="0" fontId="48" fillId="0" borderId="0"/>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49"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50"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0" fillId="0" borderId="0"/>
    <xf numFmtId="0" fontId="21" fillId="0" borderId="0"/>
    <xf numFmtId="0" fontId="51" fillId="0" borderId="0"/>
    <xf numFmtId="0" fontId="52" fillId="0" borderId="0">
      <alignment vertical="center"/>
    </xf>
    <xf numFmtId="0" fontId="53" fillId="0" borderId="0"/>
    <xf numFmtId="0" fontId="21" fillId="0" borderId="0">
      <alignment vertical="center"/>
    </xf>
    <xf numFmtId="0" fontId="21" fillId="0" borderId="0">
      <alignment vertical="center"/>
    </xf>
    <xf numFmtId="0" fontId="4" fillId="0" borderId="0">
      <alignment vertical="center"/>
    </xf>
    <xf numFmtId="0" fontId="4" fillId="0" borderId="0">
      <alignment vertical="center"/>
    </xf>
    <xf numFmtId="0" fontId="21" fillId="0" borderId="0">
      <alignment vertical="center"/>
    </xf>
    <xf numFmtId="0" fontId="21" fillId="0" borderId="0">
      <alignment vertical="center"/>
    </xf>
    <xf numFmtId="0" fontId="54" fillId="0" borderId="0"/>
    <xf numFmtId="0" fontId="21" fillId="0" borderId="0">
      <alignment vertical="center"/>
    </xf>
    <xf numFmtId="0" fontId="5" fillId="0" borderId="0">
      <alignment vertical="center"/>
    </xf>
    <xf numFmtId="0" fontId="55" fillId="0" borderId="0">
      <alignment vertical="center"/>
    </xf>
    <xf numFmtId="0" fontId="5" fillId="0" borderId="0">
      <alignment vertical="center"/>
    </xf>
    <xf numFmtId="0" fontId="21" fillId="0" borderId="0"/>
    <xf numFmtId="0" fontId="3" fillId="0" borderId="0">
      <alignment vertical="center"/>
    </xf>
    <xf numFmtId="0" fontId="49" fillId="0" borderId="0"/>
    <xf numFmtId="0" fontId="49" fillId="0" borderId="0"/>
    <xf numFmtId="0" fontId="21" fillId="0" borderId="0"/>
    <xf numFmtId="0" fontId="49" fillId="0" borderId="0"/>
    <xf numFmtId="0" fontId="4" fillId="0" borderId="0">
      <alignment vertical="center"/>
    </xf>
    <xf numFmtId="0" fontId="56" fillId="0" borderId="0">
      <alignment vertical="center"/>
    </xf>
    <xf numFmtId="0" fontId="21" fillId="0" borderId="0"/>
    <xf numFmtId="0" fontId="21" fillId="0" borderId="0"/>
    <xf numFmtId="0" fontId="57" fillId="0" borderId="0"/>
    <xf numFmtId="0" fontId="21" fillId="0" borderId="0"/>
    <xf numFmtId="0" fontId="21" fillId="0" borderId="0">
      <alignment vertical="center"/>
    </xf>
    <xf numFmtId="0" fontId="21" fillId="0" borderId="0">
      <alignment vertical="center"/>
    </xf>
    <xf numFmtId="0" fontId="21" fillId="0" borderId="0"/>
    <xf numFmtId="0" fontId="21" fillId="0" borderId="0"/>
    <xf numFmtId="0" fontId="1" fillId="0" borderId="0"/>
    <xf numFmtId="0" fontId="21" fillId="0" borderId="0"/>
    <xf numFmtId="0" fontId="21" fillId="0" borderId="0"/>
    <xf numFmtId="0" fontId="21" fillId="0" borderId="0"/>
    <xf numFmtId="0" fontId="21" fillId="0" borderId="0"/>
    <xf numFmtId="0" fontId="3" fillId="0" borderId="0">
      <alignment vertical="center"/>
    </xf>
    <xf numFmtId="176" fontId="58" fillId="0" borderId="0"/>
    <xf numFmtId="176" fontId="58" fillId="0" borderId="0"/>
    <xf numFmtId="0" fontId="21" fillId="0" borderId="0">
      <alignment vertical="center"/>
    </xf>
    <xf numFmtId="0" fontId="21" fillId="0" borderId="0">
      <alignment vertical="center"/>
    </xf>
    <xf numFmtId="0" fontId="52" fillId="0" borderId="0">
      <alignment vertical="center"/>
    </xf>
    <xf numFmtId="176" fontId="58" fillId="0" borderId="0"/>
    <xf numFmtId="0" fontId="59" fillId="108" borderId="0" applyNumberFormat="0" applyBorder="0" applyAlignment="0" applyProtection="0">
      <alignment vertical="center"/>
    </xf>
    <xf numFmtId="0" fontId="60" fillId="17" borderId="0" applyNumberFormat="0" applyBorder="0" applyAlignment="0" applyProtection="0">
      <alignment vertical="center"/>
    </xf>
    <xf numFmtId="0" fontId="60" fillId="17"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17" borderId="0" applyNumberFormat="0" applyBorder="0" applyAlignment="0" applyProtection="0">
      <alignment vertical="center"/>
    </xf>
    <xf numFmtId="0" fontId="60" fillId="6" borderId="0" applyNumberFormat="0" applyBorder="0" applyAlignment="0" applyProtection="0">
      <alignment vertical="center"/>
    </xf>
    <xf numFmtId="0" fontId="60" fillId="4" borderId="0" applyNumberFormat="0" applyBorder="0" applyAlignment="0" applyProtection="0">
      <alignment vertical="center"/>
    </xf>
    <xf numFmtId="0" fontId="60" fillId="17" borderId="0" applyNumberFormat="0" applyBorder="0" applyAlignment="0" applyProtection="0">
      <alignment vertical="center"/>
    </xf>
    <xf numFmtId="0" fontId="60" fillId="4" borderId="0" applyNumberFormat="0" applyBorder="0" applyAlignment="0" applyProtection="0">
      <alignment vertical="center"/>
    </xf>
    <xf numFmtId="0" fontId="61" fillId="109" borderId="0" applyNumberFormat="0" applyBorder="0" applyAlignment="0" applyProtection="0">
      <alignment vertical="center"/>
    </xf>
    <xf numFmtId="0" fontId="62" fillId="0" borderId="16"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3" fillId="0" borderId="3" applyNumberFormat="0" applyFill="0" applyAlignment="0" applyProtection="0">
      <alignment vertical="center"/>
    </xf>
    <xf numFmtId="0" fontId="64" fillId="0" borderId="17"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5" fillId="0" borderId="4" applyNumberFormat="0" applyFill="0" applyAlignment="0" applyProtection="0">
      <alignment vertical="center"/>
    </xf>
    <xf numFmtId="0" fontId="64" fillId="0" borderId="17" applyNumberFormat="0" applyFill="0" applyAlignment="0" applyProtection="0">
      <alignment vertical="center"/>
    </xf>
    <xf numFmtId="0" fontId="66" fillId="0" borderId="18"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7" fillId="0" borderId="5" applyNumberFormat="0" applyFill="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102" borderId="14" applyNumberFormat="0" applyAlignment="0" applyProtection="0">
      <alignment vertical="center"/>
    </xf>
    <xf numFmtId="0" fontId="69" fillId="103" borderId="1" applyNumberFormat="0" applyAlignment="0" applyProtection="0">
      <alignment vertical="center"/>
    </xf>
    <xf numFmtId="0" fontId="69" fillId="103" borderId="1" applyNumberFormat="0" applyAlignment="0" applyProtection="0">
      <alignment vertical="center"/>
    </xf>
    <xf numFmtId="0" fontId="69" fillId="72" borderId="1" applyNumberFormat="0" applyAlignment="0" applyProtection="0">
      <alignment vertical="center"/>
    </xf>
    <xf numFmtId="0" fontId="69" fillId="72" borderId="1" applyNumberFormat="0" applyAlignment="0" applyProtection="0">
      <alignment vertical="center"/>
    </xf>
    <xf numFmtId="0" fontId="69" fillId="103" borderId="1" applyNumberFormat="0" applyAlignment="0" applyProtection="0">
      <alignment vertical="center"/>
    </xf>
    <xf numFmtId="0" fontId="70" fillId="104" borderId="1" applyNumberFormat="0" applyAlignment="0" applyProtection="0">
      <alignment vertical="center"/>
    </xf>
    <xf numFmtId="0" fontId="69" fillId="72" borderId="1" applyNumberFormat="0" applyAlignment="0" applyProtection="0">
      <alignment vertical="center"/>
    </xf>
    <xf numFmtId="0" fontId="69" fillId="103" borderId="1" applyNumberFormat="0" applyAlignment="0" applyProtection="0">
      <alignment vertical="center"/>
    </xf>
    <xf numFmtId="0" fontId="69" fillId="72" borderId="1" applyNumberFormat="0" applyAlignment="0" applyProtection="0">
      <alignment vertical="center"/>
    </xf>
    <xf numFmtId="0" fontId="71" fillId="105" borderId="14" applyNumberFormat="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177" fontId="51" fillId="0" borderId="0" applyFont="0" applyFill="0" applyBorder="0" applyAlignment="0" applyProtection="0">
      <alignment vertical="center"/>
    </xf>
    <xf numFmtId="0" fontId="78" fillId="0" borderId="19" applyNumberFormat="0" applyFill="0" applyAlignment="0" applyProtection="0">
      <alignment vertical="center"/>
    </xf>
    <xf numFmtId="0" fontId="79" fillId="0" borderId="9" applyNumberFormat="0" applyFill="0" applyAlignment="0" applyProtection="0">
      <alignment vertical="center"/>
    </xf>
    <xf numFmtId="0" fontId="79" fillId="0" borderId="9" applyNumberFormat="0" applyFill="0" applyAlignment="0" applyProtection="0">
      <alignment vertical="center"/>
    </xf>
    <xf numFmtId="0" fontId="79" fillId="0" borderId="9" applyNumberFormat="0" applyFill="0" applyAlignment="0" applyProtection="0">
      <alignment vertical="center"/>
    </xf>
    <xf numFmtId="0" fontId="79" fillId="0" borderId="9" applyNumberFormat="0" applyFill="0" applyAlignment="0" applyProtection="0">
      <alignment vertical="center"/>
    </xf>
    <xf numFmtId="0" fontId="79" fillId="0" borderId="9" applyNumberFormat="0" applyFill="0" applyAlignment="0" applyProtection="0">
      <alignment vertical="center"/>
    </xf>
    <xf numFmtId="0" fontId="80" fillId="0" borderId="19" applyNumberFormat="0" applyFill="0" applyAlignment="0" applyProtection="0">
      <alignment vertical="center"/>
    </xf>
    <xf numFmtId="0" fontId="81" fillId="100" borderId="20" applyNumberFormat="0" applyFont="0" applyFill="0" applyAlignment="0" applyProtection="0">
      <alignment horizontal="center"/>
    </xf>
    <xf numFmtId="38" fontId="21" fillId="0" borderId="0" applyFont="0" applyFill="0" applyBorder="0" applyAlignment="0" applyProtection="0">
      <alignment vertical="center"/>
    </xf>
  </cellStyleXfs>
  <cellXfs count="511">
    <xf numFmtId="0" fontId="0" fillId="0" borderId="0" xfId="0">
      <alignment vertical="center"/>
    </xf>
    <xf numFmtId="0" fontId="83" fillId="0" borderId="0" xfId="425" applyFont="1">
      <alignment vertical="center"/>
    </xf>
    <xf numFmtId="0" fontId="84" fillId="0" borderId="0" xfId="425" applyFont="1">
      <alignment vertical="center"/>
    </xf>
    <xf numFmtId="0" fontId="86" fillId="0" borderId="0" xfId="425" applyFont="1" applyFill="1" applyAlignment="1">
      <alignment vertical="center"/>
    </xf>
    <xf numFmtId="0" fontId="83" fillId="110" borderId="0" xfId="425" applyFont="1" applyFill="1">
      <alignment vertical="center"/>
    </xf>
    <xf numFmtId="0" fontId="84" fillId="110" borderId="0" xfId="425" applyFont="1" applyFill="1">
      <alignment vertical="center"/>
    </xf>
    <xf numFmtId="0" fontId="87" fillId="110" borderId="21" xfId="425" applyFont="1" applyFill="1" applyBorder="1" applyAlignment="1">
      <alignment vertical="center"/>
    </xf>
    <xf numFmtId="0" fontId="87" fillId="110" borderId="22" xfId="425" applyFont="1" applyFill="1" applyBorder="1" applyAlignment="1">
      <alignment vertical="center"/>
    </xf>
    <xf numFmtId="0" fontId="87" fillId="110" borderId="0" xfId="425" applyFont="1" applyFill="1" applyBorder="1" applyAlignment="1">
      <alignment vertical="center"/>
    </xf>
    <xf numFmtId="0" fontId="87" fillId="110" borderId="0" xfId="425" applyFont="1" applyFill="1" applyBorder="1" applyAlignment="1">
      <alignment horizontal="left" vertical="center" indent="1"/>
    </xf>
    <xf numFmtId="0" fontId="83" fillId="110" borderId="0" xfId="425" applyFont="1" applyFill="1" applyBorder="1" applyAlignment="1">
      <alignment vertical="center"/>
    </xf>
    <xf numFmtId="0" fontId="87" fillId="110" borderId="21" xfId="464" applyFont="1" applyFill="1" applyBorder="1" applyAlignment="1">
      <alignment horizontal="left" vertical="center" indent="1"/>
    </xf>
    <xf numFmtId="0" fontId="87" fillId="110" borderId="22" xfId="464" applyFont="1" applyFill="1" applyBorder="1" applyAlignment="1">
      <alignment horizontal="left" vertical="center" indent="1"/>
    </xf>
    <xf numFmtId="0" fontId="83" fillId="110" borderId="0" xfId="425" applyFont="1" applyFill="1" applyAlignment="1">
      <alignment horizontal="left" vertical="center" indent="1"/>
    </xf>
    <xf numFmtId="0" fontId="84" fillId="110" borderId="0" xfId="425" applyFont="1" applyFill="1" applyBorder="1">
      <alignment vertical="center"/>
    </xf>
    <xf numFmtId="0" fontId="89" fillId="0" borderId="0" xfId="425" applyFont="1">
      <alignment vertical="center"/>
    </xf>
    <xf numFmtId="0" fontId="90" fillId="0" borderId="0" xfId="425" applyFont="1">
      <alignment vertical="center"/>
    </xf>
    <xf numFmtId="0" fontId="84" fillId="0" borderId="0" xfId="0" applyFont="1" applyFill="1" applyAlignment="1">
      <alignment vertical="center"/>
    </xf>
    <xf numFmtId="176" fontId="84" fillId="0" borderId="0" xfId="460" applyFont="1" applyAlignment="1">
      <alignment vertical="center"/>
    </xf>
    <xf numFmtId="0" fontId="84" fillId="111" borderId="0" xfId="0" applyFont="1" applyFill="1">
      <alignment vertical="center"/>
    </xf>
    <xf numFmtId="38" fontId="84" fillId="111" borderId="0" xfId="540" applyFont="1" applyFill="1" applyAlignment="1">
      <alignment vertical="center"/>
    </xf>
    <xf numFmtId="176" fontId="84" fillId="111" borderId="0" xfId="460" applyFont="1" applyFill="1" applyAlignment="1">
      <alignment vertical="center"/>
    </xf>
    <xf numFmtId="38" fontId="84" fillId="0" borderId="0" xfId="540" applyFont="1" applyFill="1" applyAlignment="1">
      <alignment vertical="center"/>
    </xf>
    <xf numFmtId="0" fontId="91" fillId="0" borderId="0" xfId="0" applyFont="1">
      <alignment vertical="center"/>
    </xf>
    <xf numFmtId="178" fontId="84" fillId="0" borderId="0" xfId="465" applyNumberFormat="1" applyFont="1" applyAlignment="1">
      <alignment vertical="center"/>
    </xf>
    <xf numFmtId="178" fontId="84" fillId="111" borderId="0" xfId="465" applyNumberFormat="1" applyFont="1" applyFill="1" applyAlignment="1">
      <alignment vertical="center"/>
    </xf>
    <xf numFmtId="38" fontId="92" fillId="0" borderId="0" xfId="540" applyFont="1" applyFill="1" applyAlignment="1">
      <alignment vertical="center"/>
    </xf>
    <xf numFmtId="179" fontId="84" fillId="111" borderId="0" xfId="0" applyNumberFormat="1" applyFont="1" applyFill="1">
      <alignment vertical="center"/>
    </xf>
    <xf numFmtId="180" fontId="84" fillId="111" borderId="0" xfId="0" applyNumberFormat="1" applyFont="1" applyFill="1">
      <alignment vertical="center"/>
    </xf>
    <xf numFmtId="180" fontId="84" fillId="0" borderId="0" xfId="0" applyNumberFormat="1" applyFont="1">
      <alignment vertical="center"/>
    </xf>
    <xf numFmtId="40" fontId="84" fillId="0" borderId="0" xfId="540" applyNumberFormat="1" applyFont="1" applyFill="1" applyAlignment="1">
      <alignment vertical="center"/>
    </xf>
    <xf numFmtId="0" fontId="84" fillId="0" borderId="0" xfId="0" applyNumberFormat="1" applyFont="1" applyFill="1" applyAlignment="1">
      <alignment vertical="center" shrinkToFit="1"/>
    </xf>
    <xf numFmtId="0" fontId="90" fillId="0" borderId="0" xfId="0" applyNumberFormat="1" applyFont="1" applyFill="1" applyAlignment="1">
      <alignment vertical="center"/>
    </xf>
    <xf numFmtId="0" fontId="84" fillId="0" borderId="27" xfId="0" applyNumberFormat="1" applyFont="1" applyFill="1" applyBorder="1" applyAlignment="1" applyProtection="1">
      <alignment horizontal="right" vertical="center" shrinkToFit="1"/>
    </xf>
    <xf numFmtId="0" fontId="84" fillId="0" borderId="25" xfId="0" applyNumberFormat="1" applyFont="1" applyFill="1" applyBorder="1" applyAlignment="1" applyProtection="1">
      <alignment horizontal="right" vertical="center" shrinkToFit="1"/>
    </xf>
    <xf numFmtId="0" fontId="90" fillId="0" borderId="0" xfId="0" applyNumberFormat="1" applyFont="1" applyFill="1" applyBorder="1" applyAlignment="1" applyProtection="1">
      <alignment horizontal="left" vertical="center"/>
    </xf>
    <xf numFmtId="0" fontId="90" fillId="0" borderId="0" xfId="0" applyNumberFormat="1" applyFont="1" applyFill="1" applyBorder="1" applyAlignment="1" applyProtection="1">
      <alignment vertical="center"/>
    </xf>
    <xf numFmtId="0" fontId="91" fillId="0" borderId="0" xfId="0" applyFont="1" applyFill="1" applyAlignment="1">
      <alignment vertical="center"/>
    </xf>
    <xf numFmtId="0" fontId="84" fillId="0" borderId="32" xfId="0" applyNumberFormat="1" applyFont="1" applyFill="1" applyBorder="1" applyAlignment="1" applyProtection="1">
      <alignment horizontal="distributed" vertical="distributed" shrinkToFit="1"/>
    </xf>
    <xf numFmtId="0" fontId="84" fillId="0" borderId="21" xfId="0" applyNumberFormat="1" applyFont="1" applyFill="1" applyBorder="1" applyAlignment="1" applyProtection="1">
      <alignment horizontal="distributed" vertical="distributed" shrinkToFit="1"/>
    </xf>
    <xf numFmtId="182" fontId="91" fillId="0" borderId="0" xfId="540" applyNumberFormat="1" applyFont="1" applyFill="1" applyAlignment="1">
      <alignment vertical="center"/>
    </xf>
    <xf numFmtId="0" fontId="84" fillId="111" borderId="25" xfId="0" applyFont="1" applyFill="1" applyBorder="1" applyAlignment="1">
      <alignment horizontal="center" vertical="center"/>
    </xf>
    <xf numFmtId="0" fontId="84" fillId="0" borderId="26" xfId="0" applyFont="1" applyBorder="1" applyAlignment="1">
      <alignment horizontal="center" vertical="center"/>
    </xf>
    <xf numFmtId="184" fontId="84" fillId="0" borderId="26" xfId="0" applyNumberFormat="1" applyFont="1" applyBorder="1">
      <alignment vertical="center"/>
    </xf>
    <xf numFmtId="184" fontId="84" fillId="0" borderId="27" xfId="0" applyNumberFormat="1" applyFont="1" applyBorder="1">
      <alignment vertical="center"/>
    </xf>
    <xf numFmtId="184" fontId="84" fillId="0" borderId="25" xfId="0" applyNumberFormat="1" applyFont="1" applyBorder="1">
      <alignment vertical="center"/>
    </xf>
    <xf numFmtId="0" fontId="90" fillId="0" borderId="0" xfId="0" applyFont="1" applyBorder="1" applyAlignment="1">
      <alignment horizontal="left" vertical="center"/>
    </xf>
    <xf numFmtId="0" fontId="90" fillId="111" borderId="0" xfId="0" applyFont="1" applyFill="1">
      <alignment vertical="center"/>
    </xf>
    <xf numFmtId="0" fontId="84" fillId="111" borderId="29" xfId="0" applyFont="1" applyFill="1" applyBorder="1" applyAlignment="1">
      <alignment horizontal="center" vertical="center"/>
    </xf>
    <xf numFmtId="0" fontId="84" fillId="111" borderId="30" xfId="0" applyFont="1" applyFill="1" applyBorder="1" applyAlignment="1">
      <alignment horizontal="center" vertical="center"/>
    </xf>
    <xf numFmtId="0" fontId="84" fillId="0" borderId="31" xfId="0" applyFont="1" applyBorder="1" applyAlignment="1">
      <alignment horizontal="center" vertical="center"/>
    </xf>
    <xf numFmtId="0" fontId="84" fillId="0" borderId="31" xfId="0" applyFont="1" applyBorder="1">
      <alignment vertical="center"/>
    </xf>
    <xf numFmtId="184" fontId="84" fillId="0" borderId="33" xfId="0" applyNumberFormat="1" applyFont="1" applyBorder="1">
      <alignment vertical="center"/>
    </xf>
    <xf numFmtId="184" fontId="84" fillId="0" borderId="30" xfId="0" applyNumberFormat="1" applyFont="1" applyBorder="1">
      <alignment vertical="center"/>
    </xf>
    <xf numFmtId="185" fontId="84" fillId="0" borderId="37" xfId="460" applyNumberFormat="1" applyFont="1" applyBorder="1" applyAlignment="1">
      <alignment horizontal="center" vertical="center"/>
    </xf>
    <xf numFmtId="0" fontId="84" fillId="0" borderId="37" xfId="460" applyNumberFormat="1" applyFont="1" applyBorder="1" applyAlignment="1">
      <alignment horizontal="center" vertical="center"/>
    </xf>
    <xf numFmtId="40" fontId="84" fillId="0" borderId="37" xfId="540" applyNumberFormat="1" applyFont="1" applyFill="1" applyBorder="1">
      <alignment vertical="center"/>
    </xf>
    <xf numFmtId="40" fontId="84" fillId="0" borderId="34" xfId="540" applyNumberFormat="1" applyFont="1" applyFill="1" applyBorder="1" applyAlignment="1">
      <alignment horizontal="right"/>
    </xf>
    <xf numFmtId="40" fontId="84" fillId="0" borderId="38" xfId="540" applyNumberFormat="1" applyFont="1" applyFill="1" applyBorder="1" applyAlignment="1">
      <alignment horizontal="right" vertical="center"/>
    </xf>
    <xf numFmtId="40" fontId="84" fillId="0" borderId="36" xfId="540" applyNumberFormat="1" applyFont="1" applyFill="1" applyBorder="1" applyAlignment="1">
      <alignment horizontal="right" vertical="center"/>
    </xf>
    <xf numFmtId="41" fontId="93" fillId="0" borderId="39" xfId="459" applyNumberFormat="1" applyFont="1" applyBorder="1" applyAlignment="1">
      <alignment horizontal="right" vertical="center" wrapText="1"/>
    </xf>
    <xf numFmtId="185" fontId="84" fillId="111" borderId="37" xfId="0" applyNumberFormat="1" applyFont="1" applyFill="1" applyBorder="1" applyAlignment="1">
      <alignment horizontal="center" vertical="center"/>
    </xf>
    <xf numFmtId="0" fontId="84" fillId="111" borderId="37" xfId="460" applyNumberFormat="1" applyFont="1" applyFill="1" applyBorder="1" applyAlignment="1">
      <alignment horizontal="center" vertical="center"/>
    </xf>
    <xf numFmtId="186" fontId="84" fillId="111" borderId="37" xfId="460" applyNumberFormat="1" applyFont="1" applyFill="1" applyBorder="1" applyAlignment="1">
      <alignment vertical="center"/>
    </xf>
    <xf numFmtId="186" fontId="84" fillId="111" borderId="40" xfId="0" applyNumberFormat="1" applyFont="1" applyFill="1" applyBorder="1">
      <alignment vertical="center"/>
    </xf>
    <xf numFmtId="186" fontId="84" fillId="111" borderId="36" xfId="0" applyNumberFormat="1" applyFont="1" applyFill="1" applyBorder="1">
      <alignment vertical="center"/>
    </xf>
    <xf numFmtId="0" fontId="91" fillId="111" borderId="0" xfId="0" applyFont="1" applyFill="1">
      <alignment vertical="center"/>
    </xf>
    <xf numFmtId="38" fontId="90" fillId="111" borderId="0" xfId="540" applyFont="1" applyFill="1" applyBorder="1" applyAlignment="1">
      <alignment vertical="center"/>
    </xf>
    <xf numFmtId="185" fontId="84" fillId="111" borderId="28" xfId="0" applyNumberFormat="1" applyFont="1" applyFill="1" applyBorder="1" applyAlignment="1">
      <alignment horizontal="center" vertical="center"/>
    </xf>
    <xf numFmtId="186" fontId="84" fillId="111" borderId="33" xfId="460" applyNumberFormat="1" applyFont="1" applyFill="1" applyBorder="1" applyAlignment="1">
      <alignment vertical="center"/>
    </xf>
    <xf numFmtId="186" fontId="84" fillId="111" borderId="30" xfId="460" applyNumberFormat="1" applyFont="1" applyFill="1" applyBorder="1" applyAlignment="1">
      <alignment vertical="center"/>
    </xf>
    <xf numFmtId="182" fontId="91" fillId="111" borderId="0" xfId="540" applyNumberFormat="1" applyFont="1" applyFill="1" applyAlignment="1">
      <alignment vertical="center"/>
    </xf>
    <xf numFmtId="187" fontId="84" fillId="111" borderId="37" xfId="0" applyNumberFormat="1" applyFont="1" applyFill="1" applyBorder="1">
      <alignment vertical="center"/>
    </xf>
    <xf numFmtId="187" fontId="84" fillId="111" borderId="40" xfId="0" applyNumberFormat="1" applyFont="1" applyFill="1" applyBorder="1">
      <alignment vertical="center"/>
    </xf>
    <xf numFmtId="187" fontId="84" fillId="111" borderId="38" xfId="0" applyNumberFormat="1" applyFont="1" applyFill="1" applyBorder="1">
      <alignment vertical="center"/>
    </xf>
    <xf numFmtId="187" fontId="84" fillId="111" borderId="41" xfId="0" applyNumberFormat="1" applyFont="1" applyFill="1" applyBorder="1">
      <alignment vertical="center"/>
    </xf>
    <xf numFmtId="0" fontId="84" fillId="111" borderId="35" xfId="0" applyFont="1" applyFill="1" applyBorder="1" applyAlignment="1">
      <alignment horizontal="center" vertical="center"/>
    </xf>
    <xf numFmtId="0" fontId="84" fillId="111" borderId="36" xfId="0" applyFont="1" applyFill="1" applyBorder="1" applyAlignment="1">
      <alignment horizontal="center" vertical="center"/>
    </xf>
    <xf numFmtId="188" fontId="84" fillId="111" borderId="37" xfId="0" applyNumberFormat="1" applyFont="1" applyFill="1" applyBorder="1">
      <alignment vertical="center"/>
    </xf>
    <xf numFmtId="189" fontId="84" fillId="111" borderId="35" xfId="0" applyNumberFormat="1" applyFont="1" applyFill="1" applyBorder="1">
      <alignment vertical="center"/>
    </xf>
    <xf numFmtId="189" fontId="84" fillId="111" borderId="42" xfId="0" applyNumberFormat="1" applyFont="1" applyFill="1" applyBorder="1">
      <alignment vertical="center"/>
    </xf>
    <xf numFmtId="189" fontId="84" fillId="111" borderId="41" xfId="0" applyNumberFormat="1" applyFont="1" applyFill="1" applyBorder="1">
      <alignment vertical="center"/>
    </xf>
    <xf numFmtId="38" fontId="84" fillId="111" borderId="26" xfId="540" applyFont="1" applyFill="1" applyBorder="1" applyAlignment="1" applyProtection="1">
      <alignment horizontal="center" vertical="center"/>
    </xf>
    <xf numFmtId="38" fontId="84" fillId="111" borderId="34" xfId="540" applyFont="1" applyFill="1" applyBorder="1" applyAlignment="1" applyProtection="1">
      <alignment horizontal="center" vertical="center"/>
    </xf>
    <xf numFmtId="38" fontId="84" fillId="111" borderId="36" xfId="540" applyFont="1" applyFill="1" applyBorder="1" applyAlignment="1" applyProtection="1">
      <alignment horizontal="center" vertical="center"/>
    </xf>
    <xf numFmtId="38" fontId="84" fillId="111" borderId="37" xfId="540" applyFont="1" applyFill="1" applyBorder="1" applyAlignment="1" applyProtection="1">
      <alignment horizontal="center" vertical="center"/>
    </xf>
    <xf numFmtId="186" fontId="84" fillId="111" borderId="43" xfId="540" applyNumberFormat="1" applyFont="1" applyFill="1" applyBorder="1" applyAlignment="1">
      <alignment vertical="center"/>
    </xf>
    <xf numFmtId="186" fontId="84" fillId="111" borderId="38" xfId="540" applyNumberFormat="1" applyFont="1" applyFill="1" applyBorder="1" applyAlignment="1">
      <alignment vertical="center"/>
    </xf>
    <xf numFmtId="186" fontId="84" fillId="111" borderId="41" xfId="540" applyNumberFormat="1" applyFont="1" applyFill="1" applyBorder="1" applyAlignment="1">
      <alignment vertical="center"/>
    </xf>
    <xf numFmtId="38" fontId="84" fillId="111" borderId="31" xfId="540" applyFont="1" applyFill="1" applyBorder="1" applyAlignment="1" applyProtection="1">
      <alignment horizontal="center" vertical="center"/>
    </xf>
    <xf numFmtId="187" fontId="84" fillId="111" borderId="33" xfId="0" applyNumberFormat="1" applyFont="1" applyFill="1" applyBorder="1" applyAlignment="1">
      <alignment horizontal="right" vertical="center"/>
    </xf>
    <xf numFmtId="187" fontId="84" fillId="111" borderId="44" xfId="0" applyNumberFormat="1" applyFont="1" applyFill="1" applyBorder="1" applyAlignment="1">
      <alignment horizontal="right" vertical="center"/>
    </xf>
    <xf numFmtId="187" fontId="84" fillId="111" borderId="45" xfId="0" applyNumberFormat="1" applyFont="1" applyFill="1" applyBorder="1" applyAlignment="1">
      <alignment horizontal="right" vertical="center"/>
    </xf>
    <xf numFmtId="186" fontId="90" fillId="0" borderId="0" xfId="0" applyNumberFormat="1" applyFont="1">
      <alignment vertical="center"/>
    </xf>
    <xf numFmtId="0" fontId="90" fillId="111" borderId="0" xfId="425" applyFont="1" applyFill="1" applyBorder="1" applyAlignment="1">
      <alignment horizontal="left" vertical="center" wrapText="1" indent="1"/>
    </xf>
    <xf numFmtId="0" fontId="84" fillId="111" borderId="22" xfId="460" applyNumberFormat="1" applyFont="1" applyFill="1" applyBorder="1" applyAlignment="1">
      <alignment horizontal="center" vertical="center"/>
    </xf>
    <xf numFmtId="186" fontId="84" fillId="111" borderId="43" xfId="425" applyNumberFormat="1" applyFont="1" applyFill="1" applyBorder="1">
      <alignment vertical="center"/>
    </xf>
    <xf numFmtId="186" fontId="84" fillId="111" borderId="46" xfId="425" applyNumberFormat="1" applyFont="1" applyFill="1" applyBorder="1">
      <alignment vertical="center"/>
    </xf>
    <xf numFmtId="186" fontId="84" fillId="111" borderId="47" xfId="425" applyNumberFormat="1" applyFont="1" applyFill="1" applyBorder="1">
      <alignment vertical="center"/>
    </xf>
    <xf numFmtId="0" fontId="84" fillId="111" borderId="31" xfId="0" applyFont="1" applyFill="1" applyBorder="1" applyAlignment="1">
      <alignment horizontal="center" vertical="center"/>
    </xf>
    <xf numFmtId="190" fontId="84" fillId="111" borderId="37" xfId="0" applyNumberFormat="1" applyFont="1" applyFill="1" applyBorder="1" applyAlignment="1">
      <alignment horizontal="right" vertical="center"/>
    </xf>
    <xf numFmtId="190" fontId="84" fillId="111" borderId="43" xfId="0" applyNumberFormat="1" applyFont="1" applyFill="1" applyBorder="1" applyAlignment="1">
      <alignment horizontal="right" vertical="center"/>
    </xf>
    <xf numFmtId="190" fontId="84" fillId="111" borderId="40" xfId="0" applyNumberFormat="1" applyFont="1" applyFill="1" applyBorder="1" applyAlignment="1">
      <alignment horizontal="right" vertical="center"/>
    </xf>
    <xf numFmtId="190" fontId="84" fillId="111" borderId="36" xfId="0" applyNumberFormat="1" applyFont="1" applyFill="1" applyBorder="1" applyAlignment="1">
      <alignment horizontal="right" vertical="center"/>
    </xf>
    <xf numFmtId="38" fontId="90" fillId="0" borderId="0" xfId="400" applyFont="1" applyFill="1" applyBorder="1" applyAlignment="1" applyProtection="1">
      <alignment horizontal="left" vertical="center" wrapText="1" indent="1"/>
    </xf>
    <xf numFmtId="38" fontId="90" fillId="0" borderId="0" xfId="400" applyFont="1" applyFill="1" applyAlignment="1" applyProtection="1">
      <alignment horizontal="left" vertical="center" wrapText="1" indent="1"/>
    </xf>
    <xf numFmtId="0" fontId="90" fillId="0" borderId="0" xfId="425" applyFont="1" applyBorder="1" applyAlignment="1">
      <alignment horizontal="left" vertical="center" wrapText="1" indent="1"/>
    </xf>
    <xf numFmtId="191" fontId="84" fillId="0" borderId="37" xfId="460" applyNumberFormat="1" applyFont="1" applyBorder="1" applyAlignment="1">
      <alignment vertical="center"/>
    </xf>
    <xf numFmtId="191" fontId="84" fillId="0" borderId="43" xfId="400" applyNumberFormat="1" applyFont="1" applyFill="1" applyBorder="1" applyAlignment="1">
      <alignment vertical="center"/>
    </xf>
    <xf numFmtId="191" fontId="84" fillId="0" borderId="40" xfId="400" applyNumberFormat="1" applyFont="1" applyFill="1" applyBorder="1" applyAlignment="1">
      <alignment vertical="center"/>
    </xf>
    <xf numFmtId="191" fontId="84" fillId="0" borderId="38" xfId="400" applyNumberFormat="1" applyFont="1" applyFill="1" applyBorder="1" applyAlignment="1">
      <alignment vertical="center"/>
    </xf>
    <xf numFmtId="191" fontId="84" fillId="0" borderId="41" xfId="400" applyNumberFormat="1" applyFont="1" applyFill="1" applyBorder="1" applyAlignment="1">
      <alignment vertical="center"/>
    </xf>
    <xf numFmtId="0" fontId="90" fillId="0" borderId="0" xfId="0" applyFont="1" applyAlignment="1">
      <alignment horizontal="left" vertical="center"/>
    </xf>
    <xf numFmtId="192" fontId="84" fillId="0" borderId="37" xfId="460" applyNumberFormat="1" applyFont="1" applyBorder="1" applyAlignment="1">
      <alignment vertical="center"/>
    </xf>
    <xf numFmtId="192" fontId="84" fillId="0" borderId="48" xfId="425" applyNumberFormat="1" applyFont="1" applyBorder="1" applyAlignment="1">
      <alignment horizontal="right" vertical="center"/>
    </xf>
    <xf numFmtId="192" fontId="84" fillId="0" borderId="44" xfId="425" applyNumberFormat="1" applyFont="1" applyBorder="1" applyAlignment="1">
      <alignment horizontal="right" vertical="center"/>
    </xf>
    <xf numFmtId="192" fontId="84" fillId="0" borderId="45" xfId="425" applyNumberFormat="1" applyFont="1" applyBorder="1" applyAlignment="1">
      <alignment horizontal="right" vertical="center"/>
    </xf>
    <xf numFmtId="0" fontId="90" fillId="0" borderId="0" xfId="0" applyFont="1" applyBorder="1" applyAlignment="1">
      <alignment vertical="center" wrapText="1"/>
    </xf>
    <xf numFmtId="186" fontId="84" fillId="111" borderId="43" xfId="0" quotePrefix="1" applyNumberFormat="1" applyFont="1" applyFill="1" applyBorder="1" applyAlignment="1">
      <alignment horizontal="right" vertical="center"/>
    </xf>
    <xf numFmtId="186" fontId="84" fillId="111" borderId="38" xfId="0" quotePrefix="1" applyNumberFormat="1" applyFont="1" applyFill="1" applyBorder="1" applyAlignment="1">
      <alignment horizontal="right" vertical="center"/>
    </xf>
    <xf numFmtId="186" fontId="84" fillId="111" borderId="41" xfId="0" quotePrefix="1" applyNumberFormat="1" applyFont="1" applyFill="1" applyBorder="1" applyAlignment="1">
      <alignment horizontal="right" vertical="center"/>
    </xf>
    <xf numFmtId="0" fontId="90" fillId="111" borderId="0" xfId="0" applyFont="1" applyFill="1" applyBorder="1" applyAlignment="1">
      <alignment horizontal="left" vertical="center"/>
    </xf>
    <xf numFmtId="189" fontId="84" fillId="111" borderId="37" xfId="0" applyNumberFormat="1" applyFont="1" applyFill="1" applyBorder="1">
      <alignment vertical="center"/>
    </xf>
    <xf numFmtId="189" fontId="84" fillId="111" borderId="33" xfId="0" applyNumberFormat="1" applyFont="1" applyFill="1" applyBorder="1">
      <alignment vertical="center"/>
    </xf>
    <xf numFmtId="189" fontId="84" fillId="111" borderId="30" xfId="0" applyNumberFormat="1" applyFont="1" applyFill="1" applyBorder="1">
      <alignment vertical="center"/>
    </xf>
    <xf numFmtId="0" fontId="90" fillId="111" borderId="0" xfId="425" applyFont="1" applyFill="1" applyBorder="1" applyAlignment="1">
      <alignment horizontal="left" vertical="center" wrapText="1"/>
    </xf>
    <xf numFmtId="0" fontId="90" fillId="111" borderId="0" xfId="425" applyFont="1" applyFill="1" applyAlignment="1">
      <alignment horizontal="left" vertical="center" wrapText="1"/>
    </xf>
    <xf numFmtId="186" fontId="84" fillId="111" borderId="44" xfId="0" applyNumberFormat="1" applyFont="1" applyFill="1" applyBorder="1">
      <alignment vertical="center"/>
    </xf>
    <xf numFmtId="186" fontId="84" fillId="111" borderId="30" xfId="0" applyNumberFormat="1" applyFont="1" applyFill="1" applyBorder="1">
      <alignment vertical="center"/>
    </xf>
    <xf numFmtId="0" fontId="90" fillId="111" borderId="0" xfId="0" applyFont="1" applyFill="1" applyAlignment="1">
      <alignment horizontal="left" vertical="center"/>
    </xf>
    <xf numFmtId="189" fontId="84" fillId="111" borderId="40" xfId="0" applyNumberFormat="1" applyFont="1" applyFill="1" applyBorder="1">
      <alignment vertical="center"/>
    </xf>
    <xf numFmtId="189" fontId="84" fillId="111" borderId="36" xfId="0" applyNumberFormat="1" applyFont="1" applyFill="1" applyBorder="1">
      <alignment vertical="center"/>
    </xf>
    <xf numFmtId="38" fontId="90" fillId="111" borderId="0" xfId="414" applyFont="1" applyFill="1" applyAlignment="1">
      <alignment vertical="center"/>
    </xf>
    <xf numFmtId="186" fontId="84" fillId="111" borderId="45" xfId="414" applyNumberFormat="1" applyFont="1" applyFill="1" applyBorder="1" applyAlignment="1">
      <alignment vertical="center"/>
    </xf>
    <xf numFmtId="185" fontId="84" fillId="111" borderId="26" xfId="460" applyNumberFormat="1" applyFont="1" applyFill="1" applyBorder="1" applyAlignment="1">
      <alignment horizontal="center" vertical="center"/>
    </xf>
    <xf numFmtId="0" fontId="90" fillId="111" borderId="0" xfId="0" applyFont="1" applyFill="1" applyBorder="1">
      <alignment vertical="center"/>
    </xf>
    <xf numFmtId="38" fontId="84" fillId="0" borderId="37" xfId="540" applyFont="1" applyFill="1" applyBorder="1" applyAlignment="1" applyProtection="1">
      <alignment horizontal="center" vertical="center"/>
    </xf>
    <xf numFmtId="38" fontId="84" fillId="0" borderId="37" xfId="540" applyFont="1" applyFill="1" applyBorder="1" applyAlignment="1">
      <alignment vertical="center"/>
    </xf>
    <xf numFmtId="38" fontId="84" fillId="0" borderId="43" xfId="540" applyFont="1" applyFill="1" applyBorder="1" applyAlignment="1">
      <alignment vertical="center"/>
    </xf>
    <xf numFmtId="38" fontId="84" fillId="0" borderId="40" xfId="540" applyFont="1" applyFill="1" applyBorder="1" applyAlignment="1">
      <alignment vertical="center"/>
    </xf>
    <xf numFmtId="38" fontId="84" fillId="0" borderId="41" xfId="540" applyFont="1" applyFill="1" applyBorder="1" applyAlignment="1">
      <alignment vertical="center"/>
    </xf>
    <xf numFmtId="38" fontId="84" fillId="0" borderId="38" xfId="540" applyFont="1" applyFill="1" applyBorder="1" applyAlignment="1">
      <alignment vertical="center"/>
    </xf>
    <xf numFmtId="38" fontId="84" fillId="0" borderId="36" xfId="540" applyFont="1" applyFill="1" applyBorder="1" applyAlignment="1">
      <alignment vertical="center"/>
    </xf>
    <xf numFmtId="0" fontId="90" fillId="0" borderId="0" xfId="465" applyNumberFormat="1" applyFont="1" applyAlignment="1">
      <alignment vertical="center" wrapText="1"/>
    </xf>
    <xf numFmtId="38" fontId="84" fillId="0" borderId="33" xfId="540" applyFont="1" applyFill="1" applyBorder="1" applyAlignment="1">
      <alignment vertical="center"/>
    </xf>
    <xf numFmtId="38" fontId="84" fillId="0" borderId="30" xfId="540" applyFont="1" applyFill="1" applyBorder="1" applyAlignment="1">
      <alignment vertical="center"/>
    </xf>
    <xf numFmtId="38" fontId="90" fillId="0" borderId="0" xfId="414" applyFont="1" applyFill="1" applyAlignment="1">
      <alignment vertical="center"/>
    </xf>
    <xf numFmtId="38" fontId="84" fillId="0" borderId="31" xfId="540" applyFont="1" applyFill="1" applyBorder="1" applyAlignment="1" applyProtection="1">
      <alignment horizontal="center" vertical="center"/>
    </xf>
    <xf numFmtId="38" fontId="84" fillId="0" borderId="48" xfId="540" applyFont="1" applyFill="1" applyBorder="1" applyAlignment="1">
      <alignment horizontal="right" vertical="center"/>
    </xf>
    <xf numFmtId="38" fontId="84" fillId="0" borderId="33" xfId="540" applyFont="1" applyFill="1" applyBorder="1" applyAlignment="1">
      <alignment horizontal="right" vertical="center"/>
    </xf>
    <xf numFmtId="38" fontId="84" fillId="0" borderId="44" xfId="540" applyFont="1" applyFill="1" applyBorder="1" applyAlignment="1">
      <alignment horizontal="right" vertical="center"/>
    </xf>
    <xf numFmtId="38" fontId="84" fillId="0" borderId="33" xfId="540" applyFont="1" applyFill="1" applyBorder="1" applyAlignment="1" applyProtection="1">
      <alignment horizontal="right" vertical="center"/>
      <protection locked="0"/>
    </xf>
    <xf numFmtId="38" fontId="84" fillId="0" borderId="40" xfId="540" applyFont="1" applyFill="1" applyBorder="1" applyAlignment="1">
      <alignment horizontal="right" vertical="center"/>
    </xf>
    <xf numFmtId="38" fontId="84" fillId="0" borderId="38" xfId="540" applyFont="1" applyFill="1" applyBorder="1" applyAlignment="1">
      <alignment horizontal="right" vertical="center"/>
    </xf>
    <xf numFmtId="38" fontId="84" fillId="0" borderId="36" xfId="540" applyFont="1" applyFill="1" applyBorder="1" applyAlignment="1">
      <alignment horizontal="right" vertical="center"/>
    </xf>
    <xf numFmtId="3" fontId="90" fillId="0" borderId="0" xfId="0" applyNumberFormat="1" applyFont="1">
      <alignment vertical="center"/>
    </xf>
    <xf numFmtId="3" fontId="90" fillId="0" borderId="0" xfId="465" applyNumberFormat="1" applyFont="1" applyAlignment="1">
      <alignment vertical="center" wrapText="1"/>
    </xf>
    <xf numFmtId="3" fontId="90" fillId="0" borderId="0" xfId="465" applyNumberFormat="1" applyFont="1" applyAlignment="1">
      <alignment vertical="center"/>
    </xf>
    <xf numFmtId="38" fontId="84" fillId="0" borderId="0" xfId="540" applyFont="1" applyFill="1" applyBorder="1" applyAlignment="1">
      <alignment vertical="center"/>
    </xf>
    <xf numFmtId="38" fontId="84" fillId="0" borderId="41" xfId="540" applyFont="1" applyFill="1" applyBorder="1" applyAlignment="1">
      <alignment horizontal="right" vertical="center"/>
    </xf>
    <xf numFmtId="38" fontId="84" fillId="111" borderId="34" xfId="540" applyFont="1" applyFill="1" applyBorder="1" applyAlignment="1" applyProtection="1">
      <alignment horizontal="center" vertical="center" shrinkToFit="1"/>
    </xf>
    <xf numFmtId="38" fontId="84" fillId="111" borderId="36" xfId="540" applyFont="1" applyFill="1" applyBorder="1" applyAlignment="1" applyProtection="1">
      <alignment horizontal="center" vertical="center" shrinkToFit="1"/>
    </xf>
    <xf numFmtId="38" fontId="90" fillId="0" borderId="0" xfId="540" applyFont="1" applyFill="1" applyBorder="1" applyAlignment="1">
      <alignment horizontal="left" vertical="center"/>
    </xf>
    <xf numFmtId="3" fontId="84" fillId="0" borderId="38" xfId="540" applyNumberFormat="1" applyFont="1" applyFill="1" applyBorder="1" applyAlignment="1">
      <alignment horizontal="right"/>
    </xf>
    <xf numFmtId="0" fontId="90" fillId="0" borderId="0" xfId="465" applyNumberFormat="1" applyFont="1" applyAlignment="1">
      <alignment horizontal="left" vertical="center" wrapText="1"/>
    </xf>
    <xf numFmtId="193" fontId="90" fillId="0" borderId="0" xfId="540" applyNumberFormat="1" applyFont="1" applyFill="1" applyAlignment="1">
      <alignment vertical="center"/>
    </xf>
    <xf numFmtId="38" fontId="84" fillId="0" borderId="32" xfId="540" applyFont="1" applyFill="1" applyBorder="1" applyAlignment="1">
      <alignment horizontal="right" vertical="center"/>
    </xf>
    <xf numFmtId="38" fontId="84" fillId="0" borderId="52" xfId="540" applyFont="1" applyFill="1" applyBorder="1" applyAlignment="1">
      <alignment horizontal="right" vertical="center"/>
    </xf>
    <xf numFmtId="38" fontId="84" fillId="0" borderId="47" xfId="540" applyFont="1" applyFill="1" applyBorder="1" applyAlignment="1">
      <alignment horizontal="right" vertical="center"/>
    </xf>
    <xf numFmtId="0" fontId="94" fillId="0" borderId="0" xfId="0" applyFont="1" applyAlignment="1">
      <alignment horizontal="left" vertical="center"/>
    </xf>
    <xf numFmtId="38" fontId="84" fillId="0" borderId="22" xfId="540" applyFont="1" applyFill="1" applyBorder="1" applyAlignment="1" applyProtection="1">
      <alignment horizontal="center" vertical="center"/>
    </xf>
    <xf numFmtId="38" fontId="84" fillId="0" borderId="53" xfId="540" applyFont="1" applyFill="1" applyBorder="1" applyAlignment="1">
      <alignment horizontal="right" vertical="center"/>
    </xf>
    <xf numFmtId="0" fontId="94" fillId="0" borderId="0" xfId="425" applyFont="1">
      <alignment vertical="center"/>
    </xf>
    <xf numFmtId="38" fontId="84" fillId="111" borderId="35" xfId="540" applyFont="1" applyFill="1" applyBorder="1" applyAlignment="1" applyProtection="1">
      <alignment horizontal="center" vertical="center"/>
    </xf>
    <xf numFmtId="0" fontId="90" fillId="111" borderId="29" xfId="0" applyFont="1" applyFill="1" applyBorder="1">
      <alignment vertical="center"/>
    </xf>
    <xf numFmtId="0" fontId="94" fillId="111" borderId="0" xfId="0" applyFont="1" applyFill="1">
      <alignment vertical="center"/>
    </xf>
    <xf numFmtId="186" fontId="84" fillId="0" borderId="37" xfId="460" applyNumberFormat="1" applyFont="1" applyBorder="1" applyAlignment="1">
      <alignment vertical="center"/>
    </xf>
    <xf numFmtId="186" fontId="84" fillId="0" borderId="27" xfId="0" applyNumberFormat="1" applyFont="1" applyBorder="1">
      <alignment vertical="center"/>
    </xf>
    <xf numFmtId="186" fontId="84" fillId="0" borderId="54" xfId="0" applyNumberFormat="1" applyFont="1" applyBorder="1">
      <alignment vertical="center"/>
    </xf>
    <xf numFmtId="38" fontId="84" fillId="0" borderId="45" xfId="413" applyFont="1" applyFill="1" applyBorder="1" applyAlignment="1">
      <alignment horizontal="right" vertical="center"/>
    </xf>
    <xf numFmtId="38" fontId="84" fillId="0" borderId="39" xfId="413" applyFont="1" applyFill="1" applyBorder="1" applyAlignment="1">
      <alignment horizontal="right" vertical="center" shrinkToFit="1"/>
    </xf>
    <xf numFmtId="38" fontId="84" fillId="0" borderId="55" xfId="413" applyFont="1" applyFill="1" applyBorder="1" applyAlignment="1">
      <alignment vertical="center"/>
    </xf>
    <xf numFmtId="38" fontId="84" fillId="0" borderId="27" xfId="413" applyFont="1" applyFill="1" applyBorder="1" applyAlignment="1">
      <alignment vertical="center"/>
    </xf>
    <xf numFmtId="38" fontId="84" fillId="0" borderId="27" xfId="413" applyFont="1" applyFill="1" applyBorder="1" applyAlignment="1">
      <alignment horizontal="right" vertical="center"/>
    </xf>
    <xf numFmtId="38" fontId="84" fillId="0" borderId="56" xfId="413" applyFont="1" applyFill="1" applyBorder="1" applyAlignment="1">
      <alignment horizontal="right" vertical="center"/>
    </xf>
    <xf numFmtId="38" fontId="84" fillId="111" borderId="37" xfId="540" applyFont="1" applyFill="1" applyBorder="1" applyAlignment="1">
      <alignment vertical="center"/>
    </xf>
    <xf numFmtId="38" fontId="84" fillId="111" borderId="43" xfId="540" applyFont="1" applyFill="1" applyBorder="1" applyAlignment="1">
      <alignment vertical="center"/>
    </xf>
    <xf numFmtId="38" fontId="84" fillId="111" borderId="40" xfId="540" applyFont="1" applyFill="1" applyBorder="1" applyAlignment="1">
      <alignment vertical="center"/>
    </xf>
    <xf numFmtId="38" fontId="84" fillId="111" borderId="38" xfId="540" applyFont="1" applyFill="1" applyBorder="1" applyAlignment="1">
      <alignment vertical="center"/>
    </xf>
    <xf numFmtId="38" fontId="84" fillId="111" borderId="36" xfId="540" applyFont="1" applyFill="1" applyBorder="1" applyAlignment="1">
      <alignment vertical="center"/>
    </xf>
    <xf numFmtId="178" fontId="90" fillId="111" borderId="0" xfId="465" applyNumberFormat="1" applyFont="1" applyFill="1" applyAlignment="1">
      <alignment horizontal="left" vertical="center"/>
    </xf>
    <xf numFmtId="178" fontId="90" fillId="111" borderId="0" xfId="465" applyNumberFormat="1" applyFont="1" applyFill="1" applyAlignment="1">
      <alignment vertical="center"/>
    </xf>
    <xf numFmtId="178" fontId="94" fillId="111" borderId="0" xfId="465" applyNumberFormat="1" applyFont="1" applyFill="1" applyAlignment="1">
      <alignment vertical="center"/>
    </xf>
    <xf numFmtId="178" fontId="90" fillId="111" borderId="0" xfId="465" applyNumberFormat="1" applyFont="1" applyFill="1" applyAlignment="1">
      <alignment vertical="center" wrapText="1"/>
    </xf>
    <xf numFmtId="38" fontId="84" fillId="111" borderId="37" xfId="540" applyFont="1" applyFill="1" applyBorder="1" applyAlignment="1">
      <alignment vertical="center" wrapText="1"/>
    </xf>
    <xf numFmtId="38" fontId="84" fillId="111" borderId="33" xfId="540" applyFont="1" applyFill="1" applyBorder="1" applyAlignment="1">
      <alignment vertical="center"/>
    </xf>
    <xf numFmtId="38" fontId="84" fillId="111" borderId="45" xfId="540" applyFont="1" applyFill="1" applyBorder="1" applyAlignment="1">
      <alignment vertical="center"/>
    </xf>
    <xf numFmtId="0" fontId="90" fillId="111" borderId="0" xfId="465" applyNumberFormat="1" applyFont="1" applyFill="1" applyAlignment="1">
      <alignment vertical="center" wrapText="1"/>
    </xf>
    <xf numFmtId="178" fontId="84" fillId="111" borderId="26" xfId="465" applyNumberFormat="1" applyFont="1" applyFill="1" applyBorder="1" applyAlignment="1">
      <alignment horizontal="center" vertical="center"/>
    </xf>
    <xf numFmtId="178" fontId="84" fillId="111" borderId="34" xfId="465" applyNumberFormat="1" applyFont="1" applyFill="1" applyBorder="1" applyAlignment="1">
      <alignment horizontal="center" vertical="center"/>
    </xf>
    <xf numFmtId="178" fontId="84" fillId="0" borderId="37" xfId="465" applyNumberFormat="1" applyFont="1" applyBorder="1" applyAlignment="1">
      <alignment horizontal="center" vertical="center"/>
    </xf>
    <xf numFmtId="194" fontId="84" fillId="0" borderId="37" xfId="0" applyNumberFormat="1" applyFont="1" applyBorder="1">
      <alignment vertical="center"/>
    </xf>
    <xf numFmtId="194" fontId="84" fillId="0" borderId="40" xfId="0" applyNumberFormat="1" applyFont="1" applyBorder="1">
      <alignment vertical="center"/>
    </xf>
    <xf numFmtId="194" fontId="84" fillId="0" borderId="36" xfId="0" applyNumberFormat="1" applyFont="1" applyBorder="1">
      <alignment vertical="center"/>
    </xf>
    <xf numFmtId="178" fontId="90" fillId="0" borderId="0" xfId="465" applyNumberFormat="1" applyFont="1" applyAlignment="1">
      <alignment horizontal="left" vertical="center"/>
    </xf>
    <xf numFmtId="178" fontId="90" fillId="0" borderId="0" xfId="465" applyNumberFormat="1" applyFont="1" applyAlignment="1">
      <alignment vertical="center"/>
    </xf>
    <xf numFmtId="178" fontId="90" fillId="0" borderId="0" xfId="465" applyNumberFormat="1" applyFont="1" applyAlignment="1">
      <alignment vertical="center" wrapText="1"/>
    </xf>
    <xf numFmtId="178" fontId="84" fillId="0" borderId="26" xfId="465" applyNumberFormat="1" applyFont="1" applyBorder="1" applyAlignment="1">
      <alignment horizontal="center" vertical="center"/>
    </xf>
    <xf numFmtId="194" fontId="84" fillId="0" borderId="55" xfId="465" applyNumberFormat="1" applyFont="1" applyBorder="1" applyAlignment="1">
      <alignment vertical="center"/>
    </xf>
    <xf numFmtId="194" fontId="84" fillId="0" borderId="27" xfId="465" applyNumberFormat="1" applyFont="1" applyBorder="1" applyAlignment="1">
      <alignment vertical="center"/>
    </xf>
    <xf numFmtId="194" fontId="84" fillId="0" borderId="25" xfId="465" applyNumberFormat="1" applyFont="1" applyBorder="1" applyAlignment="1">
      <alignment vertical="center"/>
    </xf>
    <xf numFmtId="194" fontId="84" fillId="0" borderId="43" xfId="465" applyNumberFormat="1" applyFont="1" applyBorder="1" applyAlignment="1">
      <alignment vertical="center"/>
    </xf>
    <xf numFmtId="194" fontId="84" fillId="0" borderId="38" xfId="465" applyNumberFormat="1" applyFont="1" applyBorder="1" applyAlignment="1">
      <alignment vertical="center"/>
    </xf>
    <xf numFmtId="178" fontId="84" fillId="111" borderId="25" xfId="465" applyNumberFormat="1" applyFont="1" applyFill="1" applyBorder="1" applyAlignment="1">
      <alignment horizontal="center" vertical="center"/>
    </xf>
    <xf numFmtId="178" fontId="84" fillId="0" borderId="31" xfId="465" applyNumberFormat="1" applyFont="1" applyBorder="1" applyAlignment="1">
      <alignment horizontal="center" vertical="center"/>
    </xf>
    <xf numFmtId="195" fontId="84" fillId="0" borderId="37" xfId="465" applyNumberFormat="1" applyFont="1" applyBorder="1" applyAlignment="1">
      <alignment vertical="center"/>
    </xf>
    <xf numFmtId="195" fontId="84" fillId="0" borderId="48" xfId="465" applyNumberFormat="1" applyFont="1" applyBorder="1" applyAlignment="1">
      <alignment vertical="center"/>
    </xf>
    <xf numFmtId="195" fontId="84" fillId="0" borderId="33" xfId="465" applyNumberFormat="1" applyFont="1" applyBorder="1" applyAlignment="1">
      <alignment vertical="center"/>
    </xf>
    <xf numFmtId="195" fontId="84" fillId="0" borderId="44" xfId="465" applyNumberFormat="1" applyFont="1" applyBorder="1" applyAlignment="1">
      <alignment vertical="center"/>
    </xf>
    <xf numFmtId="195" fontId="84" fillId="0" borderId="30" xfId="465" applyNumberFormat="1" applyFont="1" applyBorder="1" applyAlignment="1">
      <alignment vertical="center"/>
    </xf>
    <xf numFmtId="194" fontId="84" fillId="0" borderId="48" xfId="465" applyNumberFormat="1" applyFont="1" applyBorder="1" applyAlignment="1">
      <alignment vertical="center"/>
    </xf>
    <xf numFmtId="194" fontId="84" fillId="0" borderId="33" xfId="0" applyNumberFormat="1" applyFont="1" applyBorder="1">
      <alignment vertical="center"/>
    </xf>
    <xf numFmtId="194" fontId="84" fillId="0" borderId="44" xfId="465" applyNumberFormat="1" applyFont="1" applyBorder="1" applyAlignment="1">
      <alignment vertical="center"/>
    </xf>
    <xf numFmtId="194" fontId="84" fillId="0" borderId="45" xfId="465" applyNumberFormat="1" applyFont="1" applyBorder="1" applyAlignment="1">
      <alignment vertical="center"/>
    </xf>
    <xf numFmtId="178" fontId="84" fillId="111" borderId="36" xfId="465" applyNumberFormat="1" applyFont="1" applyFill="1" applyBorder="1" applyAlignment="1">
      <alignment horizontal="center" vertical="center"/>
    </xf>
    <xf numFmtId="185" fontId="84" fillId="0" borderId="26" xfId="460" applyNumberFormat="1" applyFont="1" applyBorder="1" applyAlignment="1">
      <alignment horizontal="center" vertical="center"/>
    </xf>
    <xf numFmtId="196" fontId="84" fillId="111" borderId="37" xfId="0" applyNumberFormat="1" applyFont="1" applyFill="1" applyBorder="1" applyAlignment="1">
      <alignment horizontal="right"/>
    </xf>
    <xf numFmtId="196" fontId="84" fillId="111" borderId="40" xfId="0" applyNumberFormat="1" applyFont="1" applyFill="1" applyBorder="1" applyAlignment="1">
      <alignment horizontal="right"/>
    </xf>
    <xf numFmtId="196" fontId="84" fillId="111" borderId="38" xfId="0" applyNumberFormat="1" applyFont="1" applyFill="1" applyBorder="1" applyAlignment="1">
      <alignment horizontal="right"/>
    </xf>
    <xf numFmtId="196" fontId="84" fillId="111" borderId="41" xfId="0" applyNumberFormat="1" applyFont="1" applyFill="1" applyBorder="1" applyAlignment="1">
      <alignment horizontal="right"/>
    </xf>
    <xf numFmtId="197" fontId="90" fillId="0" borderId="0" xfId="460" applyNumberFormat="1" applyFont="1" applyAlignment="1">
      <alignment vertical="center"/>
    </xf>
    <xf numFmtId="0" fontId="84" fillId="0" borderId="22" xfId="460" applyNumberFormat="1" applyFont="1" applyBorder="1" applyAlignment="1">
      <alignment horizontal="center" vertical="center"/>
    </xf>
    <xf numFmtId="196" fontId="84" fillId="0" borderId="0" xfId="455" applyNumberFormat="1" applyFont="1" applyBorder="1" applyAlignment="1">
      <alignment horizontal="right"/>
    </xf>
    <xf numFmtId="196" fontId="84" fillId="0" borderId="0" xfId="455" applyNumberFormat="1" applyFont="1" applyAlignment="1">
      <alignment horizontal="right"/>
    </xf>
    <xf numFmtId="0" fontId="84" fillId="111" borderId="37" xfId="460" applyNumberFormat="1" applyFont="1" applyFill="1" applyBorder="1" applyAlignment="1">
      <alignment horizontal="center" vertical="center" shrinkToFit="1"/>
    </xf>
    <xf numFmtId="186" fontId="84" fillId="0" borderId="43" xfId="540" applyNumberFormat="1" applyFont="1" applyFill="1" applyBorder="1" applyAlignment="1">
      <alignment vertical="center"/>
    </xf>
    <xf numFmtId="186" fontId="84" fillId="0" borderId="40" xfId="0" applyNumberFormat="1" applyFont="1" applyBorder="1">
      <alignment vertical="center"/>
    </xf>
    <xf numFmtId="186" fontId="84" fillId="0" borderId="36" xfId="0" applyNumberFormat="1" applyFont="1" applyBorder="1">
      <alignment vertical="center"/>
    </xf>
    <xf numFmtId="198" fontId="84" fillId="0" borderId="0" xfId="415" applyNumberFormat="1" applyFont="1" applyAlignment="1">
      <alignment horizontal="right"/>
    </xf>
    <xf numFmtId="186" fontId="84" fillId="0" borderId="38" xfId="540" applyNumberFormat="1" applyFont="1" applyFill="1" applyBorder="1" applyAlignment="1">
      <alignment vertical="center"/>
    </xf>
    <xf numFmtId="186" fontId="84" fillId="0" borderId="41" xfId="540" applyNumberFormat="1" applyFont="1" applyFill="1" applyBorder="1" applyAlignment="1">
      <alignment vertical="center"/>
    </xf>
    <xf numFmtId="191" fontId="84" fillId="0" borderId="36" xfId="460" applyNumberFormat="1" applyFont="1" applyBorder="1" applyAlignment="1">
      <alignment vertical="center"/>
    </xf>
    <xf numFmtId="186" fontId="84" fillId="0" borderId="38" xfId="0" applyNumberFormat="1" applyFont="1" applyBorder="1" applyAlignment="1">
      <alignment horizontal="right"/>
    </xf>
    <xf numFmtId="186" fontId="84" fillId="0" borderId="35" xfId="540" applyNumberFormat="1" applyFont="1" applyFill="1" applyBorder="1" applyAlignment="1">
      <alignment vertical="center"/>
    </xf>
    <xf numFmtId="186" fontId="84" fillId="0" borderId="35" xfId="0" applyNumberFormat="1" applyFont="1" applyBorder="1" applyAlignment="1">
      <alignment horizontal="right"/>
    </xf>
    <xf numFmtId="186" fontId="84" fillId="0" borderId="36" xfId="0" applyNumberFormat="1" applyFont="1" applyBorder="1" applyAlignment="1">
      <alignment horizontal="right"/>
    </xf>
    <xf numFmtId="0" fontId="84" fillId="111" borderId="35" xfId="0" applyNumberFormat="1" applyFont="1" applyFill="1" applyBorder="1" applyAlignment="1" applyProtection="1">
      <alignment horizontal="center" vertical="center" shrinkToFit="1"/>
    </xf>
    <xf numFmtId="0" fontId="84" fillId="111" borderId="36" xfId="460" applyNumberFormat="1" applyFont="1" applyFill="1" applyBorder="1" applyAlignment="1" applyProtection="1">
      <alignment horizontal="center" vertical="center" shrinkToFit="1"/>
    </xf>
    <xf numFmtId="185" fontId="84" fillId="0" borderId="37" xfId="0" applyNumberFormat="1" applyFont="1" applyFill="1" applyBorder="1" applyAlignment="1" applyProtection="1">
      <alignment horizontal="center" vertical="center"/>
    </xf>
    <xf numFmtId="0" fontId="84" fillId="0" borderId="37" xfId="460" applyNumberFormat="1" applyFont="1" applyFill="1" applyBorder="1" applyAlignment="1" applyProtection="1">
      <alignment horizontal="center" vertical="center"/>
    </xf>
    <xf numFmtId="189" fontId="84" fillId="0" borderId="37" xfId="0" applyNumberFormat="1" applyFont="1" applyFill="1" applyBorder="1" applyAlignment="1">
      <alignment vertical="center"/>
    </xf>
    <xf numFmtId="189" fontId="84" fillId="0" borderId="48" xfId="465" applyNumberFormat="1" applyFont="1" applyFill="1" applyBorder="1" applyAlignment="1">
      <alignment vertical="center"/>
    </xf>
    <xf numFmtId="189" fontId="84" fillId="0" borderId="44" xfId="465" applyNumberFormat="1" applyFont="1" applyFill="1" applyBorder="1" applyAlignment="1">
      <alignment vertical="center"/>
    </xf>
    <xf numFmtId="189" fontId="84" fillId="0" borderId="45" xfId="465" applyNumberFormat="1" applyFont="1" applyFill="1" applyBorder="1" applyAlignment="1">
      <alignment vertical="center"/>
    </xf>
    <xf numFmtId="0" fontId="90" fillId="0" borderId="39" xfId="0" applyFont="1" applyFill="1" applyBorder="1" applyAlignment="1">
      <alignment vertical="center"/>
    </xf>
    <xf numFmtId="199" fontId="84" fillId="111" borderId="40" xfId="400" applyNumberFormat="1" applyFont="1" applyFill="1" applyBorder="1" applyAlignment="1">
      <alignment horizontal="right" vertical="center"/>
    </xf>
    <xf numFmtId="199" fontId="84" fillId="111" borderId="36" xfId="400" applyNumberFormat="1" applyFont="1" applyFill="1" applyBorder="1" applyAlignment="1">
      <alignment horizontal="right" vertical="center"/>
    </xf>
    <xf numFmtId="38" fontId="95" fillId="111" borderId="36" xfId="540" applyFont="1" applyFill="1" applyBorder="1" applyAlignment="1" applyProtection="1">
      <alignment horizontal="center" vertical="center"/>
    </xf>
    <xf numFmtId="185" fontId="84" fillId="111" borderId="31" xfId="0" applyNumberFormat="1" applyFont="1" applyFill="1" applyBorder="1" applyAlignment="1">
      <alignment horizontal="center" vertical="center"/>
    </xf>
    <xf numFmtId="199" fontId="84" fillId="111" borderId="37" xfId="400" applyNumberFormat="1" applyFont="1" applyFill="1" applyBorder="1" applyAlignment="1">
      <alignment vertical="center"/>
    </xf>
    <xf numFmtId="199" fontId="84" fillId="111" borderId="43" xfId="400" applyNumberFormat="1" applyFont="1" applyFill="1" applyBorder="1" applyAlignment="1">
      <alignment horizontal="right" vertical="center"/>
    </xf>
    <xf numFmtId="38" fontId="84" fillId="111" borderId="25" xfId="540" applyFont="1" applyFill="1" applyBorder="1" applyAlignment="1" applyProtection="1">
      <alignment horizontal="center" vertical="center"/>
    </xf>
    <xf numFmtId="199" fontId="84" fillId="111" borderId="38" xfId="400" applyNumberFormat="1" applyFont="1" applyFill="1" applyBorder="1" applyAlignment="1">
      <alignment horizontal="right" vertical="center"/>
    </xf>
    <xf numFmtId="38" fontId="95" fillId="111" borderId="25" xfId="540" applyFont="1" applyFill="1" applyBorder="1" applyAlignment="1" applyProtection="1">
      <alignment horizontal="center" vertical="center"/>
    </xf>
    <xf numFmtId="199" fontId="84" fillId="111" borderId="53" xfId="400" applyNumberFormat="1" applyFont="1" applyFill="1" applyBorder="1" applyAlignment="1">
      <alignment horizontal="right" vertical="center"/>
    </xf>
    <xf numFmtId="199" fontId="84" fillId="111" borderId="32" xfId="400" applyNumberFormat="1" applyFont="1" applyFill="1" applyBorder="1" applyAlignment="1">
      <alignment horizontal="right" vertical="center"/>
    </xf>
    <xf numFmtId="38" fontId="84" fillId="111" borderId="32" xfId="540" applyFont="1" applyFill="1" applyBorder="1" applyAlignment="1">
      <alignment vertical="center"/>
    </xf>
    <xf numFmtId="199" fontId="84" fillId="111" borderId="52" xfId="400" applyNumberFormat="1" applyFont="1" applyFill="1" applyBorder="1" applyAlignment="1">
      <alignment horizontal="right" vertical="center"/>
    </xf>
    <xf numFmtId="199" fontId="84" fillId="111" borderId="21" xfId="400" applyNumberFormat="1" applyFont="1" applyFill="1" applyBorder="1" applyAlignment="1">
      <alignment horizontal="right" vertical="center"/>
    </xf>
    <xf numFmtId="199" fontId="84" fillId="111" borderId="41" xfId="400" applyNumberFormat="1" applyFont="1" applyFill="1" applyBorder="1" applyAlignment="1">
      <alignment horizontal="right" vertical="center"/>
    </xf>
    <xf numFmtId="38" fontId="84" fillId="111" borderId="23" xfId="540" applyFont="1" applyFill="1" applyBorder="1" applyAlignment="1" applyProtection="1">
      <alignment horizontal="center" vertical="center"/>
    </xf>
    <xf numFmtId="38" fontId="90" fillId="111" borderId="0" xfId="540" applyFont="1" applyFill="1" applyAlignment="1" applyProtection="1">
      <alignment horizontal="left" vertical="center"/>
    </xf>
    <xf numFmtId="0" fontId="90" fillId="111" borderId="0" xfId="460" applyNumberFormat="1" applyFont="1" applyFill="1" applyBorder="1" applyAlignment="1">
      <alignment vertical="center"/>
    </xf>
    <xf numFmtId="38" fontId="90" fillId="111" borderId="57" xfId="540" applyFont="1" applyFill="1" applyBorder="1" applyAlignment="1">
      <alignment vertical="center"/>
    </xf>
    <xf numFmtId="179" fontId="84" fillId="111" borderId="22" xfId="0" applyNumberFormat="1" applyFont="1" applyFill="1" applyBorder="1" applyAlignment="1">
      <alignment horizontal="center" vertical="center"/>
    </xf>
    <xf numFmtId="179" fontId="84" fillId="111" borderId="53" xfId="0" applyNumberFormat="1" applyFont="1" applyFill="1" applyBorder="1" applyAlignment="1">
      <alignment horizontal="right" vertical="center"/>
    </xf>
    <xf numFmtId="179" fontId="84" fillId="111" borderId="32" xfId="0" applyNumberFormat="1" applyFont="1" applyFill="1" applyBorder="1" applyAlignment="1">
      <alignment horizontal="right" vertical="center"/>
    </xf>
    <xf numFmtId="179" fontId="84" fillId="111" borderId="32" xfId="0" quotePrefix="1" applyNumberFormat="1" applyFont="1" applyFill="1" applyBorder="1" applyAlignment="1">
      <alignment horizontal="right" vertical="center"/>
    </xf>
    <xf numFmtId="179" fontId="84" fillId="111" borderId="52" xfId="0" applyNumberFormat="1" applyFont="1" applyFill="1" applyBorder="1" applyAlignment="1">
      <alignment horizontal="right" vertical="center"/>
    </xf>
    <xf numFmtId="179" fontId="84" fillId="111" borderId="21" xfId="0" applyNumberFormat="1" applyFont="1" applyFill="1" applyBorder="1" applyAlignment="1">
      <alignment horizontal="right" vertical="center"/>
    </xf>
    <xf numFmtId="179" fontId="90" fillId="111" borderId="0" xfId="0" applyNumberFormat="1" applyFont="1" applyFill="1">
      <alignment vertical="center"/>
    </xf>
    <xf numFmtId="180" fontId="84" fillId="0" borderId="37" xfId="0" applyNumberFormat="1" applyFont="1" applyBorder="1" applyAlignment="1">
      <alignment horizontal="center" vertical="center"/>
    </xf>
    <xf numFmtId="191" fontId="84" fillId="111" borderId="37" xfId="460" applyNumberFormat="1" applyFont="1" applyFill="1" applyBorder="1" applyAlignment="1">
      <alignment vertical="center"/>
    </xf>
    <xf numFmtId="191" fontId="84" fillId="111" borderId="43" xfId="400" applyNumberFormat="1" applyFont="1" applyFill="1" applyBorder="1" applyAlignment="1">
      <alignment vertical="center"/>
    </xf>
    <xf numFmtId="191" fontId="84" fillId="111" borderId="38" xfId="463" applyNumberFormat="1" applyFont="1" applyFill="1" applyBorder="1" applyProtection="1">
      <alignment vertical="center"/>
      <protection locked="0"/>
    </xf>
    <xf numFmtId="193" fontId="84" fillId="111" borderId="35" xfId="414" applyNumberFormat="1" applyFont="1" applyFill="1" applyBorder="1" applyAlignment="1">
      <alignment vertical="center"/>
    </xf>
    <xf numFmtId="191" fontId="84" fillId="111" borderId="41" xfId="463" applyNumberFormat="1" applyFont="1" applyFill="1" applyBorder="1" applyProtection="1">
      <alignment vertical="center"/>
      <protection locked="0"/>
    </xf>
    <xf numFmtId="191" fontId="84" fillId="111" borderId="38" xfId="400" applyNumberFormat="1" applyFont="1" applyFill="1" applyBorder="1" applyAlignment="1">
      <alignment vertical="center"/>
    </xf>
    <xf numFmtId="180" fontId="90" fillId="111" borderId="0" xfId="0" applyNumberFormat="1" applyFont="1" applyFill="1">
      <alignment vertical="center"/>
    </xf>
    <xf numFmtId="186" fontId="84" fillId="111" borderId="48" xfId="0" applyNumberFormat="1" applyFont="1" applyFill="1" applyBorder="1">
      <alignment vertical="center"/>
    </xf>
    <xf numFmtId="38" fontId="84" fillId="111" borderId="36" xfId="540" applyFont="1" applyFill="1" applyBorder="1" applyAlignment="1" applyProtection="1">
      <alignment horizontal="centerContinuous" vertical="center"/>
    </xf>
    <xf numFmtId="186" fontId="84" fillId="111" borderId="35" xfId="540" applyNumberFormat="1" applyFont="1" applyFill="1" applyBorder="1" applyAlignment="1">
      <alignment vertical="center"/>
    </xf>
    <xf numFmtId="200" fontId="84" fillId="0" borderId="37" xfId="460" applyNumberFormat="1" applyFont="1" applyBorder="1" applyAlignment="1">
      <alignment vertical="center"/>
    </xf>
    <xf numFmtId="200" fontId="84" fillId="0" borderId="33" xfId="460" applyNumberFormat="1" applyFont="1" applyBorder="1" applyAlignment="1">
      <alignment vertical="center"/>
    </xf>
    <xf numFmtId="200" fontId="84" fillId="0" borderId="30" xfId="460" applyNumberFormat="1" applyFont="1" applyBorder="1" applyAlignment="1">
      <alignment vertical="center"/>
    </xf>
    <xf numFmtId="0" fontId="90" fillId="0" borderId="0" xfId="425" applyFont="1" applyAlignment="1">
      <alignment horizontal="right" vertical="center"/>
    </xf>
    <xf numFmtId="202" fontId="84" fillId="111" borderId="37" xfId="427" applyNumberFormat="1" applyFont="1" applyFill="1" applyBorder="1" applyAlignment="1" applyProtection="1">
      <protection locked="0"/>
    </xf>
    <xf numFmtId="203" fontId="84" fillId="111" borderId="40" xfId="427" applyNumberFormat="1" applyFont="1" applyFill="1" applyBorder="1" applyAlignment="1" applyProtection="1">
      <protection locked="0"/>
    </xf>
    <xf numFmtId="203" fontId="84" fillId="111" borderId="38" xfId="427" applyNumberFormat="1" applyFont="1" applyFill="1" applyBorder="1" applyAlignment="1" applyProtection="1">
      <protection locked="0"/>
    </xf>
    <xf numFmtId="203" fontId="84" fillId="111" borderId="41" xfId="427" applyNumberFormat="1" applyFont="1" applyFill="1" applyBorder="1" applyAlignment="1" applyProtection="1">
      <protection locked="0"/>
    </xf>
    <xf numFmtId="203" fontId="84" fillId="111" borderId="40" xfId="427" applyNumberFormat="1" applyFont="1" applyFill="1" applyBorder="1" applyAlignment="1" applyProtection="1">
      <alignment horizontal="right"/>
      <protection locked="0"/>
    </xf>
    <xf numFmtId="203" fontId="84" fillId="111" borderId="38" xfId="427" applyNumberFormat="1" applyFont="1" applyFill="1" applyBorder="1" applyAlignment="1" applyProtection="1">
      <alignment horizontal="right"/>
      <protection locked="0"/>
    </xf>
    <xf numFmtId="203" fontId="84" fillId="111" borderId="41" xfId="427" applyNumberFormat="1" applyFont="1" applyFill="1" applyBorder="1" applyAlignment="1" applyProtection="1">
      <alignment horizontal="right"/>
      <protection locked="0"/>
    </xf>
    <xf numFmtId="203" fontId="84" fillId="111" borderId="33" xfId="0" applyNumberFormat="1" applyFont="1" applyFill="1" applyBorder="1" applyAlignment="1" applyProtection="1">
      <alignment horizontal="right"/>
      <protection locked="0"/>
    </xf>
    <xf numFmtId="203" fontId="84" fillId="111" borderId="44" xfId="0" applyNumberFormat="1" applyFont="1" applyFill="1" applyBorder="1" applyAlignment="1" applyProtection="1">
      <alignment horizontal="right"/>
      <protection locked="0"/>
    </xf>
    <xf numFmtId="203" fontId="84" fillId="111" borderId="45" xfId="0" applyNumberFormat="1" applyFont="1" applyFill="1" applyBorder="1" applyAlignment="1" applyProtection="1">
      <alignment horizontal="right"/>
      <protection locked="0"/>
    </xf>
    <xf numFmtId="186" fontId="84" fillId="111" borderId="40" xfId="0" applyNumberFormat="1" applyFont="1" applyFill="1" applyBorder="1" applyAlignment="1">
      <alignment horizontal="right" vertical="center"/>
    </xf>
    <xf numFmtId="186" fontId="84" fillId="111" borderId="38" xfId="540" applyNumberFormat="1" applyFont="1" applyFill="1" applyBorder="1" applyAlignment="1">
      <alignment horizontal="right" vertical="center"/>
    </xf>
    <xf numFmtId="186" fontId="84" fillId="111" borderId="35" xfId="540" applyNumberFormat="1" applyFont="1" applyFill="1" applyBorder="1" applyAlignment="1">
      <alignment horizontal="right" vertical="center"/>
    </xf>
    <xf numFmtId="186" fontId="84" fillId="111" borderId="41" xfId="540" applyNumberFormat="1" applyFont="1" applyFill="1" applyBorder="1" applyAlignment="1">
      <alignment horizontal="right" vertical="center"/>
    </xf>
    <xf numFmtId="203" fontId="84" fillId="111" borderId="40" xfId="425" applyNumberFormat="1" applyFont="1" applyFill="1" applyBorder="1" applyAlignment="1"/>
    <xf numFmtId="203" fontId="84" fillId="111" borderId="38" xfId="425" applyNumberFormat="1" applyFont="1" applyFill="1" applyBorder="1" applyAlignment="1"/>
    <xf numFmtId="203" fontId="84" fillId="111" borderId="41" xfId="425" applyNumberFormat="1" applyFont="1" applyFill="1" applyBorder="1" applyAlignment="1"/>
    <xf numFmtId="203" fontId="84" fillId="111" borderId="40" xfId="425" applyNumberFormat="1" applyFont="1" applyFill="1" applyBorder="1" applyAlignment="1">
      <alignment horizontal="right"/>
    </xf>
    <xf numFmtId="203" fontId="84" fillId="111" borderId="38" xfId="425" applyNumberFormat="1" applyFont="1" applyFill="1" applyBorder="1" applyAlignment="1">
      <alignment horizontal="right"/>
    </xf>
    <xf numFmtId="203" fontId="84" fillId="111" borderId="41" xfId="425" applyNumberFormat="1" applyFont="1" applyFill="1" applyBorder="1" applyAlignment="1">
      <alignment horizontal="right"/>
    </xf>
    <xf numFmtId="197" fontId="90" fillId="111" borderId="0" xfId="462" applyNumberFormat="1" applyFont="1" applyFill="1" applyBorder="1">
      <alignment vertical="center"/>
    </xf>
    <xf numFmtId="0" fontId="90" fillId="111" borderId="39" xfId="425" applyFont="1" applyFill="1" applyBorder="1">
      <alignment vertical="center"/>
    </xf>
    <xf numFmtId="203" fontId="84" fillId="111" borderId="37" xfId="425" applyNumberFormat="1" applyFont="1" applyFill="1" applyBorder="1" applyAlignment="1"/>
    <xf numFmtId="204" fontId="84" fillId="111" borderId="37" xfId="0" applyNumberFormat="1" applyFont="1" applyFill="1" applyBorder="1" applyAlignment="1"/>
    <xf numFmtId="204" fontId="84" fillId="111" borderId="40" xfId="0" applyNumberFormat="1" applyFont="1" applyFill="1" applyBorder="1" applyAlignment="1"/>
    <xf numFmtId="204" fontId="84" fillId="111" borderId="38" xfId="0" applyNumberFormat="1" applyFont="1" applyFill="1" applyBorder="1" applyAlignment="1"/>
    <xf numFmtId="204" fontId="84" fillId="111" borderId="41" xfId="0" applyNumberFormat="1" applyFont="1" applyFill="1" applyBorder="1" applyAlignment="1"/>
    <xf numFmtId="0" fontId="90" fillId="111" borderId="0" xfId="465" applyNumberFormat="1" applyFont="1" applyFill="1" applyAlignment="1">
      <alignment vertical="center"/>
    </xf>
    <xf numFmtId="204" fontId="84" fillId="111" borderId="44" xfId="0" applyNumberFormat="1" applyFont="1" applyFill="1" applyBorder="1" applyAlignment="1"/>
    <xf numFmtId="204" fontId="84" fillId="111" borderId="45" xfId="0" applyNumberFormat="1" applyFont="1" applyFill="1" applyBorder="1" applyAlignment="1"/>
    <xf numFmtId="185" fontId="84" fillId="0" borderId="26" xfId="540" applyNumberFormat="1" applyFont="1" applyFill="1" applyBorder="1" applyAlignment="1" applyProtection="1">
      <alignment horizontal="center" vertical="center" shrinkToFit="1"/>
    </xf>
    <xf numFmtId="186" fontId="84" fillId="0" borderId="25" xfId="462" applyNumberFormat="1" applyFont="1" applyBorder="1">
      <alignment vertical="center"/>
    </xf>
    <xf numFmtId="38" fontId="90" fillId="0" borderId="0" xfId="540" applyFont="1" applyFill="1" applyAlignment="1" applyProtection="1">
      <alignment vertical="center"/>
    </xf>
    <xf numFmtId="38" fontId="84" fillId="111" borderId="25" xfId="540" applyFont="1" applyFill="1" applyBorder="1" applyAlignment="1" applyProtection="1">
      <alignment horizontal="center" vertical="center" shrinkToFit="1"/>
    </xf>
    <xf numFmtId="38" fontId="84" fillId="0" borderId="37" xfId="540" applyFont="1" applyFill="1" applyBorder="1" applyAlignment="1">
      <alignment vertical="center" shrinkToFit="1"/>
    </xf>
    <xf numFmtId="38" fontId="84" fillId="0" borderId="43" xfId="540" applyFont="1" applyFill="1" applyBorder="1" applyAlignment="1">
      <alignment horizontal="right" vertical="center" shrinkToFit="1"/>
    </xf>
    <xf numFmtId="38" fontId="84" fillId="0" borderId="40" xfId="540" applyFont="1" applyFill="1" applyBorder="1" applyAlignment="1">
      <alignment horizontal="right" vertical="center" shrinkToFit="1"/>
    </xf>
    <xf numFmtId="38" fontId="84" fillId="0" borderId="35" xfId="540" applyFont="1" applyFill="1" applyBorder="1" applyAlignment="1">
      <alignment horizontal="right" vertical="center" shrinkToFit="1"/>
    </xf>
    <xf numFmtId="38" fontId="84" fillId="0" borderId="41" xfId="540" applyFont="1" applyFill="1" applyBorder="1" applyAlignment="1">
      <alignment horizontal="right" vertical="center" shrinkToFit="1"/>
    </xf>
    <xf numFmtId="0" fontId="90" fillId="0" borderId="0" xfId="0" applyFont="1" applyAlignment="1">
      <alignment horizontal="left" vertical="center" indent="1"/>
    </xf>
    <xf numFmtId="38" fontId="90" fillId="0" borderId="0" xfId="540" applyFont="1" applyFill="1" applyAlignment="1" applyProtection="1">
      <alignment horizontal="left" vertical="center"/>
    </xf>
    <xf numFmtId="38" fontId="90" fillId="0" borderId="0" xfId="400" applyFont="1" applyFill="1" applyBorder="1" applyAlignment="1" applyProtection="1">
      <alignment vertical="center"/>
    </xf>
    <xf numFmtId="38" fontId="84" fillId="0" borderId="38" xfId="540" applyFont="1" applyFill="1" applyBorder="1" applyAlignment="1">
      <alignment horizontal="right" vertical="center" shrinkToFit="1"/>
    </xf>
    <xf numFmtId="38" fontId="84" fillId="0" borderId="33" xfId="540" applyFont="1" applyFill="1" applyBorder="1" applyAlignment="1">
      <alignment horizontal="right" vertical="center" shrinkToFit="1"/>
    </xf>
    <xf numFmtId="38" fontId="84" fillId="0" borderId="29" xfId="540" applyFont="1" applyFill="1" applyBorder="1" applyAlignment="1">
      <alignment horizontal="right" vertical="center" shrinkToFit="1"/>
    </xf>
    <xf numFmtId="38" fontId="84" fillId="0" borderId="45" xfId="540" applyFont="1" applyFill="1" applyBorder="1" applyAlignment="1">
      <alignment horizontal="right" vertical="center" shrinkToFit="1"/>
    </xf>
    <xf numFmtId="38" fontId="84" fillId="111" borderId="37" xfId="540" applyFont="1" applyFill="1" applyBorder="1" applyAlignment="1" applyProtection="1">
      <alignment horizontal="center" vertical="center" shrinkToFit="1"/>
    </xf>
    <xf numFmtId="38" fontId="84" fillId="0" borderId="43" xfId="540" applyFont="1" applyFill="1" applyBorder="1" applyAlignment="1">
      <alignment vertical="center" shrinkToFit="1"/>
    </xf>
    <xf numFmtId="38" fontId="84" fillId="0" borderId="40" xfId="540" applyFont="1" applyFill="1" applyBorder="1" applyAlignment="1">
      <alignment vertical="center" shrinkToFit="1"/>
    </xf>
    <xf numFmtId="38" fontId="84" fillId="0" borderId="38" xfId="540" applyFont="1" applyFill="1" applyBorder="1" applyAlignment="1">
      <alignment vertical="center" shrinkToFit="1"/>
    </xf>
    <xf numFmtId="38" fontId="84" fillId="0" borderId="33" xfId="540" applyFont="1" applyFill="1" applyBorder="1" applyAlignment="1">
      <alignment vertical="center" shrinkToFit="1"/>
    </xf>
    <xf numFmtId="38" fontId="84" fillId="0" borderId="44" xfId="540" applyFont="1" applyFill="1" applyBorder="1" applyAlignment="1">
      <alignment vertical="center" shrinkToFit="1"/>
    </xf>
    <xf numFmtId="38" fontId="90" fillId="0" borderId="39" xfId="540" applyFont="1" applyFill="1" applyBorder="1" applyAlignment="1">
      <alignment vertical="center"/>
    </xf>
    <xf numFmtId="38" fontId="84" fillId="111" borderId="23" xfId="540" applyFont="1" applyFill="1" applyBorder="1" applyAlignment="1" applyProtection="1">
      <alignment horizontal="center" vertical="center" shrinkToFit="1"/>
    </xf>
    <xf numFmtId="38" fontId="84" fillId="0" borderId="26" xfId="540" applyFont="1" applyFill="1" applyBorder="1" applyAlignment="1" applyProtection="1">
      <alignment horizontal="center" vertical="center"/>
    </xf>
    <xf numFmtId="180" fontId="84" fillId="111" borderId="34" xfId="460" applyNumberFormat="1" applyFont="1" applyFill="1" applyBorder="1" applyAlignment="1">
      <alignment horizontal="center" vertical="center" shrinkToFit="1"/>
    </xf>
    <xf numFmtId="180" fontId="84" fillId="111" borderId="36" xfId="460" applyNumberFormat="1" applyFont="1" applyFill="1" applyBorder="1" applyAlignment="1">
      <alignment horizontal="center" vertical="center" shrinkToFit="1"/>
    </xf>
    <xf numFmtId="191" fontId="84" fillId="0" borderId="33" xfId="460" applyNumberFormat="1" applyFont="1" applyBorder="1" applyAlignment="1">
      <alignment vertical="center"/>
    </xf>
    <xf numFmtId="191" fontId="84" fillId="0" borderId="30" xfId="460" applyNumberFormat="1" applyFont="1" applyBorder="1" applyAlignment="1">
      <alignment vertical="center"/>
    </xf>
    <xf numFmtId="38" fontId="84" fillId="111" borderId="28" xfId="540" applyFont="1" applyFill="1" applyBorder="1" applyAlignment="1" applyProtection="1">
      <alignment horizontal="center" vertical="center" shrinkToFit="1"/>
    </xf>
    <xf numFmtId="38" fontId="84" fillId="111" borderId="30" xfId="540" applyFont="1" applyFill="1" applyBorder="1" applyAlignment="1" applyProtection="1">
      <alignment horizontal="center" vertical="center" shrinkToFit="1"/>
    </xf>
    <xf numFmtId="205" fontId="90" fillId="0" borderId="0" xfId="460" applyNumberFormat="1" applyFont="1" applyAlignment="1">
      <alignment vertical="center"/>
    </xf>
    <xf numFmtId="40" fontId="84" fillId="111" borderId="29" xfId="540" applyNumberFormat="1" applyFont="1" applyFill="1" applyBorder="1" applyAlignment="1" applyProtection="1">
      <alignment horizontal="center" vertical="center" shrinkToFit="1"/>
    </xf>
    <xf numFmtId="40" fontId="84" fillId="111" borderId="30" xfId="540" applyNumberFormat="1" applyFont="1" applyFill="1" applyBorder="1" applyAlignment="1" applyProtection="1">
      <alignment horizontal="center" vertical="center" shrinkToFit="1"/>
    </xf>
    <xf numFmtId="40" fontId="84" fillId="0" borderId="31" xfId="540" applyNumberFormat="1" applyFont="1" applyFill="1" applyBorder="1" applyAlignment="1" applyProtection="1">
      <alignment horizontal="center" vertical="center"/>
    </xf>
    <xf numFmtId="193" fontId="84" fillId="0" borderId="37" xfId="540" applyNumberFormat="1" applyFont="1" applyFill="1" applyBorder="1" applyAlignment="1">
      <alignment vertical="center"/>
    </xf>
    <xf numFmtId="193" fontId="84" fillId="0" borderId="43" xfId="540" applyNumberFormat="1" applyFont="1" applyFill="1" applyBorder="1" applyAlignment="1">
      <alignment vertical="center"/>
    </xf>
    <xf numFmtId="193" fontId="84" fillId="0" borderId="40" xfId="540" applyNumberFormat="1" applyFont="1" applyFill="1" applyBorder="1" applyAlignment="1">
      <alignment vertical="center"/>
    </xf>
    <xf numFmtId="193" fontId="84" fillId="0" borderId="36" xfId="540" applyNumberFormat="1" applyFont="1" applyFill="1" applyBorder="1" applyAlignment="1">
      <alignment vertical="center"/>
    </xf>
    <xf numFmtId="0" fontId="84" fillId="0" borderId="36" xfId="460" applyNumberFormat="1" applyFont="1" applyBorder="1" applyAlignment="1">
      <alignment horizontal="center" vertical="center" shrinkToFit="1"/>
    </xf>
    <xf numFmtId="206" fontId="84" fillId="0" borderId="37" xfId="461" applyNumberFormat="1" applyFont="1" applyBorder="1" applyAlignment="1">
      <alignment horizontal="center" vertical="center"/>
    </xf>
    <xf numFmtId="3" fontId="84" fillId="0" borderId="37" xfId="540" applyNumberFormat="1" applyFont="1" applyFill="1" applyBorder="1" applyAlignment="1">
      <alignment vertical="center"/>
    </xf>
    <xf numFmtId="3" fontId="84" fillId="0" borderId="43" xfId="461" applyNumberFormat="1" applyFont="1" applyBorder="1" applyAlignment="1">
      <alignment vertical="center"/>
    </xf>
    <xf numFmtId="3" fontId="84" fillId="0" borderId="38" xfId="461" applyNumberFormat="1" applyFont="1" applyBorder="1" applyAlignment="1">
      <alignment vertical="center"/>
    </xf>
    <xf numFmtId="3" fontId="84" fillId="0" borderId="41" xfId="461" applyNumberFormat="1" applyFont="1" applyBorder="1" applyAlignment="1">
      <alignment vertical="center"/>
    </xf>
    <xf numFmtId="3" fontId="84" fillId="0" borderId="44" xfId="461" applyNumberFormat="1" applyFont="1" applyBorder="1" applyAlignment="1">
      <alignment vertical="center"/>
    </xf>
    <xf numFmtId="3" fontId="84" fillId="0" borderId="45" xfId="461" applyNumberFormat="1" applyFont="1" applyBorder="1" applyAlignment="1">
      <alignment vertical="center"/>
    </xf>
    <xf numFmtId="38" fontId="90" fillId="0" borderId="0" xfId="540" applyFont="1" applyFill="1" applyBorder="1" applyAlignment="1">
      <alignment vertical="center"/>
    </xf>
    <xf numFmtId="206" fontId="84" fillId="0" borderId="31" xfId="461" applyNumberFormat="1" applyFont="1" applyBorder="1" applyAlignment="1">
      <alignment horizontal="center" vertical="center"/>
    </xf>
    <xf numFmtId="3" fontId="84" fillId="0" borderId="48" xfId="461" applyNumberFormat="1" applyFont="1" applyBorder="1" applyAlignment="1">
      <alignment vertical="center"/>
    </xf>
    <xf numFmtId="3" fontId="84" fillId="0" borderId="33" xfId="461" applyNumberFormat="1" applyFont="1" applyBorder="1" applyAlignment="1">
      <alignment vertical="center"/>
    </xf>
    <xf numFmtId="0" fontId="84" fillId="0" borderId="35" xfId="0" applyFont="1" applyBorder="1" applyAlignment="1">
      <alignment horizontal="center" vertical="center" shrinkToFit="1"/>
    </xf>
    <xf numFmtId="189" fontId="84" fillId="0" borderId="37" xfId="0" applyNumberFormat="1" applyFont="1" applyBorder="1">
      <alignment vertical="center"/>
    </xf>
    <xf numFmtId="189" fontId="84" fillId="0" borderId="33" xfId="0" applyNumberFormat="1" applyFont="1" applyBorder="1">
      <alignment vertical="center"/>
    </xf>
    <xf numFmtId="186" fontId="84" fillId="0" borderId="48" xfId="0" applyNumberFormat="1" applyFont="1" applyBorder="1">
      <alignment vertical="center"/>
    </xf>
    <xf numFmtId="186" fontId="84" fillId="0" borderId="33" xfId="460" applyNumberFormat="1" applyFont="1" applyBorder="1" applyAlignment="1">
      <alignment vertical="center"/>
    </xf>
    <xf numFmtId="186" fontId="84" fillId="0" borderId="30" xfId="460" applyNumberFormat="1" applyFont="1" applyBorder="1" applyAlignment="1">
      <alignment vertical="center"/>
    </xf>
    <xf numFmtId="0" fontId="90" fillId="0" borderId="39" xfId="0" applyFont="1" applyBorder="1">
      <alignment vertical="center"/>
    </xf>
    <xf numFmtId="186" fontId="84" fillId="0" borderId="55" xfId="460" applyNumberFormat="1" applyFont="1" applyBorder="1" applyAlignment="1">
      <alignment vertical="center"/>
    </xf>
    <xf numFmtId="186" fontId="84" fillId="0" borderId="53" xfId="460" applyNumberFormat="1" applyFont="1" applyBorder="1" applyAlignment="1">
      <alignment vertical="center"/>
    </xf>
    <xf numFmtId="186" fontId="84" fillId="0" borderId="32" xfId="0" applyNumberFormat="1" applyFont="1" applyBorder="1">
      <alignment vertical="center"/>
    </xf>
    <xf numFmtId="186" fontId="84" fillId="0" borderId="47" xfId="425" applyNumberFormat="1" applyFont="1" applyBorder="1">
      <alignment vertical="center"/>
    </xf>
    <xf numFmtId="186" fontId="84" fillId="0" borderId="42" xfId="460" applyNumberFormat="1" applyFont="1" applyBorder="1" applyAlignment="1">
      <alignment vertical="center"/>
    </xf>
    <xf numFmtId="3" fontId="84" fillId="0" borderId="29" xfId="460" applyNumberFormat="1" applyFont="1" applyBorder="1" applyAlignment="1">
      <alignment vertical="center"/>
    </xf>
    <xf numFmtId="3" fontId="84" fillId="0" borderId="30" xfId="460" applyNumberFormat="1" applyFont="1" applyBorder="1" applyAlignment="1">
      <alignment vertical="center"/>
    </xf>
    <xf numFmtId="0" fontId="85" fillId="0" borderId="0" xfId="425" applyFont="1" applyFill="1" applyAlignment="1">
      <alignment horizontal="center" vertical="center"/>
    </xf>
    <xf numFmtId="0" fontId="88" fillId="110" borderId="22" xfId="464" applyFont="1" applyFill="1" applyBorder="1" applyAlignment="1">
      <alignment horizontal="left" vertical="center" wrapText="1" indent="1"/>
    </xf>
    <xf numFmtId="0" fontId="55" fillId="0" borderId="22" xfId="0" applyFont="1" applyBorder="1" applyAlignment="1">
      <alignment vertical="center" wrapText="1"/>
    </xf>
    <xf numFmtId="0" fontId="89" fillId="0" borderId="0" xfId="425" applyFont="1" applyBorder="1" applyAlignment="1">
      <alignment horizontal="center" vertical="center" wrapText="1"/>
    </xf>
    <xf numFmtId="0" fontId="83" fillId="0" borderId="0" xfId="425" applyFont="1" applyBorder="1" applyAlignment="1">
      <alignment horizontal="center" vertical="center"/>
    </xf>
    <xf numFmtId="0" fontId="89" fillId="0" borderId="0" xfId="425" applyFont="1" applyBorder="1" applyAlignment="1">
      <alignment horizontal="left" vertical="center"/>
    </xf>
    <xf numFmtId="0" fontId="83" fillId="0" borderId="0" xfId="425" applyFont="1" applyBorder="1" applyAlignment="1">
      <alignment horizontal="left" vertical="center"/>
    </xf>
    <xf numFmtId="38" fontId="84" fillId="111" borderId="26" xfId="540" applyFont="1" applyFill="1" applyBorder="1" applyAlignment="1" applyProtection="1">
      <alignment horizontal="center" vertical="center"/>
    </xf>
    <xf numFmtId="38" fontId="84" fillId="111" borderId="22" xfId="540" applyFont="1" applyFill="1" applyBorder="1" applyAlignment="1" applyProtection="1">
      <alignment horizontal="center" vertical="center"/>
    </xf>
    <xf numFmtId="38" fontId="84" fillId="111" borderId="31" xfId="540" applyFont="1" applyFill="1" applyBorder="1" applyAlignment="1" applyProtection="1">
      <alignment horizontal="center" vertical="center"/>
    </xf>
    <xf numFmtId="0" fontId="84" fillId="111" borderId="26" xfId="0" applyFont="1" applyFill="1" applyBorder="1" applyAlignment="1">
      <alignment horizontal="center" vertical="center"/>
    </xf>
    <xf numFmtId="0" fontId="84" fillId="111" borderId="22" xfId="460" applyNumberFormat="1" applyFont="1" applyFill="1" applyBorder="1" applyAlignment="1">
      <alignment horizontal="center" vertical="center"/>
    </xf>
    <xf numFmtId="0" fontId="84" fillId="111" borderId="31" xfId="0" applyFont="1" applyFill="1" applyBorder="1" applyAlignment="1">
      <alignment horizontal="center" vertical="center"/>
    </xf>
    <xf numFmtId="38" fontId="84" fillId="111" borderId="26" xfId="540" applyFont="1" applyFill="1" applyBorder="1" applyAlignment="1">
      <alignment horizontal="center" vertical="center" wrapText="1"/>
    </xf>
    <xf numFmtId="38" fontId="84" fillId="111" borderId="31" xfId="540" applyFont="1" applyFill="1" applyBorder="1" applyAlignment="1">
      <alignment horizontal="center" vertical="center"/>
    </xf>
    <xf numFmtId="0" fontId="84" fillId="111" borderId="49" xfId="463" applyFont="1" applyFill="1" applyBorder="1" applyAlignment="1">
      <alignment horizontal="center" vertical="center"/>
    </xf>
    <xf numFmtId="0" fontId="84" fillId="111" borderId="39" xfId="463" applyFont="1" applyFill="1" applyBorder="1" applyAlignment="1">
      <alignment horizontal="center" vertical="center"/>
    </xf>
    <xf numFmtId="0" fontId="84" fillId="111" borderId="26" xfId="0" applyFont="1" applyFill="1" applyBorder="1" applyAlignment="1">
      <alignment horizontal="center" vertical="center" wrapText="1"/>
    </xf>
    <xf numFmtId="0" fontId="84" fillId="111" borderId="31" xfId="0" applyFont="1" applyFill="1" applyBorder="1" applyAlignment="1">
      <alignment horizontal="center" vertical="center" wrapText="1"/>
    </xf>
    <xf numFmtId="178" fontId="84" fillId="111" borderId="26" xfId="465" applyNumberFormat="1" applyFont="1" applyFill="1" applyBorder="1" applyAlignment="1">
      <alignment horizontal="center" vertical="center"/>
    </xf>
    <xf numFmtId="178" fontId="84" fillId="111" borderId="22" xfId="465" applyNumberFormat="1" applyFont="1" applyFill="1" applyBorder="1" applyAlignment="1">
      <alignment horizontal="center" vertical="center"/>
    </xf>
    <xf numFmtId="178" fontId="84" fillId="111" borderId="31" xfId="465" applyNumberFormat="1" applyFont="1" applyFill="1" applyBorder="1" applyAlignment="1">
      <alignment horizontal="center" vertical="center"/>
    </xf>
    <xf numFmtId="0" fontId="84" fillId="111" borderId="37" xfId="460" applyNumberFormat="1" applyFont="1" applyFill="1" applyBorder="1" applyAlignment="1">
      <alignment horizontal="center" vertical="center"/>
    </xf>
    <xf numFmtId="0" fontId="84" fillId="111" borderId="26" xfId="0" applyNumberFormat="1" applyFont="1" applyFill="1" applyBorder="1" applyAlignment="1" applyProtection="1">
      <alignment horizontal="center" vertical="center"/>
    </xf>
    <xf numFmtId="0" fontId="84" fillId="111" borderId="31" xfId="0" applyNumberFormat="1" applyFont="1" applyFill="1" applyBorder="1" applyAlignment="1" applyProtection="1">
      <alignment horizontal="center" vertical="center"/>
    </xf>
    <xf numFmtId="38" fontId="84" fillId="111" borderId="26" xfId="540" applyFont="1" applyFill="1" applyBorder="1" applyAlignment="1" applyProtection="1">
      <alignment horizontal="center" vertical="center" shrinkToFit="1"/>
    </xf>
    <xf numFmtId="38" fontId="84" fillId="111" borderId="22" xfId="540" applyFont="1" applyFill="1" applyBorder="1" applyAlignment="1" applyProtection="1">
      <alignment horizontal="center" vertical="center" shrinkToFit="1"/>
    </xf>
    <xf numFmtId="38" fontId="84" fillId="111" borderId="31" xfId="540" applyFont="1" applyFill="1" applyBorder="1" applyAlignment="1" applyProtection="1">
      <alignment horizontal="center" vertical="center" shrinkToFit="1"/>
    </xf>
    <xf numFmtId="180" fontId="84" fillId="111" borderId="26" xfId="0" applyNumberFormat="1" applyFont="1" applyFill="1" applyBorder="1" applyAlignment="1">
      <alignment horizontal="center" vertical="center"/>
    </xf>
    <xf numFmtId="180" fontId="84" fillId="111" borderId="31" xfId="0" applyNumberFormat="1" applyFont="1" applyFill="1" applyBorder="1" applyAlignment="1">
      <alignment horizontal="center" vertical="center"/>
    </xf>
    <xf numFmtId="0" fontId="91" fillId="111" borderId="22" xfId="0" applyFont="1" applyFill="1" applyBorder="1" applyAlignment="1">
      <alignment horizontal="center" vertical="center"/>
    </xf>
    <xf numFmtId="0" fontId="91" fillId="111" borderId="31" xfId="0" applyFont="1" applyFill="1" applyBorder="1" applyAlignment="1">
      <alignment horizontal="center" vertical="center"/>
    </xf>
    <xf numFmtId="201" fontId="84" fillId="111" borderId="26" xfId="0" applyNumberFormat="1" applyFont="1" applyFill="1" applyBorder="1" applyAlignment="1">
      <alignment horizontal="center" vertical="center"/>
    </xf>
    <xf numFmtId="201" fontId="84" fillId="111" borderId="22" xfId="0" applyNumberFormat="1" applyFont="1" applyFill="1" applyBorder="1" applyAlignment="1">
      <alignment horizontal="center" vertical="center"/>
    </xf>
    <xf numFmtId="201" fontId="84" fillId="111" borderId="31" xfId="0" applyNumberFormat="1" applyFont="1" applyFill="1" applyBorder="1" applyAlignment="1">
      <alignment horizontal="center" vertical="center"/>
    </xf>
    <xf numFmtId="0" fontId="84" fillId="111" borderId="26" xfId="0" applyFont="1" applyFill="1" applyBorder="1" applyAlignment="1">
      <alignment horizontal="center" vertical="center" shrinkToFit="1"/>
    </xf>
    <xf numFmtId="0" fontId="84" fillId="111" borderId="22" xfId="460" applyNumberFormat="1" applyFont="1" applyFill="1" applyBorder="1" applyAlignment="1">
      <alignment horizontal="center" vertical="center" shrinkToFit="1"/>
    </xf>
    <xf numFmtId="0" fontId="84" fillId="111" borderId="31" xfId="0" applyFont="1" applyFill="1" applyBorder="1" applyAlignment="1">
      <alignment horizontal="center" vertical="center" shrinkToFit="1"/>
    </xf>
    <xf numFmtId="180" fontId="84" fillId="0" borderId="26" xfId="0" applyNumberFormat="1" applyFont="1" applyBorder="1" applyAlignment="1">
      <alignment horizontal="center" vertical="center"/>
    </xf>
    <xf numFmtId="180" fontId="84" fillId="0" borderId="31" xfId="0" applyNumberFormat="1" applyFont="1" applyBorder="1" applyAlignment="1">
      <alignment horizontal="center" vertical="center"/>
    </xf>
    <xf numFmtId="181" fontId="84" fillId="0" borderId="26" xfId="0" applyNumberFormat="1" applyFont="1" applyFill="1" applyBorder="1" applyAlignment="1" applyProtection="1">
      <alignment horizontal="center" vertical="center"/>
    </xf>
    <xf numFmtId="181" fontId="84" fillId="0" borderId="31" xfId="0" applyNumberFormat="1" applyFont="1" applyFill="1" applyBorder="1" applyAlignment="1" applyProtection="1">
      <alignment horizontal="center" vertical="center"/>
    </xf>
    <xf numFmtId="183" fontId="84" fillId="0" borderId="25" xfId="0" applyNumberFormat="1" applyFont="1" applyBorder="1" applyAlignment="1">
      <alignment horizontal="center" vertical="center"/>
    </xf>
    <xf numFmtId="183" fontId="84" fillId="0" borderId="30" xfId="0" applyNumberFormat="1" applyFont="1" applyBorder="1" applyAlignment="1">
      <alignment horizontal="center" vertical="center"/>
    </xf>
    <xf numFmtId="185" fontId="84" fillId="0" borderId="26" xfId="540" applyNumberFormat="1" applyFont="1" applyFill="1" applyBorder="1" applyAlignment="1" applyProtection="1">
      <alignment horizontal="center" vertical="center" shrinkToFit="1"/>
    </xf>
    <xf numFmtId="185" fontId="84" fillId="0" borderId="31" xfId="540" applyNumberFormat="1" applyFont="1" applyFill="1" applyBorder="1" applyAlignment="1" applyProtection="1">
      <alignment horizontal="center" vertical="center" shrinkToFit="1"/>
    </xf>
    <xf numFmtId="0" fontId="84" fillId="0" borderId="26" xfId="0" applyNumberFormat="1" applyFont="1" applyFill="1" applyBorder="1" applyAlignment="1" applyProtection="1">
      <alignment horizontal="distributed" vertical="center" indent="1"/>
    </xf>
    <xf numFmtId="0" fontId="84" fillId="0" borderId="22" xfId="0" applyNumberFormat="1" applyFont="1" applyFill="1" applyBorder="1" applyAlignment="1" applyProtection="1">
      <alignment horizontal="distributed" vertical="center" indent="1"/>
    </xf>
    <xf numFmtId="0" fontId="84" fillId="0" borderId="26" xfId="0" applyFont="1" applyBorder="1" applyAlignment="1">
      <alignment horizontal="center" vertical="center"/>
    </xf>
    <xf numFmtId="0" fontId="84" fillId="0" borderId="31" xfId="0" applyFont="1" applyBorder="1" applyAlignment="1">
      <alignment horizontal="center" vertical="center"/>
    </xf>
    <xf numFmtId="0" fontId="84" fillId="0" borderId="26" xfId="0" applyFont="1" applyFill="1" applyBorder="1" applyAlignment="1">
      <alignment horizontal="distributed" vertical="center"/>
    </xf>
    <xf numFmtId="0" fontId="84" fillId="0" borderId="31" xfId="0" applyFont="1" applyFill="1" applyBorder="1" applyAlignment="1">
      <alignment horizontal="distributed" vertical="center"/>
    </xf>
    <xf numFmtId="0" fontId="90" fillId="0" borderId="39" xfId="0" applyFont="1" applyBorder="1" applyAlignment="1">
      <alignment horizontal="left" vertical="center" shrinkToFit="1"/>
    </xf>
    <xf numFmtId="0" fontId="90" fillId="0" borderId="39" xfId="465" applyNumberFormat="1" applyFont="1" applyFill="1" applyBorder="1" applyAlignment="1">
      <alignment horizontal="left" vertical="center" wrapText="1"/>
    </xf>
    <xf numFmtId="38" fontId="90" fillId="111" borderId="39" xfId="540" applyFont="1" applyFill="1" applyBorder="1" applyAlignment="1" applyProtection="1">
      <alignment horizontal="left" vertical="center"/>
    </xf>
    <xf numFmtId="0" fontId="90" fillId="111" borderId="0" xfId="0" applyFont="1" applyFill="1" applyBorder="1" applyAlignment="1">
      <alignment horizontal="left" vertical="top" wrapText="1"/>
    </xf>
    <xf numFmtId="0" fontId="90" fillId="111" borderId="0" xfId="425" applyFont="1" applyFill="1" applyBorder="1" applyAlignment="1">
      <alignment horizontal="left" vertical="center" wrapText="1"/>
    </xf>
    <xf numFmtId="0" fontId="90" fillId="111" borderId="0" xfId="0" applyFont="1" applyFill="1" applyBorder="1" applyAlignment="1">
      <alignment vertical="center" wrapText="1"/>
    </xf>
    <xf numFmtId="0" fontId="90" fillId="0" borderId="0" xfId="425" applyNumberFormat="1" applyFont="1" applyFill="1" applyBorder="1" applyAlignment="1">
      <alignment horizontal="left" vertical="center" wrapText="1"/>
    </xf>
    <xf numFmtId="0" fontId="84" fillId="0" borderId="23" xfId="0" applyFont="1" applyFill="1" applyBorder="1" applyAlignment="1">
      <alignment horizontal="distributed" vertical="center" indent="1"/>
    </xf>
    <xf numFmtId="0" fontId="84" fillId="0" borderId="28" xfId="0" applyFont="1" applyFill="1" applyBorder="1" applyAlignment="1">
      <alignment horizontal="distributed" vertical="center" indent="1"/>
    </xf>
    <xf numFmtId="0" fontId="84" fillId="0" borderId="24" xfId="0" applyFont="1" applyFill="1" applyBorder="1" applyAlignment="1">
      <alignment horizontal="distributed" vertical="center" indent="1"/>
    </xf>
    <xf numFmtId="0" fontId="84" fillId="0" borderId="29" xfId="0" applyFont="1" applyFill="1" applyBorder="1" applyAlignment="1">
      <alignment horizontal="distributed" vertical="center" indent="1"/>
    </xf>
    <xf numFmtId="0" fontId="84" fillId="0" borderId="25" xfId="0" applyFont="1" applyFill="1" applyBorder="1" applyAlignment="1">
      <alignment horizontal="distributed" vertical="center" indent="1"/>
    </xf>
    <xf numFmtId="0" fontId="84" fillId="0" borderId="30" xfId="0" applyFont="1" applyFill="1" applyBorder="1" applyAlignment="1">
      <alignment horizontal="distributed" vertical="center" indent="1"/>
    </xf>
    <xf numFmtId="0" fontId="84" fillId="111" borderId="23" xfId="0" applyFont="1" applyFill="1" applyBorder="1" applyAlignment="1">
      <alignment horizontal="center" vertical="center"/>
    </xf>
    <xf numFmtId="0" fontId="84" fillId="111" borderId="28" xfId="0" applyFont="1" applyFill="1" applyBorder="1" applyAlignment="1">
      <alignment horizontal="center" vertical="center"/>
    </xf>
    <xf numFmtId="0" fontId="84" fillId="111" borderId="24" xfId="0" applyFont="1" applyFill="1" applyBorder="1" applyAlignment="1">
      <alignment horizontal="center" vertical="center"/>
    </xf>
    <xf numFmtId="0" fontId="84" fillId="111" borderId="29" xfId="0" applyFont="1" applyFill="1" applyBorder="1" applyAlignment="1">
      <alignment horizontal="center" vertical="center"/>
    </xf>
    <xf numFmtId="0" fontId="84" fillId="111" borderId="25" xfId="0" applyFont="1" applyFill="1" applyBorder="1" applyAlignment="1">
      <alignment horizontal="center" vertical="center"/>
    </xf>
    <xf numFmtId="0" fontId="84" fillId="111" borderId="30" xfId="0" applyFont="1" applyFill="1" applyBorder="1" applyAlignment="1">
      <alignment horizontal="center" vertical="center"/>
    </xf>
    <xf numFmtId="176" fontId="84" fillId="111" borderId="34" xfId="460" applyFont="1" applyFill="1" applyBorder="1" applyAlignment="1">
      <alignment horizontal="center" vertical="center" wrapText="1"/>
    </xf>
    <xf numFmtId="176" fontId="84" fillId="111" borderId="35" xfId="460" applyFont="1" applyFill="1" applyBorder="1" applyAlignment="1">
      <alignment horizontal="center" vertical="center" wrapText="1"/>
    </xf>
    <xf numFmtId="176" fontId="84" fillId="111" borderId="36" xfId="460" applyFont="1" applyFill="1" applyBorder="1" applyAlignment="1">
      <alignment horizontal="center" vertical="center" wrapText="1"/>
    </xf>
    <xf numFmtId="0" fontId="84" fillId="111" borderId="23" xfId="0" applyFont="1" applyFill="1" applyBorder="1" applyAlignment="1">
      <alignment horizontal="center" vertical="center" wrapText="1"/>
    </xf>
    <xf numFmtId="0" fontId="84" fillId="111" borderId="28" xfId="0" applyFont="1" applyFill="1" applyBorder="1" applyAlignment="1">
      <alignment horizontal="center" vertical="center" wrapText="1"/>
    </xf>
    <xf numFmtId="0" fontId="84" fillId="111" borderId="24" xfId="0" applyFont="1" applyFill="1" applyBorder="1" applyAlignment="1">
      <alignment horizontal="center" vertical="center" wrapText="1"/>
    </xf>
    <xf numFmtId="0" fontId="84" fillId="111" borderId="29" xfId="0" applyFont="1" applyFill="1" applyBorder="1" applyAlignment="1">
      <alignment horizontal="center" vertical="center" wrapText="1"/>
    </xf>
    <xf numFmtId="0" fontId="84" fillId="111" borderId="25" xfId="0" applyFont="1" applyFill="1" applyBorder="1" applyAlignment="1">
      <alignment horizontal="center" vertical="center" wrapText="1"/>
    </xf>
    <xf numFmtId="0" fontId="84" fillId="111" borderId="30" xfId="0" applyFont="1" applyFill="1" applyBorder="1" applyAlignment="1">
      <alignment horizontal="center" vertical="center" wrapText="1"/>
    </xf>
    <xf numFmtId="176" fontId="84" fillId="111" borderId="23" xfId="460" applyFont="1" applyFill="1" applyBorder="1" applyAlignment="1">
      <alignment horizontal="center" vertical="center"/>
    </xf>
    <xf numFmtId="176" fontId="84" fillId="111" borderId="28" xfId="460" applyFont="1" applyFill="1" applyBorder="1" applyAlignment="1">
      <alignment horizontal="center" vertical="center"/>
    </xf>
    <xf numFmtId="176" fontId="84" fillId="111" borderId="24" xfId="460" applyFont="1" applyFill="1" applyBorder="1" applyAlignment="1">
      <alignment horizontal="center" vertical="center"/>
    </xf>
    <xf numFmtId="176" fontId="84" fillId="111" borderId="29" xfId="460" applyFont="1" applyFill="1" applyBorder="1" applyAlignment="1">
      <alignment horizontal="center" vertical="center"/>
    </xf>
    <xf numFmtId="176" fontId="84" fillId="111" borderId="25" xfId="460" applyFont="1" applyFill="1" applyBorder="1" applyAlignment="1">
      <alignment horizontal="center" vertical="center"/>
    </xf>
    <xf numFmtId="176" fontId="84" fillId="111" borderId="30" xfId="460" applyFont="1" applyFill="1" applyBorder="1" applyAlignment="1">
      <alignment horizontal="center" vertical="center"/>
    </xf>
    <xf numFmtId="0" fontId="84" fillId="111" borderId="34" xfId="0" applyFont="1" applyFill="1" applyBorder="1" applyAlignment="1">
      <alignment horizontal="center" vertical="center" wrapText="1"/>
    </xf>
    <xf numFmtId="0" fontId="84" fillId="111" borderId="35" xfId="0" applyFont="1" applyFill="1" applyBorder="1" applyAlignment="1">
      <alignment horizontal="center" vertical="center" wrapText="1"/>
    </xf>
    <xf numFmtId="0" fontId="84" fillId="111" borderId="36" xfId="0" applyFont="1" applyFill="1" applyBorder="1" applyAlignment="1">
      <alignment horizontal="center" vertical="center" wrapText="1"/>
    </xf>
    <xf numFmtId="0" fontId="84" fillId="111" borderId="34" xfId="0" applyFont="1" applyFill="1" applyBorder="1" applyAlignment="1">
      <alignment horizontal="center" vertical="center"/>
    </xf>
    <xf numFmtId="0" fontId="84" fillId="111" borderId="35" xfId="0" applyFont="1" applyFill="1" applyBorder="1" applyAlignment="1">
      <alignment horizontal="center" vertical="center"/>
    </xf>
    <xf numFmtId="0" fontId="84" fillId="111" borderId="36" xfId="0" applyFont="1" applyFill="1" applyBorder="1" applyAlignment="1">
      <alignment horizontal="center" vertical="center"/>
    </xf>
    <xf numFmtId="38" fontId="84" fillId="111" borderId="34" xfId="540" applyFont="1" applyFill="1" applyBorder="1" applyAlignment="1" applyProtection="1">
      <alignment horizontal="center" vertical="center" wrapText="1"/>
    </xf>
    <xf numFmtId="38" fontId="84" fillId="111" borderId="35" xfId="540" applyFont="1" applyFill="1" applyBorder="1" applyAlignment="1" applyProtection="1">
      <alignment horizontal="center" vertical="center" wrapText="1"/>
    </xf>
    <xf numFmtId="38" fontId="84" fillId="111" borderId="36" xfId="540" applyFont="1" applyFill="1" applyBorder="1" applyAlignment="1" applyProtection="1">
      <alignment horizontal="center" vertical="center" wrapText="1"/>
    </xf>
    <xf numFmtId="38" fontId="90" fillId="111" borderId="34" xfId="414" applyFont="1" applyFill="1" applyBorder="1" applyAlignment="1" applyProtection="1">
      <alignment horizontal="left" vertical="center" wrapText="1"/>
    </xf>
    <xf numFmtId="38" fontId="90" fillId="111" borderId="35" xfId="414" applyFont="1" applyFill="1" applyBorder="1" applyAlignment="1" applyProtection="1">
      <alignment horizontal="left" vertical="center" wrapText="1"/>
    </xf>
    <xf numFmtId="38" fontId="90" fillId="111" borderId="36" xfId="414" applyFont="1" applyFill="1" applyBorder="1" applyAlignment="1" applyProtection="1">
      <alignment horizontal="left" vertical="center" wrapText="1"/>
    </xf>
    <xf numFmtId="38" fontId="84" fillId="111" borderId="28" xfId="540" applyFont="1" applyFill="1" applyBorder="1" applyAlignment="1" applyProtection="1">
      <alignment horizontal="center" vertical="center" wrapText="1"/>
    </xf>
    <xf numFmtId="38" fontId="84" fillId="111" borderId="29" xfId="540" applyFont="1" applyFill="1" applyBorder="1" applyAlignment="1" applyProtection="1">
      <alignment horizontal="center" vertical="center" wrapText="1"/>
    </xf>
    <xf numFmtId="38" fontId="84" fillId="111" borderId="30" xfId="540" applyFont="1" applyFill="1" applyBorder="1" applyAlignment="1" applyProtection="1">
      <alignment horizontal="center" vertical="center" wrapText="1"/>
    </xf>
    <xf numFmtId="176" fontId="84" fillId="111" borderId="34" xfId="460" applyFont="1" applyFill="1" applyBorder="1" applyAlignment="1">
      <alignment horizontal="center" vertical="center" wrapText="1" shrinkToFit="1"/>
    </xf>
    <xf numFmtId="176" fontId="84" fillId="111" borderId="35" xfId="460" applyFont="1" applyFill="1" applyBorder="1" applyAlignment="1">
      <alignment horizontal="center" vertical="center" wrapText="1" shrinkToFit="1"/>
    </xf>
    <xf numFmtId="176" fontId="84" fillId="111" borderId="36" xfId="460" applyFont="1" applyFill="1" applyBorder="1" applyAlignment="1">
      <alignment horizontal="center" vertical="center" wrapText="1" shrinkToFit="1"/>
    </xf>
    <xf numFmtId="38" fontId="84" fillId="111" borderId="34" xfId="540" applyFont="1" applyFill="1" applyBorder="1" applyAlignment="1" applyProtection="1">
      <alignment horizontal="center" vertical="center"/>
    </xf>
    <xf numFmtId="38" fontId="84" fillId="111" borderId="36" xfId="540" applyFont="1" applyFill="1" applyBorder="1" applyAlignment="1" applyProtection="1">
      <alignment horizontal="center" vertical="center"/>
    </xf>
    <xf numFmtId="0" fontId="84" fillId="111" borderId="34" xfId="0" applyFont="1" applyFill="1" applyBorder="1" applyAlignment="1">
      <alignment horizontal="center" vertical="center" shrinkToFit="1"/>
    </xf>
    <xf numFmtId="0" fontId="3" fillId="111" borderId="36" xfId="0" applyFont="1" applyFill="1" applyBorder="1" applyAlignment="1">
      <alignment horizontal="center" vertical="center"/>
    </xf>
    <xf numFmtId="0" fontId="84" fillId="111" borderId="50" xfId="463" applyFont="1" applyFill="1" applyBorder="1" applyAlignment="1">
      <alignment horizontal="center" vertical="center"/>
    </xf>
    <xf numFmtId="0" fontId="84" fillId="111" borderId="51" xfId="463" applyFont="1" applyFill="1" applyBorder="1" applyAlignment="1">
      <alignment horizontal="center" vertical="center"/>
    </xf>
    <xf numFmtId="38" fontId="84" fillId="111" borderId="34" xfId="540" applyFont="1" applyFill="1" applyBorder="1" applyAlignment="1" applyProtection="1">
      <alignment horizontal="center" vertical="center" shrinkToFit="1"/>
    </xf>
    <xf numFmtId="38" fontId="84" fillId="111" borderId="36" xfId="540" applyFont="1" applyFill="1" applyBorder="1" applyAlignment="1" applyProtection="1">
      <alignment horizontal="center" vertical="center" shrinkToFit="1"/>
    </xf>
    <xf numFmtId="38" fontId="95" fillId="111" borderId="34" xfId="540" applyFont="1" applyFill="1" applyBorder="1" applyAlignment="1" applyProtection="1">
      <alignment horizontal="center" vertical="center"/>
    </xf>
    <xf numFmtId="38" fontId="95" fillId="111" borderId="36" xfId="540" applyFont="1" applyFill="1" applyBorder="1" applyAlignment="1" applyProtection="1">
      <alignment horizontal="center" vertical="center"/>
    </xf>
    <xf numFmtId="179" fontId="90" fillId="111" borderId="34" xfId="0" applyNumberFormat="1" applyFont="1" applyFill="1" applyBorder="1" applyAlignment="1">
      <alignment horizontal="center" vertical="center" wrapText="1"/>
    </xf>
    <xf numFmtId="179" fontId="90" fillId="111" borderId="36" xfId="0" applyNumberFormat="1" applyFont="1" applyFill="1" applyBorder="1" applyAlignment="1">
      <alignment horizontal="center" vertical="center" wrapText="1"/>
    </xf>
    <xf numFmtId="0" fontId="84" fillId="0" borderId="34" xfId="0" applyFont="1" applyFill="1" applyBorder="1" applyAlignment="1">
      <alignment horizontal="center" vertical="center"/>
    </xf>
    <xf numFmtId="0" fontId="84" fillId="0" borderId="36" xfId="0" applyFont="1" applyFill="1" applyBorder="1" applyAlignment="1">
      <alignment horizontal="center" vertical="center"/>
    </xf>
    <xf numFmtId="0" fontId="84" fillId="0" borderId="34" xfId="460" applyNumberFormat="1" applyFont="1" applyBorder="1" applyAlignment="1">
      <alignment horizontal="center" vertical="center" shrinkToFit="1"/>
    </xf>
    <xf numFmtId="0" fontId="84" fillId="0" borderId="36" xfId="460" applyNumberFormat="1" applyFont="1" applyBorder="1" applyAlignment="1">
      <alignment horizontal="center" vertical="center" shrinkToFit="1"/>
    </xf>
  </cellXfs>
  <cellStyles count="541">
    <cellStyle name="1月" xfId="1" xr:uid="{00000000-0005-0000-0000-000000000000}"/>
    <cellStyle name="20% - Accent1" xfId="2" xr:uid="{00000000-0005-0000-0000-000001000000}"/>
    <cellStyle name="20% - Accent2" xfId="3" xr:uid="{00000000-0005-0000-0000-000002000000}"/>
    <cellStyle name="20% - Accent3" xfId="4" xr:uid="{00000000-0005-0000-0000-000003000000}"/>
    <cellStyle name="20% - Accent4" xfId="5" xr:uid="{00000000-0005-0000-0000-000004000000}"/>
    <cellStyle name="20% - Accent5" xfId="6" xr:uid="{00000000-0005-0000-0000-000005000000}"/>
    <cellStyle name="20% - Accent6" xfId="7" xr:uid="{00000000-0005-0000-0000-000006000000}"/>
    <cellStyle name="20% - アクセント 1 2" xfId="8" xr:uid="{00000000-0005-0000-0000-000007000000}"/>
    <cellStyle name="20% - アクセント 1 2 2" xfId="9" xr:uid="{00000000-0005-0000-0000-000008000000}"/>
    <cellStyle name="20% - アクセント 1 2 3" xfId="10" xr:uid="{00000000-0005-0000-0000-000009000000}"/>
    <cellStyle name="20% - アクセント 1 2 4" xfId="11" xr:uid="{00000000-0005-0000-0000-00000A000000}"/>
    <cellStyle name="20% - アクセント 1 2_Sheet25" xfId="12" xr:uid="{00000000-0005-0000-0000-00000B000000}"/>
    <cellStyle name="20% - アクセント 1 3" xfId="13" xr:uid="{00000000-0005-0000-0000-00000C000000}"/>
    <cellStyle name="20% - アクセント 1 3 2" xfId="14" xr:uid="{00000000-0005-0000-0000-00000D000000}"/>
    <cellStyle name="20% - アクセント 1 3_Sheet25" xfId="15" xr:uid="{00000000-0005-0000-0000-00000E000000}"/>
    <cellStyle name="20% - アクセント 1 4" xfId="16" xr:uid="{00000000-0005-0000-0000-00000F000000}"/>
    <cellStyle name="20% - アクセント 1 4 2" xfId="17" xr:uid="{00000000-0005-0000-0000-000010000000}"/>
    <cellStyle name="20% - アクセント 1 5" xfId="18" xr:uid="{00000000-0005-0000-0000-000011000000}"/>
    <cellStyle name="20% - アクセント 1 6" xfId="19" xr:uid="{00000000-0005-0000-0000-000012000000}"/>
    <cellStyle name="20% - アクセント 2 2" xfId="20" xr:uid="{00000000-0005-0000-0000-000013000000}"/>
    <cellStyle name="20% - アクセント 2 2 2" xfId="21" xr:uid="{00000000-0005-0000-0000-000014000000}"/>
    <cellStyle name="20% - アクセント 2 2 3" xfId="22" xr:uid="{00000000-0005-0000-0000-000015000000}"/>
    <cellStyle name="20% - アクセント 2 2 4" xfId="23" xr:uid="{00000000-0005-0000-0000-000016000000}"/>
    <cellStyle name="20% - アクセント 2 2_Sheet25" xfId="24" xr:uid="{00000000-0005-0000-0000-000017000000}"/>
    <cellStyle name="20% - アクセント 2 3" xfId="25" xr:uid="{00000000-0005-0000-0000-000018000000}"/>
    <cellStyle name="20% - アクセント 2 3 2" xfId="26" xr:uid="{00000000-0005-0000-0000-000019000000}"/>
    <cellStyle name="20% - アクセント 2 3_Sheet25" xfId="27" xr:uid="{00000000-0005-0000-0000-00001A000000}"/>
    <cellStyle name="20% - アクセント 2 4" xfId="28" xr:uid="{00000000-0005-0000-0000-00001B000000}"/>
    <cellStyle name="20% - アクセント 2 4 2" xfId="29" xr:uid="{00000000-0005-0000-0000-00001C000000}"/>
    <cellStyle name="20% - アクセント 2 5" xfId="30" xr:uid="{00000000-0005-0000-0000-00001D000000}"/>
    <cellStyle name="20% - アクセント 2 6" xfId="31" xr:uid="{00000000-0005-0000-0000-00001E000000}"/>
    <cellStyle name="20% - アクセント 3 2" xfId="32" xr:uid="{00000000-0005-0000-0000-00001F000000}"/>
    <cellStyle name="20% - アクセント 3 2 2" xfId="33" xr:uid="{00000000-0005-0000-0000-000020000000}"/>
    <cellStyle name="20% - アクセント 3 2 3" xfId="34" xr:uid="{00000000-0005-0000-0000-000021000000}"/>
    <cellStyle name="20% - アクセント 3 2 4" xfId="35" xr:uid="{00000000-0005-0000-0000-000022000000}"/>
    <cellStyle name="20% - アクセント 3 2_Sheet25" xfId="36" xr:uid="{00000000-0005-0000-0000-000023000000}"/>
    <cellStyle name="20% - アクセント 3 3" xfId="37" xr:uid="{00000000-0005-0000-0000-000024000000}"/>
    <cellStyle name="20% - アクセント 3 3 2" xfId="38" xr:uid="{00000000-0005-0000-0000-000025000000}"/>
    <cellStyle name="20% - アクセント 3 3_Sheet25" xfId="39" xr:uid="{00000000-0005-0000-0000-000026000000}"/>
    <cellStyle name="20% - アクセント 3 4" xfId="40" xr:uid="{00000000-0005-0000-0000-000027000000}"/>
    <cellStyle name="20% - アクセント 3 4 2" xfId="41" xr:uid="{00000000-0005-0000-0000-000028000000}"/>
    <cellStyle name="20% - アクセント 3 5" xfId="42" xr:uid="{00000000-0005-0000-0000-000029000000}"/>
    <cellStyle name="20% - アクセント 3 6" xfId="43" xr:uid="{00000000-0005-0000-0000-00002A000000}"/>
    <cellStyle name="20% - アクセント 4 2" xfId="44" xr:uid="{00000000-0005-0000-0000-00002B000000}"/>
    <cellStyle name="20% - アクセント 4 2 2" xfId="45" xr:uid="{00000000-0005-0000-0000-00002C000000}"/>
    <cellStyle name="20% - アクセント 4 2 3" xfId="46" xr:uid="{00000000-0005-0000-0000-00002D000000}"/>
    <cellStyle name="20% - アクセント 4 2 4" xfId="47" xr:uid="{00000000-0005-0000-0000-00002E000000}"/>
    <cellStyle name="20% - アクセント 4 2_Sheet25" xfId="48" xr:uid="{00000000-0005-0000-0000-00002F000000}"/>
    <cellStyle name="20% - アクセント 4 3" xfId="49" xr:uid="{00000000-0005-0000-0000-000030000000}"/>
    <cellStyle name="20% - アクセント 4 3 2" xfId="50" xr:uid="{00000000-0005-0000-0000-000031000000}"/>
    <cellStyle name="20% - アクセント 4 3_Sheet25" xfId="51" xr:uid="{00000000-0005-0000-0000-000032000000}"/>
    <cellStyle name="20% - アクセント 4 4" xfId="52" xr:uid="{00000000-0005-0000-0000-000033000000}"/>
    <cellStyle name="20% - アクセント 4 4 2" xfId="53" xr:uid="{00000000-0005-0000-0000-000034000000}"/>
    <cellStyle name="20% - アクセント 4 5" xfId="54" xr:uid="{00000000-0005-0000-0000-000035000000}"/>
    <cellStyle name="20% - アクセント 4 6" xfId="55" xr:uid="{00000000-0005-0000-0000-000036000000}"/>
    <cellStyle name="20% - アクセント 5 2" xfId="56" xr:uid="{00000000-0005-0000-0000-000037000000}"/>
    <cellStyle name="20% - アクセント 5 2 2" xfId="57" xr:uid="{00000000-0005-0000-0000-000038000000}"/>
    <cellStyle name="20% - アクセント 5 2 3" xfId="58" xr:uid="{00000000-0005-0000-0000-000039000000}"/>
    <cellStyle name="20% - アクセント 5 2 4" xfId="59" xr:uid="{00000000-0005-0000-0000-00003A000000}"/>
    <cellStyle name="20% - アクセント 5 2_Sheet25" xfId="60" xr:uid="{00000000-0005-0000-0000-00003B000000}"/>
    <cellStyle name="20% - アクセント 5 3" xfId="61" xr:uid="{00000000-0005-0000-0000-00003C000000}"/>
    <cellStyle name="20% - アクセント 5 3 2" xfId="62" xr:uid="{00000000-0005-0000-0000-00003D000000}"/>
    <cellStyle name="20% - アクセント 5 4" xfId="63" xr:uid="{00000000-0005-0000-0000-00003E000000}"/>
    <cellStyle name="20% - アクセント 5 4 2" xfId="64" xr:uid="{00000000-0005-0000-0000-00003F000000}"/>
    <cellStyle name="20% - アクセント 5 5" xfId="65" xr:uid="{00000000-0005-0000-0000-000040000000}"/>
    <cellStyle name="20% - アクセント 5 6" xfId="66" xr:uid="{00000000-0005-0000-0000-000041000000}"/>
    <cellStyle name="20% - アクセント 6 2" xfId="67" xr:uid="{00000000-0005-0000-0000-000042000000}"/>
    <cellStyle name="20% - アクセント 6 2 2" xfId="68" xr:uid="{00000000-0005-0000-0000-000043000000}"/>
    <cellStyle name="20% - アクセント 6 2 3" xfId="69" xr:uid="{00000000-0005-0000-0000-000044000000}"/>
    <cellStyle name="20% - アクセント 6 2 4" xfId="70" xr:uid="{00000000-0005-0000-0000-000045000000}"/>
    <cellStyle name="20% - アクセント 6 2_Sheet25" xfId="71" xr:uid="{00000000-0005-0000-0000-000046000000}"/>
    <cellStyle name="20% - アクセント 6 3" xfId="72" xr:uid="{00000000-0005-0000-0000-000047000000}"/>
    <cellStyle name="20% - アクセント 6 3 2" xfId="73" xr:uid="{00000000-0005-0000-0000-000048000000}"/>
    <cellStyle name="20% - アクセント 6 3_Sheet25" xfId="74" xr:uid="{00000000-0005-0000-0000-000049000000}"/>
    <cellStyle name="20% - アクセント 6 4" xfId="75" xr:uid="{00000000-0005-0000-0000-00004A000000}"/>
    <cellStyle name="20% - アクセント 6 4 2" xfId="76" xr:uid="{00000000-0005-0000-0000-00004B000000}"/>
    <cellStyle name="20% - アクセント 6 5" xfId="77" xr:uid="{00000000-0005-0000-0000-00004C000000}"/>
    <cellStyle name="20% - アクセント 6 6" xfId="78" xr:uid="{00000000-0005-0000-0000-00004D000000}"/>
    <cellStyle name="40% - Accent1" xfId="79" xr:uid="{00000000-0005-0000-0000-00004E000000}"/>
    <cellStyle name="40% - Accent2" xfId="80" xr:uid="{00000000-0005-0000-0000-00004F000000}"/>
    <cellStyle name="40% - Accent3" xfId="81" xr:uid="{00000000-0005-0000-0000-000050000000}"/>
    <cellStyle name="40% - Accent4" xfId="82" xr:uid="{00000000-0005-0000-0000-000051000000}"/>
    <cellStyle name="40% - Accent5" xfId="83" xr:uid="{00000000-0005-0000-0000-000052000000}"/>
    <cellStyle name="40% - Accent6" xfId="84" xr:uid="{00000000-0005-0000-0000-000053000000}"/>
    <cellStyle name="40% - アクセント 1 2" xfId="85" xr:uid="{00000000-0005-0000-0000-000054000000}"/>
    <cellStyle name="40% - アクセント 1 2 2" xfId="86" xr:uid="{00000000-0005-0000-0000-000055000000}"/>
    <cellStyle name="40% - アクセント 1 2 3" xfId="87" xr:uid="{00000000-0005-0000-0000-000056000000}"/>
    <cellStyle name="40% - アクセント 1 2 4" xfId="88" xr:uid="{00000000-0005-0000-0000-000057000000}"/>
    <cellStyle name="40% - アクセント 1 2_Sheet25" xfId="89" xr:uid="{00000000-0005-0000-0000-000058000000}"/>
    <cellStyle name="40% - アクセント 1 3" xfId="90" xr:uid="{00000000-0005-0000-0000-000059000000}"/>
    <cellStyle name="40% - アクセント 1 3 2" xfId="91" xr:uid="{00000000-0005-0000-0000-00005A000000}"/>
    <cellStyle name="40% - アクセント 1 3_Sheet25" xfId="92" xr:uid="{00000000-0005-0000-0000-00005B000000}"/>
    <cellStyle name="40% - アクセント 1 4" xfId="93" xr:uid="{00000000-0005-0000-0000-00005C000000}"/>
    <cellStyle name="40% - アクセント 1 4 2" xfId="94" xr:uid="{00000000-0005-0000-0000-00005D000000}"/>
    <cellStyle name="40% - アクセント 1 5" xfId="95" xr:uid="{00000000-0005-0000-0000-00005E000000}"/>
    <cellStyle name="40% - アクセント 1 6" xfId="96" xr:uid="{00000000-0005-0000-0000-00005F000000}"/>
    <cellStyle name="40% - アクセント 2 2" xfId="97" xr:uid="{00000000-0005-0000-0000-000060000000}"/>
    <cellStyle name="40% - アクセント 2 2 2" xfId="98" xr:uid="{00000000-0005-0000-0000-000061000000}"/>
    <cellStyle name="40% - アクセント 2 2 3" xfId="99" xr:uid="{00000000-0005-0000-0000-000062000000}"/>
    <cellStyle name="40% - アクセント 2 2 4" xfId="100" xr:uid="{00000000-0005-0000-0000-000063000000}"/>
    <cellStyle name="40% - アクセント 2 2_Sheet25" xfId="101" xr:uid="{00000000-0005-0000-0000-000064000000}"/>
    <cellStyle name="40% - アクセント 2 3" xfId="102" xr:uid="{00000000-0005-0000-0000-000065000000}"/>
    <cellStyle name="40% - アクセント 2 3 2" xfId="103" xr:uid="{00000000-0005-0000-0000-000066000000}"/>
    <cellStyle name="40% - アクセント 2 4" xfId="104" xr:uid="{00000000-0005-0000-0000-000067000000}"/>
    <cellStyle name="40% - アクセント 2 4 2" xfId="105" xr:uid="{00000000-0005-0000-0000-000068000000}"/>
    <cellStyle name="40% - アクセント 2 5" xfId="106" xr:uid="{00000000-0005-0000-0000-000069000000}"/>
    <cellStyle name="40% - アクセント 2 6" xfId="107" xr:uid="{00000000-0005-0000-0000-00006A000000}"/>
    <cellStyle name="40% - アクセント 3 2" xfId="108" xr:uid="{00000000-0005-0000-0000-00006B000000}"/>
    <cellStyle name="40% - アクセント 3 2 2" xfId="109" xr:uid="{00000000-0005-0000-0000-00006C000000}"/>
    <cellStyle name="40% - アクセント 3 2 3" xfId="110" xr:uid="{00000000-0005-0000-0000-00006D000000}"/>
    <cellStyle name="40% - アクセント 3 2 4" xfId="111" xr:uid="{00000000-0005-0000-0000-00006E000000}"/>
    <cellStyle name="40% - アクセント 3 2_Sheet25" xfId="112" xr:uid="{00000000-0005-0000-0000-00006F000000}"/>
    <cellStyle name="40% - アクセント 3 3" xfId="113" xr:uid="{00000000-0005-0000-0000-000070000000}"/>
    <cellStyle name="40% - アクセント 3 3 2" xfId="114" xr:uid="{00000000-0005-0000-0000-000071000000}"/>
    <cellStyle name="40% - アクセント 3 3_Sheet25" xfId="115" xr:uid="{00000000-0005-0000-0000-000072000000}"/>
    <cellStyle name="40% - アクセント 3 4" xfId="116" xr:uid="{00000000-0005-0000-0000-000073000000}"/>
    <cellStyle name="40% - アクセント 3 4 2" xfId="117" xr:uid="{00000000-0005-0000-0000-000074000000}"/>
    <cellStyle name="40% - アクセント 3 5" xfId="118" xr:uid="{00000000-0005-0000-0000-000075000000}"/>
    <cellStyle name="40% - アクセント 3 6" xfId="119" xr:uid="{00000000-0005-0000-0000-000076000000}"/>
    <cellStyle name="40% - アクセント 4 2" xfId="120" xr:uid="{00000000-0005-0000-0000-000077000000}"/>
    <cellStyle name="40% - アクセント 4 2 2" xfId="121" xr:uid="{00000000-0005-0000-0000-000078000000}"/>
    <cellStyle name="40% - アクセント 4 2 3" xfId="122" xr:uid="{00000000-0005-0000-0000-000079000000}"/>
    <cellStyle name="40% - アクセント 4 2 4" xfId="123" xr:uid="{00000000-0005-0000-0000-00007A000000}"/>
    <cellStyle name="40% - アクセント 4 2_Sheet25" xfId="124" xr:uid="{00000000-0005-0000-0000-00007B000000}"/>
    <cellStyle name="40% - アクセント 4 3" xfId="125" xr:uid="{00000000-0005-0000-0000-00007C000000}"/>
    <cellStyle name="40% - アクセント 4 3 2" xfId="126" xr:uid="{00000000-0005-0000-0000-00007D000000}"/>
    <cellStyle name="40% - アクセント 4 3_Sheet25" xfId="127" xr:uid="{00000000-0005-0000-0000-00007E000000}"/>
    <cellStyle name="40% - アクセント 4 4" xfId="128" xr:uid="{00000000-0005-0000-0000-00007F000000}"/>
    <cellStyle name="40% - アクセント 4 4 2" xfId="129" xr:uid="{00000000-0005-0000-0000-000080000000}"/>
    <cellStyle name="40% - アクセント 4 5" xfId="130" xr:uid="{00000000-0005-0000-0000-000081000000}"/>
    <cellStyle name="40% - アクセント 4 6" xfId="131" xr:uid="{00000000-0005-0000-0000-000082000000}"/>
    <cellStyle name="40% - アクセント 5 2" xfId="132" xr:uid="{00000000-0005-0000-0000-000083000000}"/>
    <cellStyle name="40% - アクセント 5 2 2" xfId="133" xr:uid="{00000000-0005-0000-0000-000084000000}"/>
    <cellStyle name="40% - アクセント 5 2 3" xfId="134" xr:uid="{00000000-0005-0000-0000-000085000000}"/>
    <cellStyle name="40% - アクセント 5 2 4" xfId="135" xr:uid="{00000000-0005-0000-0000-000086000000}"/>
    <cellStyle name="40% - アクセント 5 2_Sheet25" xfId="136" xr:uid="{00000000-0005-0000-0000-000087000000}"/>
    <cellStyle name="40% - アクセント 5 3" xfId="137" xr:uid="{00000000-0005-0000-0000-000088000000}"/>
    <cellStyle name="40% - アクセント 5 3 2" xfId="138" xr:uid="{00000000-0005-0000-0000-000089000000}"/>
    <cellStyle name="40% - アクセント 5 3_Sheet25" xfId="139" xr:uid="{00000000-0005-0000-0000-00008A000000}"/>
    <cellStyle name="40% - アクセント 5 4" xfId="140" xr:uid="{00000000-0005-0000-0000-00008B000000}"/>
    <cellStyle name="40% - アクセント 5 4 2" xfId="141" xr:uid="{00000000-0005-0000-0000-00008C000000}"/>
    <cellStyle name="40% - アクセント 5 5" xfId="142" xr:uid="{00000000-0005-0000-0000-00008D000000}"/>
    <cellStyle name="40% - アクセント 5 6" xfId="143" xr:uid="{00000000-0005-0000-0000-00008E000000}"/>
    <cellStyle name="40% - アクセント 6 2" xfId="144" xr:uid="{00000000-0005-0000-0000-00008F000000}"/>
    <cellStyle name="40% - アクセント 6 2 2" xfId="145" xr:uid="{00000000-0005-0000-0000-000090000000}"/>
    <cellStyle name="40% - アクセント 6 2 3" xfId="146" xr:uid="{00000000-0005-0000-0000-000091000000}"/>
    <cellStyle name="40% - アクセント 6 2 4" xfId="147" xr:uid="{00000000-0005-0000-0000-000092000000}"/>
    <cellStyle name="40% - アクセント 6 2_Sheet25" xfId="148" xr:uid="{00000000-0005-0000-0000-000093000000}"/>
    <cellStyle name="40% - アクセント 6 3" xfId="149" xr:uid="{00000000-0005-0000-0000-000094000000}"/>
    <cellStyle name="40% - アクセント 6 3 2" xfId="150" xr:uid="{00000000-0005-0000-0000-000095000000}"/>
    <cellStyle name="40% - アクセント 6 3_Sheet25" xfId="151" xr:uid="{00000000-0005-0000-0000-000096000000}"/>
    <cellStyle name="40% - アクセント 6 4" xfId="152" xr:uid="{00000000-0005-0000-0000-000097000000}"/>
    <cellStyle name="40% - アクセント 6 4 2" xfId="153" xr:uid="{00000000-0005-0000-0000-000098000000}"/>
    <cellStyle name="40% - アクセント 6 5" xfId="154" xr:uid="{00000000-0005-0000-0000-000099000000}"/>
    <cellStyle name="40% - アクセント 6 6" xfId="155" xr:uid="{00000000-0005-0000-0000-00009A000000}"/>
    <cellStyle name="60% - Accent1" xfId="156" xr:uid="{00000000-0005-0000-0000-00009B000000}"/>
    <cellStyle name="60% - Accent2" xfId="157" xr:uid="{00000000-0005-0000-0000-00009C000000}"/>
    <cellStyle name="60% - Accent3" xfId="158" xr:uid="{00000000-0005-0000-0000-00009D000000}"/>
    <cellStyle name="60% - Accent4" xfId="159" xr:uid="{00000000-0005-0000-0000-00009E000000}"/>
    <cellStyle name="60% - Accent5" xfId="160" xr:uid="{00000000-0005-0000-0000-00009F000000}"/>
    <cellStyle name="60% - Accent6" xfId="161" xr:uid="{00000000-0005-0000-0000-0000A0000000}"/>
    <cellStyle name="60% - アクセント 1 2" xfId="162" xr:uid="{00000000-0005-0000-0000-0000A1000000}"/>
    <cellStyle name="60% - アクセント 1 2 2" xfId="163" xr:uid="{00000000-0005-0000-0000-0000A2000000}"/>
    <cellStyle name="60% - アクセント 1 2 3" xfId="164" xr:uid="{00000000-0005-0000-0000-0000A3000000}"/>
    <cellStyle name="60% - アクセント 1 2_Sheet25" xfId="165" xr:uid="{00000000-0005-0000-0000-0000A4000000}"/>
    <cellStyle name="60% - アクセント 1 3" xfId="166" xr:uid="{00000000-0005-0000-0000-0000A5000000}"/>
    <cellStyle name="60% - アクセント 1 3 2" xfId="167" xr:uid="{00000000-0005-0000-0000-0000A6000000}"/>
    <cellStyle name="60% - アクセント 1 3_Sheet25" xfId="168" xr:uid="{00000000-0005-0000-0000-0000A7000000}"/>
    <cellStyle name="60% - アクセント 1 4" xfId="169" xr:uid="{00000000-0005-0000-0000-0000A8000000}"/>
    <cellStyle name="60% - アクセント 1 4 2" xfId="170" xr:uid="{00000000-0005-0000-0000-0000A9000000}"/>
    <cellStyle name="60% - アクセント 1 5" xfId="171" xr:uid="{00000000-0005-0000-0000-0000AA000000}"/>
    <cellStyle name="60% - アクセント 1 6" xfId="172" xr:uid="{00000000-0005-0000-0000-0000AB000000}"/>
    <cellStyle name="60% - アクセント 2 2" xfId="173" xr:uid="{00000000-0005-0000-0000-0000AC000000}"/>
    <cellStyle name="60% - アクセント 2 2 2" xfId="174" xr:uid="{00000000-0005-0000-0000-0000AD000000}"/>
    <cellStyle name="60% - アクセント 2 2 3" xfId="175" xr:uid="{00000000-0005-0000-0000-0000AE000000}"/>
    <cellStyle name="60% - アクセント 2 2_Sheet25" xfId="176" xr:uid="{00000000-0005-0000-0000-0000AF000000}"/>
    <cellStyle name="60% - アクセント 2 3" xfId="177" xr:uid="{00000000-0005-0000-0000-0000B0000000}"/>
    <cellStyle name="60% - アクセント 2 3 2" xfId="178" xr:uid="{00000000-0005-0000-0000-0000B1000000}"/>
    <cellStyle name="60% - アクセント 2 3_Sheet25" xfId="179" xr:uid="{00000000-0005-0000-0000-0000B2000000}"/>
    <cellStyle name="60% - アクセント 2 4" xfId="180" xr:uid="{00000000-0005-0000-0000-0000B3000000}"/>
    <cellStyle name="60% - アクセント 2 4 2" xfId="181" xr:uid="{00000000-0005-0000-0000-0000B4000000}"/>
    <cellStyle name="60% - アクセント 2 5" xfId="182" xr:uid="{00000000-0005-0000-0000-0000B5000000}"/>
    <cellStyle name="60% - アクセント 2 6" xfId="183" xr:uid="{00000000-0005-0000-0000-0000B6000000}"/>
    <cellStyle name="60% - アクセント 3 2" xfId="184" xr:uid="{00000000-0005-0000-0000-0000B7000000}"/>
    <cellStyle name="60% - アクセント 3 2 2" xfId="185" xr:uid="{00000000-0005-0000-0000-0000B8000000}"/>
    <cellStyle name="60% - アクセント 3 2 3" xfId="186" xr:uid="{00000000-0005-0000-0000-0000B9000000}"/>
    <cellStyle name="60% - アクセント 3 2_Sheet25" xfId="187" xr:uid="{00000000-0005-0000-0000-0000BA000000}"/>
    <cellStyle name="60% - アクセント 3 3" xfId="188" xr:uid="{00000000-0005-0000-0000-0000BB000000}"/>
    <cellStyle name="60% - アクセント 3 3 2" xfId="189" xr:uid="{00000000-0005-0000-0000-0000BC000000}"/>
    <cellStyle name="60% - アクセント 3 3_Sheet25" xfId="190" xr:uid="{00000000-0005-0000-0000-0000BD000000}"/>
    <cellStyle name="60% - アクセント 3 4" xfId="191" xr:uid="{00000000-0005-0000-0000-0000BE000000}"/>
    <cellStyle name="60% - アクセント 3 4 2" xfId="192" xr:uid="{00000000-0005-0000-0000-0000BF000000}"/>
    <cellStyle name="60% - アクセント 3 5" xfId="193" xr:uid="{00000000-0005-0000-0000-0000C0000000}"/>
    <cellStyle name="60% - アクセント 3 6" xfId="194" xr:uid="{00000000-0005-0000-0000-0000C1000000}"/>
    <cellStyle name="60% - アクセント 4 2" xfId="195" xr:uid="{00000000-0005-0000-0000-0000C2000000}"/>
    <cellStyle name="60% - アクセント 4 2 2" xfId="196" xr:uid="{00000000-0005-0000-0000-0000C3000000}"/>
    <cellStyle name="60% - アクセント 4 2 3" xfId="197" xr:uid="{00000000-0005-0000-0000-0000C4000000}"/>
    <cellStyle name="60% - アクセント 4 2_Sheet25" xfId="198" xr:uid="{00000000-0005-0000-0000-0000C5000000}"/>
    <cellStyle name="60% - アクセント 4 3" xfId="199" xr:uid="{00000000-0005-0000-0000-0000C6000000}"/>
    <cellStyle name="60% - アクセント 4 3 2" xfId="200" xr:uid="{00000000-0005-0000-0000-0000C7000000}"/>
    <cellStyle name="60% - アクセント 4 3_Sheet25" xfId="201" xr:uid="{00000000-0005-0000-0000-0000C8000000}"/>
    <cellStyle name="60% - アクセント 4 4" xfId="202" xr:uid="{00000000-0005-0000-0000-0000C9000000}"/>
    <cellStyle name="60% - アクセント 4 4 2" xfId="203" xr:uid="{00000000-0005-0000-0000-0000CA000000}"/>
    <cellStyle name="60% - アクセント 4 5" xfId="204" xr:uid="{00000000-0005-0000-0000-0000CB000000}"/>
    <cellStyle name="60% - アクセント 4 6" xfId="205" xr:uid="{00000000-0005-0000-0000-0000CC000000}"/>
    <cellStyle name="60% - アクセント 5 2" xfId="206" xr:uid="{00000000-0005-0000-0000-0000CD000000}"/>
    <cellStyle name="60% - アクセント 5 2 2" xfId="207" xr:uid="{00000000-0005-0000-0000-0000CE000000}"/>
    <cellStyle name="60% - アクセント 5 2 3" xfId="208" xr:uid="{00000000-0005-0000-0000-0000CF000000}"/>
    <cellStyle name="60% - アクセント 5 2_Sheet25" xfId="209" xr:uid="{00000000-0005-0000-0000-0000D0000000}"/>
    <cellStyle name="60% - アクセント 5 3" xfId="210" xr:uid="{00000000-0005-0000-0000-0000D1000000}"/>
    <cellStyle name="60% - アクセント 5 3 2" xfId="211" xr:uid="{00000000-0005-0000-0000-0000D2000000}"/>
    <cellStyle name="60% - アクセント 5 3_Sheet25" xfId="212" xr:uid="{00000000-0005-0000-0000-0000D3000000}"/>
    <cellStyle name="60% - アクセント 5 4" xfId="213" xr:uid="{00000000-0005-0000-0000-0000D4000000}"/>
    <cellStyle name="60% - アクセント 5 4 2" xfId="214" xr:uid="{00000000-0005-0000-0000-0000D5000000}"/>
    <cellStyle name="60% - アクセント 5 5" xfId="215" xr:uid="{00000000-0005-0000-0000-0000D6000000}"/>
    <cellStyle name="60% - アクセント 5 6" xfId="216" xr:uid="{00000000-0005-0000-0000-0000D7000000}"/>
    <cellStyle name="60% - アクセント 6 2" xfId="217" xr:uid="{00000000-0005-0000-0000-0000D8000000}"/>
    <cellStyle name="60% - アクセント 6 2 2" xfId="218" xr:uid="{00000000-0005-0000-0000-0000D9000000}"/>
    <cellStyle name="60% - アクセント 6 2 3" xfId="219" xr:uid="{00000000-0005-0000-0000-0000DA000000}"/>
    <cellStyle name="60% - アクセント 6 2_Sheet25" xfId="220" xr:uid="{00000000-0005-0000-0000-0000DB000000}"/>
    <cellStyle name="60% - アクセント 6 3" xfId="221" xr:uid="{00000000-0005-0000-0000-0000DC000000}"/>
    <cellStyle name="60% - アクセント 6 3 2" xfId="222" xr:uid="{00000000-0005-0000-0000-0000DD000000}"/>
    <cellStyle name="60% - アクセント 6 3_Sheet25" xfId="223" xr:uid="{00000000-0005-0000-0000-0000DE000000}"/>
    <cellStyle name="60% - アクセント 6 4" xfId="224" xr:uid="{00000000-0005-0000-0000-0000DF000000}"/>
    <cellStyle name="60% - アクセント 6 4 2" xfId="225" xr:uid="{00000000-0005-0000-0000-0000E0000000}"/>
    <cellStyle name="60% - アクセント 6 5" xfId="226" xr:uid="{00000000-0005-0000-0000-0000E1000000}"/>
    <cellStyle name="60% - アクセント 6 6" xfId="227" xr:uid="{00000000-0005-0000-0000-0000E2000000}"/>
    <cellStyle name="Accent1" xfId="228" xr:uid="{00000000-0005-0000-0000-0000E3000000}"/>
    <cellStyle name="Accent2" xfId="229" xr:uid="{00000000-0005-0000-0000-0000E4000000}"/>
    <cellStyle name="Accent3" xfId="230" xr:uid="{00000000-0005-0000-0000-0000E5000000}"/>
    <cellStyle name="Accent4" xfId="231" xr:uid="{00000000-0005-0000-0000-0000E6000000}"/>
    <cellStyle name="Accent5" xfId="232" xr:uid="{00000000-0005-0000-0000-0000E7000000}"/>
    <cellStyle name="Accent6" xfId="233" xr:uid="{00000000-0005-0000-0000-0000E8000000}"/>
    <cellStyle name="Bad" xfId="234" xr:uid="{00000000-0005-0000-0000-0000E9000000}"/>
    <cellStyle name="Calculation" xfId="235" xr:uid="{00000000-0005-0000-0000-0000EA000000}"/>
    <cellStyle name="Check Cell" xfId="236" xr:uid="{00000000-0005-0000-0000-0000EB000000}"/>
    <cellStyle name="Explanatory Text" xfId="237" xr:uid="{00000000-0005-0000-0000-0000EC000000}"/>
    <cellStyle name="Good" xfId="238" xr:uid="{00000000-0005-0000-0000-0000ED000000}"/>
    <cellStyle name="Heading 1" xfId="239" xr:uid="{00000000-0005-0000-0000-0000EE000000}"/>
    <cellStyle name="Heading 2" xfId="240" xr:uid="{00000000-0005-0000-0000-0000EF000000}"/>
    <cellStyle name="Heading 3" xfId="241" xr:uid="{00000000-0005-0000-0000-0000F0000000}"/>
    <cellStyle name="Heading 4" xfId="242" xr:uid="{00000000-0005-0000-0000-0000F1000000}"/>
    <cellStyle name="Input" xfId="243" xr:uid="{00000000-0005-0000-0000-0000F2000000}"/>
    <cellStyle name="Linked Cell" xfId="244" xr:uid="{00000000-0005-0000-0000-0000F3000000}"/>
    <cellStyle name="Neutral" xfId="245" xr:uid="{00000000-0005-0000-0000-0000F4000000}"/>
    <cellStyle name="Normal 2" xfId="246" xr:uid="{00000000-0005-0000-0000-0000F5000000}"/>
    <cellStyle name="Note" xfId="247" xr:uid="{00000000-0005-0000-0000-0000F6000000}"/>
    <cellStyle name="Output" xfId="248" xr:uid="{00000000-0005-0000-0000-0000F7000000}"/>
    <cellStyle name="Title" xfId="249" xr:uid="{00000000-0005-0000-0000-0000F8000000}"/>
    <cellStyle name="Total" xfId="250" xr:uid="{00000000-0005-0000-0000-0000F9000000}"/>
    <cellStyle name="Warning Text" xfId="251" xr:uid="{00000000-0005-0000-0000-0000FA000000}"/>
    <cellStyle name="アクセント 1 2" xfId="263" xr:uid="{00000000-0005-0000-0000-000006010000}"/>
    <cellStyle name="アクセント 1 2 2" xfId="264" xr:uid="{00000000-0005-0000-0000-000007010000}"/>
    <cellStyle name="アクセント 1 2 3" xfId="265" xr:uid="{00000000-0005-0000-0000-000008010000}"/>
    <cellStyle name="アクセント 1 2_Sheet25" xfId="266" xr:uid="{00000000-0005-0000-0000-000009010000}"/>
    <cellStyle name="アクセント 1 3" xfId="267" xr:uid="{00000000-0005-0000-0000-00000A010000}"/>
    <cellStyle name="アクセント 1 3 2" xfId="268" xr:uid="{00000000-0005-0000-0000-00000B010000}"/>
    <cellStyle name="アクセント 1 3_Sheet25" xfId="269" xr:uid="{00000000-0005-0000-0000-00000C010000}"/>
    <cellStyle name="アクセント 1 4" xfId="270" xr:uid="{00000000-0005-0000-0000-00000D010000}"/>
    <cellStyle name="アクセント 1 4 2" xfId="271" xr:uid="{00000000-0005-0000-0000-00000E010000}"/>
    <cellStyle name="アクセント 1 5" xfId="272" xr:uid="{00000000-0005-0000-0000-00000F010000}"/>
    <cellStyle name="アクセント 1 6" xfId="273" xr:uid="{00000000-0005-0000-0000-000010010000}"/>
    <cellStyle name="アクセント 2 2" xfId="274" xr:uid="{00000000-0005-0000-0000-000011010000}"/>
    <cellStyle name="アクセント 2 2 2" xfId="275" xr:uid="{00000000-0005-0000-0000-000012010000}"/>
    <cellStyle name="アクセント 2 2 3" xfId="276" xr:uid="{00000000-0005-0000-0000-000013010000}"/>
    <cellStyle name="アクセント 2 2_Sheet25" xfId="277" xr:uid="{00000000-0005-0000-0000-000014010000}"/>
    <cellStyle name="アクセント 2 3" xfId="278" xr:uid="{00000000-0005-0000-0000-000015010000}"/>
    <cellStyle name="アクセント 2 3 2" xfId="279" xr:uid="{00000000-0005-0000-0000-000016010000}"/>
    <cellStyle name="アクセント 2 3_Sheet25" xfId="280" xr:uid="{00000000-0005-0000-0000-000017010000}"/>
    <cellStyle name="アクセント 2 4" xfId="281" xr:uid="{00000000-0005-0000-0000-000018010000}"/>
    <cellStyle name="アクセント 2 4 2" xfId="282" xr:uid="{00000000-0005-0000-0000-000019010000}"/>
    <cellStyle name="アクセント 2 5" xfId="283" xr:uid="{00000000-0005-0000-0000-00001A010000}"/>
    <cellStyle name="アクセント 2 6" xfId="284" xr:uid="{00000000-0005-0000-0000-00001B010000}"/>
    <cellStyle name="アクセント 3 2" xfId="285" xr:uid="{00000000-0005-0000-0000-00001C010000}"/>
    <cellStyle name="アクセント 3 2 2" xfId="286" xr:uid="{00000000-0005-0000-0000-00001D010000}"/>
    <cellStyle name="アクセント 3 2 3" xfId="287" xr:uid="{00000000-0005-0000-0000-00001E010000}"/>
    <cellStyle name="アクセント 3 2_Sheet25" xfId="288" xr:uid="{00000000-0005-0000-0000-00001F010000}"/>
    <cellStyle name="アクセント 3 3" xfId="289" xr:uid="{00000000-0005-0000-0000-000020010000}"/>
    <cellStyle name="アクセント 3 3 2" xfId="290" xr:uid="{00000000-0005-0000-0000-000021010000}"/>
    <cellStyle name="アクセント 3 3_Sheet25" xfId="291" xr:uid="{00000000-0005-0000-0000-000022010000}"/>
    <cellStyle name="アクセント 3 4" xfId="292" xr:uid="{00000000-0005-0000-0000-000023010000}"/>
    <cellStyle name="アクセント 3 4 2" xfId="293" xr:uid="{00000000-0005-0000-0000-000024010000}"/>
    <cellStyle name="アクセント 3 5" xfId="294" xr:uid="{00000000-0005-0000-0000-000025010000}"/>
    <cellStyle name="アクセント 3 6" xfId="295" xr:uid="{00000000-0005-0000-0000-000026010000}"/>
    <cellStyle name="アクセント 4 2" xfId="296" xr:uid="{00000000-0005-0000-0000-000027010000}"/>
    <cellStyle name="アクセント 4 2 2" xfId="297" xr:uid="{00000000-0005-0000-0000-000028010000}"/>
    <cellStyle name="アクセント 4 2 3" xfId="298" xr:uid="{00000000-0005-0000-0000-000029010000}"/>
    <cellStyle name="アクセント 4 2_Sheet25" xfId="299" xr:uid="{00000000-0005-0000-0000-00002A010000}"/>
    <cellStyle name="アクセント 4 3" xfId="300" xr:uid="{00000000-0005-0000-0000-00002B010000}"/>
    <cellStyle name="アクセント 4 3 2" xfId="301" xr:uid="{00000000-0005-0000-0000-00002C010000}"/>
    <cellStyle name="アクセント 4 3_Sheet25" xfId="302" xr:uid="{00000000-0005-0000-0000-00002D010000}"/>
    <cellStyle name="アクセント 4 4" xfId="303" xr:uid="{00000000-0005-0000-0000-00002E010000}"/>
    <cellStyle name="アクセント 4 4 2" xfId="304" xr:uid="{00000000-0005-0000-0000-00002F010000}"/>
    <cellStyle name="アクセント 4 5" xfId="305" xr:uid="{00000000-0005-0000-0000-000030010000}"/>
    <cellStyle name="アクセント 4 6" xfId="306" xr:uid="{00000000-0005-0000-0000-000031010000}"/>
    <cellStyle name="アクセント 5 2" xfId="307" xr:uid="{00000000-0005-0000-0000-000032010000}"/>
    <cellStyle name="アクセント 5 2 2" xfId="308" xr:uid="{00000000-0005-0000-0000-000033010000}"/>
    <cellStyle name="アクセント 5 2 3" xfId="309" xr:uid="{00000000-0005-0000-0000-000034010000}"/>
    <cellStyle name="アクセント 5 2_Sheet25" xfId="310" xr:uid="{00000000-0005-0000-0000-000035010000}"/>
    <cellStyle name="アクセント 5 3" xfId="311" xr:uid="{00000000-0005-0000-0000-000036010000}"/>
    <cellStyle name="アクセント 5 3 2" xfId="312" xr:uid="{00000000-0005-0000-0000-000037010000}"/>
    <cellStyle name="アクセント 5 4" xfId="313" xr:uid="{00000000-0005-0000-0000-000038010000}"/>
    <cellStyle name="アクセント 5 4 2" xfId="314" xr:uid="{00000000-0005-0000-0000-000039010000}"/>
    <cellStyle name="アクセント 5 5" xfId="315" xr:uid="{00000000-0005-0000-0000-00003A010000}"/>
    <cellStyle name="アクセント 5 6" xfId="316" xr:uid="{00000000-0005-0000-0000-00003B010000}"/>
    <cellStyle name="アクセント 6 2" xfId="317" xr:uid="{00000000-0005-0000-0000-00003C010000}"/>
    <cellStyle name="アクセント 6 2 2" xfId="318" xr:uid="{00000000-0005-0000-0000-00003D010000}"/>
    <cellStyle name="アクセント 6 2 3" xfId="319" xr:uid="{00000000-0005-0000-0000-00003E010000}"/>
    <cellStyle name="アクセント 6 2_Sheet25" xfId="320" xr:uid="{00000000-0005-0000-0000-00003F010000}"/>
    <cellStyle name="アクセント 6 3" xfId="321" xr:uid="{00000000-0005-0000-0000-000040010000}"/>
    <cellStyle name="アクセント 6 3 2" xfId="322" xr:uid="{00000000-0005-0000-0000-000041010000}"/>
    <cellStyle name="アクセント 6 3_Sheet25" xfId="323" xr:uid="{00000000-0005-0000-0000-000042010000}"/>
    <cellStyle name="アクセント 6 4" xfId="324" xr:uid="{00000000-0005-0000-0000-000043010000}"/>
    <cellStyle name="アクセント 6 4 2" xfId="325" xr:uid="{00000000-0005-0000-0000-000044010000}"/>
    <cellStyle name="アクセント 6 5" xfId="326" xr:uid="{00000000-0005-0000-0000-000045010000}"/>
    <cellStyle name="アクセント 6 6" xfId="327" xr:uid="{00000000-0005-0000-0000-000046010000}"/>
    <cellStyle name="タイトル 2" xfId="328" xr:uid="{00000000-0005-0000-0000-000047010000}"/>
    <cellStyle name="タイトル 2 2" xfId="329" xr:uid="{00000000-0005-0000-0000-000048010000}"/>
    <cellStyle name="タイトル 2 3" xfId="330" xr:uid="{00000000-0005-0000-0000-000049010000}"/>
    <cellStyle name="タイトル 2_Sheet25" xfId="331" xr:uid="{00000000-0005-0000-0000-00004A010000}"/>
    <cellStyle name="タイトル 3" xfId="332" xr:uid="{00000000-0005-0000-0000-00004B010000}"/>
    <cellStyle name="タイトル 4" xfId="333" xr:uid="{00000000-0005-0000-0000-00004C010000}"/>
    <cellStyle name="タイトル 5" xfId="334" xr:uid="{00000000-0005-0000-0000-00004D010000}"/>
    <cellStyle name="タイトル 6" xfId="335" xr:uid="{00000000-0005-0000-0000-00004E010000}"/>
    <cellStyle name="チェック セル 2" xfId="336" xr:uid="{00000000-0005-0000-0000-00004F010000}"/>
    <cellStyle name="チェック セル 2 2" xfId="337" xr:uid="{00000000-0005-0000-0000-000050010000}"/>
    <cellStyle name="チェック セル 2 3" xfId="338" xr:uid="{00000000-0005-0000-0000-000051010000}"/>
    <cellStyle name="チェック セル 2_Sheet25" xfId="339" xr:uid="{00000000-0005-0000-0000-000052010000}"/>
    <cellStyle name="チェック セル 3" xfId="340" xr:uid="{00000000-0005-0000-0000-000053010000}"/>
    <cellStyle name="チェック セル 3 2" xfId="341" xr:uid="{00000000-0005-0000-0000-000054010000}"/>
    <cellStyle name="チェック セル 4" xfId="342" xr:uid="{00000000-0005-0000-0000-000055010000}"/>
    <cellStyle name="チェック セル 4 2" xfId="343" xr:uid="{00000000-0005-0000-0000-000056010000}"/>
    <cellStyle name="チェック セル 5" xfId="344" xr:uid="{00000000-0005-0000-0000-000057010000}"/>
    <cellStyle name="チェック セル 6" xfId="345" xr:uid="{00000000-0005-0000-0000-000058010000}"/>
    <cellStyle name="どちらでもない 2" xfId="252" xr:uid="{00000000-0005-0000-0000-0000FB000000}"/>
    <cellStyle name="どちらでもない 2 2" xfId="253" xr:uid="{00000000-0005-0000-0000-0000FC000000}"/>
    <cellStyle name="どちらでもない 2 3" xfId="254" xr:uid="{00000000-0005-0000-0000-0000FD000000}"/>
    <cellStyle name="どちらでもない 2_Sheet25" xfId="255" xr:uid="{00000000-0005-0000-0000-0000FE000000}"/>
    <cellStyle name="どちらでもない 3" xfId="256" xr:uid="{00000000-0005-0000-0000-0000FF000000}"/>
    <cellStyle name="どちらでもない 3 2" xfId="257" xr:uid="{00000000-0005-0000-0000-000000010000}"/>
    <cellStyle name="どちらでもない 3_Sheet25" xfId="258" xr:uid="{00000000-0005-0000-0000-000001010000}"/>
    <cellStyle name="どちらでもない 4" xfId="259" xr:uid="{00000000-0005-0000-0000-000002010000}"/>
    <cellStyle name="どちらでもない 4 2" xfId="260" xr:uid="{00000000-0005-0000-0000-000003010000}"/>
    <cellStyle name="どちらでもない 5" xfId="261" xr:uid="{00000000-0005-0000-0000-000004010000}"/>
    <cellStyle name="どちらでもない 6" xfId="262" xr:uid="{00000000-0005-0000-0000-000005010000}"/>
    <cellStyle name="パーセント 2" xfId="346" xr:uid="{00000000-0005-0000-0000-000059010000}"/>
    <cellStyle name="メモ 2" xfId="347" xr:uid="{00000000-0005-0000-0000-00005A010000}"/>
    <cellStyle name="メモ 2 2" xfId="348" xr:uid="{00000000-0005-0000-0000-00005B010000}"/>
    <cellStyle name="メモ 2 3" xfId="349" xr:uid="{00000000-0005-0000-0000-00005C010000}"/>
    <cellStyle name="メモ 2 4" xfId="350" xr:uid="{00000000-0005-0000-0000-00005D010000}"/>
    <cellStyle name="メモ 2_Sheet25" xfId="351" xr:uid="{00000000-0005-0000-0000-00005E010000}"/>
    <cellStyle name="メモ 3" xfId="352" xr:uid="{00000000-0005-0000-0000-00005F010000}"/>
    <cellStyle name="メモ 3 2" xfId="353" xr:uid="{00000000-0005-0000-0000-000060010000}"/>
    <cellStyle name="メモ 4" xfId="354" xr:uid="{00000000-0005-0000-0000-000061010000}"/>
    <cellStyle name="メモ 4 2" xfId="355" xr:uid="{00000000-0005-0000-0000-000062010000}"/>
    <cellStyle name="メモ 5" xfId="356" xr:uid="{00000000-0005-0000-0000-000063010000}"/>
    <cellStyle name="メモ 6" xfId="357" xr:uid="{00000000-0005-0000-0000-000064010000}"/>
    <cellStyle name="リンク セル 2" xfId="358" xr:uid="{00000000-0005-0000-0000-000065010000}"/>
    <cellStyle name="リンク セル 2 2" xfId="359" xr:uid="{00000000-0005-0000-0000-000066010000}"/>
    <cellStyle name="リンク セル 2_Sheet25" xfId="360" xr:uid="{00000000-0005-0000-0000-000067010000}"/>
    <cellStyle name="リンク セル 3" xfId="361" xr:uid="{00000000-0005-0000-0000-000068010000}"/>
    <cellStyle name="リンク セル 4" xfId="362" xr:uid="{00000000-0005-0000-0000-000069010000}"/>
    <cellStyle name="リンク セル 5" xfId="363" xr:uid="{00000000-0005-0000-0000-00006A010000}"/>
    <cellStyle name="リンク セル 6" xfId="364" xr:uid="{00000000-0005-0000-0000-00006B010000}"/>
    <cellStyle name="悪い 2" xfId="388" xr:uid="{00000000-0005-0000-0000-000083010000}"/>
    <cellStyle name="悪い 2 2" xfId="389" xr:uid="{00000000-0005-0000-0000-000084010000}"/>
    <cellStyle name="悪い 2 3" xfId="390" xr:uid="{00000000-0005-0000-0000-000085010000}"/>
    <cellStyle name="悪い 2_Sheet25" xfId="391" xr:uid="{00000000-0005-0000-0000-000086010000}"/>
    <cellStyle name="悪い 3" xfId="392" xr:uid="{00000000-0005-0000-0000-000087010000}"/>
    <cellStyle name="悪い 3 2" xfId="393" xr:uid="{00000000-0005-0000-0000-000088010000}"/>
    <cellStyle name="悪い 3_Sheet25" xfId="394" xr:uid="{00000000-0005-0000-0000-000089010000}"/>
    <cellStyle name="悪い 4" xfId="395" xr:uid="{00000000-0005-0000-0000-00008A010000}"/>
    <cellStyle name="悪い 4 2" xfId="396" xr:uid="{00000000-0005-0000-0000-00008B010000}"/>
    <cellStyle name="悪い 5" xfId="397" xr:uid="{00000000-0005-0000-0000-00008C010000}"/>
    <cellStyle name="悪い 6" xfId="398" xr:uid="{00000000-0005-0000-0000-00008D010000}"/>
    <cellStyle name="計算 2" xfId="506" xr:uid="{00000000-0005-0000-0000-0000FA010000}"/>
    <cellStyle name="計算 2 2" xfId="507" xr:uid="{00000000-0005-0000-0000-0000FB010000}"/>
    <cellStyle name="計算 2 3" xfId="508" xr:uid="{00000000-0005-0000-0000-0000FC010000}"/>
    <cellStyle name="計算 2_Sheet25" xfId="509" xr:uid="{00000000-0005-0000-0000-0000FD010000}"/>
    <cellStyle name="計算 3" xfId="510" xr:uid="{00000000-0005-0000-0000-0000FE010000}"/>
    <cellStyle name="計算 3 2" xfId="511" xr:uid="{00000000-0005-0000-0000-0000FF010000}"/>
    <cellStyle name="計算 3_Sheet25" xfId="512" xr:uid="{00000000-0005-0000-0000-000000020000}"/>
    <cellStyle name="計算 4" xfId="513" xr:uid="{00000000-0005-0000-0000-000001020000}"/>
    <cellStyle name="計算 4 2" xfId="514" xr:uid="{00000000-0005-0000-0000-000002020000}"/>
    <cellStyle name="計算 5" xfId="515" xr:uid="{00000000-0005-0000-0000-000003020000}"/>
    <cellStyle name="計算 6" xfId="516" xr:uid="{00000000-0005-0000-0000-000004020000}"/>
    <cellStyle name="警告文 2" xfId="524" xr:uid="{00000000-0005-0000-0000-00000C020000}"/>
    <cellStyle name="警告文 2 2" xfId="525" xr:uid="{00000000-0005-0000-0000-00000D020000}"/>
    <cellStyle name="警告文 2_Sheet25" xfId="526" xr:uid="{00000000-0005-0000-0000-00000E020000}"/>
    <cellStyle name="警告文 3" xfId="527" xr:uid="{00000000-0005-0000-0000-00000F020000}"/>
    <cellStyle name="警告文 4" xfId="528" xr:uid="{00000000-0005-0000-0000-000010020000}"/>
    <cellStyle name="警告文 5" xfId="529" xr:uid="{00000000-0005-0000-0000-000011020000}"/>
    <cellStyle name="警告文 6" xfId="530" xr:uid="{00000000-0005-0000-0000-000012020000}"/>
    <cellStyle name="桁区切り" xfId="540" builtinId="6"/>
    <cellStyle name="桁区切り 2" xfId="400" xr:uid="{00000000-0005-0000-0000-00008F010000}"/>
    <cellStyle name="桁区切り 2 2" xfId="401" xr:uid="{00000000-0005-0000-0000-000090010000}"/>
    <cellStyle name="桁区切り 2 2 2" xfId="402" xr:uid="{00000000-0005-0000-0000-000091010000}"/>
    <cellStyle name="桁区切り 2 2 2 2" xfId="403" xr:uid="{00000000-0005-0000-0000-000092010000}"/>
    <cellStyle name="桁区切り 2 2 3" xfId="404" xr:uid="{00000000-0005-0000-0000-000093010000}"/>
    <cellStyle name="桁区切り 2 2 3 2" xfId="405" xr:uid="{00000000-0005-0000-0000-000094010000}"/>
    <cellStyle name="桁区切り 2 3" xfId="406" xr:uid="{00000000-0005-0000-0000-000095010000}"/>
    <cellStyle name="桁区切り 2 3 2" xfId="407" xr:uid="{00000000-0005-0000-0000-000096010000}"/>
    <cellStyle name="桁区切り 2 4" xfId="408" xr:uid="{00000000-0005-0000-0000-000097010000}"/>
    <cellStyle name="桁区切り 3" xfId="409" xr:uid="{00000000-0005-0000-0000-000098010000}"/>
    <cellStyle name="桁区切り 3 2" xfId="410" xr:uid="{00000000-0005-0000-0000-000099010000}"/>
    <cellStyle name="桁区切り 3 3" xfId="411" xr:uid="{00000000-0005-0000-0000-00009A010000}"/>
    <cellStyle name="桁区切り 4" xfId="412" xr:uid="{00000000-0005-0000-0000-00009B010000}"/>
    <cellStyle name="桁区切り 5" xfId="413" xr:uid="{00000000-0005-0000-0000-00009C010000}"/>
    <cellStyle name="桁区切り_R2_25都道府県勢編(1^46)" xfId="414" xr:uid="{00000000-0005-0000-0000-00009D010000}"/>
    <cellStyle name="見出し 1 2" xfId="477" xr:uid="{00000000-0005-0000-0000-0000DD010000}"/>
    <cellStyle name="見出し 1 2 2" xfId="478" xr:uid="{00000000-0005-0000-0000-0000DE010000}"/>
    <cellStyle name="見出し 1 2 3" xfId="479" xr:uid="{00000000-0005-0000-0000-0000DF010000}"/>
    <cellStyle name="見出し 1 2_Sheet25" xfId="480" xr:uid="{00000000-0005-0000-0000-0000E0010000}"/>
    <cellStyle name="見出し 1 3" xfId="481" xr:uid="{00000000-0005-0000-0000-0000E1010000}"/>
    <cellStyle name="見出し 1 4" xfId="482" xr:uid="{00000000-0005-0000-0000-0000E2010000}"/>
    <cellStyle name="見出し 1 5" xfId="483" xr:uid="{00000000-0005-0000-0000-0000E3010000}"/>
    <cellStyle name="見出し 2 2" xfId="484" xr:uid="{00000000-0005-0000-0000-0000E4010000}"/>
    <cellStyle name="見出し 2 2 2" xfId="485" xr:uid="{00000000-0005-0000-0000-0000E5010000}"/>
    <cellStyle name="見出し 2 2 3" xfId="486" xr:uid="{00000000-0005-0000-0000-0000E6010000}"/>
    <cellStyle name="見出し 2 2_Sheet25" xfId="487" xr:uid="{00000000-0005-0000-0000-0000E7010000}"/>
    <cellStyle name="見出し 2 3" xfId="488" xr:uid="{00000000-0005-0000-0000-0000E8010000}"/>
    <cellStyle name="見出し 2 4" xfId="489" xr:uid="{00000000-0005-0000-0000-0000E9010000}"/>
    <cellStyle name="見出し 2 5" xfId="490" xr:uid="{00000000-0005-0000-0000-0000EA010000}"/>
    <cellStyle name="見出し 2 6" xfId="491" xr:uid="{00000000-0005-0000-0000-0000EB010000}"/>
    <cellStyle name="見出し 3 2" xfId="492" xr:uid="{00000000-0005-0000-0000-0000EC010000}"/>
    <cellStyle name="見出し 3 2 2" xfId="493" xr:uid="{00000000-0005-0000-0000-0000ED010000}"/>
    <cellStyle name="見出し 3 2 3" xfId="494" xr:uid="{00000000-0005-0000-0000-0000EE010000}"/>
    <cellStyle name="見出し 3 2_Sheet25" xfId="495" xr:uid="{00000000-0005-0000-0000-0000EF010000}"/>
    <cellStyle name="見出し 3 3" xfId="496" xr:uid="{00000000-0005-0000-0000-0000F0010000}"/>
    <cellStyle name="見出し 3 4" xfId="497" xr:uid="{00000000-0005-0000-0000-0000F1010000}"/>
    <cellStyle name="見出し 3 5" xfId="498" xr:uid="{00000000-0005-0000-0000-0000F2010000}"/>
    <cellStyle name="見出し 4 2" xfId="499" xr:uid="{00000000-0005-0000-0000-0000F3010000}"/>
    <cellStyle name="見出し 4 2 2" xfId="500" xr:uid="{00000000-0005-0000-0000-0000F4010000}"/>
    <cellStyle name="見出し 4 2 3" xfId="501" xr:uid="{00000000-0005-0000-0000-0000F5010000}"/>
    <cellStyle name="見出し 4 2_Sheet25" xfId="502" xr:uid="{00000000-0005-0000-0000-0000F6010000}"/>
    <cellStyle name="見出し 4 3" xfId="503" xr:uid="{00000000-0005-0000-0000-0000F7010000}"/>
    <cellStyle name="見出し 4 4" xfId="504" xr:uid="{00000000-0005-0000-0000-0000F8010000}"/>
    <cellStyle name="見出し 4 5" xfId="505" xr:uid="{00000000-0005-0000-0000-0000F9010000}"/>
    <cellStyle name="高い" xfId="539" xr:uid="{00000000-0005-0000-0000-00001B020000}"/>
    <cellStyle name="集計 2" xfId="532" xr:uid="{00000000-0005-0000-0000-000014020000}"/>
    <cellStyle name="集計 2 2" xfId="533" xr:uid="{00000000-0005-0000-0000-000015020000}"/>
    <cellStyle name="集計 2_Sheet25" xfId="534" xr:uid="{00000000-0005-0000-0000-000016020000}"/>
    <cellStyle name="集計 3" xfId="535" xr:uid="{00000000-0005-0000-0000-000017020000}"/>
    <cellStyle name="集計 4" xfId="536" xr:uid="{00000000-0005-0000-0000-000018020000}"/>
    <cellStyle name="集計 5" xfId="537" xr:uid="{00000000-0005-0000-0000-000019020000}"/>
    <cellStyle name="集計 6" xfId="538" xr:uid="{00000000-0005-0000-0000-00001A020000}"/>
    <cellStyle name="出力 2" xfId="377" xr:uid="{00000000-0005-0000-0000-000078010000}"/>
    <cellStyle name="出力 2 2" xfId="378" xr:uid="{00000000-0005-0000-0000-000079010000}"/>
    <cellStyle name="出力 2 3" xfId="379" xr:uid="{00000000-0005-0000-0000-00007A010000}"/>
    <cellStyle name="出力 2_Sheet25" xfId="380" xr:uid="{00000000-0005-0000-0000-00007B010000}"/>
    <cellStyle name="出力 3" xfId="381" xr:uid="{00000000-0005-0000-0000-00007C010000}"/>
    <cellStyle name="出力 3 2" xfId="382" xr:uid="{00000000-0005-0000-0000-00007D010000}"/>
    <cellStyle name="出力 3_Sheet25" xfId="383" xr:uid="{00000000-0005-0000-0000-00007E010000}"/>
    <cellStyle name="出力 4" xfId="384" xr:uid="{00000000-0005-0000-0000-00007F010000}"/>
    <cellStyle name="出力 4 2" xfId="385" xr:uid="{00000000-0005-0000-0000-000080010000}"/>
    <cellStyle name="出力 5" xfId="386" xr:uid="{00000000-0005-0000-0000-000081010000}"/>
    <cellStyle name="出力 6" xfId="387" xr:uid="{00000000-0005-0000-0000-000082010000}"/>
    <cellStyle name="説明文 2" xfId="517" xr:uid="{00000000-0005-0000-0000-000005020000}"/>
    <cellStyle name="説明文 2 2" xfId="518" xr:uid="{00000000-0005-0000-0000-000006020000}"/>
    <cellStyle name="説明文 2_Sheet25" xfId="519" xr:uid="{00000000-0005-0000-0000-000007020000}"/>
    <cellStyle name="説明文 3" xfId="520" xr:uid="{00000000-0005-0000-0000-000008020000}"/>
    <cellStyle name="説明文 4" xfId="521" xr:uid="{00000000-0005-0000-0000-000009020000}"/>
    <cellStyle name="説明文 5" xfId="522" xr:uid="{00000000-0005-0000-0000-00000A020000}"/>
    <cellStyle name="説明文 6" xfId="523" xr:uid="{00000000-0005-0000-0000-00000B020000}"/>
    <cellStyle name="通貨 2" xfId="531" xr:uid="{00000000-0005-0000-0000-000013020000}"/>
    <cellStyle name="低い" xfId="365" xr:uid="{00000000-0005-0000-0000-00006C010000}"/>
    <cellStyle name="入力 2" xfId="366" xr:uid="{00000000-0005-0000-0000-00006D010000}"/>
    <cellStyle name="入力 2 2" xfId="367" xr:uid="{00000000-0005-0000-0000-00006E010000}"/>
    <cellStyle name="入力 2 3" xfId="368" xr:uid="{00000000-0005-0000-0000-00006F010000}"/>
    <cellStyle name="入力 2_Sheet25" xfId="369" xr:uid="{00000000-0005-0000-0000-000070010000}"/>
    <cellStyle name="入力 3" xfId="370" xr:uid="{00000000-0005-0000-0000-000071010000}"/>
    <cellStyle name="入力 3 2" xfId="371" xr:uid="{00000000-0005-0000-0000-000072010000}"/>
    <cellStyle name="入力 3_Sheet25" xfId="372" xr:uid="{00000000-0005-0000-0000-000073010000}"/>
    <cellStyle name="入力 4" xfId="373" xr:uid="{00000000-0005-0000-0000-000074010000}"/>
    <cellStyle name="入力 4 2" xfId="374" xr:uid="{00000000-0005-0000-0000-000075010000}"/>
    <cellStyle name="入力 5" xfId="375" xr:uid="{00000000-0005-0000-0000-000076010000}"/>
    <cellStyle name="入力 6" xfId="376" xr:uid="{00000000-0005-0000-0000-000077010000}"/>
    <cellStyle name="標準" xfId="0" builtinId="0"/>
    <cellStyle name="標準 10" xfId="415" xr:uid="{00000000-0005-0000-0000-00009F010000}"/>
    <cellStyle name="標準 11" xfId="416" xr:uid="{00000000-0005-0000-0000-0000A0010000}"/>
    <cellStyle name="標準 12" xfId="417" xr:uid="{00000000-0005-0000-0000-0000A1010000}"/>
    <cellStyle name="標準 13" xfId="418" xr:uid="{00000000-0005-0000-0000-0000A2010000}"/>
    <cellStyle name="標準 14" xfId="419" xr:uid="{00000000-0005-0000-0000-0000A3010000}"/>
    <cellStyle name="標準 15" xfId="420" xr:uid="{00000000-0005-0000-0000-0000A4010000}"/>
    <cellStyle name="標準 16" xfId="421" xr:uid="{00000000-0005-0000-0000-0000A5010000}"/>
    <cellStyle name="標準 17" xfId="422" xr:uid="{00000000-0005-0000-0000-0000A6010000}"/>
    <cellStyle name="標準 18" xfId="423" xr:uid="{00000000-0005-0000-0000-0000A7010000}"/>
    <cellStyle name="標準 19" xfId="424" xr:uid="{00000000-0005-0000-0000-0000A8010000}"/>
    <cellStyle name="標準 2" xfId="425" xr:uid="{00000000-0005-0000-0000-0000A9010000}"/>
    <cellStyle name="標準 2 2" xfId="426" xr:uid="{00000000-0005-0000-0000-0000AA010000}"/>
    <cellStyle name="標準 2 2 2" xfId="427" xr:uid="{00000000-0005-0000-0000-0000AB010000}"/>
    <cellStyle name="標準 2 2 3" xfId="428" xr:uid="{00000000-0005-0000-0000-0000AC010000}"/>
    <cellStyle name="標準 2 2 4" xfId="429" xr:uid="{00000000-0005-0000-0000-0000AD010000}"/>
    <cellStyle name="標準 2 2_Sheet2" xfId="430" xr:uid="{00000000-0005-0000-0000-0000AE010000}"/>
    <cellStyle name="標準 2 3" xfId="431" xr:uid="{00000000-0005-0000-0000-0000AF010000}"/>
    <cellStyle name="標準 2 3 2" xfId="432" xr:uid="{00000000-0005-0000-0000-0000B0010000}"/>
    <cellStyle name="標準 2 3_Sheet25" xfId="433" xr:uid="{00000000-0005-0000-0000-0000B1010000}"/>
    <cellStyle name="標準 2 4" xfId="434" xr:uid="{00000000-0005-0000-0000-0000B2010000}"/>
    <cellStyle name="標準 2 5" xfId="435" xr:uid="{00000000-0005-0000-0000-0000B3010000}"/>
    <cellStyle name="標準 2_26-2" xfId="438" xr:uid="{00000000-0005-0000-0000-0000B6010000}"/>
    <cellStyle name="標準 20" xfId="436" xr:uid="{00000000-0005-0000-0000-0000B4010000}"/>
    <cellStyle name="標準 21" xfId="437" xr:uid="{00000000-0005-0000-0000-0000B5010000}"/>
    <cellStyle name="標準 3" xfId="439" xr:uid="{00000000-0005-0000-0000-0000B7010000}"/>
    <cellStyle name="標準 3 2" xfId="440" xr:uid="{00000000-0005-0000-0000-0000B8010000}"/>
    <cellStyle name="標準 3 2 2" xfId="441" xr:uid="{00000000-0005-0000-0000-0000B9010000}"/>
    <cellStyle name="標準 3 2_Sheet25" xfId="442" xr:uid="{00000000-0005-0000-0000-0000BA010000}"/>
    <cellStyle name="標準 3 3" xfId="443" xr:uid="{00000000-0005-0000-0000-0000BB010000}"/>
    <cellStyle name="標準 3 4" xfId="444" xr:uid="{00000000-0005-0000-0000-0000BC010000}"/>
    <cellStyle name="標準 3_Sheet22" xfId="445" xr:uid="{00000000-0005-0000-0000-0000BD010000}"/>
    <cellStyle name="標準 4" xfId="446" xr:uid="{00000000-0005-0000-0000-0000BE010000}"/>
    <cellStyle name="標準 4 2" xfId="447" xr:uid="{00000000-0005-0000-0000-0000BF010000}"/>
    <cellStyle name="標準 4 3" xfId="448" xr:uid="{00000000-0005-0000-0000-0000C0010000}"/>
    <cellStyle name="標準 4 4" xfId="449" xr:uid="{00000000-0005-0000-0000-0000C1010000}"/>
    <cellStyle name="標準 4 5" xfId="450" xr:uid="{00000000-0005-0000-0000-0000C2010000}"/>
    <cellStyle name="標準 4_Sheet22" xfId="451" xr:uid="{00000000-0005-0000-0000-0000C3010000}"/>
    <cellStyle name="標準 5" xfId="452" xr:uid="{00000000-0005-0000-0000-0000C4010000}"/>
    <cellStyle name="標準 5 2" xfId="453" xr:uid="{00000000-0005-0000-0000-0000C5010000}"/>
    <cellStyle name="標準 5_Sheet6" xfId="454" xr:uid="{00000000-0005-0000-0000-0000C6010000}"/>
    <cellStyle name="標準 6" xfId="455" xr:uid="{00000000-0005-0000-0000-0000C7010000}"/>
    <cellStyle name="標準 7" xfId="456" xr:uid="{00000000-0005-0000-0000-0000C8010000}"/>
    <cellStyle name="標準 8" xfId="457" xr:uid="{00000000-0005-0000-0000-0000C9010000}"/>
    <cellStyle name="標準 9" xfId="458" xr:uid="{00000000-0005-0000-0000-0000CA010000}"/>
    <cellStyle name="標準_25-2" xfId="459" xr:uid="{00000000-0005-0000-0000-0000CB010000}"/>
    <cellStyle name="標準_26_都道府県編" xfId="460" xr:uid="{00000000-0005-0000-0000-0000CC010000}"/>
    <cellStyle name="標準_26_都道府県編_都道府県勢編" xfId="461" xr:uid="{00000000-0005-0000-0000-0000CD010000}"/>
    <cellStyle name="標準_２６都道府県編" xfId="465" xr:uid="{00000000-0005-0000-0000-0000D1010000}"/>
    <cellStyle name="標準_Book4" xfId="462" xr:uid="{00000000-0005-0000-0000-0000CE010000}"/>
    <cellStyle name="標準_R2_25都道府県勢編(1^46)" xfId="463" xr:uid="{00000000-0005-0000-0000-0000CF010000}"/>
    <cellStyle name="標準_扉" xfId="464" xr:uid="{00000000-0005-0000-0000-0000D0010000}"/>
    <cellStyle name="未定義" xfId="399" xr:uid="{00000000-0005-0000-0000-00008E010000}"/>
    <cellStyle name="良い 2" xfId="466" xr:uid="{00000000-0005-0000-0000-0000D2010000}"/>
    <cellStyle name="良い 2 2" xfId="467" xr:uid="{00000000-0005-0000-0000-0000D3010000}"/>
    <cellStyle name="良い 2 3" xfId="468" xr:uid="{00000000-0005-0000-0000-0000D4010000}"/>
    <cellStyle name="良い 2_Sheet25" xfId="469" xr:uid="{00000000-0005-0000-0000-0000D5010000}"/>
    <cellStyle name="良い 3" xfId="470" xr:uid="{00000000-0005-0000-0000-0000D6010000}"/>
    <cellStyle name="良い 3 2" xfId="471" xr:uid="{00000000-0005-0000-0000-0000D7010000}"/>
    <cellStyle name="良い 3_Sheet25" xfId="472" xr:uid="{00000000-0005-0000-0000-0000D8010000}"/>
    <cellStyle name="良い 4" xfId="473" xr:uid="{00000000-0005-0000-0000-0000D9010000}"/>
    <cellStyle name="良い 4 2" xfId="474" xr:uid="{00000000-0005-0000-0000-0000DA010000}"/>
    <cellStyle name="良い 5" xfId="475" xr:uid="{00000000-0005-0000-0000-0000DB010000}"/>
    <cellStyle name="良い 6" xfId="476" xr:uid="{00000000-0005-0000-0000-0000DC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DK61"/>
  <sheetViews>
    <sheetView showGridLines="0" tabSelected="1" workbookViewId="0">
      <selection activeCell="A3" sqref="A3:U3"/>
    </sheetView>
  </sheetViews>
  <sheetFormatPr defaultColWidth="4.125" defaultRowHeight="15.95" customHeight="1"/>
  <cols>
    <col min="1" max="16384" width="4.125" style="1"/>
  </cols>
  <sheetData>
    <row r="1" spans="1:21" ht="15.95" customHeight="1">
      <c r="A1" s="1" t="s">
        <v>136</v>
      </c>
    </row>
    <row r="3" spans="1:21" ht="63.95" customHeight="1">
      <c r="A3" s="391" t="s">
        <v>125</v>
      </c>
      <c r="B3" s="391"/>
      <c r="C3" s="391"/>
      <c r="D3" s="391"/>
      <c r="E3" s="391"/>
      <c r="F3" s="391"/>
      <c r="G3" s="391"/>
      <c r="H3" s="391"/>
      <c r="I3" s="391"/>
      <c r="J3" s="391"/>
      <c r="K3" s="391"/>
      <c r="L3" s="391"/>
      <c r="M3" s="391"/>
      <c r="N3" s="391"/>
      <c r="O3" s="391"/>
      <c r="P3" s="391"/>
      <c r="Q3" s="391"/>
      <c r="R3" s="391"/>
      <c r="S3" s="391"/>
      <c r="T3" s="391"/>
      <c r="U3" s="391"/>
    </row>
    <row r="4" spans="1:21" ht="15.95" customHeight="1">
      <c r="A4" s="3"/>
      <c r="B4" s="3"/>
      <c r="C4" s="3"/>
      <c r="D4" s="3"/>
      <c r="E4" s="3"/>
      <c r="F4" s="3"/>
      <c r="G4" s="3"/>
      <c r="H4" s="3"/>
      <c r="I4" s="3"/>
      <c r="J4" s="3"/>
      <c r="K4" s="3"/>
      <c r="L4" s="3"/>
      <c r="M4" s="3"/>
      <c r="N4" s="3"/>
      <c r="O4" s="3"/>
      <c r="P4" s="3"/>
      <c r="Q4" s="3"/>
      <c r="R4" s="3"/>
      <c r="S4" s="3"/>
      <c r="T4" s="3"/>
    </row>
    <row r="6" spans="1:21" ht="15.95" customHeight="1">
      <c r="A6" s="4"/>
      <c r="B6" s="4"/>
      <c r="C6" s="4"/>
      <c r="D6" s="4"/>
      <c r="E6" s="4"/>
      <c r="F6" s="4"/>
      <c r="G6" s="4"/>
      <c r="H6" s="4"/>
      <c r="I6" s="4"/>
      <c r="J6" s="4"/>
      <c r="K6" s="4"/>
      <c r="L6" s="4"/>
      <c r="M6" s="13"/>
      <c r="N6" s="4"/>
      <c r="O6" s="4"/>
      <c r="P6" s="4"/>
      <c r="Q6" s="4"/>
      <c r="R6" s="4"/>
      <c r="S6" s="4"/>
      <c r="T6" s="4"/>
      <c r="U6" s="4"/>
    </row>
    <row r="7" spans="1:21" s="2" customFormat="1" ht="24.75" customHeight="1">
      <c r="A7" s="5"/>
      <c r="B7" s="5"/>
      <c r="C7" s="5"/>
      <c r="D7" s="6">
        <v>1</v>
      </c>
      <c r="E7" s="11" t="s">
        <v>319</v>
      </c>
      <c r="F7" s="6"/>
      <c r="G7" s="6"/>
      <c r="H7" s="6"/>
      <c r="I7" s="6"/>
      <c r="J7" s="6"/>
      <c r="K7" s="8"/>
      <c r="L7" s="6">
        <v>24</v>
      </c>
      <c r="M7" s="11" t="s">
        <v>320</v>
      </c>
      <c r="N7" s="6"/>
      <c r="O7" s="6"/>
      <c r="P7" s="6"/>
      <c r="Q7" s="6"/>
      <c r="R7" s="6"/>
      <c r="S7" s="14"/>
      <c r="T7" s="5"/>
      <c r="U7" s="5"/>
    </row>
    <row r="8" spans="1:21" s="2" customFormat="1" ht="24.75" customHeight="1">
      <c r="A8" s="5"/>
      <c r="B8" s="5"/>
      <c r="C8" s="5"/>
      <c r="D8" s="7">
        <v>2</v>
      </c>
      <c r="E8" s="12" t="s">
        <v>151</v>
      </c>
      <c r="F8" s="7"/>
      <c r="G8" s="7"/>
      <c r="H8" s="7"/>
      <c r="I8" s="7"/>
      <c r="J8" s="7"/>
      <c r="K8" s="8"/>
      <c r="L8" s="7">
        <v>25</v>
      </c>
      <c r="M8" s="12" t="s">
        <v>321</v>
      </c>
      <c r="N8" s="7"/>
      <c r="O8" s="7"/>
      <c r="P8" s="7"/>
      <c r="Q8" s="7"/>
      <c r="R8" s="7"/>
      <c r="S8" s="14"/>
      <c r="T8" s="5"/>
      <c r="U8" s="5"/>
    </row>
    <row r="9" spans="1:21" s="2" customFormat="1" ht="24.75" customHeight="1">
      <c r="A9" s="5"/>
      <c r="B9" s="5"/>
      <c r="C9" s="5"/>
      <c r="D9" s="7">
        <v>3</v>
      </c>
      <c r="E9" s="12" t="s">
        <v>410</v>
      </c>
      <c r="F9" s="7"/>
      <c r="G9" s="7"/>
      <c r="H9" s="7"/>
      <c r="I9" s="7"/>
      <c r="J9" s="7"/>
      <c r="K9" s="8"/>
      <c r="L9" s="7">
        <v>26</v>
      </c>
      <c r="M9" s="12" t="s">
        <v>325</v>
      </c>
      <c r="N9" s="7"/>
      <c r="O9" s="7"/>
      <c r="P9" s="7"/>
      <c r="Q9" s="7"/>
      <c r="R9" s="7"/>
      <c r="S9" s="14"/>
      <c r="T9" s="5"/>
      <c r="U9" s="5"/>
    </row>
    <row r="10" spans="1:21" s="2" customFormat="1" ht="24.75" customHeight="1">
      <c r="A10" s="5"/>
      <c r="B10" s="5"/>
      <c r="C10" s="5"/>
      <c r="D10" s="7">
        <v>4</v>
      </c>
      <c r="E10" s="12" t="s">
        <v>324</v>
      </c>
      <c r="F10" s="7"/>
      <c r="G10" s="7"/>
      <c r="H10" s="7"/>
      <c r="I10" s="7"/>
      <c r="J10" s="7"/>
      <c r="K10" s="8"/>
      <c r="L10" s="7">
        <v>27</v>
      </c>
      <c r="M10" s="12" t="s">
        <v>318</v>
      </c>
      <c r="N10" s="7"/>
      <c r="O10" s="7"/>
      <c r="P10" s="7"/>
      <c r="Q10" s="7"/>
      <c r="R10" s="7"/>
      <c r="S10" s="14"/>
      <c r="T10" s="5"/>
      <c r="U10" s="5"/>
    </row>
    <row r="11" spans="1:21" s="2" customFormat="1" ht="24.75" customHeight="1">
      <c r="A11" s="5"/>
      <c r="B11" s="5"/>
      <c r="C11" s="5"/>
      <c r="D11" s="7">
        <v>5</v>
      </c>
      <c r="E11" s="12" t="s">
        <v>327</v>
      </c>
      <c r="F11" s="7"/>
      <c r="G11" s="7"/>
      <c r="H11" s="7"/>
      <c r="I11" s="7"/>
      <c r="J11" s="7"/>
      <c r="K11" s="8"/>
      <c r="L11" s="7">
        <v>28</v>
      </c>
      <c r="M11" s="12" t="s">
        <v>116</v>
      </c>
      <c r="N11" s="7"/>
      <c r="O11" s="7"/>
      <c r="P11" s="7"/>
      <c r="Q11" s="7"/>
      <c r="R11" s="7"/>
      <c r="S11" s="14"/>
      <c r="T11" s="5"/>
      <c r="U11" s="5"/>
    </row>
    <row r="12" spans="1:21" s="2" customFormat="1" ht="24.75" customHeight="1">
      <c r="A12" s="5"/>
      <c r="B12" s="5"/>
      <c r="C12" s="5"/>
      <c r="D12" s="7">
        <v>6</v>
      </c>
      <c r="E12" s="12" t="s">
        <v>170</v>
      </c>
      <c r="F12" s="7"/>
      <c r="G12" s="7"/>
      <c r="H12" s="7"/>
      <c r="I12" s="7"/>
      <c r="J12" s="7"/>
      <c r="K12" s="8"/>
      <c r="L12" s="7">
        <v>29</v>
      </c>
      <c r="M12" s="12" t="s">
        <v>404</v>
      </c>
      <c r="N12" s="7"/>
      <c r="O12" s="7"/>
      <c r="P12" s="7"/>
      <c r="Q12" s="7"/>
      <c r="R12" s="7"/>
      <c r="S12" s="14"/>
      <c r="T12" s="5"/>
      <c r="U12" s="5"/>
    </row>
    <row r="13" spans="1:21" s="2" customFormat="1" ht="24.75" customHeight="1">
      <c r="A13" s="5"/>
      <c r="B13" s="5"/>
      <c r="C13" s="5"/>
      <c r="D13" s="7">
        <v>7</v>
      </c>
      <c r="E13" s="12" t="s">
        <v>55</v>
      </c>
      <c r="F13" s="7"/>
      <c r="G13" s="7"/>
      <c r="H13" s="7"/>
      <c r="I13" s="7"/>
      <c r="J13" s="7"/>
      <c r="K13" s="8"/>
      <c r="L13" s="7">
        <v>30</v>
      </c>
      <c r="M13" s="12" t="s">
        <v>184</v>
      </c>
      <c r="N13" s="7"/>
      <c r="O13" s="7"/>
      <c r="P13" s="7"/>
      <c r="Q13" s="7"/>
      <c r="R13" s="7"/>
      <c r="S13" s="14"/>
      <c r="T13" s="5"/>
      <c r="U13" s="5"/>
    </row>
    <row r="14" spans="1:21" s="2" customFormat="1" ht="24.75" customHeight="1">
      <c r="A14" s="5"/>
      <c r="B14" s="5"/>
      <c r="C14" s="5"/>
      <c r="D14" s="7">
        <v>8</v>
      </c>
      <c r="E14" s="12" t="s">
        <v>313</v>
      </c>
      <c r="F14" s="7"/>
      <c r="G14" s="7"/>
      <c r="H14" s="7"/>
      <c r="I14" s="7"/>
      <c r="J14" s="7"/>
      <c r="K14" s="8"/>
      <c r="L14" s="7">
        <v>31</v>
      </c>
      <c r="M14" s="12" t="s">
        <v>218</v>
      </c>
      <c r="N14" s="7"/>
      <c r="O14" s="7"/>
      <c r="P14" s="7"/>
      <c r="Q14" s="7"/>
      <c r="R14" s="7"/>
      <c r="S14" s="14"/>
      <c r="T14" s="5"/>
      <c r="U14" s="5"/>
    </row>
    <row r="15" spans="1:21" s="2" customFormat="1" ht="24.75" customHeight="1">
      <c r="A15" s="5"/>
      <c r="B15" s="5"/>
      <c r="C15" s="5"/>
      <c r="D15" s="7">
        <v>9</v>
      </c>
      <c r="E15" s="12" t="s">
        <v>37</v>
      </c>
      <c r="F15" s="7"/>
      <c r="G15" s="7"/>
      <c r="H15" s="7"/>
      <c r="I15" s="7"/>
      <c r="J15" s="7"/>
      <c r="K15" s="8"/>
      <c r="L15" s="7">
        <v>32</v>
      </c>
      <c r="M15" s="12" t="s">
        <v>328</v>
      </c>
      <c r="N15" s="7"/>
      <c r="O15" s="7"/>
      <c r="P15" s="7"/>
      <c r="Q15" s="7"/>
      <c r="R15" s="7"/>
      <c r="S15" s="5"/>
      <c r="T15" s="5"/>
      <c r="U15" s="5"/>
    </row>
    <row r="16" spans="1:21" s="2" customFormat="1" ht="24.75" customHeight="1">
      <c r="A16" s="5"/>
      <c r="B16" s="5"/>
      <c r="C16" s="5"/>
      <c r="D16" s="7">
        <v>10</v>
      </c>
      <c r="E16" s="12" t="s">
        <v>329</v>
      </c>
      <c r="F16" s="7"/>
      <c r="G16" s="7"/>
      <c r="H16" s="7"/>
      <c r="I16" s="7"/>
      <c r="J16" s="7"/>
      <c r="K16" s="8"/>
      <c r="L16" s="7">
        <v>33</v>
      </c>
      <c r="M16" s="12" t="s">
        <v>331</v>
      </c>
      <c r="N16" s="7"/>
      <c r="O16" s="7"/>
      <c r="P16" s="7"/>
      <c r="Q16" s="7"/>
      <c r="R16" s="7"/>
      <c r="S16" s="5"/>
      <c r="T16" s="5"/>
      <c r="U16" s="5"/>
    </row>
    <row r="17" spans="1:21" s="2" customFormat="1" ht="24.75" customHeight="1">
      <c r="A17" s="5"/>
      <c r="B17" s="5"/>
      <c r="C17" s="5"/>
      <c r="D17" s="7">
        <v>11</v>
      </c>
      <c r="E17" s="12" t="s">
        <v>81</v>
      </c>
      <c r="F17" s="7"/>
      <c r="G17" s="7"/>
      <c r="H17" s="7"/>
      <c r="I17" s="7"/>
      <c r="J17" s="7"/>
      <c r="K17" s="8"/>
      <c r="L17" s="7">
        <v>34</v>
      </c>
      <c r="M17" s="12" t="s">
        <v>332</v>
      </c>
      <c r="N17" s="7"/>
      <c r="O17" s="7"/>
      <c r="P17" s="7"/>
      <c r="Q17" s="7"/>
      <c r="R17" s="7"/>
      <c r="S17" s="5"/>
      <c r="T17" s="5"/>
      <c r="U17" s="5"/>
    </row>
    <row r="18" spans="1:21" s="2" customFormat="1" ht="24.75" customHeight="1">
      <c r="A18" s="5"/>
      <c r="B18" s="5"/>
      <c r="C18" s="5"/>
      <c r="D18" s="7">
        <v>12</v>
      </c>
      <c r="E18" s="12" t="s">
        <v>322</v>
      </c>
      <c r="F18" s="7"/>
      <c r="G18" s="7"/>
      <c r="H18" s="7"/>
      <c r="I18" s="7"/>
      <c r="J18" s="7"/>
      <c r="K18" s="8"/>
      <c r="L18" s="7">
        <v>35</v>
      </c>
      <c r="M18" s="12" t="s">
        <v>100</v>
      </c>
      <c r="N18" s="7"/>
      <c r="O18" s="7"/>
      <c r="P18" s="7"/>
      <c r="Q18" s="7"/>
      <c r="R18" s="7"/>
      <c r="S18" s="5"/>
      <c r="T18" s="5"/>
      <c r="U18" s="5"/>
    </row>
    <row r="19" spans="1:21" s="2" customFormat="1" ht="24.75" customHeight="1">
      <c r="A19" s="5"/>
      <c r="B19" s="5"/>
      <c r="C19" s="5"/>
      <c r="D19" s="7">
        <v>13</v>
      </c>
      <c r="E19" s="12" t="s">
        <v>402</v>
      </c>
      <c r="F19" s="7"/>
      <c r="G19" s="7"/>
      <c r="H19" s="7"/>
      <c r="I19" s="7"/>
      <c r="J19" s="7"/>
      <c r="K19" s="8"/>
      <c r="L19" s="7">
        <v>36</v>
      </c>
      <c r="M19" s="12" t="s">
        <v>239</v>
      </c>
      <c r="N19" s="7"/>
      <c r="O19" s="7"/>
      <c r="P19" s="7"/>
      <c r="Q19" s="7"/>
      <c r="R19" s="7"/>
      <c r="S19" s="5"/>
      <c r="T19" s="5"/>
      <c r="U19" s="5"/>
    </row>
    <row r="20" spans="1:21" s="2" customFormat="1" ht="24.75" customHeight="1">
      <c r="A20" s="5"/>
      <c r="B20" s="5"/>
      <c r="C20" s="5"/>
      <c r="D20" s="7">
        <v>14</v>
      </c>
      <c r="E20" s="12" t="s">
        <v>337</v>
      </c>
      <c r="F20" s="7"/>
      <c r="G20" s="7"/>
      <c r="H20" s="7"/>
      <c r="I20" s="7"/>
      <c r="J20" s="7"/>
      <c r="K20" s="8"/>
      <c r="L20" s="7">
        <v>37</v>
      </c>
      <c r="M20" s="12" t="s">
        <v>301</v>
      </c>
      <c r="N20" s="7"/>
      <c r="O20" s="7"/>
      <c r="P20" s="7"/>
      <c r="Q20" s="7"/>
      <c r="R20" s="7"/>
      <c r="S20" s="5"/>
      <c r="T20" s="5"/>
      <c r="U20" s="5"/>
    </row>
    <row r="21" spans="1:21" s="2" customFormat="1" ht="24.75" customHeight="1">
      <c r="A21" s="5"/>
      <c r="B21" s="5"/>
      <c r="C21" s="5"/>
      <c r="D21" s="7">
        <v>15</v>
      </c>
      <c r="E21" s="392" t="s">
        <v>334</v>
      </c>
      <c r="F21" s="393"/>
      <c r="G21" s="393"/>
      <c r="H21" s="393"/>
      <c r="I21" s="393"/>
      <c r="J21" s="393"/>
      <c r="K21" s="8"/>
      <c r="L21" s="7">
        <v>38</v>
      </c>
      <c r="M21" s="12" t="s">
        <v>205</v>
      </c>
      <c r="N21" s="7"/>
      <c r="O21" s="7"/>
      <c r="P21" s="7"/>
      <c r="Q21" s="7"/>
      <c r="R21" s="7"/>
      <c r="S21" s="5"/>
      <c r="T21" s="5"/>
      <c r="U21" s="5"/>
    </row>
    <row r="22" spans="1:21" s="2" customFormat="1" ht="24.75" customHeight="1">
      <c r="A22" s="5"/>
      <c r="B22" s="5"/>
      <c r="C22" s="5"/>
      <c r="D22" s="7">
        <v>16</v>
      </c>
      <c r="E22" s="12" t="s">
        <v>403</v>
      </c>
      <c r="F22" s="7"/>
      <c r="G22" s="7"/>
      <c r="H22" s="7"/>
      <c r="I22" s="7"/>
      <c r="J22" s="7"/>
      <c r="K22" s="8"/>
      <c r="L22" s="7">
        <v>39</v>
      </c>
      <c r="M22" s="12" t="s">
        <v>120</v>
      </c>
      <c r="N22" s="7"/>
      <c r="O22" s="7"/>
      <c r="P22" s="7"/>
      <c r="Q22" s="7"/>
      <c r="R22" s="7"/>
      <c r="S22" s="5"/>
      <c r="T22" s="5"/>
      <c r="U22" s="5"/>
    </row>
    <row r="23" spans="1:21" s="2" customFormat="1" ht="24.75" customHeight="1">
      <c r="A23" s="5"/>
      <c r="B23" s="5"/>
      <c r="C23" s="5"/>
      <c r="D23" s="7">
        <v>17</v>
      </c>
      <c r="E23" s="12" t="s">
        <v>172</v>
      </c>
      <c r="F23" s="7"/>
      <c r="G23" s="7"/>
      <c r="H23" s="7"/>
      <c r="I23" s="7"/>
      <c r="J23" s="7"/>
      <c r="K23" s="8"/>
      <c r="L23" s="7">
        <v>40</v>
      </c>
      <c r="M23" s="12" t="s">
        <v>336</v>
      </c>
      <c r="N23" s="7"/>
      <c r="O23" s="7"/>
      <c r="P23" s="7"/>
      <c r="Q23" s="7"/>
      <c r="R23" s="7"/>
      <c r="S23" s="5"/>
      <c r="T23" s="5"/>
      <c r="U23" s="5"/>
    </row>
    <row r="24" spans="1:21" s="2" customFormat="1" ht="24.75" customHeight="1">
      <c r="A24" s="5"/>
      <c r="B24" s="5"/>
      <c r="C24" s="5"/>
      <c r="D24" s="7">
        <v>18</v>
      </c>
      <c r="E24" s="12" t="s">
        <v>339</v>
      </c>
      <c r="F24" s="7"/>
      <c r="G24" s="7"/>
      <c r="H24" s="7"/>
      <c r="I24" s="7"/>
      <c r="J24" s="7"/>
      <c r="K24" s="8"/>
      <c r="L24" s="7">
        <v>41</v>
      </c>
      <c r="M24" s="12" t="s">
        <v>341</v>
      </c>
      <c r="N24" s="7"/>
      <c r="O24" s="7"/>
      <c r="P24" s="7"/>
      <c r="Q24" s="7"/>
      <c r="R24" s="7"/>
      <c r="S24" s="5"/>
      <c r="T24" s="5"/>
      <c r="U24" s="5"/>
    </row>
    <row r="25" spans="1:21" s="2" customFormat="1" ht="24.75" customHeight="1">
      <c r="A25" s="5"/>
      <c r="B25" s="5"/>
      <c r="C25" s="5"/>
      <c r="D25" s="7">
        <v>19</v>
      </c>
      <c r="E25" s="12" t="s">
        <v>342</v>
      </c>
      <c r="F25" s="7"/>
      <c r="G25" s="7"/>
      <c r="H25" s="7"/>
      <c r="I25" s="7"/>
      <c r="J25" s="7"/>
      <c r="K25" s="8"/>
      <c r="L25" s="7">
        <v>42</v>
      </c>
      <c r="M25" s="12" t="s">
        <v>343</v>
      </c>
      <c r="N25" s="7"/>
      <c r="O25" s="7"/>
      <c r="P25" s="7"/>
      <c r="Q25" s="7"/>
      <c r="R25" s="7"/>
      <c r="S25" s="14"/>
      <c r="T25" s="5"/>
      <c r="U25" s="5"/>
    </row>
    <row r="26" spans="1:21" s="2" customFormat="1" ht="24.75" customHeight="1">
      <c r="A26" s="5"/>
      <c r="B26" s="5"/>
      <c r="C26" s="5"/>
      <c r="D26" s="7">
        <v>20</v>
      </c>
      <c r="E26" s="12" t="s">
        <v>138</v>
      </c>
      <c r="F26" s="7"/>
      <c r="G26" s="7"/>
      <c r="H26" s="7"/>
      <c r="I26" s="7"/>
      <c r="J26" s="7"/>
      <c r="K26" s="8"/>
      <c r="L26" s="7">
        <v>43</v>
      </c>
      <c r="M26" s="12" t="s">
        <v>183</v>
      </c>
      <c r="N26" s="7"/>
      <c r="O26" s="7"/>
      <c r="P26" s="7"/>
      <c r="Q26" s="7"/>
      <c r="R26" s="7"/>
      <c r="S26" s="5"/>
      <c r="T26" s="5"/>
      <c r="U26" s="5"/>
    </row>
    <row r="27" spans="1:21" s="2" customFormat="1" ht="24.75" customHeight="1">
      <c r="A27" s="5"/>
      <c r="B27" s="5"/>
      <c r="C27" s="5"/>
      <c r="D27" s="7">
        <v>21</v>
      </c>
      <c r="E27" s="12" t="s">
        <v>344</v>
      </c>
      <c r="F27" s="7"/>
      <c r="G27" s="7"/>
      <c r="H27" s="7"/>
      <c r="I27" s="7"/>
      <c r="J27" s="7"/>
      <c r="K27" s="8"/>
      <c r="L27" s="7">
        <v>44</v>
      </c>
      <c r="M27" s="12" t="s">
        <v>310</v>
      </c>
      <c r="N27" s="7"/>
      <c r="O27" s="7"/>
      <c r="P27" s="7"/>
      <c r="Q27" s="7"/>
      <c r="R27" s="7"/>
      <c r="S27" s="5"/>
      <c r="T27" s="5"/>
      <c r="U27" s="5"/>
    </row>
    <row r="28" spans="1:21" s="2" customFormat="1" ht="24.75" customHeight="1">
      <c r="A28" s="5"/>
      <c r="B28" s="5"/>
      <c r="C28" s="5"/>
      <c r="D28" s="7">
        <v>22</v>
      </c>
      <c r="E28" s="12" t="s">
        <v>345</v>
      </c>
      <c r="F28" s="7"/>
      <c r="G28" s="7"/>
      <c r="H28" s="7"/>
      <c r="I28" s="7"/>
      <c r="J28" s="7"/>
      <c r="K28" s="8"/>
      <c r="L28" s="7">
        <v>45</v>
      </c>
      <c r="M28" s="12" t="s">
        <v>62</v>
      </c>
      <c r="N28" s="7"/>
      <c r="O28" s="7"/>
      <c r="P28" s="7"/>
      <c r="Q28" s="7"/>
      <c r="R28" s="7"/>
      <c r="S28" s="5"/>
      <c r="T28" s="5"/>
      <c r="U28" s="5"/>
    </row>
    <row r="29" spans="1:21" s="2" customFormat="1" ht="24.75" customHeight="1">
      <c r="A29" s="5"/>
      <c r="B29" s="5"/>
      <c r="C29" s="5"/>
      <c r="D29" s="7">
        <v>23</v>
      </c>
      <c r="E29" s="12" t="s">
        <v>110</v>
      </c>
      <c r="F29" s="7"/>
      <c r="G29" s="7"/>
      <c r="H29" s="7"/>
      <c r="I29" s="7"/>
      <c r="J29" s="7"/>
      <c r="K29" s="8"/>
      <c r="L29" s="7">
        <v>46</v>
      </c>
      <c r="M29" s="12" t="s">
        <v>346</v>
      </c>
      <c r="N29" s="7"/>
      <c r="O29" s="7"/>
      <c r="P29" s="7"/>
      <c r="Q29" s="7"/>
      <c r="R29" s="7"/>
      <c r="S29" s="5"/>
      <c r="T29" s="5"/>
      <c r="U29" s="5"/>
    </row>
    <row r="30" spans="1:21" s="2" customFormat="1" ht="24.75" customHeight="1">
      <c r="A30" s="5"/>
      <c r="B30" s="5"/>
      <c r="C30" s="5"/>
      <c r="D30" s="8"/>
      <c r="E30" s="9"/>
      <c r="F30" s="8"/>
      <c r="G30" s="8"/>
      <c r="H30" s="8"/>
      <c r="I30" s="8"/>
      <c r="J30" s="8"/>
      <c r="K30" s="8"/>
      <c r="L30" s="8"/>
      <c r="M30" s="9"/>
      <c r="N30" s="8"/>
      <c r="O30" s="8"/>
      <c r="P30" s="8"/>
      <c r="Q30" s="8"/>
      <c r="R30" s="8"/>
      <c r="S30" s="5"/>
      <c r="T30" s="5"/>
      <c r="U30" s="5"/>
    </row>
    <row r="31" spans="1:21" s="2" customFormat="1" ht="15" customHeight="1">
      <c r="A31" s="5"/>
      <c r="B31" s="5"/>
      <c r="C31" s="5"/>
      <c r="D31" s="9"/>
      <c r="E31" s="8"/>
      <c r="F31" s="8"/>
      <c r="G31" s="8"/>
      <c r="H31" s="8"/>
      <c r="I31" s="8"/>
      <c r="J31" s="8"/>
      <c r="K31" s="8"/>
      <c r="L31" s="8"/>
      <c r="M31" s="8"/>
      <c r="N31" s="8"/>
      <c r="O31" s="8"/>
      <c r="P31" s="8"/>
      <c r="Q31" s="8"/>
      <c r="R31" s="8"/>
      <c r="S31" s="5"/>
      <c r="T31" s="5"/>
      <c r="U31" s="5"/>
    </row>
    <row r="32" spans="1:21" s="2" customFormat="1" ht="15" customHeight="1">
      <c r="A32" s="5"/>
      <c r="B32" s="5"/>
      <c r="C32" s="5"/>
      <c r="D32" s="8"/>
      <c r="E32" s="8"/>
      <c r="F32" s="8"/>
      <c r="G32" s="8"/>
      <c r="H32" s="8"/>
      <c r="I32" s="8"/>
      <c r="J32" s="8"/>
      <c r="K32" s="8"/>
      <c r="L32" s="8"/>
      <c r="M32" s="8"/>
      <c r="N32" s="8"/>
      <c r="O32" s="8"/>
      <c r="P32" s="8"/>
      <c r="Q32" s="8"/>
      <c r="R32" s="8"/>
      <c r="S32" s="5"/>
      <c r="T32" s="5"/>
      <c r="U32" s="5"/>
    </row>
    <row r="33" spans="1:21" s="2" customFormat="1" ht="15.95" customHeight="1">
      <c r="A33" s="5"/>
      <c r="B33" s="5"/>
      <c r="C33" s="5"/>
      <c r="D33" s="10"/>
      <c r="E33" s="10"/>
      <c r="F33" s="10"/>
      <c r="G33" s="10"/>
      <c r="H33" s="10"/>
      <c r="I33" s="10"/>
      <c r="J33" s="10"/>
      <c r="K33" s="10"/>
      <c r="L33" s="8"/>
      <c r="M33" s="8"/>
      <c r="N33" s="10"/>
      <c r="O33" s="10"/>
      <c r="P33" s="10"/>
      <c r="Q33" s="10"/>
      <c r="R33" s="10"/>
      <c r="S33" s="5"/>
      <c r="T33" s="5"/>
      <c r="U33" s="5"/>
    </row>
    <row r="34" spans="1:21" s="2" customFormat="1" ht="15.95" customHeight="1">
      <c r="A34" s="5"/>
      <c r="B34" s="5"/>
      <c r="C34" s="5"/>
      <c r="D34" s="10"/>
      <c r="E34" s="10"/>
      <c r="F34" s="10"/>
      <c r="G34" s="10"/>
      <c r="H34" s="10"/>
      <c r="I34" s="10"/>
      <c r="J34" s="10"/>
      <c r="K34" s="10"/>
      <c r="L34" s="10"/>
      <c r="M34" s="10"/>
      <c r="N34" s="10"/>
      <c r="O34" s="10"/>
      <c r="P34" s="10"/>
      <c r="Q34" s="10"/>
      <c r="R34" s="10"/>
      <c r="S34" s="5"/>
      <c r="T34" s="5"/>
      <c r="U34" s="5"/>
    </row>
    <row r="35" spans="1:21" ht="15.95" customHeight="1">
      <c r="A35" s="4"/>
      <c r="B35" s="4"/>
      <c r="C35" s="4"/>
      <c r="D35" s="4"/>
      <c r="E35" s="4"/>
      <c r="F35" s="4"/>
      <c r="G35" s="4"/>
      <c r="H35" s="4"/>
      <c r="I35" s="4"/>
      <c r="J35" s="4"/>
      <c r="K35" s="4"/>
      <c r="L35" s="4"/>
      <c r="M35" s="4"/>
      <c r="N35" s="4"/>
      <c r="O35" s="4"/>
      <c r="P35" s="4"/>
      <c r="Q35" s="4"/>
      <c r="R35" s="4"/>
      <c r="S35" s="4"/>
      <c r="T35" s="4"/>
      <c r="U35" s="4"/>
    </row>
    <row r="36" spans="1:21" ht="15.75" customHeight="1"/>
    <row r="56" spans="75:115" ht="15.95" customHeight="1">
      <c r="BW56" s="394" t="s">
        <v>442</v>
      </c>
      <c r="BX56" s="395"/>
      <c r="BY56" s="395"/>
      <c r="BZ56" s="395"/>
      <c r="CA56" s="395"/>
      <c r="CB56" s="395"/>
    </row>
    <row r="57" spans="75:115" ht="15.95" customHeight="1">
      <c r="BW57" s="394" t="s">
        <v>440</v>
      </c>
      <c r="BX57" s="394"/>
      <c r="BY57" s="394"/>
      <c r="BZ57" s="394"/>
      <c r="CA57" s="394"/>
      <c r="CB57" s="394"/>
    </row>
    <row r="58" spans="75:115" ht="15.95" customHeight="1">
      <c r="BW58" s="396" t="s">
        <v>85</v>
      </c>
      <c r="BX58" s="397"/>
      <c r="BY58" s="397"/>
      <c r="BZ58" s="397"/>
      <c r="CA58" s="397"/>
      <c r="CB58" s="397"/>
    </row>
    <row r="59" spans="75:115" ht="15.95" customHeight="1">
      <c r="BW59" s="15" t="s">
        <v>441</v>
      </c>
    </row>
    <row r="60" spans="75:115" ht="15.95" customHeight="1">
      <c r="DK60" s="16"/>
    </row>
    <row r="61" spans="75:115" ht="15.95" customHeight="1">
      <c r="DK61" s="16"/>
    </row>
  </sheetData>
  <mergeCells count="5">
    <mergeCell ref="A3:U3"/>
    <mergeCell ref="E21:J21"/>
    <mergeCell ref="BW56:CB56"/>
    <mergeCell ref="BW57:CB57"/>
    <mergeCell ref="BW58:CB58"/>
  </mergeCells>
  <phoneticPr fontId="82"/>
  <printOptions horizontalCentered="1"/>
  <pageMargins left="0.78740157480314943" right="0.78740157480314943" top="0.78740157480314943" bottom="0.39370078740157483" header="0.51181102362204722" footer="0.31496062992125984"/>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EW67"/>
  <sheetViews>
    <sheetView showGridLines="0" view="pageBreakPreview" zoomScale="110" zoomScaleSheetLayoutView="110" workbookViewId="0">
      <pane xSplit="2" ySplit="6" topLeftCell="C7" activePane="bottomRight" state="frozen"/>
      <selection pane="topRight"/>
      <selection pane="bottomLeft"/>
      <selection pane="bottomRight" sqref="A1:B3"/>
    </sheetView>
  </sheetViews>
  <sheetFormatPr defaultColWidth="11.625" defaultRowHeight="15.95" customHeight="1"/>
  <cols>
    <col min="1" max="1" width="2.625" style="17" customWidth="1"/>
    <col min="2" max="2" width="9.625" style="17" customWidth="1"/>
    <col min="3" max="3" width="11.875" style="2" customWidth="1"/>
    <col min="4" max="4" width="1.625" style="18" customWidth="1"/>
    <col min="5" max="5" width="11.625" style="2"/>
    <col min="6" max="6" width="11.625" style="19"/>
    <col min="7" max="7" width="12.75" style="19" bestFit="1" customWidth="1"/>
    <col min="8" max="9" width="11.625" style="19"/>
    <col min="10" max="11" width="11.625" style="20"/>
    <col min="12" max="12" width="11.625" style="19"/>
    <col min="13" max="13" width="11.625" style="21"/>
    <col min="14" max="14" width="12.625" style="21" customWidth="1"/>
    <col min="15" max="17" width="11.625" style="21"/>
    <col min="18" max="18" width="11.625" style="22"/>
    <col min="19" max="19" width="11.625" style="2"/>
    <col min="20" max="21" width="11.625" style="21"/>
    <col min="22" max="24" width="11.625" style="20"/>
    <col min="25" max="26" width="10.25" style="20" customWidth="1"/>
    <col min="27" max="27" width="10.25" style="19" customWidth="1"/>
    <col min="28" max="28" width="10.625" style="20" customWidth="1"/>
    <col min="29" max="29" width="11.5" style="20" customWidth="1"/>
    <col min="30" max="37" width="11.625" style="22"/>
    <col min="38" max="39" width="11.625" style="2"/>
    <col min="40" max="44" width="11.625" style="18"/>
    <col min="45" max="45" width="11.625" style="21"/>
    <col min="46" max="47" width="11.625" style="23"/>
    <col min="48" max="51" width="11.625" style="24"/>
    <col min="52" max="52" width="10.625" style="25" customWidth="1"/>
    <col min="53" max="53" width="11.625" style="25"/>
    <col min="54" max="56" width="11.625" style="18"/>
    <col min="57" max="57" width="10.125" style="18" customWidth="1"/>
    <col min="58" max="58" width="11.625" style="18"/>
    <col min="59" max="59" width="10.125" style="18" customWidth="1"/>
    <col min="60" max="60" width="11.625" style="18"/>
    <col min="61" max="61" width="12.625" style="18" customWidth="1"/>
    <col min="62" max="62" width="11.625" style="18"/>
    <col min="63" max="63" width="12.625" style="18" customWidth="1"/>
    <col min="64" max="66" width="11.625" style="18"/>
    <col min="67" max="67" width="11.625" style="2"/>
    <col min="68" max="68" width="10.625" style="2" customWidth="1"/>
    <col min="69" max="69" width="11.625" style="2"/>
    <col min="70" max="70" width="11.125" style="26" customWidth="1"/>
    <col min="71" max="71" width="10.625" style="26" customWidth="1"/>
    <col min="72" max="73" width="11.625" style="26"/>
    <col min="74" max="74" width="10.625" style="26" customWidth="1"/>
    <col min="75" max="75" width="13.75" style="20" customWidth="1"/>
    <col min="76" max="76" width="13.625" style="20" customWidth="1"/>
    <col min="77" max="77" width="13.625" style="27" customWidth="1"/>
    <col min="78" max="78" width="13.625" style="20" customWidth="1"/>
    <col min="79" max="80" width="13.625" style="28" customWidth="1"/>
    <col min="81" max="82" width="14.625" style="19" customWidth="1"/>
    <col min="83" max="83" width="12.625" style="19" customWidth="1"/>
    <col min="84" max="84" width="11.625" style="19"/>
    <col min="85" max="85" width="14.25" style="2" customWidth="1"/>
    <col min="86" max="86" width="11.625" style="2"/>
    <col min="87" max="90" width="11.625" style="19"/>
    <col min="91" max="91" width="16.25" style="2" bestFit="1" customWidth="1"/>
    <col min="92" max="92" width="14.625" style="2" customWidth="1"/>
    <col min="93" max="104" width="11.125" style="19" customWidth="1"/>
    <col min="105" max="106" width="11.125" style="20" customWidth="1"/>
    <col min="107" max="110" width="11.125" style="19" customWidth="1"/>
    <col min="111" max="116" width="11.125" style="20" customWidth="1"/>
    <col min="117" max="117" width="11.125" style="22" customWidth="1"/>
    <col min="118" max="118" width="11.125" style="29" customWidth="1"/>
    <col min="119" max="120" width="11.125" style="22" customWidth="1"/>
    <col min="121" max="121" width="11.625" style="22"/>
    <col min="122" max="122" width="5.625" style="30" customWidth="1"/>
    <col min="123" max="123" width="5.625" style="18" customWidth="1"/>
    <col min="124" max="124" width="11.625" style="18"/>
    <col min="125" max="126" width="5.625" style="18" customWidth="1"/>
    <col min="127" max="130" width="11.625" style="2"/>
    <col min="131" max="134" width="10.625" style="2" customWidth="1"/>
    <col min="135" max="136" width="11.625" style="2"/>
    <col min="137" max="141" width="11.625" style="18"/>
    <col min="142" max="145" width="11.625" style="2"/>
    <col min="146" max="153" width="11.125" style="2" customWidth="1"/>
    <col min="154" max="16384" width="11.625" style="17"/>
  </cols>
  <sheetData>
    <row r="1" spans="1:153" s="31" customFormat="1" ht="29.25" customHeight="1">
      <c r="A1" s="450" t="s">
        <v>248</v>
      </c>
      <c r="B1" s="451"/>
      <c r="C1" s="456" t="s">
        <v>148</v>
      </c>
      <c r="D1" s="457"/>
      <c r="E1" s="462" t="s">
        <v>134</v>
      </c>
      <c r="F1" s="465" t="s">
        <v>15</v>
      </c>
      <c r="G1" s="466"/>
      <c r="H1" s="471" t="s">
        <v>129</v>
      </c>
      <c r="I1" s="472"/>
      <c r="J1" s="477" t="s">
        <v>370</v>
      </c>
      <c r="K1" s="480" t="s">
        <v>314</v>
      </c>
      <c r="L1" s="398" t="s">
        <v>375</v>
      </c>
      <c r="M1" s="399"/>
      <c r="N1" s="400"/>
      <c r="O1" s="401" t="s">
        <v>376</v>
      </c>
      <c r="P1" s="402"/>
      <c r="Q1" s="403"/>
      <c r="R1" s="401" t="s">
        <v>71</v>
      </c>
      <c r="S1" s="403"/>
      <c r="T1" s="401" t="s">
        <v>262</v>
      </c>
      <c r="U1" s="403"/>
      <c r="V1" s="404" t="s">
        <v>41</v>
      </c>
      <c r="W1" s="405"/>
      <c r="X1" s="483" t="s">
        <v>395</v>
      </c>
      <c r="Y1" s="406" t="s">
        <v>414</v>
      </c>
      <c r="Z1" s="407"/>
      <c r="AA1" s="407"/>
      <c r="AB1" s="477" t="s">
        <v>291</v>
      </c>
      <c r="AC1" s="486" t="s">
        <v>416</v>
      </c>
      <c r="AD1" s="401" t="s">
        <v>377</v>
      </c>
      <c r="AE1" s="402"/>
      <c r="AF1" s="403"/>
      <c r="AG1" s="398" t="s">
        <v>378</v>
      </c>
      <c r="AH1" s="399"/>
      <c r="AI1" s="399"/>
      <c r="AJ1" s="399"/>
      <c r="AK1" s="399"/>
      <c r="AL1" s="400"/>
      <c r="AM1" s="398" t="s">
        <v>380</v>
      </c>
      <c r="AN1" s="399"/>
      <c r="AO1" s="399"/>
      <c r="AP1" s="400"/>
      <c r="AQ1" s="489" t="s">
        <v>391</v>
      </c>
      <c r="AR1" s="483" t="s">
        <v>369</v>
      </c>
      <c r="AS1" s="477" t="s">
        <v>397</v>
      </c>
      <c r="AT1" s="477" t="s">
        <v>348</v>
      </c>
      <c r="AU1" s="401" t="s">
        <v>382</v>
      </c>
      <c r="AV1" s="403"/>
      <c r="AW1" s="401" t="s">
        <v>383</v>
      </c>
      <c r="AX1" s="402"/>
      <c r="AY1" s="403"/>
      <c r="AZ1" s="408" t="s">
        <v>187</v>
      </c>
      <c r="BA1" s="409"/>
      <c r="BB1" s="410" t="s">
        <v>143</v>
      </c>
      <c r="BC1" s="411"/>
      <c r="BD1" s="411"/>
      <c r="BE1" s="411"/>
      <c r="BF1" s="411"/>
      <c r="BG1" s="412"/>
      <c r="BH1" s="401" t="s">
        <v>300</v>
      </c>
      <c r="BI1" s="402"/>
      <c r="BJ1" s="402"/>
      <c r="BK1" s="403"/>
      <c r="BL1" s="413" t="s">
        <v>355</v>
      </c>
      <c r="BM1" s="413"/>
      <c r="BN1" s="413"/>
      <c r="BO1" s="413" t="s">
        <v>36</v>
      </c>
      <c r="BP1" s="413"/>
      <c r="BQ1" s="413"/>
      <c r="BR1" s="477" t="s">
        <v>390</v>
      </c>
      <c r="BS1" s="477" t="s">
        <v>347</v>
      </c>
      <c r="BT1" s="414" t="s">
        <v>254</v>
      </c>
      <c r="BU1" s="414"/>
      <c r="BV1" s="415"/>
      <c r="BW1" s="416" t="s">
        <v>430</v>
      </c>
      <c r="BX1" s="417"/>
      <c r="BY1" s="417"/>
      <c r="BZ1" s="417"/>
      <c r="CA1" s="417"/>
      <c r="CB1" s="418"/>
      <c r="CC1" s="398" t="s">
        <v>60</v>
      </c>
      <c r="CD1" s="399"/>
      <c r="CE1" s="399"/>
      <c r="CF1" s="400"/>
      <c r="CG1" s="419" t="s">
        <v>111</v>
      </c>
      <c r="CH1" s="420"/>
      <c r="CI1" s="419" t="s">
        <v>368</v>
      </c>
      <c r="CJ1" s="421"/>
      <c r="CK1" s="421"/>
      <c r="CL1" s="422"/>
      <c r="CM1" s="401" t="s">
        <v>385</v>
      </c>
      <c r="CN1" s="403"/>
      <c r="CO1" s="423" t="s">
        <v>264</v>
      </c>
      <c r="CP1" s="424"/>
      <c r="CQ1" s="424"/>
      <c r="CR1" s="424"/>
      <c r="CS1" s="424"/>
      <c r="CT1" s="424"/>
      <c r="CU1" s="424"/>
      <c r="CV1" s="425"/>
      <c r="CW1" s="423" t="s">
        <v>31</v>
      </c>
      <c r="CX1" s="424"/>
      <c r="CY1" s="424"/>
      <c r="CZ1" s="424"/>
      <c r="DA1" s="424"/>
      <c r="DB1" s="424"/>
      <c r="DC1" s="424"/>
      <c r="DD1" s="425"/>
      <c r="DE1" s="423" t="s">
        <v>31</v>
      </c>
      <c r="DF1" s="424"/>
      <c r="DG1" s="424"/>
      <c r="DH1" s="424"/>
      <c r="DI1" s="424"/>
      <c r="DJ1" s="424"/>
      <c r="DK1" s="424"/>
      <c r="DL1" s="425"/>
      <c r="DM1" s="401" t="s">
        <v>257</v>
      </c>
      <c r="DN1" s="403"/>
      <c r="DO1" s="401" t="s">
        <v>386</v>
      </c>
      <c r="DP1" s="403"/>
      <c r="DQ1" s="416" t="s">
        <v>112</v>
      </c>
      <c r="DR1" s="417"/>
      <c r="DS1" s="417"/>
      <c r="DT1" s="417"/>
      <c r="DU1" s="417"/>
      <c r="DV1" s="418"/>
      <c r="DW1" s="492" t="s">
        <v>20</v>
      </c>
      <c r="DX1" s="416" t="s">
        <v>121</v>
      </c>
      <c r="DY1" s="417"/>
      <c r="DZ1" s="418"/>
      <c r="EA1" s="416" t="s">
        <v>387</v>
      </c>
      <c r="EB1" s="417"/>
      <c r="EC1" s="417"/>
      <c r="ED1" s="418"/>
      <c r="EE1" s="426" t="s">
        <v>289</v>
      </c>
      <c r="EF1" s="427"/>
      <c r="EG1" s="427"/>
      <c r="EH1" s="428"/>
      <c r="EI1" s="426" t="s">
        <v>308</v>
      </c>
      <c r="EJ1" s="427"/>
      <c r="EK1" s="427"/>
      <c r="EL1" s="427"/>
      <c r="EM1" s="427"/>
      <c r="EN1" s="427"/>
      <c r="EO1" s="428"/>
      <c r="EP1" s="426" t="s">
        <v>323</v>
      </c>
      <c r="EQ1" s="427"/>
      <c r="ER1" s="428"/>
      <c r="ES1" s="426" t="s">
        <v>389</v>
      </c>
      <c r="ET1" s="427"/>
      <c r="EU1" s="427"/>
      <c r="EV1" s="427"/>
      <c r="EW1" s="428"/>
    </row>
    <row r="2" spans="1:153" ht="15.95" customHeight="1">
      <c r="A2" s="452"/>
      <c r="B2" s="453"/>
      <c r="C2" s="458"/>
      <c r="D2" s="459"/>
      <c r="E2" s="463"/>
      <c r="F2" s="467"/>
      <c r="G2" s="468"/>
      <c r="H2" s="473"/>
      <c r="I2" s="474"/>
      <c r="J2" s="478"/>
      <c r="K2" s="481"/>
      <c r="L2" s="495" t="s">
        <v>68</v>
      </c>
      <c r="M2" s="495" t="s">
        <v>152</v>
      </c>
      <c r="N2" s="497" t="s">
        <v>365</v>
      </c>
      <c r="O2" s="480" t="s">
        <v>155</v>
      </c>
      <c r="P2" s="480" t="s">
        <v>12</v>
      </c>
      <c r="Q2" s="76" t="s">
        <v>157</v>
      </c>
      <c r="R2" s="480" t="s">
        <v>131</v>
      </c>
      <c r="S2" s="48" t="s">
        <v>17</v>
      </c>
      <c r="T2" s="495" t="s">
        <v>158</v>
      </c>
      <c r="U2" s="48" t="s">
        <v>109</v>
      </c>
      <c r="V2" s="477" t="s">
        <v>2</v>
      </c>
      <c r="W2" s="477" t="s">
        <v>361</v>
      </c>
      <c r="X2" s="484"/>
      <c r="Y2" s="499" t="s">
        <v>400</v>
      </c>
      <c r="Z2" s="480" t="s">
        <v>350</v>
      </c>
      <c r="AA2" s="456" t="s">
        <v>349</v>
      </c>
      <c r="AB2" s="478"/>
      <c r="AC2" s="487"/>
      <c r="AD2" s="495" t="s">
        <v>164</v>
      </c>
      <c r="AE2" s="495" t="s">
        <v>95</v>
      </c>
      <c r="AF2" s="495" t="s">
        <v>97</v>
      </c>
      <c r="AG2" s="495" t="s">
        <v>352</v>
      </c>
      <c r="AH2" s="495" t="s">
        <v>75</v>
      </c>
      <c r="AI2" s="495" t="s">
        <v>1</v>
      </c>
      <c r="AJ2" s="495" t="s">
        <v>160</v>
      </c>
      <c r="AK2" s="501" t="s">
        <v>330</v>
      </c>
      <c r="AL2" s="495" t="s">
        <v>161</v>
      </c>
      <c r="AM2" s="495" t="s">
        <v>66</v>
      </c>
      <c r="AN2" s="83" t="s">
        <v>7</v>
      </c>
      <c r="AO2" s="495" t="s">
        <v>101</v>
      </c>
      <c r="AP2" s="173" t="s">
        <v>4</v>
      </c>
      <c r="AQ2" s="490"/>
      <c r="AR2" s="484"/>
      <c r="AS2" s="481"/>
      <c r="AT2" s="478"/>
      <c r="AU2" s="480" t="s">
        <v>315</v>
      </c>
      <c r="AV2" s="480" t="s">
        <v>126</v>
      </c>
      <c r="AW2" s="480" t="s">
        <v>98</v>
      </c>
      <c r="AX2" s="401" t="s">
        <v>86</v>
      </c>
      <c r="AY2" s="403"/>
      <c r="AZ2" s="480" t="s">
        <v>158</v>
      </c>
      <c r="BA2" s="477" t="s">
        <v>316</v>
      </c>
      <c r="BB2" s="199" t="s">
        <v>104</v>
      </c>
      <c r="BC2" s="199" t="s">
        <v>133</v>
      </c>
      <c r="BD2" s="410" t="s">
        <v>251</v>
      </c>
      <c r="BE2" s="412"/>
      <c r="BF2" s="410" t="s">
        <v>250</v>
      </c>
      <c r="BG2" s="412"/>
      <c r="BH2" s="401" t="s">
        <v>250</v>
      </c>
      <c r="BI2" s="403"/>
      <c r="BJ2" s="401" t="s">
        <v>140</v>
      </c>
      <c r="BK2" s="403"/>
      <c r="BL2" s="413" t="s">
        <v>312</v>
      </c>
      <c r="BM2" s="413"/>
      <c r="BN2" s="62" t="s">
        <v>299</v>
      </c>
      <c r="BO2" s="62" t="s">
        <v>299</v>
      </c>
      <c r="BP2" s="413" t="s">
        <v>362</v>
      </c>
      <c r="BQ2" s="413"/>
      <c r="BR2" s="478"/>
      <c r="BS2" s="478"/>
      <c r="BT2" s="480" t="s">
        <v>164</v>
      </c>
      <c r="BU2" s="480" t="s">
        <v>154</v>
      </c>
      <c r="BV2" s="246" t="s">
        <v>166</v>
      </c>
      <c r="BW2" s="495" t="s">
        <v>21</v>
      </c>
      <c r="BX2" s="503" t="s">
        <v>167</v>
      </c>
      <c r="BY2" s="398" t="s">
        <v>169</v>
      </c>
      <c r="BZ2" s="400"/>
      <c r="CA2" s="398" t="s">
        <v>117</v>
      </c>
      <c r="CB2" s="400"/>
      <c r="CC2" s="270" t="s">
        <v>38</v>
      </c>
      <c r="CD2" s="495" t="s">
        <v>39</v>
      </c>
      <c r="CE2" s="505" t="s">
        <v>311</v>
      </c>
      <c r="CF2" s="173" t="s">
        <v>171</v>
      </c>
      <c r="CG2" s="429" t="s">
        <v>173</v>
      </c>
      <c r="CH2" s="430"/>
      <c r="CI2" s="398" t="s">
        <v>303</v>
      </c>
      <c r="CJ2" s="421"/>
      <c r="CK2" s="422"/>
      <c r="CL2" s="160" t="s">
        <v>232</v>
      </c>
      <c r="CM2" s="507" t="s">
        <v>364</v>
      </c>
      <c r="CN2" s="507" t="s">
        <v>175</v>
      </c>
      <c r="CO2" s="401" t="s">
        <v>8</v>
      </c>
      <c r="CP2" s="403"/>
      <c r="CQ2" s="426" t="s">
        <v>243</v>
      </c>
      <c r="CR2" s="428"/>
      <c r="CS2" s="401" t="s">
        <v>18</v>
      </c>
      <c r="CT2" s="403"/>
      <c r="CU2" s="401" t="s">
        <v>176</v>
      </c>
      <c r="CV2" s="403"/>
      <c r="CW2" s="401" t="s">
        <v>27</v>
      </c>
      <c r="CX2" s="403"/>
      <c r="CY2" s="401" t="s">
        <v>119</v>
      </c>
      <c r="CZ2" s="403"/>
      <c r="DA2" s="401" t="s">
        <v>61</v>
      </c>
      <c r="DB2" s="403"/>
      <c r="DC2" s="401" t="s">
        <v>25</v>
      </c>
      <c r="DD2" s="403"/>
      <c r="DE2" s="401" t="s">
        <v>47</v>
      </c>
      <c r="DF2" s="403"/>
      <c r="DG2" s="401" t="s">
        <v>78</v>
      </c>
      <c r="DH2" s="402"/>
      <c r="DI2" s="403"/>
      <c r="DJ2" s="401" t="s">
        <v>245</v>
      </c>
      <c r="DK2" s="402"/>
      <c r="DL2" s="403"/>
      <c r="DM2" s="480" t="s">
        <v>164</v>
      </c>
      <c r="DN2" s="480" t="s">
        <v>51</v>
      </c>
      <c r="DO2" s="480" t="s">
        <v>164</v>
      </c>
      <c r="DP2" s="480" t="s">
        <v>51</v>
      </c>
      <c r="DQ2" s="416" t="s">
        <v>179</v>
      </c>
      <c r="DR2" s="417"/>
      <c r="DS2" s="418"/>
      <c r="DT2" s="416" t="s">
        <v>294</v>
      </c>
      <c r="DU2" s="417"/>
      <c r="DV2" s="418"/>
      <c r="DW2" s="493"/>
      <c r="DX2" s="160" t="s">
        <v>127</v>
      </c>
      <c r="DY2" s="349" t="s">
        <v>24</v>
      </c>
      <c r="DZ2" s="351" t="s">
        <v>118</v>
      </c>
      <c r="EA2" s="501" t="s">
        <v>52</v>
      </c>
      <c r="EB2" s="355" t="s">
        <v>353</v>
      </c>
      <c r="EC2" s="160" t="s">
        <v>366</v>
      </c>
      <c r="ED2" s="358" t="s">
        <v>177</v>
      </c>
      <c r="EE2" s="509" t="s">
        <v>180</v>
      </c>
      <c r="EF2" s="509" t="s">
        <v>222</v>
      </c>
      <c r="EG2" s="509" t="s">
        <v>181</v>
      </c>
      <c r="EH2" s="377" t="s">
        <v>285</v>
      </c>
      <c r="EI2" s="509" t="s">
        <v>164</v>
      </c>
      <c r="EJ2" s="509" t="s">
        <v>333</v>
      </c>
      <c r="EK2" s="509" t="s">
        <v>367</v>
      </c>
      <c r="EL2" s="509" t="s">
        <v>356</v>
      </c>
      <c r="EM2" s="509" t="s">
        <v>242</v>
      </c>
      <c r="EN2" s="509" t="s">
        <v>144</v>
      </c>
      <c r="EO2" s="377" t="s">
        <v>59</v>
      </c>
      <c r="EP2" s="509" t="s">
        <v>186</v>
      </c>
      <c r="EQ2" s="509" t="s">
        <v>74</v>
      </c>
      <c r="ER2" s="509" t="s">
        <v>14</v>
      </c>
      <c r="ES2" s="509" t="s">
        <v>70</v>
      </c>
      <c r="ET2" s="509" t="s">
        <v>150</v>
      </c>
      <c r="EU2" s="509" t="s">
        <v>188</v>
      </c>
      <c r="EV2" s="509" t="s">
        <v>147</v>
      </c>
      <c r="EW2" s="509" t="s">
        <v>189</v>
      </c>
    </row>
    <row r="3" spans="1:153" ht="13.5" customHeight="1">
      <c r="A3" s="454"/>
      <c r="B3" s="455"/>
      <c r="C3" s="460"/>
      <c r="D3" s="461"/>
      <c r="E3" s="464"/>
      <c r="F3" s="469"/>
      <c r="G3" s="470"/>
      <c r="H3" s="475"/>
      <c r="I3" s="476"/>
      <c r="J3" s="479"/>
      <c r="K3" s="482"/>
      <c r="L3" s="496"/>
      <c r="M3" s="496"/>
      <c r="N3" s="498"/>
      <c r="O3" s="482"/>
      <c r="P3" s="482"/>
      <c r="Q3" s="77" t="s">
        <v>191</v>
      </c>
      <c r="R3" s="482"/>
      <c r="S3" s="49" t="s">
        <v>13</v>
      </c>
      <c r="T3" s="496"/>
      <c r="U3" s="49" t="s">
        <v>158</v>
      </c>
      <c r="V3" s="482"/>
      <c r="W3" s="482"/>
      <c r="X3" s="485"/>
      <c r="Y3" s="482"/>
      <c r="Z3" s="482"/>
      <c r="AA3" s="500"/>
      <c r="AB3" s="479"/>
      <c r="AC3" s="488"/>
      <c r="AD3" s="496"/>
      <c r="AE3" s="496"/>
      <c r="AF3" s="496"/>
      <c r="AG3" s="496"/>
      <c r="AH3" s="496"/>
      <c r="AI3" s="496"/>
      <c r="AJ3" s="498"/>
      <c r="AK3" s="502"/>
      <c r="AL3" s="496"/>
      <c r="AM3" s="496"/>
      <c r="AN3" s="161" t="s">
        <v>99</v>
      </c>
      <c r="AO3" s="496"/>
      <c r="AP3" s="161" t="s">
        <v>132</v>
      </c>
      <c r="AQ3" s="491"/>
      <c r="AR3" s="485"/>
      <c r="AS3" s="482"/>
      <c r="AT3" s="479"/>
      <c r="AU3" s="482"/>
      <c r="AV3" s="482"/>
      <c r="AW3" s="482"/>
      <c r="AX3" s="41" t="s">
        <v>45</v>
      </c>
      <c r="AY3" s="62" t="s">
        <v>82</v>
      </c>
      <c r="AZ3" s="482"/>
      <c r="BA3" s="479"/>
      <c r="BB3" s="198" t="s">
        <v>317</v>
      </c>
      <c r="BC3" s="198" t="s">
        <v>317</v>
      </c>
      <c r="BD3" s="198" t="s">
        <v>317</v>
      </c>
      <c r="BE3" s="213" t="s">
        <v>105</v>
      </c>
      <c r="BF3" s="198" t="s">
        <v>317</v>
      </c>
      <c r="BG3" s="224" t="s">
        <v>105</v>
      </c>
      <c r="BH3" s="41" t="s">
        <v>26</v>
      </c>
      <c r="BI3" s="41" t="s">
        <v>54</v>
      </c>
      <c r="BJ3" s="41" t="s">
        <v>26</v>
      </c>
      <c r="BK3" s="77" t="s">
        <v>54</v>
      </c>
      <c r="BL3" s="234" t="s">
        <v>83</v>
      </c>
      <c r="BM3" s="234" t="s">
        <v>26</v>
      </c>
      <c r="BN3" s="234" t="s">
        <v>83</v>
      </c>
      <c r="BO3" s="234" t="s">
        <v>26</v>
      </c>
      <c r="BP3" s="234" t="s">
        <v>83</v>
      </c>
      <c r="BQ3" s="234" t="s">
        <v>26</v>
      </c>
      <c r="BR3" s="479"/>
      <c r="BS3" s="479"/>
      <c r="BT3" s="482"/>
      <c r="BU3" s="482"/>
      <c r="BV3" s="247" t="s">
        <v>87</v>
      </c>
      <c r="BW3" s="496"/>
      <c r="BX3" s="504"/>
      <c r="BY3" s="261" t="s">
        <v>21</v>
      </c>
      <c r="BZ3" s="263" t="s">
        <v>80</v>
      </c>
      <c r="CA3" s="84" t="s">
        <v>21</v>
      </c>
      <c r="CB3" s="257" t="s">
        <v>80</v>
      </c>
      <c r="CC3" s="261" t="s">
        <v>42</v>
      </c>
      <c r="CD3" s="496"/>
      <c r="CE3" s="506"/>
      <c r="CF3" s="84" t="s">
        <v>44</v>
      </c>
      <c r="CG3" s="281" t="s">
        <v>193</v>
      </c>
      <c r="CH3" s="281" t="s">
        <v>124</v>
      </c>
      <c r="CI3" s="85" t="s">
        <v>73</v>
      </c>
      <c r="CJ3" s="261" t="s">
        <v>196</v>
      </c>
      <c r="CK3" s="84" t="s">
        <v>197</v>
      </c>
      <c r="CL3" s="290" t="s">
        <v>163</v>
      </c>
      <c r="CM3" s="508"/>
      <c r="CN3" s="508"/>
      <c r="CO3" s="41" t="s">
        <v>198</v>
      </c>
      <c r="CP3" s="77" t="s">
        <v>201</v>
      </c>
      <c r="CQ3" s="41" t="s">
        <v>198</v>
      </c>
      <c r="CR3" s="77" t="s">
        <v>201</v>
      </c>
      <c r="CS3" s="41" t="s">
        <v>10</v>
      </c>
      <c r="CT3" s="77" t="s">
        <v>204</v>
      </c>
      <c r="CU3" s="41" t="s">
        <v>10</v>
      </c>
      <c r="CV3" s="77" t="s">
        <v>207</v>
      </c>
      <c r="CW3" s="41" t="s">
        <v>10</v>
      </c>
      <c r="CX3" s="77" t="s">
        <v>306</v>
      </c>
      <c r="CY3" s="77" t="s">
        <v>10</v>
      </c>
      <c r="CZ3" s="49" t="s">
        <v>207</v>
      </c>
      <c r="DA3" s="62" t="s">
        <v>10</v>
      </c>
      <c r="DB3" s="62" t="s">
        <v>211</v>
      </c>
      <c r="DC3" s="41" t="s">
        <v>6</v>
      </c>
      <c r="DD3" s="62" t="s">
        <v>209</v>
      </c>
      <c r="DE3" s="41" t="s">
        <v>6</v>
      </c>
      <c r="DF3" s="77" t="s">
        <v>209</v>
      </c>
      <c r="DG3" s="41" t="s">
        <v>212</v>
      </c>
      <c r="DH3" s="41" t="s">
        <v>246</v>
      </c>
      <c r="DI3" s="62" t="s">
        <v>64</v>
      </c>
      <c r="DJ3" s="41" t="s">
        <v>212</v>
      </c>
      <c r="DK3" s="41" t="s">
        <v>246</v>
      </c>
      <c r="DL3" s="62" t="s">
        <v>64</v>
      </c>
      <c r="DM3" s="482"/>
      <c r="DN3" s="482"/>
      <c r="DO3" s="482"/>
      <c r="DP3" s="482"/>
      <c r="DQ3" s="329" t="s">
        <v>213</v>
      </c>
      <c r="DR3" s="416" t="s">
        <v>149</v>
      </c>
      <c r="DS3" s="418"/>
      <c r="DT3" s="342" t="s">
        <v>213</v>
      </c>
      <c r="DU3" s="416" t="s">
        <v>215</v>
      </c>
      <c r="DV3" s="418"/>
      <c r="DW3" s="494"/>
      <c r="DX3" s="161" t="s">
        <v>354</v>
      </c>
      <c r="DY3" s="161" t="s">
        <v>354</v>
      </c>
      <c r="DZ3" s="352" t="s">
        <v>216</v>
      </c>
      <c r="EA3" s="502"/>
      <c r="EB3" s="356" t="s">
        <v>53</v>
      </c>
      <c r="EC3" s="161" t="s">
        <v>53</v>
      </c>
      <c r="ED3" s="359" t="s">
        <v>57</v>
      </c>
      <c r="EE3" s="510"/>
      <c r="EF3" s="510"/>
      <c r="EG3" s="510"/>
      <c r="EH3" s="365" t="s">
        <v>371</v>
      </c>
      <c r="EI3" s="510"/>
      <c r="EJ3" s="510"/>
      <c r="EK3" s="510"/>
      <c r="EL3" s="510"/>
      <c r="EM3" s="510"/>
      <c r="EN3" s="510"/>
      <c r="EO3" s="365" t="s">
        <v>63</v>
      </c>
      <c r="EP3" s="510"/>
      <c r="EQ3" s="510"/>
      <c r="ER3" s="510"/>
      <c r="ES3" s="510"/>
      <c r="ET3" s="510"/>
      <c r="EU3" s="510"/>
      <c r="EV3" s="510"/>
      <c r="EW3" s="510"/>
    </row>
    <row r="4" spans="1:153" ht="20.100000000000001" customHeight="1">
      <c r="A4" s="431" t="s">
        <v>223</v>
      </c>
      <c r="B4" s="432"/>
      <c r="C4" s="433" t="s">
        <v>363</v>
      </c>
      <c r="D4" s="434"/>
      <c r="E4" s="54">
        <v>44562</v>
      </c>
      <c r="F4" s="61" t="s">
        <v>200</v>
      </c>
      <c r="G4" s="61" t="s">
        <v>426</v>
      </c>
      <c r="H4" s="68" t="s">
        <v>434</v>
      </c>
      <c r="I4" s="61" t="s">
        <v>79</v>
      </c>
      <c r="J4" s="61" t="s">
        <v>426</v>
      </c>
      <c r="K4" s="61" t="s">
        <v>431</v>
      </c>
      <c r="L4" s="61" t="s">
        <v>279</v>
      </c>
      <c r="M4" s="61" t="s">
        <v>279</v>
      </c>
      <c r="N4" s="61" t="s">
        <v>409</v>
      </c>
      <c r="O4" s="54" t="s">
        <v>409</v>
      </c>
      <c r="P4" s="54" t="s">
        <v>409</v>
      </c>
      <c r="Q4" s="54" t="s">
        <v>409</v>
      </c>
      <c r="R4" s="54" t="s">
        <v>409</v>
      </c>
      <c r="S4" s="54" t="s">
        <v>409</v>
      </c>
      <c r="T4" s="61" t="s">
        <v>411</v>
      </c>
      <c r="U4" s="61" t="s">
        <v>411</v>
      </c>
      <c r="V4" s="61" t="s">
        <v>420</v>
      </c>
      <c r="W4" s="61" t="s">
        <v>420</v>
      </c>
      <c r="X4" s="61" t="s">
        <v>409</v>
      </c>
      <c r="Y4" s="61">
        <v>43862</v>
      </c>
      <c r="Z4" s="61">
        <v>43862</v>
      </c>
      <c r="AA4" s="61">
        <v>43862</v>
      </c>
      <c r="AB4" s="61">
        <v>43862</v>
      </c>
      <c r="AC4" s="134">
        <v>43862</v>
      </c>
      <c r="AD4" s="54" t="s">
        <v>418</v>
      </c>
      <c r="AE4" s="54" t="s">
        <v>418</v>
      </c>
      <c r="AF4" s="54" t="s">
        <v>418</v>
      </c>
      <c r="AG4" s="54" t="s">
        <v>419</v>
      </c>
      <c r="AH4" s="54" t="s">
        <v>419</v>
      </c>
      <c r="AI4" s="54" t="s">
        <v>419</v>
      </c>
      <c r="AJ4" s="54" t="s">
        <v>419</v>
      </c>
      <c r="AK4" s="54" t="s">
        <v>419</v>
      </c>
      <c r="AL4" s="54" t="s">
        <v>419</v>
      </c>
      <c r="AM4" s="54" t="s">
        <v>357</v>
      </c>
      <c r="AN4" s="54" t="s">
        <v>357</v>
      </c>
      <c r="AO4" s="54" t="s">
        <v>357</v>
      </c>
      <c r="AP4" s="54" t="s">
        <v>357</v>
      </c>
      <c r="AQ4" s="54" t="s">
        <v>405</v>
      </c>
      <c r="AR4" s="54" t="s">
        <v>409</v>
      </c>
      <c r="AS4" s="61">
        <v>43862</v>
      </c>
      <c r="AT4" s="54" t="s">
        <v>421</v>
      </c>
      <c r="AU4" s="54" t="s">
        <v>422</v>
      </c>
      <c r="AV4" s="54" t="s">
        <v>422</v>
      </c>
      <c r="AW4" s="54" t="s">
        <v>422</v>
      </c>
      <c r="AX4" s="54" t="s">
        <v>422</v>
      </c>
      <c r="AY4" s="54" t="s">
        <v>422</v>
      </c>
      <c r="AZ4" s="61" t="s">
        <v>411</v>
      </c>
      <c r="BA4" s="61" t="s">
        <v>417</v>
      </c>
      <c r="BB4" s="54" t="s">
        <v>423</v>
      </c>
      <c r="BC4" s="54" t="s">
        <v>423</v>
      </c>
      <c r="BD4" s="54" t="s">
        <v>423</v>
      </c>
      <c r="BE4" s="54" t="s">
        <v>423</v>
      </c>
      <c r="BF4" s="54" t="s">
        <v>423</v>
      </c>
      <c r="BG4" s="54" t="s">
        <v>423</v>
      </c>
      <c r="BH4" s="225" t="s">
        <v>424</v>
      </c>
      <c r="BI4" s="225" t="s">
        <v>424</v>
      </c>
      <c r="BJ4" s="225" t="s">
        <v>424</v>
      </c>
      <c r="BK4" s="225" t="s">
        <v>424</v>
      </c>
      <c r="BL4" s="225" t="s">
        <v>424</v>
      </c>
      <c r="BM4" s="225" t="s">
        <v>424</v>
      </c>
      <c r="BN4" s="54" t="s">
        <v>424</v>
      </c>
      <c r="BO4" s="54" t="s">
        <v>424</v>
      </c>
      <c r="BP4" s="225" t="s">
        <v>424</v>
      </c>
      <c r="BQ4" s="225" t="s">
        <v>424</v>
      </c>
      <c r="BR4" s="225" t="s">
        <v>424</v>
      </c>
      <c r="BS4" s="225">
        <v>44651</v>
      </c>
      <c r="BT4" s="225">
        <v>45230</v>
      </c>
      <c r="BU4" s="225">
        <v>45230</v>
      </c>
      <c r="BV4" s="248" t="s">
        <v>420</v>
      </c>
      <c r="BW4" s="61" t="s">
        <v>411</v>
      </c>
      <c r="BX4" s="258" t="s">
        <v>429</v>
      </c>
      <c r="BY4" s="61" t="s">
        <v>411</v>
      </c>
      <c r="BZ4" s="258" t="s">
        <v>429</v>
      </c>
      <c r="CA4" s="61" t="s">
        <v>411</v>
      </c>
      <c r="CB4" s="258" t="s">
        <v>429</v>
      </c>
      <c r="CC4" s="134" t="s">
        <v>283</v>
      </c>
      <c r="CD4" s="134" t="s">
        <v>283</v>
      </c>
      <c r="CE4" s="134" t="s">
        <v>283</v>
      </c>
      <c r="CF4" s="134" t="s">
        <v>283</v>
      </c>
      <c r="CG4" s="54" t="s">
        <v>409</v>
      </c>
      <c r="CH4" s="54" t="s">
        <v>409</v>
      </c>
      <c r="CI4" s="61" t="s">
        <v>436</v>
      </c>
      <c r="CJ4" s="61" t="s">
        <v>436</v>
      </c>
      <c r="CK4" s="61" t="s">
        <v>436</v>
      </c>
      <c r="CL4" s="61" t="s">
        <v>436</v>
      </c>
      <c r="CM4" s="54" t="s">
        <v>298</v>
      </c>
      <c r="CN4" s="54" t="s">
        <v>298</v>
      </c>
      <c r="CO4" s="134" t="s">
        <v>433</v>
      </c>
      <c r="CP4" s="134" t="s">
        <v>433</v>
      </c>
      <c r="CQ4" s="134" t="s">
        <v>433</v>
      </c>
      <c r="CR4" s="134" t="s">
        <v>433</v>
      </c>
      <c r="CS4" s="134" t="s">
        <v>433</v>
      </c>
      <c r="CT4" s="134" t="s">
        <v>433</v>
      </c>
      <c r="CU4" s="134" t="s">
        <v>433</v>
      </c>
      <c r="CV4" s="61" t="s">
        <v>433</v>
      </c>
      <c r="CW4" s="134" t="s">
        <v>433</v>
      </c>
      <c r="CX4" s="134" t="s">
        <v>433</v>
      </c>
      <c r="CY4" s="134" t="s">
        <v>433</v>
      </c>
      <c r="CZ4" s="134" t="s">
        <v>433</v>
      </c>
      <c r="DA4" s="134" t="s">
        <v>433</v>
      </c>
      <c r="DB4" s="134" t="s">
        <v>433</v>
      </c>
      <c r="DC4" s="134" t="s">
        <v>433</v>
      </c>
      <c r="DD4" s="61" t="s">
        <v>433</v>
      </c>
      <c r="DE4" s="134" t="s">
        <v>433</v>
      </c>
      <c r="DF4" s="134" t="s">
        <v>433</v>
      </c>
      <c r="DG4" s="134" t="s">
        <v>433</v>
      </c>
      <c r="DH4" s="134" t="s">
        <v>433</v>
      </c>
      <c r="DI4" s="134" t="s">
        <v>433</v>
      </c>
      <c r="DJ4" s="134" t="s">
        <v>433</v>
      </c>
      <c r="DK4" s="134" t="s">
        <v>433</v>
      </c>
      <c r="DL4" s="61" t="s">
        <v>433</v>
      </c>
      <c r="DM4" s="326" t="s">
        <v>406</v>
      </c>
      <c r="DN4" s="326" t="s">
        <v>406</v>
      </c>
      <c r="DO4" s="326" t="s">
        <v>406</v>
      </c>
      <c r="DP4" s="326" t="s">
        <v>406</v>
      </c>
      <c r="DQ4" s="326" t="s">
        <v>425</v>
      </c>
      <c r="DR4" s="435" t="s">
        <v>425</v>
      </c>
      <c r="DS4" s="436"/>
      <c r="DT4" s="326" t="s">
        <v>425</v>
      </c>
      <c r="DU4" s="435" t="s">
        <v>425</v>
      </c>
      <c r="DV4" s="436"/>
      <c r="DW4" s="54" t="s">
        <v>426</v>
      </c>
      <c r="DX4" s="54" t="s">
        <v>298</v>
      </c>
      <c r="DY4" s="54" t="s">
        <v>298</v>
      </c>
      <c r="DZ4" s="54" t="s">
        <v>298</v>
      </c>
      <c r="EA4" s="54" t="s">
        <v>426</v>
      </c>
      <c r="EB4" s="54" t="s">
        <v>426</v>
      </c>
      <c r="EC4" s="54" t="s">
        <v>426</v>
      </c>
      <c r="ED4" s="54" t="s">
        <v>426</v>
      </c>
      <c r="EE4" s="225">
        <v>44196</v>
      </c>
      <c r="EF4" s="225">
        <v>44196</v>
      </c>
      <c r="EG4" s="225">
        <v>44196</v>
      </c>
      <c r="EH4" s="54">
        <v>44196</v>
      </c>
      <c r="EI4" s="54" t="s">
        <v>409</v>
      </c>
      <c r="EJ4" s="54" t="s">
        <v>409</v>
      </c>
      <c r="EK4" s="54" t="s">
        <v>409</v>
      </c>
      <c r="EL4" s="54" t="s">
        <v>409</v>
      </c>
      <c r="EM4" s="54" t="s">
        <v>409</v>
      </c>
      <c r="EN4" s="54" t="s">
        <v>409</v>
      </c>
      <c r="EO4" s="54" t="s">
        <v>409</v>
      </c>
      <c r="EP4" s="54" t="s">
        <v>409</v>
      </c>
      <c r="EQ4" s="54" t="s">
        <v>409</v>
      </c>
      <c r="ER4" s="54" t="s">
        <v>409</v>
      </c>
      <c r="ES4" s="54" t="s">
        <v>409</v>
      </c>
      <c r="ET4" s="54" t="s">
        <v>409</v>
      </c>
      <c r="EU4" s="54" t="s">
        <v>409</v>
      </c>
      <c r="EV4" s="54" t="s">
        <v>409</v>
      </c>
      <c r="EW4" s="54" t="s">
        <v>409</v>
      </c>
    </row>
    <row r="5" spans="1:153" ht="15.95" customHeight="1">
      <c r="A5" s="437" t="s">
        <v>249</v>
      </c>
      <c r="B5" s="438"/>
      <c r="C5" s="439" t="s">
        <v>0</v>
      </c>
      <c r="D5" s="440"/>
      <c r="E5" s="55" t="s">
        <v>0</v>
      </c>
      <c r="F5" s="62" t="s">
        <v>226</v>
      </c>
      <c r="G5" s="62" t="s">
        <v>226</v>
      </c>
      <c r="H5" s="62" t="s">
        <v>5</v>
      </c>
      <c r="I5" s="62" t="s">
        <v>5</v>
      </c>
      <c r="J5" s="62" t="s">
        <v>34</v>
      </c>
      <c r="K5" s="62" t="s">
        <v>9</v>
      </c>
      <c r="L5" s="85" t="s">
        <v>22</v>
      </c>
      <c r="M5" s="85" t="s">
        <v>22</v>
      </c>
      <c r="N5" s="62" t="s">
        <v>34</v>
      </c>
      <c r="O5" s="85" t="s">
        <v>22</v>
      </c>
      <c r="P5" s="85" t="s">
        <v>22</v>
      </c>
      <c r="Q5" s="99" t="s">
        <v>115</v>
      </c>
      <c r="R5" s="55" t="s">
        <v>115</v>
      </c>
      <c r="S5" s="55" t="s">
        <v>182</v>
      </c>
      <c r="T5" s="85" t="s">
        <v>16</v>
      </c>
      <c r="U5" s="99" t="s">
        <v>168</v>
      </c>
      <c r="V5" s="62" t="s">
        <v>96</v>
      </c>
      <c r="W5" s="99" t="s">
        <v>96</v>
      </c>
      <c r="X5" s="62" t="s">
        <v>34</v>
      </c>
      <c r="Y5" s="62" t="s">
        <v>398</v>
      </c>
      <c r="Z5" s="62" t="s">
        <v>398</v>
      </c>
      <c r="AA5" s="62" t="s">
        <v>398</v>
      </c>
      <c r="AB5" s="99" t="s">
        <v>28</v>
      </c>
      <c r="AC5" s="99" t="s">
        <v>401</v>
      </c>
      <c r="AD5" s="136" t="s">
        <v>28</v>
      </c>
      <c r="AE5" s="136" t="s">
        <v>28</v>
      </c>
      <c r="AF5" s="136" t="s">
        <v>28</v>
      </c>
      <c r="AG5" s="136" t="s">
        <v>88</v>
      </c>
      <c r="AH5" s="147" t="s">
        <v>88</v>
      </c>
      <c r="AI5" s="136" t="s">
        <v>88</v>
      </c>
      <c r="AJ5" s="136" t="s">
        <v>88</v>
      </c>
      <c r="AK5" s="136" t="s">
        <v>88</v>
      </c>
      <c r="AL5" s="136" t="s">
        <v>88</v>
      </c>
      <c r="AM5" s="136" t="s">
        <v>114</v>
      </c>
      <c r="AN5" s="136" t="s">
        <v>114</v>
      </c>
      <c r="AO5" s="170" t="s">
        <v>114</v>
      </c>
      <c r="AP5" s="136" t="s">
        <v>253</v>
      </c>
      <c r="AQ5" s="136" t="s">
        <v>103</v>
      </c>
      <c r="AR5" s="136" t="s">
        <v>227</v>
      </c>
      <c r="AS5" s="62" t="s">
        <v>28</v>
      </c>
      <c r="AT5" s="42" t="s">
        <v>28</v>
      </c>
      <c r="AU5" s="55" t="s">
        <v>286</v>
      </c>
      <c r="AV5" s="55" t="s">
        <v>286</v>
      </c>
      <c r="AW5" s="42" t="s">
        <v>88</v>
      </c>
      <c r="AX5" s="42" t="s">
        <v>88</v>
      </c>
      <c r="AY5" s="55" t="s">
        <v>88</v>
      </c>
      <c r="AZ5" s="62" t="s">
        <v>16</v>
      </c>
      <c r="BA5" s="99" t="s">
        <v>77</v>
      </c>
      <c r="BB5" s="200" t="s">
        <v>107</v>
      </c>
      <c r="BC5" s="207" t="s">
        <v>107</v>
      </c>
      <c r="BD5" s="200" t="s">
        <v>107</v>
      </c>
      <c r="BE5" s="214" t="s">
        <v>34</v>
      </c>
      <c r="BF5" s="214" t="s">
        <v>107</v>
      </c>
      <c r="BG5" s="214" t="s">
        <v>34</v>
      </c>
      <c r="BH5" s="55" t="s">
        <v>89</v>
      </c>
      <c r="BI5" s="231" t="s">
        <v>108</v>
      </c>
      <c r="BJ5" s="42" t="s">
        <v>89</v>
      </c>
      <c r="BK5" s="55" t="s">
        <v>108</v>
      </c>
      <c r="BL5" s="55" t="s">
        <v>102</v>
      </c>
      <c r="BM5" s="55" t="s">
        <v>89</v>
      </c>
      <c r="BN5" s="55" t="s">
        <v>102</v>
      </c>
      <c r="BO5" s="55" t="s">
        <v>89</v>
      </c>
      <c r="BP5" s="55" t="s">
        <v>102</v>
      </c>
      <c r="BQ5" s="55" t="s">
        <v>89</v>
      </c>
      <c r="BR5" s="55" t="s">
        <v>76</v>
      </c>
      <c r="BS5" s="55" t="s">
        <v>34</v>
      </c>
      <c r="BT5" s="55" t="s">
        <v>93</v>
      </c>
      <c r="BU5" s="55" t="s">
        <v>93</v>
      </c>
      <c r="BV5" s="249" t="s">
        <v>93</v>
      </c>
      <c r="BW5" s="85" t="s">
        <v>135</v>
      </c>
      <c r="BX5" s="82" t="s">
        <v>77</v>
      </c>
      <c r="BY5" s="82" t="s">
        <v>135</v>
      </c>
      <c r="BZ5" s="82" t="s">
        <v>77</v>
      </c>
      <c r="CA5" s="85" t="s">
        <v>135</v>
      </c>
      <c r="CB5" s="85" t="s">
        <v>77</v>
      </c>
      <c r="CC5" s="85" t="s">
        <v>46</v>
      </c>
      <c r="CD5" s="85" t="s">
        <v>77</v>
      </c>
      <c r="CE5" s="274" t="s">
        <v>34</v>
      </c>
      <c r="CF5" s="85" t="s">
        <v>48</v>
      </c>
      <c r="CG5" s="281" t="s">
        <v>228</v>
      </c>
      <c r="CH5" s="281" t="s">
        <v>247</v>
      </c>
      <c r="CI5" s="85" t="s">
        <v>229</v>
      </c>
      <c r="CJ5" s="85" t="s">
        <v>229</v>
      </c>
      <c r="CK5" s="89" t="s">
        <v>229</v>
      </c>
      <c r="CL5" s="85" t="s">
        <v>229</v>
      </c>
      <c r="CM5" s="55" t="s">
        <v>32</v>
      </c>
      <c r="CN5" s="50" t="s">
        <v>32</v>
      </c>
      <c r="CO5" s="62" t="s">
        <v>230</v>
      </c>
      <c r="CP5" s="62" t="s">
        <v>22</v>
      </c>
      <c r="CQ5" s="99" t="s">
        <v>230</v>
      </c>
      <c r="CR5" s="62" t="s">
        <v>22</v>
      </c>
      <c r="CS5" s="95" t="s">
        <v>30</v>
      </c>
      <c r="CT5" s="62" t="s">
        <v>22</v>
      </c>
      <c r="CU5" s="62" t="s">
        <v>30</v>
      </c>
      <c r="CV5" s="62" t="s">
        <v>22</v>
      </c>
      <c r="CW5" s="62" t="s">
        <v>30</v>
      </c>
      <c r="CX5" s="62" t="s">
        <v>22</v>
      </c>
      <c r="CY5" s="62" t="s">
        <v>30</v>
      </c>
      <c r="CZ5" s="99" t="s">
        <v>22</v>
      </c>
      <c r="DA5" s="62" t="s">
        <v>30</v>
      </c>
      <c r="DB5" s="99" t="s">
        <v>22</v>
      </c>
      <c r="DC5" s="62" t="s">
        <v>30</v>
      </c>
      <c r="DD5" s="62" t="s">
        <v>22</v>
      </c>
      <c r="DE5" s="62" t="s">
        <v>30</v>
      </c>
      <c r="DF5" s="99" t="s">
        <v>22</v>
      </c>
      <c r="DG5" s="62" t="s">
        <v>22</v>
      </c>
      <c r="DH5" s="62" t="s">
        <v>34</v>
      </c>
      <c r="DI5" s="62" t="s">
        <v>34</v>
      </c>
      <c r="DJ5" s="62" t="s">
        <v>22</v>
      </c>
      <c r="DK5" s="95" t="s">
        <v>34</v>
      </c>
      <c r="DL5" s="62" t="s">
        <v>34</v>
      </c>
      <c r="DM5" s="42" t="s">
        <v>49</v>
      </c>
      <c r="DN5" s="55" t="s">
        <v>49</v>
      </c>
      <c r="DO5" s="42" t="s">
        <v>49</v>
      </c>
      <c r="DP5" s="55" t="s">
        <v>49</v>
      </c>
      <c r="DQ5" s="136" t="s">
        <v>231</v>
      </c>
      <c r="DR5" s="170" t="s">
        <v>19</v>
      </c>
      <c r="DS5" s="136" t="s">
        <v>3</v>
      </c>
      <c r="DT5" s="136" t="s">
        <v>19</v>
      </c>
      <c r="DU5" s="170" t="s">
        <v>19</v>
      </c>
      <c r="DV5" s="136" t="s">
        <v>3</v>
      </c>
      <c r="DW5" s="136" t="s">
        <v>49</v>
      </c>
      <c r="DX5" s="136" t="s">
        <v>5</v>
      </c>
      <c r="DY5" s="350" t="s">
        <v>22</v>
      </c>
      <c r="DZ5" s="281" t="s">
        <v>233</v>
      </c>
      <c r="EA5" s="136" t="s">
        <v>49</v>
      </c>
      <c r="EB5" s="136" t="s">
        <v>49</v>
      </c>
      <c r="EC5" s="136" t="s">
        <v>49</v>
      </c>
      <c r="ED5" s="360" t="s">
        <v>58</v>
      </c>
      <c r="EE5" s="366" t="s">
        <v>22</v>
      </c>
      <c r="EF5" s="366" t="s">
        <v>22</v>
      </c>
      <c r="EG5" s="374" t="s">
        <v>22</v>
      </c>
      <c r="EH5" s="366" t="s">
        <v>22</v>
      </c>
      <c r="EI5" s="55" t="s">
        <v>231</v>
      </c>
      <c r="EJ5" s="55" t="s">
        <v>231</v>
      </c>
      <c r="EK5" s="55" t="s">
        <v>231</v>
      </c>
      <c r="EL5" s="50" t="s">
        <v>231</v>
      </c>
      <c r="EM5" s="50" t="s">
        <v>231</v>
      </c>
      <c r="EN5" s="42" t="s">
        <v>231</v>
      </c>
      <c r="EO5" s="55" t="s">
        <v>231</v>
      </c>
      <c r="EP5" s="42" t="s">
        <v>231</v>
      </c>
      <c r="EQ5" s="55" t="s">
        <v>22</v>
      </c>
      <c r="ER5" s="50" t="s">
        <v>67</v>
      </c>
      <c r="ES5" s="42" t="s">
        <v>19</v>
      </c>
      <c r="ET5" s="55" t="s">
        <v>67</v>
      </c>
      <c r="EU5" s="231" t="s">
        <v>67</v>
      </c>
      <c r="EV5" s="55" t="s">
        <v>69</v>
      </c>
      <c r="EW5" s="50" t="s">
        <v>32</v>
      </c>
    </row>
    <row r="6" spans="1:153" ht="15.95" customHeight="1">
      <c r="A6" s="441" t="s">
        <v>225</v>
      </c>
      <c r="B6" s="442"/>
      <c r="C6" s="43">
        <v>377974.79</v>
      </c>
      <c r="D6" s="51"/>
      <c r="E6" s="56">
        <v>162954.37166</v>
      </c>
      <c r="F6" s="63">
        <v>126146099</v>
      </c>
      <c r="G6" s="63">
        <v>124946789</v>
      </c>
      <c r="H6" s="63">
        <v>59761065</v>
      </c>
      <c r="I6" s="63">
        <v>60266318</v>
      </c>
      <c r="J6" s="72">
        <v>-0.44000000000000006</v>
      </c>
      <c r="K6" s="78">
        <v>330.57</v>
      </c>
      <c r="L6" s="63">
        <v>2544639</v>
      </c>
      <c r="M6" s="63">
        <v>2544639</v>
      </c>
      <c r="N6" s="72">
        <v>0</v>
      </c>
      <c r="O6" s="63">
        <v>770759</v>
      </c>
      <c r="P6" s="63">
        <v>1569050</v>
      </c>
      <c r="Q6" s="100">
        <v>-6.5</v>
      </c>
      <c r="R6" s="107">
        <v>6.3</v>
      </c>
      <c r="S6" s="113">
        <v>1.26</v>
      </c>
      <c r="T6" s="63">
        <v>5288891</v>
      </c>
      <c r="U6" s="122">
        <v>14.2</v>
      </c>
      <c r="V6" s="63">
        <v>379732</v>
      </c>
      <c r="W6" s="63">
        <v>423220</v>
      </c>
      <c r="X6" s="122">
        <v>2.6</v>
      </c>
      <c r="Y6" s="63">
        <v>1075705</v>
      </c>
      <c r="Z6" s="63">
        <v>1037342</v>
      </c>
      <c r="AA6" s="63">
        <v>38363</v>
      </c>
      <c r="AB6" s="63">
        <v>3232882</v>
      </c>
      <c r="AC6" s="63">
        <v>1635748</v>
      </c>
      <c r="AD6" s="137">
        <v>4297000</v>
      </c>
      <c r="AE6" s="137">
        <v>2335000</v>
      </c>
      <c r="AF6" s="137">
        <v>1962000</v>
      </c>
      <c r="AG6" s="137">
        <v>7269000</v>
      </c>
      <c r="AH6" s="137">
        <v>1227000</v>
      </c>
      <c r="AI6" s="137">
        <v>242800</v>
      </c>
      <c r="AJ6" s="137">
        <v>2283000</v>
      </c>
      <c r="AK6" s="138">
        <v>1181000</v>
      </c>
      <c r="AL6" s="137">
        <v>737100</v>
      </c>
      <c r="AM6" s="137">
        <v>1356000</v>
      </c>
      <c r="AN6" s="137">
        <v>2687000</v>
      </c>
      <c r="AO6" s="137">
        <v>8956000</v>
      </c>
      <c r="AP6" s="137">
        <v>169810</v>
      </c>
      <c r="AQ6" s="137">
        <v>90147</v>
      </c>
      <c r="AR6" s="137">
        <v>7617473</v>
      </c>
      <c r="AS6" s="63">
        <v>24770201</v>
      </c>
      <c r="AT6" s="176">
        <v>10093421.972445754</v>
      </c>
      <c r="AU6" s="137">
        <v>22082</v>
      </c>
      <c r="AV6" s="137">
        <v>20386</v>
      </c>
      <c r="AW6" s="137">
        <v>28937</v>
      </c>
      <c r="AX6" s="137">
        <v>22603</v>
      </c>
      <c r="AY6" s="137">
        <v>31397</v>
      </c>
      <c r="AZ6" s="185">
        <v>176858</v>
      </c>
      <c r="BA6" s="194">
        <v>302003273</v>
      </c>
      <c r="BB6" s="201">
        <v>56110849</v>
      </c>
      <c r="BC6" s="201">
        <v>129826810</v>
      </c>
      <c r="BD6" s="201">
        <v>1034200789</v>
      </c>
      <c r="BE6" s="215">
        <v>19.755284483736745</v>
      </c>
      <c r="BF6" s="201">
        <v>1220138448</v>
      </c>
      <c r="BG6" s="215">
        <v>28.115285159836223</v>
      </c>
      <c r="BH6" s="226">
        <v>118722364</v>
      </c>
      <c r="BI6" s="226">
        <v>2711606918</v>
      </c>
      <c r="BJ6" s="226">
        <v>66693551</v>
      </c>
      <c r="BK6" s="226">
        <v>1385499526</v>
      </c>
      <c r="BL6" s="176">
        <v>898657</v>
      </c>
      <c r="BM6" s="176">
        <v>70136269</v>
      </c>
      <c r="BN6" s="176">
        <v>248132</v>
      </c>
      <c r="BO6" s="176">
        <v>28722670</v>
      </c>
      <c r="BP6" s="176">
        <v>347427</v>
      </c>
      <c r="BQ6" s="176">
        <v>16366638</v>
      </c>
      <c r="BR6" s="176">
        <v>822176026.66114998</v>
      </c>
      <c r="BS6" s="107">
        <v>98.2</v>
      </c>
      <c r="BT6" s="176">
        <v>82987846</v>
      </c>
      <c r="BU6" s="176">
        <v>62286986</v>
      </c>
      <c r="BV6" s="250">
        <f t="shared" ref="BV6:BV53" si="0">BU6/G6*1000</f>
        <v>498.50809691475945</v>
      </c>
      <c r="BW6" s="63">
        <v>1228920</v>
      </c>
      <c r="BX6" s="259">
        <v>539813946</v>
      </c>
      <c r="BY6" s="63">
        <v>348889</v>
      </c>
      <c r="BZ6" s="259">
        <v>401633535</v>
      </c>
      <c r="CA6" s="63">
        <v>880031</v>
      </c>
      <c r="CB6" s="259">
        <v>138180412</v>
      </c>
      <c r="CC6" s="185">
        <v>558778326</v>
      </c>
      <c r="CD6" s="185">
        <v>393960086</v>
      </c>
      <c r="CE6" s="275">
        <v>-4.5999999999999996</v>
      </c>
      <c r="CF6" s="185">
        <v>3123</v>
      </c>
      <c r="CG6" s="282">
        <v>100</v>
      </c>
      <c r="CH6" s="282">
        <v>100</v>
      </c>
      <c r="CI6" s="63">
        <v>522334</v>
      </c>
      <c r="CJ6" s="63">
        <v>368652</v>
      </c>
      <c r="CK6" s="63">
        <v>272285</v>
      </c>
      <c r="CL6" s="63">
        <v>247322</v>
      </c>
      <c r="CM6" s="176">
        <v>66324162173</v>
      </c>
      <c r="CN6" s="292">
        <v>918985534</v>
      </c>
      <c r="CO6" s="296">
        <v>8837</v>
      </c>
      <c r="CP6" s="296">
        <v>841824</v>
      </c>
      <c r="CQ6" s="296">
        <v>6982</v>
      </c>
      <c r="CR6" s="296">
        <v>843280</v>
      </c>
      <c r="CS6" s="296">
        <v>18980</v>
      </c>
      <c r="CT6" s="296">
        <v>6049685</v>
      </c>
      <c r="CU6" s="296">
        <v>9944</v>
      </c>
      <c r="CV6" s="296">
        <v>3177508</v>
      </c>
      <c r="CW6" s="296">
        <v>207</v>
      </c>
      <c r="CX6" s="296">
        <v>76045</v>
      </c>
      <c r="CY6" s="296">
        <v>4791</v>
      </c>
      <c r="CZ6" s="296">
        <v>2918501</v>
      </c>
      <c r="DA6" s="296">
        <v>1178</v>
      </c>
      <c r="DB6" s="296">
        <v>151362</v>
      </c>
      <c r="DC6" s="296">
        <v>810</v>
      </c>
      <c r="DD6" s="296">
        <v>2945599</v>
      </c>
      <c r="DE6" s="296">
        <v>303</v>
      </c>
      <c r="DF6" s="296">
        <v>86689</v>
      </c>
      <c r="DG6" s="318">
        <v>1079596</v>
      </c>
      <c r="DH6" s="319">
        <v>98.702848102438324</v>
      </c>
      <c r="DI6" s="319">
        <v>0.15746631147206919</v>
      </c>
      <c r="DJ6" s="318">
        <v>962009</v>
      </c>
      <c r="DK6" s="319">
        <v>60.754629114696435</v>
      </c>
      <c r="DL6" s="319">
        <v>14.189991985521965</v>
      </c>
      <c r="DM6" s="176">
        <v>13163</v>
      </c>
      <c r="DN6" s="176">
        <v>8633</v>
      </c>
      <c r="DO6" s="176">
        <v>3394</v>
      </c>
      <c r="DP6" s="176">
        <v>1946</v>
      </c>
      <c r="DQ6" s="330">
        <v>906</v>
      </c>
      <c r="DR6" s="330">
        <v>231</v>
      </c>
      <c r="DS6" s="330">
        <v>295</v>
      </c>
      <c r="DT6" s="330">
        <v>10872</v>
      </c>
      <c r="DU6" s="330">
        <v>2565</v>
      </c>
      <c r="DV6" s="330">
        <v>5406</v>
      </c>
      <c r="DW6" s="137">
        <v>83821</v>
      </c>
      <c r="DX6" s="137">
        <v>1641512</v>
      </c>
      <c r="DY6" s="137">
        <v>2038557</v>
      </c>
      <c r="DZ6" s="107">
        <v>16.2</v>
      </c>
      <c r="EA6" s="137">
        <v>8156</v>
      </c>
      <c r="EB6" s="137">
        <v>105182</v>
      </c>
      <c r="EC6" s="137">
        <v>67755</v>
      </c>
      <c r="ED6" s="361">
        <v>1194.9000000000001</v>
      </c>
      <c r="EE6" s="367">
        <v>323700</v>
      </c>
      <c r="EF6" s="367">
        <v>104118</v>
      </c>
      <c r="EG6" s="367">
        <v>250585</v>
      </c>
      <c r="EH6" s="378">
        <v>256.60000000000002</v>
      </c>
      <c r="EI6" s="176">
        <v>601331</v>
      </c>
      <c r="EJ6" s="176">
        <v>4437</v>
      </c>
      <c r="EK6" s="176">
        <v>52701</v>
      </c>
      <c r="EL6" s="176">
        <v>407911</v>
      </c>
      <c r="EM6" s="176">
        <v>41308</v>
      </c>
      <c r="EN6" s="176">
        <v>8133</v>
      </c>
      <c r="EO6" s="176">
        <v>86841</v>
      </c>
      <c r="EP6" s="176">
        <v>300839</v>
      </c>
      <c r="EQ6" s="176">
        <v>2610</v>
      </c>
      <c r="ER6" s="176">
        <v>356601</v>
      </c>
      <c r="ES6" s="176">
        <v>36314</v>
      </c>
      <c r="ET6" s="176">
        <v>1452</v>
      </c>
      <c r="EU6" s="176">
        <v>5750</v>
      </c>
      <c r="EV6" s="176">
        <v>18415</v>
      </c>
      <c r="EW6" s="176">
        <v>101742714</v>
      </c>
    </row>
    <row r="7" spans="1:153" ht="15.95" customHeight="1">
      <c r="A7" s="33">
        <v>1</v>
      </c>
      <c r="B7" s="38" t="s">
        <v>11</v>
      </c>
      <c r="C7" s="44">
        <v>83421.460000000006</v>
      </c>
      <c r="D7" s="52"/>
      <c r="E7" s="57">
        <v>27240.603717999998</v>
      </c>
      <c r="F7" s="64">
        <v>5224614</v>
      </c>
      <c r="G7" s="64">
        <v>5140354</v>
      </c>
      <c r="H7" s="69">
        <v>2796536</v>
      </c>
      <c r="I7" s="69">
        <v>2804281</v>
      </c>
      <c r="J7" s="73">
        <v>-0.82</v>
      </c>
      <c r="K7" s="79">
        <v>61.62</v>
      </c>
      <c r="L7" s="86">
        <v>53382</v>
      </c>
      <c r="M7" s="86">
        <v>58620</v>
      </c>
      <c r="N7" s="90">
        <v>-7.0000000000000007E-2</v>
      </c>
      <c r="O7" s="86">
        <v>26407</v>
      </c>
      <c r="P7" s="96">
        <v>74437</v>
      </c>
      <c r="Q7" s="101">
        <v>-9.4</v>
      </c>
      <c r="R7" s="108">
        <v>5.2</v>
      </c>
      <c r="S7" s="114">
        <v>1.1200000000000001</v>
      </c>
      <c r="T7" s="118">
        <v>224554</v>
      </c>
      <c r="U7" s="123">
        <v>2.9</v>
      </c>
      <c r="V7" s="86">
        <v>320831</v>
      </c>
      <c r="W7" s="69">
        <v>323223</v>
      </c>
      <c r="X7" s="130">
        <v>3.2</v>
      </c>
      <c r="Y7" s="86">
        <v>34913</v>
      </c>
      <c r="Z7" s="69">
        <v>30566</v>
      </c>
      <c r="AA7" s="69">
        <v>4347</v>
      </c>
      <c r="AB7" s="69">
        <v>1028421</v>
      </c>
      <c r="AC7" s="64">
        <v>85665</v>
      </c>
      <c r="AD7" s="138">
        <v>1141000</v>
      </c>
      <c r="AE7" s="138">
        <v>221500</v>
      </c>
      <c r="AF7" s="144">
        <v>919100</v>
      </c>
      <c r="AG7" s="138">
        <v>553200</v>
      </c>
      <c r="AH7" s="148">
        <v>620900</v>
      </c>
      <c r="AI7" s="138">
        <v>108900</v>
      </c>
      <c r="AJ7" s="138">
        <v>1819000</v>
      </c>
      <c r="AK7" s="138">
        <v>128800</v>
      </c>
      <c r="AL7" s="139">
        <v>7560</v>
      </c>
      <c r="AM7" s="138">
        <v>842700</v>
      </c>
      <c r="AN7" s="138">
        <v>566400</v>
      </c>
      <c r="AO7" s="171">
        <v>759600</v>
      </c>
      <c r="AP7" s="152">
        <v>6311</v>
      </c>
      <c r="AQ7" s="138">
        <v>12919</v>
      </c>
      <c r="AR7" s="138">
        <v>4309275</v>
      </c>
      <c r="AS7" s="64">
        <v>5503768</v>
      </c>
      <c r="AT7" s="177">
        <v>1456447.4800000284</v>
      </c>
      <c r="AU7" s="138">
        <v>3335</v>
      </c>
      <c r="AV7" s="144">
        <v>2774</v>
      </c>
      <c r="AW7" s="139">
        <v>8702</v>
      </c>
      <c r="AX7" s="181">
        <v>9711</v>
      </c>
      <c r="AY7" s="138">
        <v>127</v>
      </c>
      <c r="AZ7" s="186">
        <v>5072</v>
      </c>
      <c r="BA7" s="195">
        <v>5587227</v>
      </c>
      <c r="BB7" s="202">
        <v>6779291</v>
      </c>
      <c r="BC7" s="208">
        <v>11901986</v>
      </c>
      <c r="BD7" s="211">
        <v>71218382</v>
      </c>
      <c r="BE7" s="216">
        <v>14.866373965081095</v>
      </c>
      <c r="BF7" s="220">
        <v>89899659</v>
      </c>
      <c r="BG7" s="217">
        <v>25.005865706342668</v>
      </c>
      <c r="BH7" s="227">
        <v>4142876</v>
      </c>
      <c r="BI7" s="227">
        <v>95346733</v>
      </c>
      <c r="BJ7" s="227">
        <v>2359089</v>
      </c>
      <c r="BK7" s="227">
        <v>47372349</v>
      </c>
      <c r="BL7" s="235">
        <v>30706</v>
      </c>
      <c r="BM7" s="235">
        <v>2491615</v>
      </c>
      <c r="BN7" s="235">
        <v>9499</v>
      </c>
      <c r="BO7" s="235">
        <v>1136716</v>
      </c>
      <c r="BP7" s="235">
        <v>14251</v>
      </c>
      <c r="BQ7" s="235">
        <v>766384</v>
      </c>
      <c r="BR7" s="236">
        <v>28326339.782000002</v>
      </c>
      <c r="BS7" s="109">
        <v>98.3</v>
      </c>
      <c r="BT7" s="235">
        <v>3830713</v>
      </c>
      <c r="BU7" s="235">
        <v>2815091</v>
      </c>
      <c r="BV7" s="251">
        <f t="shared" si="0"/>
        <v>547.6453567205682</v>
      </c>
      <c r="BW7" s="255">
        <v>51407</v>
      </c>
      <c r="BX7" s="260">
        <v>17732739</v>
      </c>
      <c r="BY7" s="260">
        <v>14636</v>
      </c>
      <c r="BZ7" s="264">
        <v>11310532</v>
      </c>
      <c r="CA7" s="260">
        <v>36771</v>
      </c>
      <c r="CB7" s="255">
        <v>6422207</v>
      </c>
      <c r="CC7" s="186">
        <v>19725624</v>
      </c>
      <c r="CD7" s="186">
        <v>14011490</v>
      </c>
      <c r="CE7" s="275">
        <v>-5.2</v>
      </c>
      <c r="CF7" s="186">
        <v>2682</v>
      </c>
      <c r="CG7" s="283">
        <v>100.9</v>
      </c>
      <c r="CH7" s="283">
        <v>102.8</v>
      </c>
      <c r="CI7" s="86">
        <v>555859</v>
      </c>
      <c r="CJ7" s="86">
        <v>394903</v>
      </c>
      <c r="CK7" s="289">
        <v>294841</v>
      </c>
      <c r="CL7" s="64">
        <v>244480</v>
      </c>
      <c r="CM7" s="235">
        <v>3067517778</v>
      </c>
      <c r="CN7" s="293">
        <v>32972112</v>
      </c>
      <c r="CO7" s="297">
        <v>331</v>
      </c>
      <c r="CP7" s="297">
        <v>29964</v>
      </c>
      <c r="CQ7" s="297">
        <v>319</v>
      </c>
      <c r="CR7" s="297">
        <v>38698</v>
      </c>
      <c r="CS7" s="297">
        <v>950</v>
      </c>
      <c r="CT7" s="297">
        <v>221397</v>
      </c>
      <c r="CU7" s="297">
        <v>563</v>
      </c>
      <c r="CV7" s="297">
        <v>119115</v>
      </c>
      <c r="CW7" s="300">
        <v>26</v>
      </c>
      <c r="CX7" s="303">
        <v>3587</v>
      </c>
      <c r="CY7" s="297">
        <v>270</v>
      </c>
      <c r="CZ7" s="297">
        <v>109290</v>
      </c>
      <c r="DA7" s="297">
        <v>73</v>
      </c>
      <c r="DB7" s="306" t="s">
        <v>309</v>
      </c>
      <c r="DC7" s="310">
        <v>37</v>
      </c>
      <c r="DD7" s="310">
        <v>90651</v>
      </c>
      <c r="DE7" s="313">
        <v>14</v>
      </c>
      <c r="DF7" s="313">
        <v>3182</v>
      </c>
      <c r="DG7" s="310">
        <v>40553</v>
      </c>
      <c r="DH7" s="320">
        <v>98.520454713584698</v>
      </c>
      <c r="DI7" s="320">
        <v>0.19234088723399009</v>
      </c>
      <c r="DJ7" s="310">
        <v>36375</v>
      </c>
      <c r="DK7" s="320">
        <v>51.54364261168385</v>
      </c>
      <c r="DL7" s="320">
        <v>17.894158075601375</v>
      </c>
      <c r="DM7" s="235">
        <v>364</v>
      </c>
      <c r="DN7" s="235">
        <v>206</v>
      </c>
      <c r="DO7" s="177">
        <v>165</v>
      </c>
      <c r="DP7" s="235">
        <v>116</v>
      </c>
      <c r="DQ7" s="331">
        <v>2</v>
      </c>
      <c r="DR7" s="331" t="s">
        <v>252</v>
      </c>
      <c r="DS7" s="331" t="s">
        <v>252</v>
      </c>
      <c r="DT7" s="343">
        <v>30</v>
      </c>
      <c r="DU7" s="343">
        <v>33</v>
      </c>
      <c r="DV7" s="346">
        <v>82</v>
      </c>
      <c r="DW7" s="152">
        <v>4317</v>
      </c>
      <c r="DX7" s="139">
        <v>46850</v>
      </c>
      <c r="DY7" s="138">
        <v>58854</v>
      </c>
      <c r="DZ7" s="353">
        <v>22.4</v>
      </c>
      <c r="EA7" s="138">
        <v>535</v>
      </c>
      <c r="EB7" s="138">
        <v>3436</v>
      </c>
      <c r="EC7" s="138">
        <v>2784</v>
      </c>
      <c r="ED7" s="362">
        <v>1765.2</v>
      </c>
      <c r="EE7" s="368">
        <v>13129</v>
      </c>
      <c r="EF7" s="368">
        <v>4250</v>
      </c>
      <c r="EG7" s="375">
        <v>9945</v>
      </c>
      <c r="EH7" s="379">
        <v>251.3</v>
      </c>
      <c r="EI7" s="235">
        <v>19604</v>
      </c>
      <c r="EJ7" s="235">
        <v>169</v>
      </c>
      <c r="EK7" s="235">
        <v>3134</v>
      </c>
      <c r="EL7" s="380">
        <v>11829</v>
      </c>
      <c r="EM7" s="381">
        <v>1147</v>
      </c>
      <c r="EN7" s="235">
        <v>427</v>
      </c>
      <c r="EO7" s="235">
        <v>2898</v>
      </c>
      <c r="EP7" s="235">
        <v>8457</v>
      </c>
      <c r="EQ7" s="235">
        <v>115</v>
      </c>
      <c r="ER7" s="381">
        <v>9785</v>
      </c>
      <c r="ES7" s="384">
        <v>1639</v>
      </c>
      <c r="ET7" s="235">
        <v>81</v>
      </c>
      <c r="EU7" s="385">
        <v>239</v>
      </c>
      <c r="EV7" s="235">
        <v>756</v>
      </c>
      <c r="EW7" s="389">
        <v>2962153</v>
      </c>
    </row>
    <row r="8" spans="1:153" ht="15.95" customHeight="1">
      <c r="A8" s="33">
        <v>2</v>
      </c>
      <c r="B8" s="38" t="s">
        <v>145</v>
      </c>
      <c r="C8" s="44">
        <v>9645.1</v>
      </c>
      <c r="D8" s="52"/>
      <c r="E8" s="58">
        <v>3941.2571640000001</v>
      </c>
      <c r="F8" s="64">
        <v>1237984</v>
      </c>
      <c r="G8" s="64">
        <v>1204392</v>
      </c>
      <c r="H8" s="69">
        <v>594018</v>
      </c>
      <c r="I8" s="69">
        <v>594597</v>
      </c>
      <c r="J8" s="74">
        <v>-1.39</v>
      </c>
      <c r="K8" s="80">
        <v>124.86</v>
      </c>
      <c r="L8" s="64">
        <v>16236</v>
      </c>
      <c r="M8" s="64">
        <v>21892</v>
      </c>
      <c r="N8" s="91">
        <v>-0.38</v>
      </c>
      <c r="O8" s="87">
        <v>5985</v>
      </c>
      <c r="P8" s="97">
        <v>20117</v>
      </c>
      <c r="Q8" s="102">
        <v>-11.8</v>
      </c>
      <c r="R8" s="109">
        <v>5</v>
      </c>
      <c r="S8" s="115">
        <v>1.24</v>
      </c>
      <c r="T8" s="119">
        <v>56926</v>
      </c>
      <c r="U8" s="123">
        <v>5.9</v>
      </c>
      <c r="V8" s="64">
        <v>285051</v>
      </c>
      <c r="W8" s="69">
        <v>301360</v>
      </c>
      <c r="X8" s="130">
        <v>2.9</v>
      </c>
      <c r="Y8" s="87">
        <v>29022</v>
      </c>
      <c r="Z8" s="127">
        <v>28232</v>
      </c>
      <c r="AA8" s="127">
        <v>790</v>
      </c>
      <c r="AB8" s="127">
        <v>99535</v>
      </c>
      <c r="AC8" s="87">
        <v>54810</v>
      </c>
      <c r="AD8" s="139">
        <v>148400</v>
      </c>
      <c r="AE8" s="139">
        <v>78100</v>
      </c>
      <c r="AF8" s="144">
        <v>70300</v>
      </c>
      <c r="AG8" s="139">
        <v>235200</v>
      </c>
      <c r="AH8" s="149" t="s">
        <v>307</v>
      </c>
      <c r="AI8" s="139">
        <v>4420</v>
      </c>
      <c r="AJ8" s="139">
        <v>13000</v>
      </c>
      <c r="AK8" s="139">
        <v>107300</v>
      </c>
      <c r="AL8" s="139">
        <v>439000</v>
      </c>
      <c r="AM8" s="139">
        <v>12400</v>
      </c>
      <c r="AN8" s="139">
        <v>57100</v>
      </c>
      <c r="AO8" s="166">
        <v>356300</v>
      </c>
      <c r="AP8" s="152">
        <v>5393</v>
      </c>
      <c r="AQ8" s="139">
        <v>3168</v>
      </c>
      <c r="AR8" s="139">
        <v>76046</v>
      </c>
      <c r="AS8" s="64">
        <v>625842</v>
      </c>
      <c r="AT8" s="177">
        <v>263476.96232310002</v>
      </c>
      <c r="AU8" s="139">
        <v>979</v>
      </c>
      <c r="AV8" s="144">
        <v>942</v>
      </c>
      <c r="AW8" s="139">
        <v>620</v>
      </c>
      <c r="AX8" s="182">
        <v>2655</v>
      </c>
      <c r="AY8" s="139">
        <v>67</v>
      </c>
      <c r="AZ8" s="187">
        <v>1272</v>
      </c>
      <c r="BA8" s="195">
        <v>1676471</v>
      </c>
      <c r="BB8" s="202">
        <v>1458077</v>
      </c>
      <c r="BC8" s="209">
        <v>2511589</v>
      </c>
      <c r="BD8" s="202">
        <v>16117327</v>
      </c>
      <c r="BE8" s="217">
        <v>24.8519248880413</v>
      </c>
      <c r="BF8" s="221">
        <v>20086993</v>
      </c>
      <c r="BG8" s="217">
        <v>34.082791784713621</v>
      </c>
      <c r="BH8" s="228">
        <v>898307</v>
      </c>
      <c r="BI8" s="228">
        <v>18014319</v>
      </c>
      <c r="BJ8" s="228">
        <v>538568</v>
      </c>
      <c r="BK8" s="228">
        <v>10118227</v>
      </c>
      <c r="BL8" s="236">
        <v>6185</v>
      </c>
      <c r="BM8" s="236">
        <v>545081</v>
      </c>
      <c r="BN8" s="236">
        <v>3011</v>
      </c>
      <c r="BO8" s="236">
        <v>358683</v>
      </c>
      <c r="BP8" s="236">
        <v>1296</v>
      </c>
      <c r="BQ8" s="236">
        <v>71984</v>
      </c>
      <c r="BR8" s="236">
        <v>8053642.9379999992</v>
      </c>
      <c r="BS8" s="109">
        <v>97.9</v>
      </c>
      <c r="BT8" s="236">
        <v>1009171</v>
      </c>
      <c r="BU8" s="236">
        <v>728523</v>
      </c>
      <c r="BV8" s="252">
        <f t="shared" si="0"/>
        <v>604.88860769583334</v>
      </c>
      <c r="BW8" s="255">
        <v>14097</v>
      </c>
      <c r="BX8" s="255">
        <v>3159710</v>
      </c>
      <c r="BY8" s="255">
        <v>3353</v>
      </c>
      <c r="BZ8" s="265">
        <v>1736698</v>
      </c>
      <c r="CA8" s="255">
        <v>10744</v>
      </c>
      <c r="CB8" s="255">
        <v>1423011</v>
      </c>
      <c r="CC8" s="187">
        <v>4456607</v>
      </c>
      <c r="CD8" s="187">
        <v>3259418</v>
      </c>
      <c r="CE8" s="276">
        <v>-2.2999999999999998</v>
      </c>
      <c r="CF8" s="187">
        <v>2633</v>
      </c>
      <c r="CG8" s="284">
        <v>98.1</v>
      </c>
      <c r="CH8" s="287">
        <v>98.8</v>
      </c>
      <c r="CI8" s="87">
        <v>447095</v>
      </c>
      <c r="CJ8" s="87">
        <v>320486</v>
      </c>
      <c r="CK8" s="127">
        <v>248362</v>
      </c>
      <c r="CL8" s="291">
        <v>212623</v>
      </c>
      <c r="CM8" s="236">
        <v>779805227</v>
      </c>
      <c r="CN8" s="293">
        <v>7969842</v>
      </c>
      <c r="CO8" s="298">
        <v>85</v>
      </c>
      <c r="CP8" s="298">
        <v>3404</v>
      </c>
      <c r="CQ8" s="298">
        <v>247</v>
      </c>
      <c r="CR8" s="298">
        <v>18008</v>
      </c>
      <c r="CS8" s="298">
        <v>249</v>
      </c>
      <c r="CT8" s="298">
        <v>52437</v>
      </c>
      <c r="CU8" s="298">
        <v>153</v>
      </c>
      <c r="CV8" s="298">
        <v>28541</v>
      </c>
      <c r="CW8" s="301">
        <v>0</v>
      </c>
      <c r="CX8" s="304">
        <v>0</v>
      </c>
      <c r="CY8" s="298">
        <v>63</v>
      </c>
      <c r="CZ8" s="298">
        <v>28286</v>
      </c>
      <c r="DA8" s="298">
        <v>21</v>
      </c>
      <c r="DB8" s="306" t="s">
        <v>309</v>
      </c>
      <c r="DC8" s="311">
        <v>10</v>
      </c>
      <c r="DD8" s="311">
        <v>16462</v>
      </c>
      <c r="DE8" s="314">
        <v>5</v>
      </c>
      <c r="DF8" s="314">
        <v>957</v>
      </c>
      <c r="DG8" s="311">
        <v>9915</v>
      </c>
      <c r="DH8" s="321">
        <v>99.051941502773573</v>
      </c>
      <c r="DI8" s="321">
        <v>0.13111447302067575</v>
      </c>
      <c r="DJ8" s="311">
        <v>9804</v>
      </c>
      <c r="DK8" s="321">
        <v>53.4781721746226</v>
      </c>
      <c r="DL8" s="321">
        <v>23.684210526315791</v>
      </c>
      <c r="DM8" s="236">
        <v>242</v>
      </c>
      <c r="DN8" s="236">
        <v>159</v>
      </c>
      <c r="DO8" s="177">
        <v>35</v>
      </c>
      <c r="DP8" s="236">
        <v>25</v>
      </c>
      <c r="DQ8" s="332">
        <v>3</v>
      </c>
      <c r="DR8" s="332" t="s">
        <v>252</v>
      </c>
      <c r="DS8" s="332" t="s">
        <v>252</v>
      </c>
      <c r="DT8" s="344">
        <v>27</v>
      </c>
      <c r="DU8" s="344">
        <v>34</v>
      </c>
      <c r="DV8" s="346">
        <v>73</v>
      </c>
      <c r="DW8" s="152">
        <v>1315</v>
      </c>
      <c r="DX8" s="139">
        <v>13426</v>
      </c>
      <c r="DY8" s="139">
        <v>16098</v>
      </c>
      <c r="DZ8" s="353">
        <v>22.1</v>
      </c>
      <c r="EA8" s="139">
        <v>90</v>
      </c>
      <c r="EB8" s="139">
        <v>859</v>
      </c>
      <c r="EC8" s="139">
        <v>493</v>
      </c>
      <c r="ED8" s="363">
        <v>1356.6</v>
      </c>
      <c r="EE8" s="369">
        <v>2631</v>
      </c>
      <c r="EF8" s="369">
        <v>699</v>
      </c>
      <c r="EG8" s="376">
        <v>1996</v>
      </c>
      <c r="EH8" s="379">
        <v>212.5</v>
      </c>
      <c r="EI8" s="236">
        <v>3462</v>
      </c>
      <c r="EJ8" s="236">
        <v>29</v>
      </c>
      <c r="EK8" s="236">
        <v>356</v>
      </c>
      <c r="EL8" s="381">
        <v>2147</v>
      </c>
      <c r="EM8" s="381">
        <v>316</v>
      </c>
      <c r="EN8" s="236">
        <v>80</v>
      </c>
      <c r="EO8" s="236">
        <v>534</v>
      </c>
      <c r="EP8" s="236">
        <v>2375</v>
      </c>
      <c r="EQ8" s="236">
        <v>31</v>
      </c>
      <c r="ER8" s="381">
        <v>2853</v>
      </c>
      <c r="ES8" s="177">
        <v>485</v>
      </c>
      <c r="ET8" s="236">
        <v>30</v>
      </c>
      <c r="EU8" s="386">
        <v>69</v>
      </c>
      <c r="EV8" s="236">
        <v>247</v>
      </c>
      <c r="EW8" s="371">
        <v>1016779</v>
      </c>
    </row>
    <row r="9" spans="1:153" ht="15.95" customHeight="1">
      <c r="A9" s="33">
        <v>3</v>
      </c>
      <c r="B9" s="38" t="s">
        <v>91</v>
      </c>
      <c r="C9" s="44">
        <v>15275.04</v>
      </c>
      <c r="D9" s="52"/>
      <c r="E9" s="58">
        <v>7766.737059</v>
      </c>
      <c r="F9" s="64">
        <v>1210534</v>
      </c>
      <c r="G9" s="64">
        <v>1180595</v>
      </c>
      <c r="H9" s="69">
        <v>532269</v>
      </c>
      <c r="I9" s="69">
        <v>533908</v>
      </c>
      <c r="J9" s="74">
        <v>-1.3199999999999998</v>
      </c>
      <c r="K9" s="80">
        <v>77.290000000000006</v>
      </c>
      <c r="L9" s="64">
        <v>16220</v>
      </c>
      <c r="M9" s="64">
        <v>20843</v>
      </c>
      <c r="N9" s="91">
        <v>-0.37</v>
      </c>
      <c r="O9" s="87">
        <v>5788</v>
      </c>
      <c r="P9" s="97">
        <v>19342</v>
      </c>
      <c r="Q9" s="102">
        <v>-11.6</v>
      </c>
      <c r="R9" s="109">
        <v>4.9000000000000004</v>
      </c>
      <c r="S9" s="115">
        <v>1.21</v>
      </c>
      <c r="T9" s="119">
        <v>56822</v>
      </c>
      <c r="U9" s="123">
        <v>3.7</v>
      </c>
      <c r="V9" s="64">
        <v>313844</v>
      </c>
      <c r="W9" s="69">
        <v>317855</v>
      </c>
      <c r="X9" s="130">
        <v>2.5</v>
      </c>
      <c r="Y9" s="87">
        <v>35380</v>
      </c>
      <c r="Z9" s="127">
        <v>34133</v>
      </c>
      <c r="AA9" s="127">
        <v>1247</v>
      </c>
      <c r="AB9" s="127">
        <v>106267</v>
      </c>
      <c r="AC9" s="87">
        <v>56046</v>
      </c>
      <c r="AD9" s="139">
        <v>147100</v>
      </c>
      <c r="AE9" s="139">
        <v>92700</v>
      </c>
      <c r="AF9" s="144">
        <v>54500</v>
      </c>
      <c r="AG9" s="139">
        <v>247600</v>
      </c>
      <c r="AH9" s="149">
        <v>9200</v>
      </c>
      <c r="AI9" s="139">
        <v>5860</v>
      </c>
      <c r="AJ9" s="152">
        <v>5900</v>
      </c>
      <c r="AK9" s="139">
        <v>22500</v>
      </c>
      <c r="AL9" s="139">
        <v>47900</v>
      </c>
      <c r="AM9" s="139">
        <v>40200</v>
      </c>
      <c r="AN9" s="139">
        <v>89000</v>
      </c>
      <c r="AO9" s="166">
        <v>474000</v>
      </c>
      <c r="AP9" s="152">
        <v>5190</v>
      </c>
      <c r="AQ9" s="139">
        <v>2660</v>
      </c>
      <c r="AR9" s="139">
        <v>207362</v>
      </c>
      <c r="AS9" s="64">
        <v>1152364</v>
      </c>
      <c r="AT9" s="177">
        <v>481800.3199999982</v>
      </c>
      <c r="AU9" s="139">
        <v>1461</v>
      </c>
      <c r="AV9" s="144">
        <v>1278</v>
      </c>
      <c r="AW9" s="139">
        <v>715</v>
      </c>
      <c r="AX9" s="182">
        <v>117</v>
      </c>
      <c r="AY9" s="139">
        <v>234</v>
      </c>
      <c r="AZ9" s="187">
        <v>1866</v>
      </c>
      <c r="BA9" s="195">
        <v>2494299</v>
      </c>
      <c r="BB9" s="202">
        <v>1927403</v>
      </c>
      <c r="BC9" s="209">
        <v>2900821</v>
      </c>
      <c r="BD9" s="202">
        <v>28489049</v>
      </c>
      <c r="BE9" s="217">
        <v>9.7092781159525554</v>
      </c>
      <c r="BF9" s="221">
        <v>33317273</v>
      </c>
      <c r="BG9" s="217">
        <v>18.451624177044742</v>
      </c>
      <c r="BH9" s="228">
        <v>1469227</v>
      </c>
      <c r="BI9" s="228">
        <v>35503749</v>
      </c>
      <c r="BJ9" s="228">
        <v>586198</v>
      </c>
      <c r="BK9" s="228">
        <v>11497388</v>
      </c>
      <c r="BL9" s="236">
        <v>7897</v>
      </c>
      <c r="BM9" s="236">
        <v>591633</v>
      </c>
      <c r="BN9" s="236">
        <v>3133</v>
      </c>
      <c r="BO9" s="236">
        <v>356772</v>
      </c>
      <c r="BP9" s="236">
        <v>2596</v>
      </c>
      <c r="BQ9" s="236">
        <v>111087</v>
      </c>
      <c r="BR9" s="236">
        <v>9264907.1510000005</v>
      </c>
      <c r="BS9" s="109">
        <v>94.5</v>
      </c>
      <c r="BT9" s="236">
        <v>1031756</v>
      </c>
      <c r="BU9" s="236">
        <v>743034</v>
      </c>
      <c r="BV9" s="252">
        <f t="shared" si="0"/>
        <v>629.37247743722446</v>
      </c>
      <c r="BW9" s="255">
        <v>13678</v>
      </c>
      <c r="BX9" s="255">
        <v>3282609</v>
      </c>
      <c r="BY9" s="255">
        <v>3166</v>
      </c>
      <c r="BZ9" s="265">
        <v>1963816</v>
      </c>
      <c r="CA9" s="255">
        <v>10512</v>
      </c>
      <c r="CB9" s="255">
        <v>1318793</v>
      </c>
      <c r="CC9" s="187">
        <v>4747426</v>
      </c>
      <c r="CD9" s="187">
        <v>3227228</v>
      </c>
      <c r="CE9" s="276">
        <v>-3</v>
      </c>
      <c r="CF9" s="187">
        <v>2666</v>
      </c>
      <c r="CG9" s="284">
        <v>99.1</v>
      </c>
      <c r="CH9" s="287">
        <v>98.8</v>
      </c>
      <c r="CI9" s="87">
        <v>530200</v>
      </c>
      <c r="CJ9" s="87">
        <v>386235</v>
      </c>
      <c r="CK9" s="127">
        <v>290513</v>
      </c>
      <c r="CL9" s="87">
        <v>245926</v>
      </c>
      <c r="CM9" s="236">
        <v>916637994</v>
      </c>
      <c r="CN9" s="293">
        <v>17616244</v>
      </c>
      <c r="CO9" s="298">
        <v>64</v>
      </c>
      <c r="CP9" s="298">
        <v>3294</v>
      </c>
      <c r="CQ9" s="298">
        <v>129</v>
      </c>
      <c r="CR9" s="298">
        <v>12802</v>
      </c>
      <c r="CS9" s="298">
        <v>271</v>
      </c>
      <c r="CT9" s="298">
        <v>52972</v>
      </c>
      <c r="CU9" s="298">
        <v>149</v>
      </c>
      <c r="CV9" s="298">
        <v>29109</v>
      </c>
      <c r="CW9" s="301">
        <v>1</v>
      </c>
      <c r="CX9" s="304">
        <v>604</v>
      </c>
      <c r="CY9" s="298">
        <v>79</v>
      </c>
      <c r="CZ9" s="298">
        <v>28501</v>
      </c>
      <c r="DA9" s="298">
        <v>17</v>
      </c>
      <c r="DB9" s="306" t="s">
        <v>309</v>
      </c>
      <c r="DC9" s="311">
        <v>6</v>
      </c>
      <c r="DD9" s="311">
        <v>12249</v>
      </c>
      <c r="DE9" s="314">
        <v>4</v>
      </c>
      <c r="DF9" s="314">
        <v>663</v>
      </c>
      <c r="DG9" s="311">
        <v>10006</v>
      </c>
      <c r="DH9" s="321">
        <v>99.300419748151114</v>
      </c>
      <c r="DI9" s="321">
        <v>7.9952028782730361E-2</v>
      </c>
      <c r="DJ9" s="311">
        <v>9604</v>
      </c>
      <c r="DK9" s="321">
        <v>47.573927530195753</v>
      </c>
      <c r="DL9" s="321">
        <v>25.635152019991668</v>
      </c>
      <c r="DM9" s="236">
        <v>174</v>
      </c>
      <c r="DN9" s="236">
        <v>129</v>
      </c>
      <c r="DO9" s="177">
        <v>47</v>
      </c>
      <c r="DP9" s="236">
        <v>41</v>
      </c>
      <c r="DQ9" s="332">
        <v>7</v>
      </c>
      <c r="DR9" s="332">
        <v>1</v>
      </c>
      <c r="DS9" s="339">
        <v>1</v>
      </c>
      <c r="DT9" s="344">
        <v>54</v>
      </c>
      <c r="DU9" s="344">
        <v>27</v>
      </c>
      <c r="DV9" s="346">
        <v>70</v>
      </c>
      <c r="DW9" s="152">
        <v>1130</v>
      </c>
      <c r="DX9" s="139">
        <v>6566</v>
      </c>
      <c r="DY9" s="139">
        <v>8053</v>
      </c>
      <c r="DZ9" s="353">
        <v>8.9</v>
      </c>
      <c r="EA9" s="139">
        <v>92</v>
      </c>
      <c r="EB9" s="139">
        <v>889</v>
      </c>
      <c r="EC9" s="139">
        <v>548</v>
      </c>
      <c r="ED9" s="363">
        <v>1367.1</v>
      </c>
      <c r="EE9" s="369">
        <v>2509</v>
      </c>
      <c r="EF9" s="369">
        <v>953</v>
      </c>
      <c r="EG9" s="376">
        <v>2158</v>
      </c>
      <c r="EH9" s="252">
        <v>207.3</v>
      </c>
      <c r="EI9" s="236">
        <v>2655</v>
      </c>
      <c r="EJ9" s="236">
        <v>19</v>
      </c>
      <c r="EK9" s="236">
        <v>210</v>
      </c>
      <c r="EL9" s="381">
        <v>1842</v>
      </c>
      <c r="EM9" s="381">
        <v>117</v>
      </c>
      <c r="EN9" s="236">
        <v>69</v>
      </c>
      <c r="EO9" s="236">
        <v>398</v>
      </c>
      <c r="EP9" s="236">
        <v>1511</v>
      </c>
      <c r="EQ9" s="236">
        <v>37</v>
      </c>
      <c r="ER9" s="381">
        <v>1812</v>
      </c>
      <c r="ES9" s="177">
        <v>341</v>
      </c>
      <c r="ET9" s="236">
        <v>27</v>
      </c>
      <c r="EU9" s="386">
        <v>69</v>
      </c>
      <c r="EV9" s="236">
        <v>152</v>
      </c>
      <c r="EW9" s="371">
        <v>2373793</v>
      </c>
    </row>
    <row r="10" spans="1:153" ht="15.95" customHeight="1">
      <c r="A10" s="33">
        <v>4</v>
      </c>
      <c r="B10" s="38" t="s">
        <v>94</v>
      </c>
      <c r="C10" s="44">
        <v>7282.29</v>
      </c>
      <c r="D10" s="52" t="s">
        <v>304</v>
      </c>
      <c r="E10" s="58">
        <v>3725.9236580000002</v>
      </c>
      <c r="F10" s="64">
        <v>2301996</v>
      </c>
      <c r="G10" s="64">
        <v>2279977</v>
      </c>
      <c r="H10" s="69">
        <v>1023972</v>
      </c>
      <c r="I10" s="69">
        <v>1035949</v>
      </c>
      <c r="J10" s="74">
        <v>-0.44000000000000006</v>
      </c>
      <c r="K10" s="80">
        <v>313.08999999999997</v>
      </c>
      <c r="L10" s="64">
        <v>45915</v>
      </c>
      <c r="M10" s="64">
        <v>47367</v>
      </c>
      <c r="N10" s="91">
        <v>0.03</v>
      </c>
      <c r="O10" s="87">
        <v>12852</v>
      </c>
      <c r="P10" s="97">
        <v>28040</v>
      </c>
      <c r="Q10" s="102">
        <v>-6.7</v>
      </c>
      <c r="R10" s="109">
        <v>5.7</v>
      </c>
      <c r="S10" s="115">
        <v>1.0900000000000001</v>
      </c>
      <c r="T10" s="119">
        <v>97957</v>
      </c>
      <c r="U10" s="123">
        <v>13.5</v>
      </c>
      <c r="V10" s="64">
        <v>318134</v>
      </c>
      <c r="W10" s="127">
        <v>341730</v>
      </c>
      <c r="X10" s="130">
        <v>2.8</v>
      </c>
      <c r="Y10" s="87">
        <v>30005</v>
      </c>
      <c r="Z10" s="127">
        <v>28714</v>
      </c>
      <c r="AA10" s="127">
        <v>1291</v>
      </c>
      <c r="AB10" s="127">
        <v>104600</v>
      </c>
      <c r="AC10" s="87">
        <v>43259</v>
      </c>
      <c r="AD10" s="139">
        <v>124400</v>
      </c>
      <c r="AE10" s="139">
        <v>102300</v>
      </c>
      <c r="AF10" s="144">
        <v>22100</v>
      </c>
      <c r="AG10" s="139">
        <v>326500</v>
      </c>
      <c r="AH10" s="149">
        <v>8740</v>
      </c>
      <c r="AI10" s="139">
        <v>15800</v>
      </c>
      <c r="AJ10" s="152">
        <v>4730</v>
      </c>
      <c r="AK10" s="139">
        <v>8210</v>
      </c>
      <c r="AL10" s="139">
        <v>2730</v>
      </c>
      <c r="AM10" s="139">
        <v>17100</v>
      </c>
      <c r="AN10" s="139">
        <v>80100</v>
      </c>
      <c r="AO10" s="166">
        <v>180300</v>
      </c>
      <c r="AP10" s="152">
        <v>4074</v>
      </c>
      <c r="AQ10" s="139">
        <v>1737</v>
      </c>
      <c r="AR10" s="139">
        <v>107064</v>
      </c>
      <c r="AS10" s="64">
        <v>407710</v>
      </c>
      <c r="AT10" s="177">
        <v>194411.05436006709</v>
      </c>
      <c r="AU10" s="139">
        <v>685</v>
      </c>
      <c r="AV10" s="144">
        <v>637</v>
      </c>
      <c r="AW10" s="139">
        <v>1700</v>
      </c>
      <c r="AX10" s="182">
        <v>90</v>
      </c>
      <c r="AY10" s="139">
        <v>212</v>
      </c>
      <c r="AZ10" s="187">
        <v>2593</v>
      </c>
      <c r="BA10" s="195">
        <v>4357999</v>
      </c>
      <c r="BB10" s="202">
        <v>1264322</v>
      </c>
      <c r="BC10" s="209">
        <v>2322128</v>
      </c>
      <c r="BD10" s="202">
        <v>21793174</v>
      </c>
      <c r="BE10" s="217">
        <v>23.050433131034513</v>
      </c>
      <c r="BF10" s="221">
        <v>25379624</v>
      </c>
      <c r="BG10" s="217">
        <v>32.674644825313408</v>
      </c>
      <c r="BH10" s="228">
        <v>2260807</v>
      </c>
      <c r="BI10" s="228">
        <v>48531361</v>
      </c>
      <c r="BJ10" s="228">
        <v>1357941</v>
      </c>
      <c r="BK10" s="228">
        <v>27005404</v>
      </c>
      <c r="BL10" s="236">
        <v>18195</v>
      </c>
      <c r="BM10" s="236">
        <v>1384402</v>
      </c>
      <c r="BN10" s="236">
        <v>4337</v>
      </c>
      <c r="BO10" s="236">
        <v>509242</v>
      </c>
      <c r="BP10" s="236">
        <v>8243</v>
      </c>
      <c r="BQ10" s="236">
        <v>363572</v>
      </c>
      <c r="BR10" s="236">
        <v>14068091.455999998</v>
      </c>
      <c r="BS10" s="109">
        <v>99.3</v>
      </c>
      <c r="BT10" s="236">
        <v>1718909</v>
      </c>
      <c r="BU10" s="236">
        <v>1311020</v>
      </c>
      <c r="BV10" s="252">
        <f t="shared" si="0"/>
        <v>575.01457251542456</v>
      </c>
      <c r="BW10" s="255">
        <v>25004</v>
      </c>
      <c r="BX10" s="255">
        <v>11282302</v>
      </c>
      <c r="BY10" s="255">
        <v>8166</v>
      </c>
      <c r="BZ10" s="265">
        <v>8431399</v>
      </c>
      <c r="CA10" s="255">
        <v>16838</v>
      </c>
      <c r="CB10" s="255">
        <v>2850903</v>
      </c>
      <c r="CC10" s="187">
        <v>9485225</v>
      </c>
      <c r="CD10" s="187">
        <v>6452135</v>
      </c>
      <c r="CE10" s="276">
        <v>-4.5999999999999996</v>
      </c>
      <c r="CF10" s="187">
        <v>2803</v>
      </c>
      <c r="CG10" s="284">
        <v>99.7</v>
      </c>
      <c r="CH10" s="287">
        <v>98.6</v>
      </c>
      <c r="CI10" s="87">
        <v>508679</v>
      </c>
      <c r="CJ10" s="87">
        <v>345983</v>
      </c>
      <c r="CK10" s="127">
        <v>258889</v>
      </c>
      <c r="CL10" s="87">
        <v>223996</v>
      </c>
      <c r="CM10" s="236">
        <v>1194611052</v>
      </c>
      <c r="CN10" s="293">
        <v>26931871</v>
      </c>
      <c r="CO10" s="298">
        <v>208</v>
      </c>
      <c r="CP10" s="298">
        <v>19248</v>
      </c>
      <c r="CQ10" s="298">
        <v>112</v>
      </c>
      <c r="CR10" s="298">
        <v>13089</v>
      </c>
      <c r="CS10" s="298">
        <v>361</v>
      </c>
      <c r="CT10" s="298">
        <v>108637</v>
      </c>
      <c r="CU10" s="298">
        <v>200</v>
      </c>
      <c r="CV10" s="298">
        <v>57116</v>
      </c>
      <c r="CW10" s="301">
        <v>4</v>
      </c>
      <c r="CX10" s="304">
        <v>1638</v>
      </c>
      <c r="CY10" s="298">
        <v>96</v>
      </c>
      <c r="CZ10" s="298">
        <v>53555</v>
      </c>
      <c r="DA10" s="298">
        <v>29</v>
      </c>
      <c r="DB10" s="306" t="s">
        <v>309</v>
      </c>
      <c r="DC10" s="311">
        <v>14</v>
      </c>
      <c r="DD10" s="311">
        <v>57087</v>
      </c>
      <c r="DE10" s="314">
        <v>5</v>
      </c>
      <c r="DF10" s="314">
        <v>2621</v>
      </c>
      <c r="DG10" s="311">
        <v>19751</v>
      </c>
      <c r="DH10" s="321">
        <v>99.235481747759607</v>
      </c>
      <c r="DI10" s="321">
        <v>8.100855652878336E-2</v>
      </c>
      <c r="DJ10" s="311">
        <v>17714</v>
      </c>
      <c r="DK10" s="321">
        <v>55.238794174099581</v>
      </c>
      <c r="DL10" s="321">
        <v>18.618042226487525</v>
      </c>
      <c r="DM10" s="236">
        <v>434</v>
      </c>
      <c r="DN10" s="236">
        <v>227</v>
      </c>
      <c r="DO10" s="177">
        <v>35</v>
      </c>
      <c r="DP10" s="236">
        <v>25</v>
      </c>
      <c r="DQ10" s="332">
        <v>3</v>
      </c>
      <c r="DR10" s="332">
        <v>3</v>
      </c>
      <c r="DS10" s="339">
        <v>4</v>
      </c>
      <c r="DT10" s="344">
        <v>43</v>
      </c>
      <c r="DU10" s="344">
        <v>22</v>
      </c>
      <c r="DV10" s="346">
        <v>53</v>
      </c>
      <c r="DW10" s="152">
        <v>1757</v>
      </c>
      <c r="DX10" s="139">
        <v>8824</v>
      </c>
      <c r="DY10" s="139">
        <v>11298</v>
      </c>
      <c r="DZ10" s="353">
        <v>9.5</v>
      </c>
      <c r="EA10" s="139">
        <v>135</v>
      </c>
      <c r="EB10" s="139">
        <v>1749</v>
      </c>
      <c r="EC10" s="139">
        <v>1054</v>
      </c>
      <c r="ED10" s="363">
        <v>1078.7</v>
      </c>
      <c r="EE10" s="369">
        <v>5669</v>
      </c>
      <c r="EF10" s="369">
        <v>1784</v>
      </c>
      <c r="EG10" s="376">
        <v>4473</v>
      </c>
      <c r="EH10" s="252">
        <v>246.3</v>
      </c>
      <c r="EI10" s="236">
        <v>9897</v>
      </c>
      <c r="EJ10" s="236">
        <v>108</v>
      </c>
      <c r="EK10" s="236">
        <v>787</v>
      </c>
      <c r="EL10" s="381">
        <v>6330</v>
      </c>
      <c r="EM10" s="381">
        <v>966</v>
      </c>
      <c r="EN10" s="236">
        <v>202</v>
      </c>
      <c r="EO10" s="236">
        <v>1504</v>
      </c>
      <c r="EP10" s="236">
        <v>4117</v>
      </c>
      <c r="EQ10" s="236">
        <v>37</v>
      </c>
      <c r="ER10" s="381">
        <v>4912</v>
      </c>
      <c r="ES10" s="177">
        <v>587</v>
      </c>
      <c r="ET10" s="236">
        <v>29</v>
      </c>
      <c r="EU10" s="386">
        <v>89</v>
      </c>
      <c r="EV10" s="236">
        <v>336</v>
      </c>
      <c r="EW10" s="371">
        <v>1890884</v>
      </c>
    </row>
    <row r="11" spans="1:153" ht="15.95" customHeight="1">
      <c r="A11" s="33">
        <v>5</v>
      </c>
      <c r="B11" s="38" t="s">
        <v>256</v>
      </c>
      <c r="C11" s="44">
        <v>11637.52</v>
      </c>
      <c r="D11" s="52"/>
      <c r="E11" s="58">
        <v>4322.9531120000001</v>
      </c>
      <c r="F11" s="64">
        <v>959502</v>
      </c>
      <c r="G11" s="64">
        <v>929901</v>
      </c>
      <c r="H11" s="69">
        <v>425716</v>
      </c>
      <c r="I11" s="69">
        <v>425607</v>
      </c>
      <c r="J11" s="74">
        <v>-1.59</v>
      </c>
      <c r="K11" s="80">
        <v>79.91</v>
      </c>
      <c r="L11" s="64">
        <v>10697</v>
      </c>
      <c r="M11" s="64">
        <v>13606</v>
      </c>
      <c r="N11" s="91">
        <v>-0.3</v>
      </c>
      <c r="O11" s="87">
        <v>3992</v>
      </c>
      <c r="P11" s="97">
        <v>17256</v>
      </c>
      <c r="Q11" s="102">
        <v>-14.3</v>
      </c>
      <c r="R11" s="109">
        <v>4.3</v>
      </c>
      <c r="S11" s="115">
        <v>1.18</v>
      </c>
      <c r="T11" s="119">
        <v>46849</v>
      </c>
      <c r="U11" s="123">
        <v>4</v>
      </c>
      <c r="V11" s="64">
        <v>292987</v>
      </c>
      <c r="W11" s="69">
        <v>316705</v>
      </c>
      <c r="X11" s="130">
        <v>2.2999999999999998</v>
      </c>
      <c r="Y11" s="87">
        <v>28947</v>
      </c>
      <c r="Z11" s="127">
        <v>27902</v>
      </c>
      <c r="AA11" s="127">
        <v>1045</v>
      </c>
      <c r="AB11" s="127">
        <v>114453</v>
      </c>
      <c r="AC11" s="87">
        <v>42144</v>
      </c>
      <c r="AD11" s="139">
        <v>146000</v>
      </c>
      <c r="AE11" s="139">
        <v>128100</v>
      </c>
      <c r="AF11" s="144">
        <v>17900</v>
      </c>
      <c r="AG11" s="139">
        <v>456500</v>
      </c>
      <c r="AH11" s="149">
        <v>962</v>
      </c>
      <c r="AI11" s="139">
        <v>11500</v>
      </c>
      <c r="AJ11" s="152">
        <v>8200</v>
      </c>
      <c r="AK11" s="139">
        <v>14200</v>
      </c>
      <c r="AL11" s="139">
        <v>22500</v>
      </c>
      <c r="AM11" s="139">
        <v>3850</v>
      </c>
      <c r="AN11" s="139">
        <v>19300</v>
      </c>
      <c r="AO11" s="166">
        <v>270100</v>
      </c>
      <c r="AP11" s="152">
        <v>2367</v>
      </c>
      <c r="AQ11" s="139">
        <v>1670</v>
      </c>
      <c r="AR11" s="152">
        <v>22744</v>
      </c>
      <c r="AS11" s="64">
        <v>832517</v>
      </c>
      <c r="AT11" s="177">
        <v>406590.66942100192</v>
      </c>
      <c r="AU11" s="139">
        <v>1223</v>
      </c>
      <c r="AV11" s="149">
        <v>1160</v>
      </c>
      <c r="AW11" s="152">
        <v>55</v>
      </c>
      <c r="AX11" s="183">
        <v>217</v>
      </c>
      <c r="AY11" s="152">
        <v>35</v>
      </c>
      <c r="AZ11" s="187">
        <v>1535</v>
      </c>
      <c r="BA11" s="195">
        <v>1307827</v>
      </c>
      <c r="BB11" s="202">
        <v>1385712</v>
      </c>
      <c r="BC11" s="209">
        <v>2370701</v>
      </c>
      <c r="BD11" s="202">
        <v>19954956</v>
      </c>
      <c r="BE11" s="217">
        <v>8.7526577357524609</v>
      </c>
      <c r="BF11" s="221">
        <v>23711369</v>
      </c>
      <c r="BG11" s="217">
        <v>19.357110928517031</v>
      </c>
      <c r="BH11" s="228">
        <v>721994</v>
      </c>
      <c r="BI11" s="228">
        <v>13746280</v>
      </c>
      <c r="BJ11" s="228">
        <v>393423</v>
      </c>
      <c r="BK11" s="228">
        <v>7356442</v>
      </c>
      <c r="BL11" s="236">
        <v>4741</v>
      </c>
      <c r="BM11" s="236">
        <v>396479</v>
      </c>
      <c r="BN11" s="236">
        <v>2239</v>
      </c>
      <c r="BO11" s="236">
        <v>258455</v>
      </c>
      <c r="BP11" s="236">
        <v>1043</v>
      </c>
      <c r="BQ11" s="236">
        <v>49828</v>
      </c>
      <c r="BR11" s="236">
        <v>7024891.4279999994</v>
      </c>
      <c r="BS11" s="109">
        <v>91.9</v>
      </c>
      <c r="BT11" s="236">
        <v>804112</v>
      </c>
      <c r="BU11" s="236">
        <v>584156</v>
      </c>
      <c r="BV11" s="252">
        <f t="shared" si="0"/>
        <v>628.19160319216769</v>
      </c>
      <c r="BW11" s="187">
        <v>11368</v>
      </c>
      <c r="BX11" s="187">
        <v>2193983</v>
      </c>
      <c r="BY11" s="187">
        <v>2510</v>
      </c>
      <c r="BZ11" s="266">
        <v>1131582</v>
      </c>
      <c r="CA11" s="187">
        <v>8858</v>
      </c>
      <c r="CB11" s="187">
        <v>1062401</v>
      </c>
      <c r="CC11" s="187">
        <v>3530452</v>
      </c>
      <c r="CD11" s="187">
        <v>2478173</v>
      </c>
      <c r="CE11" s="276">
        <v>-2.8</v>
      </c>
      <c r="CF11" s="187">
        <v>2583</v>
      </c>
      <c r="CG11" s="284">
        <v>99.1</v>
      </c>
      <c r="CH11" s="287">
        <v>99.4</v>
      </c>
      <c r="CI11" s="87">
        <v>516111</v>
      </c>
      <c r="CJ11" s="87">
        <v>363354</v>
      </c>
      <c r="CK11" s="127">
        <v>272867</v>
      </c>
      <c r="CL11" s="87">
        <v>228649</v>
      </c>
      <c r="CM11" s="236">
        <v>656143335</v>
      </c>
      <c r="CN11" s="293">
        <v>16615121</v>
      </c>
      <c r="CO11" s="298">
        <v>32</v>
      </c>
      <c r="CP11" s="298">
        <v>1715</v>
      </c>
      <c r="CQ11" s="298">
        <v>87</v>
      </c>
      <c r="CR11" s="298">
        <v>9188</v>
      </c>
      <c r="CS11" s="298">
        <v>174</v>
      </c>
      <c r="CT11" s="298">
        <v>36478</v>
      </c>
      <c r="CU11" s="298">
        <v>104</v>
      </c>
      <c r="CV11" s="298">
        <v>20725</v>
      </c>
      <c r="CW11" s="301">
        <v>3</v>
      </c>
      <c r="CX11" s="304">
        <v>407</v>
      </c>
      <c r="CY11" s="298">
        <v>52</v>
      </c>
      <c r="CZ11" s="298">
        <v>20438</v>
      </c>
      <c r="DA11" s="298">
        <v>15</v>
      </c>
      <c r="DB11" s="306" t="s">
        <v>309</v>
      </c>
      <c r="DC11" s="311">
        <v>7</v>
      </c>
      <c r="DD11" s="311">
        <v>10068</v>
      </c>
      <c r="DE11" s="314">
        <v>4</v>
      </c>
      <c r="DF11" s="314">
        <v>560</v>
      </c>
      <c r="DG11" s="311">
        <v>7282</v>
      </c>
      <c r="DH11" s="321">
        <v>98.640483383685805</v>
      </c>
      <c r="DI11" s="321">
        <v>5.4929964295523208E-2</v>
      </c>
      <c r="DJ11" s="311">
        <v>6991</v>
      </c>
      <c r="DK11" s="321">
        <v>47.546845944786156</v>
      </c>
      <c r="DL11" s="321">
        <v>27.034758975826062</v>
      </c>
      <c r="DM11" s="177">
        <v>315</v>
      </c>
      <c r="DN11" s="236">
        <v>164</v>
      </c>
      <c r="DO11" s="177">
        <v>49</v>
      </c>
      <c r="DP11" s="236">
        <v>43</v>
      </c>
      <c r="DQ11" s="332">
        <v>1</v>
      </c>
      <c r="DR11" s="332" t="s">
        <v>252</v>
      </c>
      <c r="DS11" s="332" t="s">
        <v>252</v>
      </c>
      <c r="DT11" s="344">
        <v>14</v>
      </c>
      <c r="DU11" s="344">
        <v>28</v>
      </c>
      <c r="DV11" s="346">
        <v>66</v>
      </c>
      <c r="DW11" s="152">
        <v>743</v>
      </c>
      <c r="DX11" s="139">
        <v>6541</v>
      </c>
      <c r="DY11" s="139">
        <v>8104</v>
      </c>
      <c r="DZ11" s="353">
        <v>12.7</v>
      </c>
      <c r="EA11" s="139">
        <v>65</v>
      </c>
      <c r="EB11" s="139">
        <v>817</v>
      </c>
      <c r="EC11" s="139">
        <v>424</v>
      </c>
      <c r="ED11" s="363">
        <v>1514.9</v>
      </c>
      <c r="EE11" s="369">
        <v>2328</v>
      </c>
      <c r="EF11" s="369">
        <v>601</v>
      </c>
      <c r="EG11" s="371">
        <v>1774</v>
      </c>
      <c r="EH11" s="252">
        <v>242.6</v>
      </c>
      <c r="EI11" s="236">
        <v>1871</v>
      </c>
      <c r="EJ11" s="236">
        <v>16</v>
      </c>
      <c r="EK11" s="236">
        <v>90</v>
      </c>
      <c r="EL11" s="381">
        <v>1260</v>
      </c>
      <c r="EM11" s="381">
        <v>264</v>
      </c>
      <c r="EN11" s="236">
        <v>21</v>
      </c>
      <c r="EO11" s="236">
        <v>220</v>
      </c>
      <c r="EP11" s="236">
        <v>1157</v>
      </c>
      <c r="EQ11" s="236">
        <v>33</v>
      </c>
      <c r="ER11" s="381">
        <v>1351</v>
      </c>
      <c r="ES11" s="177">
        <v>314</v>
      </c>
      <c r="ET11" s="236">
        <v>26</v>
      </c>
      <c r="EU11" s="386">
        <v>36</v>
      </c>
      <c r="EV11" s="236">
        <v>143</v>
      </c>
      <c r="EW11" s="371">
        <v>2501829</v>
      </c>
    </row>
    <row r="12" spans="1:153" ht="15.95" customHeight="1">
      <c r="A12" s="33">
        <v>6</v>
      </c>
      <c r="B12" s="38" t="s">
        <v>146</v>
      </c>
      <c r="C12" s="44">
        <v>9323.15</v>
      </c>
      <c r="D12" s="52" t="s">
        <v>304</v>
      </c>
      <c r="E12" s="58">
        <v>3518.8750190000001</v>
      </c>
      <c r="F12" s="64">
        <v>1068027</v>
      </c>
      <c r="G12" s="64">
        <v>1041025</v>
      </c>
      <c r="H12" s="69">
        <v>420046</v>
      </c>
      <c r="I12" s="69">
        <v>421275</v>
      </c>
      <c r="J12" s="74">
        <v>-1.31</v>
      </c>
      <c r="K12" s="80">
        <v>111.66</v>
      </c>
      <c r="L12" s="64">
        <v>12670</v>
      </c>
      <c r="M12" s="64">
        <v>16523</v>
      </c>
      <c r="N12" s="91">
        <v>-0.34</v>
      </c>
      <c r="O12" s="87">
        <v>5674</v>
      </c>
      <c r="P12" s="97">
        <v>16883</v>
      </c>
      <c r="Q12" s="102">
        <v>-10.9</v>
      </c>
      <c r="R12" s="109">
        <v>5.5</v>
      </c>
      <c r="S12" s="115">
        <v>1.32</v>
      </c>
      <c r="T12" s="119">
        <v>53716</v>
      </c>
      <c r="U12" s="123">
        <v>5.8</v>
      </c>
      <c r="V12" s="64">
        <v>323676</v>
      </c>
      <c r="W12" s="69">
        <v>339885</v>
      </c>
      <c r="X12" s="130">
        <v>1.9</v>
      </c>
      <c r="Y12" s="87">
        <v>28241</v>
      </c>
      <c r="Z12" s="127">
        <v>27233</v>
      </c>
      <c r="AA12" s="127">
        <v>1008</v>
      </c>
      <c r="AB12" s="127">
        <v>97970</v>
      </c>
      <c r="AC12" s="87">
        <v>46672</v>
      </c>
      <c r="AD12" s="139">
        <v>113500</v>
      </c>
      <c r="AE12" s="139">
        <v>90200</v>
      </c>
      <c r="AF12" s="144">
        <v>23300</v>
      </c>
      <c r="AG12" s="139">
        <v>365300</v>
      </c>
      <c r="AH12" s="149" t="s">
        <v>307</v>
      </c>
      <c r="AI12" s="139">
        <v>6870</v>
      </c>
      <c r="AJ12" s="152">
        <v>2660</v>
      </c>
      <c r="AK12" s="139">
        <v>14100</v>
      </c>
      <c r="AL12" s="139">
        <v>41200</v>
      </c>
      <c r="AM12" s="139">
        <v>11200</v>
      </c>
      <c r="AN12" s="139">
        <v>42700</v>
      </c>
      <c r="AO12" s="166">
        <v>169600</v>
      </c>
      <c r="AP12" s="152">
        <v>397</v>
      </c>
      <c r="AQ12" s="139">
        <v>2394</v>
      </c>
      <c r="AR12" s="152">
        <v>64218</v>
      </c>
      <c r="AS12" s="64">
        <v>644986</v>
      </c>
      <c r="AT12" s="177">
        <v>184646.65085258271</v>
      </c>
      <c r="AU12" s="139">
        <v>364</v>
      </c>
      <c r="AV12" s="149">
        <v>349</v>
      </c>
      <c r="AW12" s="152">
        <v>32</v>
      </c>
      <c r="AX12" s="183">
        <v>265</v>
      </c>
      <c r="AY12" s="152">
        <v>91</v>
      </c>
      <c r="AZ12" s="187">
        <v>2277</v>
      </c>
      <c r="BA12" s="195">
        <v>2832284</v>
      </c>
      <c r="BB12" s="202">
        <v>1120571</v>
      </c>
      <c r="BC12" s="209">
        <v>2526627</v>
      </c>
      <c r="BD12" s="202">
        <v>13051077</v>
      </c>
      <c r="BE12" s="217">
        <v>12.825815064917631</v>
      </c>
      <c r="BF12" s="221">
        <v>16698275</v>
      </c>
      <c r="BG12" s="217">
        <v>26.239818184812503</v>
      </c>
      <c r="BH12" s="228">
        <v>884049</v>
      </c>
      <c r="BI12" s="228">
        <v>16748658</v>
      </c>
      <c r="BJ12" s="228">
        <v>483930</v>
      </c>
      <c r="BK12" s="228">
        <v>8910410</v>
      </c>
      <c r="BL12" s="236">
        <v>6011</v>
      </c>
      <c r="BM12" s="236">
        <v>492730</v>
      </c>
      <c r="BN12" s="236">
        <v>2474</v>
      </c>
      <c r="BO12" s="236">
        <v>298476</v>
      </c>
      <c r="BP12" s="236">
        <v>1296</v>
      </c>
      <c r="BQ12" s="236">
        <v>58925</v>
      </c>
      <c r="BR12" s="236">
        <v>7970357.3739999998</v>
      </c>
      <c r="BS12" s="109">
        <v>98.3</v>
      </c>
      <c r="BT12" s="236">
        <v>932996</v>
      </c>
      <c r="BU12" s="236">
        <v>691426</v>
      </c>
      <c r="BV12" s="252">
        <f t="shared" si="0"/>
        <v>664.17809370572263</v>
      </c>
      <c r="BW12" s="255">
        <v>12793</v>
      </c>
      <c r="BX12" s="255">
        <v>2496363</v>
      </c>
      <c r="BY12" s="255">
        <v>2782</v>
      </c>
      <c r="BZ12" s="265">
        <v>1299792</v>
      </c>
      <c r="CA12" s="255">
        <v>10011</v>
      </c>
      <c r="CB12" s="255">
        <v>1196570</v>
      </c>
      <c r="CC12" s="187">
        <v>4284158</v>
      </c>
      <c r="CD12" s="187">
        <v>3036349</v>
      </c>
      <c r="CE12" s="276">
        <v>-1.3</v>
      </c>
      <c r="CF12" s="187">
        <v>2843</v>
      </c>
      <c r="CG12" s="284">
        <v>100.3</v>
      </c>
      <c r="CH12" s="284">
        <v>101.9</v>
      </c>
      <c r="CI12" s="87">
        <v>487784</v>
      </c>
      <c r="CJ12" s="87">
        <v>341234</v>
      </c>
      <c r="CK12" s="127">
        <v>257493</v>
      </c>
      <c r="CL12" s="87">
        <v>235685</v>
      </c>
      <c r="CM12" s="236">
        <v>710313486</v>
      </c>
      <c r="CN12" s="293">
        <v>6235728</v>
      </c>
      <c r="CO12" s="298">
        <v>55</v>
      </c>
      <c r="CP12" s="298">
        <v>4352</v>
      </c>
      <c r="CQ12" s="298">
        <v>80</v>
      </c>
      <c r="CR12" s="298">
        <v>8285</v>
      </c>
      <c r="CS12" s="298">
        <v>223</v>
      </c>
      <c r="CT12" s="298">
        <v>46867</v>
      </c>
      <c r="CU12" s="298">
        <v>94</v>
      </c>
      <c r="CV12" s="298">
        <v>25805</v>
      </c>
      <c r="CW12" s="301">
        <v>3</v>
      </c>
      <c r="CX12" s="304">
        <v>1191</v>
      </c>
      <c r="CY12" s="298">
        <v>60</v>
      </c>
      <c r="CZ12" s="298">
        <v>26060</v>
      </c>
      <c r="DA12" s="298">
        <v>19</v>
      </c>
      <c r="DB12" s="306" t="s">
        <v>309</v>
      </c>
      <c r="DC12" s="311">
        <v>7</v>
      </c>
      <c r="DD12" s="311">
        <v>13197</v>
      </c>
      <c r="DE12" s="314">
        <v>3</v>
      </c>
      <c r="DF12" s="314">
        <v>905</v>
      </c>
      <c r="DG12" s="311">
        <v>9025</v>
      </c>
      <c r="DH12" s="321">
        <v>99.168975069252085</v>
      </c>
      <c r="DI12" s="321">
        <v>6.6481994459833799E-2</v>
      </c>
      <c r="DJ12" s="311">
        <v>8767</v>
      </c>
      <c r="DK12" s="321">
        <v>48.842249344131403</v>
      </c>
      <c r="DL12" s="321">
        <v>24.546595186494809</v>
      </c>
      <c r="DM12" s="177">
        <v>424</v>
      </c>
      <c r="DN12" s="236">
        <v>135</v>
      </c>
      <c r="DO12" s="177">
        <v>40</v>
      </c>
      <c r="DP12" s="236">
        <v>27</v>
      </c>
      <c r="DQ12" s="332">
        <v>5</v>
      </c>
      <c r="DR12" s="332">
        <v>1</v>
      </c>
      <c r="DS12" s="339">
        <v>1</v>
      </c>
      <c r="DT12" s="344">
        <v>72</v>
      </c>
      <c r="DU12" s="344">
        <v>30</v>
      </c>
      <c r="DV12" s="346">
        <v>47</v>
      </c>
      <c r="DW12" s="152">
        <v>865</v>
      </c>
      <c r="DX12" s="139">
        <v>4851</v>
      </c>
      <c r="DY12" s="139">
        <v>5766</v>
      </c>
      <c r="DZ12" s="353">
        <v>7.1</v>
      </c>
      <c r="EA12" s="139">
        <v>67</v>
      </c>
      <c r="EB12" s="139">
        <v>903</v>
      </c>
      <c r="EC12" s="139">
        <v>468</v>
      </c>
      <c r="ED12" s="363">
        <v>1355.7</v>
      </c>
      <c r="EE12" s="369">
        <v>2448</v>
      </c>
      <c r="EF12" s="369">
        <v>662</v>
      </c>
      <c r="EG12" s="376">
        <v>1792</v>
      </c>
      <c r="EH12" s="252">
        <v>229.2</v>
      </c>
      <c r="EI12" s="236">
        <v>2885</v>
      </c>
      <c r="EJ12" s="236">
        <v>9</v>
      </c>
      <c r="EK12" s="236">
        <v>493</v>
      </c>
      <c r="EL12" s="381">
        <v>1793</v>
      </c>
      <c r="EM12" s="381">
        <v>207</v>
      </c>
      <c r="EN12" s="236">
        <v>32</v>
      </c>
      <c r="EO12" s="236">
        <v>351</v>
      </c>
      <c r="EP12" s="236">
        <v>2970</v>
      </c>
      <c r="EQ12" s="236">
        <v>26</v>
      </c>
      <c r="ER12" s="381">
        <v>3469</v>
      </c>
      <c r="ES12" s="177">
        <v>284</v>
      </c>
      <c r="ET12" s="236">
        <v>20</v>
      </c>
      <c r="EU12" s="386">
        <v>71</v>
      </c>
      <c r="EV12" s="236">
        <v>157</v>
      </c>
      <c r="EW12" s="371">
        <v>735288</v>
      </c>
    </row>
    <row r="13" spans="1:153" ht="15.95" customHeight="1">
      <c r="A13" s="33">
        <v>7</v>
      </c>
      <c r="B13" s="38" t="s">
        <v>258</v>
      </c>
      <c r="C13" s="44">
        <v>13784.39</v>
      </c>
      <c r="D13" s="52"/>
      <c r="E13" s="58">
        <v>5957.5203590000001</v>
      </c>
      <c r="F13" s="64">
        <v>1833152</v>
      </c>
      <c r="G13" s="64">
        <v>1790181</v>
      </c>
      <c r="H13" s="69">
        <v>794140</v>
      </c>
      <c r="I13" s="69">
        <v>796575</v>
      </c>
      <c r="J13" s="74">
        <v>-1.2</v>
      </c>
      <c r="K13" s="80">
        <v>129.87</v>
      </c>
      <c r="L13" s="64">
        <v>24226</v>
      </c>
      <c r="M13" s="64">
        <v>30805</v>
      </c>
      <c r="N13" s="91">
        <v>-0.38</v>
      </c>
      <c r="O13" s="87">
        <v>9709</v>
      </c>
      <c r="P13" s="97">
        <v>27394</v>
      </c>
      <c r="Q13" s="102">
        <v>-10</v>
      </c>
      <c r="R13" s="109">
        <v>5.5</v>
      </c>
      <c r="S13" s="115">
        <v>1.27</v>
      </c>
      <c r="T13" s="119">
        <v>84633</v>
      </c>
      <c r="U13" s="123">
        <v>6.1</v>
      </c>
      <c r="V13" s="64">
        <v>336324</v>
      </c>
      <c r="W13" s="69">
        <v>386730</v>
      </c>
      <c r="X13" s="130">
        <v>2.2000000000000002</v>
      </c>
      <c r="Y13" s="87">
        <v>42598</v>
      </c>
      <c r="Z13" s="127">
        <v>41671</v>
      </c>
      <c r="AA13" s="127">
        <v>927</v>
      </c>
      <c r="AB13" s="127">
        <v>95246</v>
      </c>
      <c r="AC13" s="87">
        <v>63385</v>
      </c>
      <c r="AD13" s="139">
        <v>134500</v>
      </c>
      <c r="AE13" s="139">
        <v>95500</v>
      </c>
      <c r="AF13" s="144">
        <v>39000</v>
      </c>
      <c r="AG13" s="139">
        <v>317300</v>
      </c>
      <c r="AH13" s="149">
        <v>885</v>
      </c>
      <c r="AI13" s="139">
        <v>1830</v>
      </c>
      <c r="AJ13" s="139">
        <v>15300</v>
      </c>
      <c r="AK13" s="139">
        <v>20400</v>
      </c>
      <c r="AL13" s="139">
        <v>23700</v>
      </c>
      <c r="AM13" s="139">
        <v>11000</v>
      </c>
      <c r="AN13" s="139">
        <v>50300</v>
      </c>
      <c r="AO13" s="166">
        <v>123700</v>
      </c>
      <c r="AP13" s="152">
        <v>5607</v>
      </c>
      <c r="AQ13" s="139">
        <v>1970</v>
      </c>
      <c r="AR13" s="152">
        <v>65726</v>
      </c>
      <c r="AS13" s="64">
        <v>942413</v>
      </c>
      <c r="AT13" s="177">
        <v>336053.20999999018</v>
      </c>
      <c r="AU13" s="139">
        <v>950</v>
      </c>
      <c r="AV13" s="149">
        <v>820</v>
      </c>
      <c r="AW13" s="152">
        <v>565</v>
      </c>
      <c r="AX13" s="183">
        <v>5</v>
      </c>
      <c r="AY13" s="152">
        <v>1087</v>
      </c>
      <c r="AZ13" s="187">
        <v>3279</v>
      </c>
      <c r="BA13" s="195">
        <v>4766985</v>
      </c>
      <c r="BB13" s="202">
        <v>2011508</v>
      </c>
      <c r="BC13" s="209">
        <v>4221384</v>
      </c>
      <c r="BD13" s="202">
        <v>32891121</v>
      </c>
      <c r="BE13" s="217">
        <v>11.645753879899685</v>
      </c>
      <c r="BF13" s="221">
        <v>39124013</v>
      </c>
      <c r="BG13" s="217">
        <v>19.982906661440893</v>
      </c>
      <c r="BH13" s="228">
        <v>1601281</v>
      </c>
      <c r="BI13" s="228">
        <v>36737737</v>
      </c>
      <c r="BJ13" s="228">
        <v>868314</v>
      </c>
      <c r="BK13" s="228">
        <v>16419105</v>
      </c>
      <c r="BL13" s="236">
        <v>9629</v>
      </c>
      <c r="BM13" s="236">
        <v>881008</v>
      </c>
      <c r="BN13" s="236">
        <v>4536</v>
      </c>
      <c r="BO13" s="236">
        <v>531745</v>
      </c>
      <c r="BP13" s="236">
        <v>2364</v>
      </c>
      <c r="BQ13" s="236">
        <v>118167</v>
      </c>
      <c r="BR13" s="236">
        <v>15099391.075999999</v>
      </c>
      <c r="BS13" s="109">
        <v>93.7</v>
      </c>
      <c r="BT13" s="236">
        <v>1659683</v>
      </c>
      <c r="BU13" s="236">
        <v>1223821</v>
      </c>
      <c r="BV13" s="252">
        <f t="shared" si="0"/>
        <v>683.62975587384744</v>
      </c>
      <c r="BW13" s="255">
        <v>19975</v>
      </c>
      <c r="BX13" s="255">
        <v>4651286</v>
      </c>
      <c r="BY13" s="255">
        <v>4654</v>
      </c>
      <c r="BZ13" s="265">
        <v>2476178</v>
      </c>
      <c r="CA13" s="255">
        <v>15321</v>
      </c>
      <c r="CB13" s="255">
        <v>2175107</v>
      </c>
      <c r="CC13" s="187">
        <v>7828577</v>
      </c>
      <c r="CD13" s="187">
        <v>5192935</v>
      </c>
      <c r="CE13" s="276">
        <v>-2.1</v>
      </c>
      <c r="CF13" s="187">
        <v>2833</v>
      </c>
      <c r="CG13" s="284">
        <v>100.7</v>
      </c>
      <c r="CH13" s="284">
        <v>102.2</v>
      </c>
      <c r="CI13" s="87">
        <v>535774</v>
      </c>
      <c r="CJ13" s="87">
        <v>376889</v>
      </c>
      <c r="CK13" s="127">
        <v>277321</v>
      </c>
      <c r="CL13" s="87">
        <v>261274</v>
      </c>
      <c r="CM13" s="236">
        <v>1397493330</v>
      </c>
      <c r="CN13" s="293">
        <v>8131092</v>
      </c>
      <c r="CO13" s="298">
        <v>207</v>
      </c>
      <c r="CP13" s="298">
        <v>13499</v>
      </c>
      <c r="CQ13" s="298">
        <v>112</v>
      </c>
      <c r="CR13" s="298">
        <v>13014</v>
      </c>
      <c r="CS13" s="298">
        <v>390</v>
      </c>
      <c r="CT13" s="298">
        <v>83340</v>
      </c>
      <c r="CU13" s="298">
        <v>212</v>
      </c>
      <c r="CV13" s="298">
        <v>44224</v>
      </c>
      <c r="CW13" s="301">
        <v>7</v>
      </c>
      <c r="CX13" s="304">
        <v>1374</v>
      </c>
      <c r="CY13" s="298">
        <v>97</v>
      </c>
      <c r="CZ13" s="298">
        <v>42668</v>
      </c>
      <c r="DA13" s="298">
        <v>26</v>
      </c>
      <c r="DB13" s="306" t="s">
        <v>309</v>
      </c>
      <c r="DC13" s="311">
        <v>8</v>
      </c>
      <c r="DD13" s="311">
        <v>16132</v>
      </c>
      <c r="DE13" s="314">
        <v>5</v>
      </c>
      <c r="DF13" s="314">
        <v>1413</v>
      </c>
      <c r="DG13" s="311">
        <v>15383</v>
      </c>
      <c r="DH13" s="321">
        <v>97.757264512773844</v>
      </c>
      <c r="DI13" s="321">
        <v>0.11701228629006045</v>
      </c>
      <c r="DJ13" s="311">
        <v>14494</v>
      </c>
      <c r="DK13" s="321">
        <v>50.124189319718504</v>
      </c>
      <c r="DL13" s="321">
        <v>25.74168621498551</v>
      </c>
      <c r="DM13" s="177">
        <v>361</v>
      </c>
      <c r="DN13" s="236">
        <v>252</v>
      </c>
      <c r="DO13" s="177">
        <v>71</v>
      </c>
      <c r="DP13" s="236">
        <v>45</v>
      </c>
      <c r="DQ13" s="332">
        <v>2</v>
      </c>
      <c r="DR13" s="332">
        <v>1</v>
      </c>
      <c r="DS13" s="339">
        <v>1</v>
      </c>
      <c r="DT13" s="344">
        <v>64</v>
      </c>
      <c r="DU13" s="344">
        <v>35</v>
      </c>
      <c r="DV13" s="346">
        <v>51</v>
      </c>
      <c r="DW13" s="152">
        <v>1039</v>
      </c>
      <c r="DX13" s="139">
        <v>5403</v>
      </c>
      <c r="DY13" s="139">
        <v>6510</v>
      </c>
      <c r="DZ13" s="353">
        <v>7.5</v>
      </c>
      <c r="EA13" s="139">
        <v>124</v>
      </c>
      <c r="EB13" s="139">
        <v>1390</v>
      </c>
      <c r="EC13" s="139">
        <v>834</v>
      </c>
      <c r="ED13" s="363">
        <v>1345.3</v>
      </c>
      <c r="EE13" s="369">
        <v>3770</v>
      </c>
      <c r="EF13" s="369">
        <v>1351</v>
      </c>
      <c r="EG13" s="376">
        <v>3134</v>
      </c>
      <c r="EH13" s="252">
        <v>205.7</v>
      </c>
      <c r="EI13" s="236">
        <v>6913</v>
      </c>
      <c r="EJ13" s="236">
        <v>31</v>
      </c>
      <c r="EK13" s="236">
        <v>463</v>
      </c>
      <c r="EL13" s="381">
        <v>4955</v>
      </c>
      <c r="EM13" s="381">
        <v>322</v>
      </c>
      <c r="EN13" s="236">
        <v>59</v>
      </c>
      <c r="EO13" s="236">
        <v>1083</v>
      </c>
      <c r="EP13" s="236">
        <v>2702</v>
      </c>
      <c r="EQ13" s="236">
        <v>47</v>
      </c>
      <c r="ER13" s="381">
        <v>3132</v>
      </c>
      <c r="ES13" s="177">
        <v>569</v>
      </c>
      <c r="ET13" s="236">
        <v>37</v>
      </c>
      <c r="EU13" s="386">
        <v>85</v>
      </c>
      <c r="EV13" s="236">
        <v>267</v>
      </c>
      <c r="EW13" s="371">
        <v>1281010</v>
      </c>
    </row>
    <row r="14" spans="1:153" ht="15.95" customHeight="1">
      <c r="A14" s="33">
        <v>8</v>
      </c>
      <c r="B14" s="38" t="s">
        <v>260</v>
      </c>
      <c r="C14" s="44">
        <v>6097.56</v>
      </c>
      <c r="D14" s="52"/>
      <c r="E14" s="58">
        <v>4161.4968049999998</v>
      </c>
      <c r="F14" s="64">
        <v>2867009</v>
      </c>
      <c r="G14" s="64">
        <v>2839555</v>
      </c>
      <c r="H14" s="69">
        <v>1281935</v>
      </c>
      <c r="I14" s="69">
        <v>1298834</v>
      </c>
      <c r="J14" s="74">
        <v>-0.43</v>
      </c>
      <c r="K14" s="80">
        <v>465.69</v>
      </c>
      <c r="L14" s="64">
        <v>58289</v>
      </c>
      <c r="M14" s="64">
        <v>60152</v>
      </c>
      <c r="N14" s="91">
        <v>0.02</v>
      </c>
      <c r="O14" s="87">
        <v>15905</v>
      </c>
      <c r="P14" s="97">
        <v>37256</v>
      </c>
      <c r="Q14" s="102">
        <v>-7.7</v>
      </c>
      <c r="R14" s="109">
        <v>5.7</v>
      </c>
      <c r="S14" s="115">
        <v>1.27</v>
      </c>
      <c r="T14" s="119">
        <v>111800</v>
      </c>
      <c r="U14" s="123">
        <v>18.3</v>
      </c>
      <c r="V14" s="64">
        <v>358579</v>
      </c>
      <c r="W14" s="69">
        <v>413006</v>
      </c>
      <c r="X14" s="130">
        <v>2.5</v>
      </c>
      <c r="Y14" s="87">
        <v>44852</v>
      </c>
      <c r="Z14" s="127">
        <v>44009</v>
      </c>
      <c r="AA14" s="127">
        <v>843</v>
      </c>
      <c r="AB14" s="127">
        <v>105513</v>
      </c>
      <c r="AC14" s="87">
        <v>63977</v>
      </c>
      <c r="AD14" s="139">
        <v>159400</v>
      </c>
      <c r="AE14" s="139">
        <v>94300</v>
      </c>
      <c r="AF14" s="144">
        <v>65200</v>
      </c>
      <c r="AG14" s="139">
        <v>319200</v>
      </c>
      <c r="AH14" s="149">
        <v>17900</v>
      </c>
      <c r="AI14" s="139">
        <v>5340</v>
      </c>
      <c r="AJ14" s="139">
        <v>48500</v>
      </c>
      <c r="AK14" s="139">
        <v>54200</v>
      </c>
      <c r="AL14" s="152" t="s">
        <v>252</v>
      </c>
      <c r="AM14" s="139">
        <v>24400</v>
      </c>
      <c r="AN14" s="139">
        <v>52200</v>
      </c>
      <c r="AO14" s="166">
        <v>458400</v>
      </c>
      <c r="AP14" s="152">
        <v>12303</v>
      </c>
      <c r="AQ14" s="139">
        <v>4409</v>
      </c>
      <c r="AR14" s="152">
        <v>182969</v>
      </c>
      <c r="AS14" s="64">
        <v>198682</v>
      </c>
      <c r="AT14" s="177">
        <v>111593.84000000001</v>
      </c>
      <c r="AU14" s="139">
        <v>455</v>
      </c>
      <c r="AV14" s="149">
        <v>421</v>
      </c>
      <c r="AW14" s="152">
        <v>2710</v>
      </c>
      <c r="AX14" s="183">
        <v>1836</v>
      </c>
      <c r="AY14" s="152">
        <v>862</v>
      </c>
      <c r="AZ14" s="187">
        <v>4813</v>
      </c>
      <c r="BA14" s="195">
        <v>12177310</v>
      </c>
      <c r="BB14" s="202">
        <v>1178403</v>
      </c>
      <c r="BC14" s="209">
        <v>3364417</v>
      </c>
      <c r="BD14" s="202">
        <v>50911864</v>
      </c>
      <c r="BE14" s="217">
        <v>8.6251939233652895</v>
      </c>
      <c r="BF14" s="221">
        <v>55454684</v>
      </c>
      <c r="BG14" s="217">
        <v>14.295167564204315</v>
      </c>
      <c r="BH14" s="228">
        <v>3274287</v>
      </c>
      <c r="BI14" s="228">
        <v>62311581</v>
      </c>
      <c r="BJ14" s="228">
        <v>1671332</v>
      </c>
      <c r="BK14" s="228">
        <v>31791479</v>
      </c>
      <c r="BL14" s="236">
        <v>18892</v>
      </c>
      <c r="BM14" s="236">
        <v>1704815</v>
      </c>
      <c r="BN14" s="236">
        <v>8145</v>
      </c>
      <c r="BO14" s="236">
        <v>934020</v>
      </c>
      <c r="BP14" s="236">
        <v>5015</v>
      </c>
      <c r="BQ14" s="236">
        <v>246622</v>
      </c>
      <c r="BR14" s="236">
        <v>23157140.649</v>
      </c>
      <c r="BS14" s="109">
        <v>95.3</v>
      </c>
      <c r="BT14" s="236">
        <v>2661286</v>
      </c>
      <c r="BU14" s="236">
        <v>2009278</v>
      </c>
      <c r="BV14" s="252">
        <f t="shared" si="0"/>
        <v>707.60312795490847</v>
      </c>
      <c r="BW14" s="255">
        <v>26387</v>
      </c>
      <c r="BX14" s="255">
        <v>6697907</v>
      </c>
      <c r="BY14" s="255">
        <v>6284</v>
      </c>
      <c r="BZ14" s="265">
        <v>3712066</v>
      </c>
      <c r="CA14" s="255">
        <v>20103</v>
      </c>
      <c r="CB14" s="255">
        <v>2985841</v>
      </c>
      <c r="CC14" s="187">
        <v>13771281</v>
      </c>
      <c r="CD14" s="187">
        <v>8882258</v>
      </c>
      <c r="CE14" s="276">
        <v>-3.3</v>
      </c>
      <c r="CF14" s="187">
        <v>3098</v>
      </c>
      <c r="CG14" s="284">
        <v>98.9</v>
      </c>
      <c r="CH14" s="284">
        <v>96.9</v>
      </c>
      <c r="CI14" s="87">
        <v>576841</v>
      </c>
      <c r="CJ14" s="87">
        <v>404904</v>
      </c>
      <c r="CK14" s="127">
        <v>295271</v>
      </c>
      <c r="CL14" s="87">
        <v>261988</v>
      </c>
      <c r="CM14" s="236">
        <v>1350471341</v>
      </c>
      <c r="CN14" s="293">
        <v>21023050</v>
      </c>
      <c r="CO14" s="298">
        <v>196</v>
      </c>
      <c r="CP14" s="298">
        <v>16261</v>
      </c>
      <c r="CQ14" s="298">
        <v>175</v>
      </c>
      <c r="CR14" s="298">
        <v>21951</v>
      </c>
      <c r="CS14" s="298">
        <v>449</v>
      </c>
      <c r="CT14" s="298">
        <v>130570</v>
      </c>
      <c r="CU14" s="298">
        <v>224</v>
      </c>
      <c r="CV14" s="298">
        <v>70048</v>
      </c>
      <c r="CW14" s="301">
        <v>15</v>
      </c>
      <c r="CX14" s="304">
        <v>10253</v>
      </c>
      <c r="CY14" s="298">
        <v>119</v>
      </c>
      <c r="CZ14" s="298">
        <v>68813</v>
      </c>
      <c r="DA14" s="298">
        <v>25</v>
      </c>
      <c r="DB14" s="306" t="s">
        <v>309</v>
      </c>
      <c r="DC14" s="311">
        <v>11</v>
      </c>
      <c r="DD14" s="311">
        <v>36144</v>
      </c>
      <c r="DE14" s="314">
        <v>3</v>
      </c>
      <c r="DF14" s="314">
        <v>558</v>
      </c>
      <c r="DG14" s="311">
        <v>24113</v>
      </c>
      <c r="DH14" s="321">
        <v>98.822212084767557</v>
      </c>
      <c r="DI14" s="321">
        <v>0.12441421639779372</v>
      </c>
      <c r="DJ14" s="311">
        <v>23287</v>
      </c>
      <c r="DK14" s="321">
        <v>56.005496629020485</v>
      </c>
      <c r="DL14" s="321">
        <v>17.550564692747027</v>
      </c>
      <c r="DM14" s="177">
        <v>227</v>
      </c>
      <c r="DN14" s="236">
        <v>168</v>
      </c>
      <c r="DO14" s="177">
        <v>67</v>
      </c>
      <c r="DP14" s="236">
        <v>47</v>
      </c>
      <c r="DQ14" s="332">
        <v>2</v>
      </c>
      <c r="DR14" s="332" t="s">
        <v>252</v>
      </c>
      <c r="DS14" s="332" t="s">
        <v>252</v>
      </c>
      <c r="DT14" s="344">
        <v>46</v>
      </c>
      <c r="DU14" s="344">
        <v>33</v>
      </c>
      <c r="DV14" s="346">
        <v>55</v>
      </c>
      <c r="DW14" s="152">
        <v>1581</v>
      </c>
      <c r="DX14" s="139">
        <v>19206</v>
      </c>
      <c r="DY14" s="139">
        <v>23354</v>
      </c>
      <c r="DZ14" s="353">
        <v>9</v>
      </c>
      <c r="EA14" s="139">
        <v>173</v>
      </c>
      <c r="EB14" s="139">
        <v>1775</v>
      </c>
      <c r="EC14" s="139">
        <v>1364</v>
      </c>
      <c r="ED14" s="363">
        <v>1075</v>
      </c>
      <c r="EE14" s="369">
        <v>5555</v>
      </c>
      <c r="EF14" s="369">
        <v>1954</v>
      </c>
      <c r="EG14" s="376">
        <v>5201</v>
      </c>
      <c r="EH14" s="252">
        <v>193.8</v>
      </c>
      <c r="EI14" s="236">
        <v>15986</v>
      </c>
      <c r="EJ14" s="236">
        <v>126</v>
      </c>
      <c r="EK14" s="236">
        <v>1312</v>
      </c>
      <c r="EL14" s="381">
        <v>11642</v>
      </c>
      <c r="EM14" s="381">
        <v>715</v>
      </c>
      <c r="EN14" s="236">
        <v>125</v>
      </c>
      <c r="EO14" s="236">
        <v>2066</v>
      </c>
      <c r="EP14" s="236">
        <v>6271</v>
      </c>
      <c r="EQ14" s="236">
        <v>91</v>
      </c>
      <c r="ER14" s="381">
        <v>7699</v>
      </c>
      <c r="ES14" s="177">
        <v>1091</v>
      </c>
      <c r="ET14" s="236">
        <v>43</v>
      </c>
      <c r="EU14" s="386">
        <v>187</v>
      </c>
      <c r="EV14" s="236">
        <v>477</v>
      </c>
      <c r="EW14" s="371">
        <v>15593742</v>
      </c>
    </row>
    <row r="15" spans="1:153" ht="15.95" customHeight="1">
      <c r="A15" s="33">
        <v>9</v>
      </c>
      <c r="B15" s="38" t="s">
        <v>185</v>
      </c>
      <c r="C15" s="44">
        <v>6408.09</v>
      </c>
      <c r="D15" s="52"/>
      <c r="E15" s="58">
        <v>3145.9191860000001</v>
      </c>
      <c r="F15" s="64">
        <v>1933146</v>
      </c>
      <c r="G15" s="64">
        <v>1908821</v>
      </c>
      <c r="H15" s="69">
        <v>853634</v>
      </c>
      <c r="I15" s="69">
        <v>860314</v>
      </c>
      <c r="J15" s="74">
        <v>-0.65</v>
      </c>
      <c r="K15" s="80">
        <v>297.88</v>
      </c>
      <c r="L15" s="64">
        <v>37296</v>
      </c>
      <c r="M15" s="64">
        <v>38796</v>
      </c>
      <c r="N15" s="91">
        <v>-0.02</v>
      </c>
      <c r="O15" s="87">
        <v>10518</v>
      </c>
      <c r="P15" s="97">
        <v>24992</v>
      </c>
      <c r="Q15" s="102">
        <v>-7.8</v>
      </c>
      <c r="R15" s="109">
        <v>5.6</v>
      </c>
      <c r="S15" s="115">
        <v>1.24</v>
      </c>
      <c r="T15" s="119">
        <v>82105</v>
      </c>
      <c r="U15" s="123">
        <v>12.8</v>
      </c>
      <c r="V15" s="64">
        <v>361034</v>
      </c>
      <c r="W15" s="69">
        <v>450545</v>
      </c>
      <c r="X15" s="130">
        <v>2.2999999999999998</v>
      </c>
      <c r="Y15" s="87">
        <v>32726</v>
      </c>
      <c r="Z15" s="127">
        <v>31976</v>
      </c>
      <c r="AA15" s="127">
        <v>750</v>
      </c>
      <c r="AB15" s="127">
        <v>95319</v>
      </c>
      <c r="AC15" s="87">
        <v>51504</v>
      </c>
      <c r="AD15" s="139">
        <v>120700</v>
      </c>
      <c r="AE15" s="139">
        <v>93900</v>
      </c>
      <c r="AF15" s="144">
        <v>26800</v>
      </c>
      <c r="AG15" s="139">
        <v>270300</v>
      </c>
      <c r="AH15" s="149">
        <v>45000</v>
      </c>
      <c r="AI15" s="139">
        <v>4690</v>
      </c>
      <c r="AJ15" s="152">
        <v>9050</v>
      </c>
      <c r="AK15" s="152">
        <v>13400</v>
      </c>
      <c r="AL15" s="152" t="s">
        <v>252</v>
      </c>
      <c r="AM15" s="139">
        <v>54000</v>
      </c>
      <c r="AN15" s="139">
        <v>84900</v>
      </c>
      <c r="AO15" s="166">
        <v>299800</v>
      </c>
      <c r="AP15" s="152">
        <v>6020</v>
      </c>
      <c r="AQ15" s="139">
        <v>2718</v>
      </c>
      <c r="AR15" s="152">
        <v>359211</v>
      </c>
      <c r="AS15" s="64">
        <v>339113</v>
      </c>
      <c r="AT15" s="177">
        <v>154047.61000000263</v>
      </c>
      <c r="AU15" s="139">
        <v>577</v>
      </c>
      <c r="AV15" s="149">
        <v>523</v>
      </c>
      <c r="AW15" s="152" t="s">
        <v>40</v>
      </c>
      <c r="AX15" s="183">
        <v>304</v>
      </c>
      <c r="AY15" s="152">
        <v>729</v>
      </c>
      <c r="AZ15" s="187">
        <v>3903</v>
      </c>
      <c r="BA15" s="195">
        <v>8235252</v>
      </c>
      <c r="BB15" s="202">
        <v>920734</v>
      </c>
      <c r="BC15" s="209">
        <v>2827686</v>
      </c>
      <c r="BD15" s="202">
        <v>21685014</v>
      </c>
      <c r="BE15" s="217">
        <v>12.498138115105666</v>
      </c>
      <c r="BF15" s="221">
        <v>25433434</v>
      </c>
      <c r="BG15" s="217">
        <v>23.499363082468534</v>
      </c>
      <c r="BH15" s="228">
        <v>1919446</v>
      </c>
      <c r="BI15" s="228">
        <v>42352225</v>
      </c>
      <c r="BJ15" s="228">
        <v>1053092</v>
      </c>
      <c r="BK15" s="228">
        <v>20199526</v>
      </c>
      <c r="BL15" s="236">
        <v>11129</v>
      </c>
      <c r="BM15" s="236">
        <v>1068562</v>
      </c>
      <c r="BN15" s="236">
        <v>5536</v>
      </c>
      <c r="BO15" s="236">
        <v>636645</v>
      </c>
      <c r="BP15" s="236">
        <v>2596</v>
      </c>
      <c r="BQ15" s="236">
        <v>139079</v>
      </c>
      <c r="BR15" s="236">
        <v>15710376.137000002</v>
      </c>
      <c r="BS15" s="109">
        <v>96.2</v>
      </c>
      <c r="BT15" s="236">
        <v>1761925</v>
      </c>
      <c r="BU15" s="236">
        <v>1354014</v>
      </c>
      <c r="BV15" s="252">
        <f t="shared" si="0"/>
        <v>709.34571654440094</v>
      </c>
      <c r="BW15" s="255">
        <v>19572</v>
      </c>
      <c r="BX15" s="255">
        <v>5294941</v>
      </c>
      <c r="BY15" s="255">
        <v>4906</v>
      </c>
      <c r="BZ15" s="265">
        <v>3122575</v>
      </c>
      <c r="CA15" s="255">
        <v>14666</v>
      </c>
      <c r="CB15" s="255">
        <v>2172366</v>
      </c>
      <c r="CC15" s="187">
        <v>8946482</v>
      </c>
      <c r="CD15" s="187">
        <v>6054511</v>
      </c>
      <c r="CE15" s="276">
        <v>-5.2</v>
      </c>
      <c r="CF15" s="187">
        <v>3132</v>
      </c>
      <c r="CG15" s="284">
        <v>99.4</v>
      </c>
      <c r="CH15" s="284">
        <v>100.5</v>
      </c>
      <c r="CI15" s="87">
        <v>677763</v>
      </c>
      <c r="CJ15" s="87">
        <v>464783</v>
      </c>
      <c r="CK15" s="127">
        <v>324973</v>
      </c>
      <c r="CL15" s="87">
        <v>280396</v>
      </c>
      <c r="CM15" s="236">
        <v>1029188725</v>
      </c>
      <c r="CN15" s="293">
        <v>11433583</v>
      </c>
      <c r="CO15" s="298">
        <v>74</v>
      </c>
      <c r="CP15" s="298">
        <v>7783</v>
      </c>
      <c r="CQ15" s="298">
        <v>124</v>
      </c>
      <c r="CR15" s="298">
        <v>19555</v>
      </c>
      <c r="CS15" s="298">
        <v>336</v>
      </c>
      <c r="CT15" s="298">
        <v>90969</v>
      </c>
      <c r="CU15" s="298">
        <v>156</v>
      </c>
      <c r="CV15" s="298">
        <v>49295</v>
      </c>
      <c r="CW15" s="301">
        <v>6</v>
      </c>
      <c r="CX15" s="304">
        <v>2446</v>
      </c>
      <c r="CY15" s="298">
        <v>76</v>
      </c>
      <c r="CZ15" s="298">
        <v>47409</v>
      </c>
      <c r="DA15" s="298">
        <v>17</v>
      </c>
      <c r="DB15" s="306" t="s">
        <v>309</v>
      </c>
      <c r="DC15" s="311">
        <v>9</v>
      </c>
      <c r="DD15" s="311">
        <v>23251</v>
      </c>
      <c r="DE15" s="314">
        <v>6</v>
      </c>
      <c r="DF15" s="314">
        <v>1325</v>
      </c>
      <c r="DG15" s="311">
        <v>17173</v>
      </c>
      <c r="DH15" s="321">
        <v>98.992604670121707</v>
      </c>
      <c r="DI15" s="321">
        <v>0.116461887847202</v>
      </c>
      <c r="DJ15" s="311">
        <v>15803</v>
      </c>
      <c r="DK15" s="321">
        <v>56.856293108903373</v>
      </c>
      <c r="DL15" s="321">
        <v>18.445864709232424</v>
      </c>
      <c r="DM15" s="177">
        <v>183</v>
      </c>
      <c r="DN15" s="236">
        <v>163</v>
      </c>
      <c r="DO15" s="177">
        <v>55</v>
      </c>
      <c r="DP15" s="236">
        <v>44</v>
      </c>
      <c r="DQ15" s="332">
        <v>10</v>
      </c>
      <c r="DR15" s="332">
        <v>7</v>
      </c>
      <c r="DS15" s="339">
        <v>10</v>
      </c>
      <c r="DT15" s="344">
        <v>124</v>
      </c>
      <c r="DU15" s="344">
        <v>35</v>
      </c>
      <c r="DV15" s="346">
        <v>169</v>
      </c>
      <c r="DW15" s="152">
        <v>1080</v>
      </c>
      <c r="DX15" s="139">
        <v>9848</v>
      </c>
      <c r="DY15" s="139">
        <v>11782</v>
      </c>
      <c r="DZ15" s="353">
        <v>8.4</v>
      </c>
      <c r="EA15" s="139">
        <v>109</v>
      </c>
      <c r="EB15" s="139">
        <v>1480</v>
      </c>
      <c r="EC15" s="139">
        <v>959</v>
      </c>
      <c r="ED15" s="363">
        <v>1107.2</v>
      </c>
      <c r="EE15" s="369">
        <v>4580</v>
      </c>
      <c r="EF15" s="369">
        <v>1368</v>
      </c>
      <c r="EG15" s="376">
        <v>3515</v>
      </c>
      <c r="EH15" s="252">
        <v>236.9</v>
      </c>
      <c r="EI15" s="236">
        <v>8883</v>
      </c>
      <c r="EJ15" s="236">
        <v>52</v>
      </c>
      <c r="EK15" s="236">
        <v>563</v>
      </c>
      <c r="EL15" s="381">
        <v>6687</v>
      </c>
      <c r="EM15" s="381">
        <v>373</v>
      </c>
      <c r="EN15" s="236">
        <v>72</v>
      </c>
      <c r="EO15" s="236">
        <v>1136</v>
      </c>
      <c r="EP15" s="236">
        <v>3877</v>
      </c>
      <c r="EQ15" s="236">
        <v>50</v>
      </c>
      <c r="ER15" s="381">
        <v>4641</v>
      </c>
      <c r="ES15" s="177">
        <v>640</v>
      </c>
      <c r="ET15" s="236">
        <v>28</v>
      </c>
      <c r="EU15" s="386">
        <v>83</v>
      </c>
      <c r="EV15" s="236">
        <v>221</v>
      </c>
      <c r="EW15" s="371">
        <v>1900361</v>
      </c>
    </row>
    <row r="16" spans="1:153" ht="15.95" customHeight="1">
      <c r="A16" s="33">
        <v>10</v>
      </c>
      <c r="B16" s="38" t="s">
        <v>261</v>
      </c>
      <c r="C16" s="44">
        <v>6362.28</v>
      </c>
      <c r="D16" s="52"/>
      <c r="E16" s="58">
        <v>2431.3647679999999</v>
      </c>
      <c r="F16" s="64">
        <v>1939110</v>
      </c>
      <c r="G16" s="64">
        <v>1913254</v>
      </c>
      <c r="H16" s="69">
        <v>866229</v>
      </c>
      <c r="I16" s="69">
        <v>872782</v>
      </c>
      <c r="J16" s="74">
        <v>-0.69</v>
      </c>
      <c r="K16" s="80">
        <v>300.72000000000003</v>
      </c>
      <c r="L16" s="64">
        <v>37100</v>
      </c>
      <c r="M16" s="64">
        <v>38041</v>
      </c>
      <c r="N16" s="91">
        <v>-0.02</v>
      </c>
      <c r="O16" s="87">
        <v>10688</v>
      </c>
      <c r="P16" s="97">
        <v>26589</v>
      </c>
      <c r="Q16" s="102">
        <v>-8.6</v>
      </c>
      <c r="R16" s="109">
        <v>5.8</v>
      </c>
      <c r="S16" s="115">
        <v>1.32</v>
      </c>
      <c r="T16" s="119">
        <v>87440</v>
      </c>
      <c r="U16" s="123">
        <v>13.7</v>
      </c>
      <c r="V16" s="64">
        <v>345162</v>
      </c>
      <c r="W16" s="69">
        <v>379982</v>
      </c>
      <c r="X16" s="130">
        <v>1.9</v>
      </c>
      <c r="Y16" s="87">
        <v>20298</v>
      </c>
      <c r="Z16" s="127">
        <v>19518</v>
      </c>
      <c r="AA16" s="127">
        <v>780</v>
      </c>
      <c r="AB16" s="127">
        <v>40374</v>
      </c>
      <c r="AC16" s="87">
        <v>33238</v>
      </c>
      <c r="AD16" s="139">
        <v>63800</v>
      </c>
      <c r="AE16" s="139">
        <v>23800</v>
      </c>
      <c r="AF16" s="144">
        <v>40100</v>
      </c>
      <c r="AG16" s="139">
        <v>72300</v>
      </c>
      <c r="AH16" s="149">
        <v>30200</v>
      </c>
      <c r="AI16" s="139">
        <v>416</v>
      </c>
      <c r="AJ16" s="152">
        <v>5000</v>
      </c>
      <c r="AK16" s="139">
        <v>28900</v>
      </c>
      <c r="AL16" s="152">
        <v>7740</v>
      </c>
      <c r="AM16" s="139">
        <v>32900</v>
      </c>
      <c r="AN16" s="139">
        <v>57400</v>
      </c>
      <c r="AO16" s="166">
        <v>593700</v>
      </c>
      <c r="AP16" s="152">
        <v>9579</v>
      </c>
      <c r="AQ16" s="139">
        <v>2473</v>
      </c>
      <c r="AR16" s="152">
        <v>207903</v>
      </c>
      <c r="AS16" s="64">
        <v>409098</v>
      </c>
      <c r="AT16" s="177">
        <v>176008.8400000002</v>
      </c>
      <c r="AU16" s="139">
        <v>213</v>
      </c>
      <c r="AV16" s="149">
        <v>196</v>
      </c>
      <c r="AW16" s="152" t="s">
        <v>40</v>
      </c>
      <c r="AX16" s="183">
        <v>2</v>
      </c>
      <c r="AY16" s="152">
        <v>306</v>
      </c>
      <c r="AZ16" s="187">
        <v>4530</v>
      </c>
      <c r="BA16" s="195">
        <v>7888919</v>
      </c>
      <c r="BB16" s="202">
        <v>938063</v>
      </c>
      <c r="BC16" s="209">
        <v>2536313</v>
      </c>
      <c r="BD16" s="202">
        <v>31357280</v>
      </c>
      <c r="BE16" s="217">
        <v>10.344666374124287</v>
      </c>
      <c r="BF16" s="221">
        <v>34831656</v>
      </c>
      <c r="BG16" s="217">
        <v>17.627459343305414</v>
      </c>
      <c r="BH16" s="228">
        <v>2135960</v>
      </c>
      <c r="BI16" s="228">
        <v>43485998</v>
      </c>
      <c r="BJ16" s="228">
        <v>1093673</v>
      </c>
      <c r="BK16" s="228">
        <v>20407398</v>
      </c>
      <c r="BL16" s="236">
        <v>11980</v>
      </c>
      <c r="BM16" s="236">
        <v>1128276</v>
      </c>
      <c r="BN16" s="236">
        <v>5358</v>
      </c>
      <c r="BO16" s="236">
        <v>613910</v>
      </c>
      <c r="BP16" s="236">
        <v>2561</v>
      </c>
      <c r="BQ16" s="236">
        <v>130818</v>
      </c>
      <c r="BR16" s="236">
        <v>15327090.186999999</v>
      </c>
      <c r="BS16" s="109">
        <v>99.6</v>
      </c>
      <c r="BT16" s="236">
        <v>1827504</v>
      </c>
      <c r="BU16" s="236">
        <v>1394795</v>
      </c>
      <c r="BV16" s="252">
        <f t="shared" si="0"/>
        <v>729.01716133874538</v>
      </c>
      <c r="BW16" s="255">
        <v>19722</v>
      </c>
      <c r="BX16" s="255">
        <v>5546095</v>
      </c>
      <c r="BY16" s="255">
        <v>5005</v>
      </c>
      <c r="BZ16" s="265">
        <v>3415560</v>
      </c>
      <c r="CA16" s="255">
        <v>14717</v>
      </c>
      <c r="CB16" s="255">
        <v>2130536</v>
      </c>
      <c r="CC16" s="187">
        <v>8653495</v>
      </c>
      <c r="CD16" s="187">
        <v>5695425</v>
      </c>
      <c r="CE16" s="276">
        <v>-7.1</v>
      </c>
      <c r="CF16" s="187">
        <v>2937</v>
      </c>
      <c r="CG16" s="284">
        <v>96.1</v>
      </c>
      <c r="CH16" s="284">
        <v>97</v>
      </c>
      <c r="CI16" s="87">
        <v>486443</v>
      </c>
      <c r="CJ16" s="87">
        <v>387696</v>
      </c>
      <c r="CK16" s="127">
        <v>297513</v>
      </c>
      <c r="CL16" s="87">
        <v>252685</v>
      </c>
      <c r="CM16" s="236">
        <v>991715038</v>
      </c>
      <c r="CN16" s="293">
        <v>22714215</v>
      </c>
      <c r="CO16" s="298">
        <v>111</v>
      </c>
      <c r="CP16" s="298">
        <v>6740</v>
      </c>
      <c r="CQ16" s="298">
        <v>208</v>
      </c>
      <c r="CR16" s="298">
        <v>26311</v>
      </c>
      <c r="CS16" s="298">
        <v>303</v>
      </c>
      <c r="CT16" s="298">
        <v>89890</v>
      </c>
      <c r="CU16" s="298">
        <v>160</v>
      </c>
      <c r="CV16" s="298">
        <v>48968</v>
      </c>
      <c r="CW16" s="301">
        <v>3</v>
      </c>
      <c r="CX16" s="304">
        <v>862</v>
      </c>
      <c r="CY16" s="298">
        <v>77</v>
      </c>
      <c r="CZ16" s="298">
        <v>45978</v>
      </c>
      <c r="DA16" s="298">
        <v>28</v>
      </c>
      <c r="DB16" s="306" t="s">
        <v>309</v>
      </c>
      <c r="DC16" s="311">
        <v>15</v>
      </c>
      <c r="DD16" s="311">
        <v>30593</v>
      </c>
      <c r="DE16" s="314">
        <v>7</v>
      </c>
      <c r="DF16" s="314">
        <v>1395</v>
      </c>
      <c r="DG16" s="311">
        <v>16867</v>
      </c>
      <c r="DH16" s="321">
        <v>98.642319321752538</v>
      </c>
      <c r="DI16" s="321">
        <v>5.9287365862334733E-2</v>
      </c>
      <c r="DJ16" s="311">
        <v>15541</v>
      </c>
      <c r="DK16" s="321">
        <v>57.126311048195099</v>
      </c>
      <c r="DL16" s="321">
        <v>16.324560839070845</v>
      </c>
      <c r="DM16" s="177">
        <v>218</v>
      </c>
      <c r="DN16" s="236">
        <v>201</v>
      </c>
      <c r="DO16" s="177">
        <v>56</v>
      </c>
      <c r="DP16" s="236">
        <v>31</v>
      </c>
      <c r="DQ16" s="332" t="s">
        <v>252</v>
      </c>
      <c r="DR16" s="332">
        <v>1</v>
      </c>
      <c r="DS16" s="339">
        <v>3</v>
      </c>
      <c r="DT16" s="344">
        <v>36</v>
      </c>
      <c r="DU16" s="344">
        <v>27</v>
      </c>
      <c r="DV16" s="346">
        <v>82</v>
      </c>
      <c r="DW16" s="152">
        <v>1475</v>
      </c>
      <c r="DX16" s="139">
        <v>6286</v>
      </c>
      <c r="DY16" s="139">
        <v>7336</v>
      </c>
      <c r="DZ16" s="353">
        <v>6</v>
      </c>
      <c r="EA16" s="139">
        <v>127</v>
      </c>
      <c r="EB16" s="139">
        <v>1582</v>
      </c>
      <c r="EC16" s="139">
        <v>976</v>
      </c>
      <c r="ED16" s="363">
        <v>1224.3</v>
      </c>
      <c r="EE16" s="369">
        <v>4534</v>
      </c>
      <c r="EF16" s="369">
        <v>1405</v>
      </c>
      <c r="EG16" s="376">
        <v>3410</v>
      </c>
      <c r="EH16" s="252">
        <v>233.8</v>
      </c>
      <c r="EI16" s="236">
        <v>10159</v>
      </c>
      <c r="EJ16" s="236">
        <v>53</v>
      </c>
      <c r="EK16" s="236">
        <v>952</v>
      </c>
      <c r="EL16" s="381">
        <v>7321</v>
      </c>
      <c r="EM16" s="381">
        <v>481</v>
      </c>
      <c r="EN16" s="236">
        <v>56</v>
      </c>
      <c r="EO16" s="236">
        <v>1296</v>
      </c>
      <c r="EP16" s="236">
        <v>9803</v>
      </c>
      <c r="EQ16" s="236">
        <v>47</v>
      </c>
      <c r="ER16" s="381">
        <v>12072</v>
      </c>
      <c r="ES16" s="177">
        <v>655</v>
      </c>
      <c r="ET16" s="236">
        <v>28</v>
      </c>
      <c r="EU16" s="386">
        <v>85</v>
      </c>
      <c r="EV16" s="236">
        <v>267</v>
      </c>
      <c r="EW16" s="371">
        <v>1317376</v>
      </c>
    </row>
    <row r="17" spans="1:153" ht="15.95" customHeight="1">
      <c r="A17" s="33">
        <v>11</v>
      </c>
      <c r="B17" s="38" t="s">
        <v>265</v>
      </c>
      <c r="C17" s="44">
        <v>3797.75</v>
      </c>
      <c r="D17" s="52" t="s">
        <v>304</v>
      </c>
      <c r="E17" s="58">
        <v>2263.9675139999999</v>
      </c>
      <c r="F17" s="64">
        <v>7344765</v>
      </c>
      <c r="G17" s="64">
        <v>7337089</v>
      </c>
      <c r="H17" s="69">
        <v>3431677</v>
      </c>
      <c r="I17" s="69">
        <v>3470089</v>
      </c>
      <c r="J17" s="74">
        <v>-0.05</v>
      </c>
      <c r="K17" s="80">
        <v>1931.96</v>
      </c>
      <c r="L17" s="64">
        <v>189756</v>
      </c>
      <c r="M17" s="64">
        <v>164917</v>
      </c>
      <c r="N17" s="91">
        <v>0.35</v>
      </c>
      <c r="O17" s="87">
        <v>43451</v>
      </c>
      <c r="P17" s="97">
        <v>82221</v>
      </c>
      <c r="Q17" s="102">
        <v>-5.4</v>
      </c>
      <c r="R17" s="109">
        <v>6.1</v>
      </c>
      <c r="S17" s="115">
        <v>1.17</v>
      </c>
      <c r="T17" s="119">
        <v>235126</v>
      </c>
      <c r="U17" s="123">
        <v>61.9</v>
      </c>
      <c r="V17" s="64">
        <v>309922</v>
      </c>
      <c r="W17" s="69">
        <v>391915</v>
      </c>
      <c r="X17" s="130">
        <v>2.7</v>
      </c>
      <c r="Y17" s="87">
        <v>28376</v>
      </c>
      <c r="Z17" s="127">
        <v>27796</v>
      </c>
      <c r="AA17" s="127">
        <v>580</v>
      </c>
      <c r="AB17" s="127">
        <v>51525</v>
      </c>
      <c r="AC17" s="87">
        <v>44307</v>
      </c>
      <c r="AD17" s="139">
        <v>73000</v>
      </c>
      <c r="AE17" s="139">
        <v>40700</v>
      </c>
      <c r="AF17" s="144">
        <v>32200</v>
      </c>
      <c r="AG17" s="139">
        <v>142400</v>
      </c>
      <c r="AH17" s="150">
        <v>22700</v>
      </c>
      <c r="AI17" s="139">
        <v>545</v>
      </c>
      <c r="AJ17" s="152">
        <v>10200</v>
      </c>
      <c r="AK17" s="139">
        <v>24100</v>
      </c>
      <c r="AL17" s="152" t="s">
        <v>252</v>
      </c>
      <c r="AM17" s="139">
        <v>7100</v>
      </c>
      <c r="AN17" s="139">
        <v>17300</v>
      </c>
      <c r="AO17" s="166">
        <v>82500</v>
      </c>
      <c r="AP17" s="152">
        <v>3668</v>
      </c>
      <c r="AQ17" s="139">
        <v>1545</v>
      </c>
      <c r="AR17" s="152">
        <v>47063</v>
      </c>
      <c r="AS17" s="64">
        <v>119466</v>
      </c>
      <c r="AT17" s="177">
        <v>59305.380049038991</v>
      </c>
      <c r="AU17" s="152" t="s">
        <v>307</v>
      </c>
      <c r="AV17" s="149">
        <v>42</v>
      </c>
      <c r="AW17" s="152" t="s">
        <v>40</v>
      </c>
      <c r="AX17" s="183">
        <v>0</v>
      </c>
      <c r="AY17" s="152" t="s">
        <v>307</v>
      </c>
      <c r="AZ17" s="187">
        <v>10102</v>
      </c>
      <c r="BA17" s="195">
        <v>12862957</v>
      </c>
      <c r="BB17" s="202">
        <v>902526</v>
      </c>
      <c r="BC17" s="209">
        <v>2503163</v>
      </c>
      <c r="BD17" s="202">
        <v>43888537</v>
      </c>
      <c r="BE17" s="217">
        <v>12.243992092969515</v>
      </c>
      <c r="BF17" s="221">
        <v>47294226</v>
      </c>
      <c r="BG17" s="217">
        <v>17.909239068633877</v>
      </c>
      <c r="BH17" s="228">
        <v>7164928</v>
      </c>
      <c r="BI17" s="228">
        <v>142870917</v>
      </c>
      <c r="BJ17" s="228">
        <v>4274118</v>
      </c>
      <c r="BK17" s="228">
        <v>82155720</v>
      </c>
      <c r="BL17" s="236">
        <v>53501</v>
      </c>
      <c r="BM17" s="236">
        <v>4429639</v>
      </c>
      <c r="BN17" s="236">
        <v>14123</v>
      </c>
      <c r="BO17" s="236">
        <v>1630541</v>
      </c>
      <c r="BP17" s="236">
        <v>17205</v>
      </c>
      <c r="BQ17" s="236">
        <v>819966</v>
      </c>
      <c r="BR17" s="236">
        <v>36923828.346999995</v>
      </c>
      <c r="BS17" s="109">
        <v>99.8</v>
      </c>
      <c r="BT17" s="236">
        <v>4231520</v>
      </c>
      <c r="BU17" s="236">
        <v>3260417</v>
      </c>
      <c r="BV17" s="252">
        <f t="shared" si="0"/>
        <v>444.37473771955058</v>
      </c>
      <c r="BW17" s="255">
        <v>51720</v>
      </c>
      <c r="BX17" s="255">
        <v>17247939</v>
      </c>
      <c r="BY17" s="255">
        <v>14004</v>
      </c>
      <c r="BZ17" s="265">
        <v>10243854</v>
      </c>
      <c r="CA17" s="255">
        <v>37716</v>
      </c>
      <c r="CB17" s="255">
        <v>7004086</v>
      </c>
      <c r="CC17" s="187">
        <v>22922645</v>
      </c>
      <c r="CD17" s="187">
        <v>21228355</v>
      </c>
      <c r="CE17" s="276">
        <v>-3.5</v>
      </c>
      <c r="CF17" s="187">
        <v>2890</v>
      </c>
      <c r="CG17" s="284">
        <v>101.4</v>
      </c>
      <c r="CH17" s="284">
        <v>99.2</v>
      </c>
      <c r="CI17" s="87">
        <v>587663</v>
      </c>
      <c r="CJ17" s="87">
        <v>381467</v>
      </c>
      <c r="CK17" s="127">
        <v>275676</v>
      </c>
      <c r="CL17" s="87">
        <v>255697</v>
      </c>
      <c r="CM17" s="236">
        <v>2499335860</v>
      </c>
      <c r="CN17" s="293">
        <v>34836651</v>
      </c>
      <c r="CO17" s="298">
        <v>491</v>
      </c>
      <c r="CP17" s="298">
        <v>69597</v>
      </c>
      <c r="CQ17" s="298">
        <v>132</v>
      </c>
      <c r="CR17" s="298">
        <v>21583</v>
      </c>
      <c r="CS17" s="298">
        <v>803</v>
      </c>
      <c r="CT17" s="298">
        <v>355456</v>
      </c>
      <c r="CU17" s="298">
        <v>446</v>
      </c>
      <c r="CV17" s="298">
        <v>185034</v>
      </c>
      <c r="CW17" s="301">
        <v>2</v>
      </c>
      <c r="CX17" s="304">
        <v>518</v>
      </c>
      <c r="CY17" s="298">
        <v>191</v>
      </c>
      <c r="CZ17" s="298">
        <v>160362</v>
      </c>
      <c r="DA17" s="298">
        <v>56</v>
      </c>
      <c r="DB17" s="306" t="s">
        <v>309</v>
      </c>
      <c r="DC17" s="311">
        <v>28</v>
      </c>
      <c r="DD17" s="311">
        <v>112757</v>
      </c>
      <c r="DE17" s="314">
        <v>11</v>
      </c>
      <c r="DF17" s="314">
        <v>3275</v>
      </c>
      <c r="DG17" s="311">
        <v>62813</v>
      </c>
      <c r="DH17" s="321">
        <v>99.016127234808081</v>
      </c>
      <c r="DI17" s="321">
        <v>0.11144189896995844</v>
      </c>
      <c r="DJ17" s="311">
        <v>52446</v>
      </c>
      <c r="DK17" s="321">
        <v>64.609312435648093</v>
      </c>
      <c r="DL17" s="321">
        <v>10.500324142927964</v>
      </c>
      <c r="DM17" s="177">
        <v>490</v>
      </c>
      <c r="DN17" s="236">
        <v>453</v>
      </c>
      <c r="DO17" s="177">
        <v>174</v>
      </c>
      <c r="DP17" s="236">
        <v>99</v>
      </c>
      <c r="DQ17" s="332">
        <v>3</v>
      </c>
      <c r="DR17" s="332">
        <v>1</v>
      </c>
      <c r="DS17" s="339">
        <v>1</v>
      </c>
      <c r="DT17" s="344">
        <v>57</v>
      </c>
      <c r="DU17" s="344">
        <v>27</v>
      </c>
      <c r="DV17" s="346">
        <v>56</v>
      </c>
      <c r="DW17" s="152">
        <v>4153</v>
      </c>
      <c r="DX17" s="139">
        <v>45599</v>
      </c>
      <c r="DY17" s="139">
        <v>57333</v>
      </c>
      <c r="DZ17" s="353">
        <v>12.2</v>
      </c>
      <c r="EA17" s="139">
        <v>342</v>
      </c>
      <c r="EB17" s="139">
        <v>4495</v>
      </c>
      <c r="EC17" s="139">
        <v>3542</v>
      </c>
      <c r="ED17" s="363">
        <v>857.2</v>
      </c>
      <c r="EE17" s="369">
        <v>13057</v>
      </c>
      <c r="EF17" s="369">
        <v>5468</v>
      </c>
      <c r="EG17" s="376">
        <v>13587</v>
      </c>
      <c r="EH17" s="252">
        <v>177.8</v>
      </c>
      <c r="EI17" s="236">
        <v>41983</v>
      </c>
      <c r="EJ17" s="236">
        <v>287</v>
      </c>
      <c r="EK17" s="236">
        <v>3146</v>
      </c>
      <c r="EL17" s="381">
        <v>30150</v>
      </c>
      <c r="EM17" s="381">
        <v>1962</v>
      </c>
      <c r="EN17" s="236">
        <v>468</v>
      </c>
      <c r="EO17" s="236">
        <v>5970</v>
      </c>
      <c r="EP17" s="236">
        <v>16576</v>
      </c>
      <c r="EQ17" s="236">
        <v>104</v>
      </c>
      <c r="ER17" s="381">
        <v>19596</v>
      </c>
      <c r="ES17" s="177">
        <v>1701</v>
      </c>
      <c r="ET17" s="236">
        <v>69</v>
      </c>
      <c r="EU17" s="386">
        <v>266</v>
      </c>
      <c r="EV17" s="236">
        <v>1114</v>
      </c>
      <c r="EW17" s="371">
        <v>3523794</v>
      </c>
    </row>
    <row r="18" spans="1:153" ht="15.95" customHeight="1">
      <c r="A18" s="33">
        <v>12</v>
      </c>
      <c r="B18" s="38" t="s">
        <v>141</v>
      </c>
      <c r="C18" s="44">
        <v>5156.72</v>
      </c>
      <c r="D18" s="52" t="s">
        <v>304</v>
      </c>
      <c r="E18" s="58">
        <v>3524.5704529999998</v>
      </c>
      <c r="F18" s="64">
        <v>6284480</v>
      </c>
      <c r="G18" s="64">
        <v>6265975</v>
      </c>
      <c r="H18" s="69">
        <v>2986528</v>
      </c>
      <c r="I18" s="69">
        <v>3023394</v>
      </c>
      <c r="J18" s="74">
        <v>-0.15</v>
      </c>
      <c r="K18" s="80">
        <v>1215.0999999999999</v>
      </c>
      <c r="L18" s="64">
        <v>161274</v>
      </c>
      <c r="M18" s="64">
        <v>156489</v>
      </c>
      <c r="N18" s="91">
        <v>0.14000000000000001</v>
      </c>
      <c r="O18" s="87">
        <v>36966</v>
      </c>
      <c r="P18" s="97">
        <v>72258</v>
      </c>
      <c r="Q18" s="102">
        <v>-5.8</v>
      </c>
      <c r="R18" s="109">
        <v>6.1</v>
      </c>
      <c r="S18" s="115">
        <v>1.18</v>
      </c>
      <c r="T18" s="119">
        <v>187530</v>
      </c>
      <c r="U18" s="123">
        <v>36.4</v>
      </c>
      <c r="V18" s="64">
        <v>324334</v>
      </c>
      <c r="W18" s="69">
        <v>411135</v>
      </c>
      <c r="X18" s="130">
        <v>2.5</v>
      </c>
      <c r="Y18" s="87">
        <v>35420</v>
      </c>
      <c r="Z18" s="127">
        <v>34459</v>
      </c>
      <c r="AA18" s="127">
        <v>961</v>
      </c>
      <c r="AB18" s="127">
        <v>76592</v>
      </c>
      <c r="AC18" s="87">
        <v>59120</v>
      </c>
      <c r="AD18" s="139">
        <v>120300</v>
      </c>
      <c r="AE18" s="139">
        <v>71500</v>
      </c>
      <c r="AF18" s="144">
        <v>48800</v>
      </c>
      <c r="AG18" s="139">
        <v>259500</v>
      </c>
      <c r="AH18" s="149" t="s">
        <v>307</v>
      </c>
      <c r="AI18" s="139">
        <v>1080</v>
      </c>
      <c r="AJ18" s="139">
        <v>28100</v>
      </c>
      <c r="AK18" s="139">
        <v>144900</v>
      </c>
      <c r="AL18" s="152" t="s">
        <v>252</v>
      </c>
      <c r="AM18" s="139">
        <v>26500</v>
      </c>
      <c r="AN18" s="139">
        <v>42900</v>
      </c>
      <c r="AO18" s="166">
        <v>588400</v>
      </c>
      <c r="AP18" s="152">
        <v>13073</v>
      </c>
      <c r="AQ18" s="139">
        <v>3676</v>
      </c>
      <c r="AR18" s="152">
        <v>192368</v>
      </c>
      <c r="AS18" s="64">
        <v>160891</v>
      </c>
      <c r="AT18" s="177">
        <v>49511.19</v>
      </c>
      <c r="AU18" s="139">
        <v>91</v>
      </c>
      <c r="AV18" s="149">
        <v>65</v>
      </c>
      <c r="AW18" s="152">
        <v>1026</v>
      </c>
      <c r="AX18" s="183">
        <v>23</v>
      </c>
      <c r="AY18" s="152">
        <v>104</v>
      </c>
      <c r="AZ18" s="187">
        <v>4748</v>
      </c>
      <c r="BA18" s="195">
        <v>11926431</v>
      </c>
      <c r="BB18" s="202">
        <v>1275727</v>
      </c>
      <c r="BC18" s="209">
        <v>2634643</v>
      </c>
      <c r="BD18" s="202">
        <v>37039109</v>
      </c>
      <c r="BE18" s="217">
        <v>18.379084118897136</v>
      </c>
      <c r="BF18" s="221">
        <v>40949479</v>
      </c>
      <c r="BG18" s="217">
        <v>25.41566646061602</v>
      </c>
      <c r="BH18" s="228">
        <v>6354752</v>
      </c>
      <c r="BI18" s="228">
        <v>138391035</v>
      </c>
      <c r="BJ18" s="228">
        <v>3661626</v>
      </c>
      <c r="BK18" s="228">
        <v>73102237</v>
      </c>
      <c r="BL18" s="236">
        <v>48620</v>
      </c>
      <c r="BM18" s="236">
        <v>3825089</v>
      </c>
      <c r="BN18" s="236">
        <v>11612</v>
      </c>
      <c r="BO18" s="236">
        <v>1324274</v>
      </c>
      <c r="BP18" s="236">
        <v>18263</v>
      </c>
      <c r="BQ18" s="236">
        <v>809060</v>
      </c>
      <c r="BR18" s="236">
        <v>34796653.154000007</v>
      </c>
      <c r="BS18" s="109">
        <v>95.8</v>
      </c>
      <c r="BT18" s="236">
        <v>3744066</v>
      </c>
      <c r="BU18" s="236">
        <v>2864465</v>
      </c>
      <c r="BV18" s="252">
        <f t="shared" si="0"/>
        <v>457.14593499016513</v>
      </c>
      <c r="BW18" s="255">
        <v>42852</v>
      </c>
      <c r="BX18" s="255">
        <v>13627370</v>
      </c>
      <c r="BY18" s="255">
        <v>10593</v>
      </c>
      <c r="BZ18" s="265">
        <v>7527576</v>
      </c>
      <c r="CA18" s="255">
        <v>32259</v>
      </c>
      <c r="CB18" s="255">
        <v>6099793</v>
      </c>
      <c r="CC18" s="187">
        <v>20775634</v>
      </c>
      <c r="CD18" s="187">
        <v>18774890</v>
      </c>
      <c r="CE18" s="276">
        <v>-4.5999999999999996</v>
      </c>
      <c r="CF18" s="187">
        <v>2988</v>
      </c>
      <c r="CG18" s="284">
        <v>100.7</v>
      </c>
      <c r="CH18" s="284">
        <v>101.4</v>
      </c>
      <c r="CI18" s="87">
        <v>482869</v>
      </c>
      <c r="CJ18" s="87">
        <v>344014</v>
      </c>
      <c r="CK18" s="127">
        <v>241371</v>
      </c>
      <c r="CL18" s="87">
        <v>208876</v>
      </c>
      <c r="CM18" s="236">
        <v>2517800556</v>
      </c>
      <c r="CN18" s="293">
        <v>38189221</v>
      </c>
      <c r="CO18" s="298">
        <v>451</v>
      </c>
      <c r="CP18" s="298">
        <v>56945</v>
      </c>
      <c r="CQ18" s="298">
        <v>137</v>
      </c>
      <c r="CR18" s="298">
        <v>19259</v>
      </c>
      <c r="CS18" s="298">
        <v>756</v>
      </c>
      <c r="CT18" s="298">
        <v>299819</v>
      </c>
      <c r="CU18" s="298">
        <v>388</v>
      </c>
      <c r="CV18" s="298">
        <v>155991</v>
      </c>
      <c r="CW18" s="301">
        <v>4</v>
      </c>
      <c r="CX18" s="304">
        <v>1839</v>
      </c>
      <c r="CY18" s="298">
        <v>181</v>
      </c>
      <c r="CZ18" s="298">
        <v>136735</v>
      </c>
      <c r="DA18" s="298">
        <v>46</v>
      </c>
      <c r="DB18" s="306" t="s">
        <v>309</v>
      </c>
      <c r="DC18" s="311">
        <v>27</v>
      </c>
      <c r="DD18" s="311">
        <v>119099</v>
      </c>
      <c r="DE18" s="314">
        <v>8</v>
      </c>
      <c r="DF18" s="314">
        <v>2887</v>
      </c>
      <c r="DG18" s="311">
        <v>52897</v>
      </c>
      <c r="DH18" s="321">
        <v>98.790101518044509</v>
      </c>
      <c r="DI18" s="321">
        <v>0.14745637748832638</v>
      </c>
      <c r="DJ18" s="311">
        <v>45820</v>
      </c>
      <c r="DK18" s="321">
        <v>62.509821038847662</v>
      </c>
      <c r="DL18" s="321">
        <v>9.8886948930597995</v>
      </c>
      <c r="DM18" s="177">
        <v>283</v>
      </c>
      <c r="DN18" s="236">
        <v>272</v>
      </c>
      <c r="DO18" s="177">
        <v>144</v>
      </c>
      <c r="DP18" s="236">
        <v>71</v>
      </c>
      <c r="DQ18" s="332">
        <v>4</v>
      </c>
      <c r="DR18" s="332" t="s">
        <v>252</v>
      </c>
      <c r="DS18" s="332" t="s">
        <v>252</v>
      </c>
      <c r="DT18" s="344">
        <v>48</v>
      </c>
      <c r="DU18" s="344">
        <v>29</v>
      </c>
      <c r="DV18" s="346">
        <v>61</v>
      </c>
      <c r="DW18" s="152">
        <v>3811</v>
      </c>
      <c r="DX18" s="139">
        <v>42658</v>
      </c>
      <c r="DY18" s="139">
        <v>53326</v>
      </c>
      <c r="DZ18" s="353">
        <v>12.6</v>
      </c>
      <c r="EA18" s="139">
        <v>290</v>
      </c>
      <c r="EB18" s="139">
        <v>3939</v>
      </c>
      <c r="EC18" s="139">
        <v>3241</v>
      </c>
      <c r="ED18" s="363">
        <v>954.4</v>
      </c>
      <c r="EE18" s="369">
        <v>12935</v>
      </c>
      <c r="EF18" s="369">
        <v>5120</v>
      </c>
      <c r="EG18" s="376">
        <v>12154</v>
      </c>
      <c r="EH18" s="252">
        <v>205.8</v>
      </c>
      <c r="EI18" s="236">
        <v>32728</v>
      </c>
      <c r="EJ18" s="236">
        <v>199</v>
      </c>
      <c r="EK18" s="236">
        <v>1937</v>
      </c>
      <c r="EL18" s="381">
        <v>24087</v>
      </c>
      <c r="EM18" s="381">
        <v>1908</v>
      </c>
      <c r="EN18" s="236">
        <v>445</v>
      </c>
      <c r="EO18" s="236">
        <v>4152</v>
      </c>
      <c r="EP18" s="236">
        <v>13223</v>
      </c>
      <c r="EQ18" s="236">
        <v>124</v>
      </c>
      <c r="ER18" s="381">
        <v>15839</v>
      </c>
      <c r="ES18" s="177">
        <v>1833</v>
      </c>
      <c r="ET18" s="236">
        <v>64</v>
      </c>
      <c r="EU18" s="386">
        <v>297</v>
      </c>
      <c r="EV18" s="236">
        <v>889</v>
      </c>
      <c r="EW18" s="371">
        <v>3723302</v>
      </c>
    </row>
    <row r="19" spans="1:153" ht="15.95" customHeight="1">
      <c r="A19" s="33">
        <v>13</v>
      </c>
      <c r="B19" s="38" t="s">
        <v>267</v>
      </c>
      <c r="C19" s="44">
        <v>2199.9299999999998</v>
      </c>
      <c r="D19" s="52" t="s">
        <v>304</v>
      </c>
      <c r="E19" s="58">
        <v>1022.933794</v>
      </c>
      <c r="F19" s="64">
        <v>14047594</v>
      </c>
      <c r="G19" s="64">
        <v>14038167</v>
      </c>
      <c r="H19" s="69">
        <v>7354402</v>
      </c>
      <c r="I19" s="69">
        <v>7451051</v>
      </c>
      <c r="J19" s="74">
        <v>0.2</v>
      </c>
      <c r="K19" s="80">
        <v>6398.29</v>
      </c>
      <c r="L19" s="64">
        <v>454133</v>
      </c>
      <c r="M19" s="64">
        <v>385848</v>
      </c>
      <c r="N19" s="91">
        <v>0.27</v>
      </c>
      <c r="O19" s="87">
        <v>91097</v>
      </c>
      <c r="P19" s="97">
        <v>139264</v>
      </c>
      <c r="Q19" s="102">
        <v>-3.6</v>
      </c>
      <c r="R19" s="109">
        <v>6.8</v>
      </c>
      <c r="S19" s="115">
        <v>1.04</v>
      </c>
      <c r="T19" s="119">
        <v>636132</v>
      </c>
      <c r="U19" s="123">
        <v>289.89999999999998</v>
      </c>
      <c r="V19" s="64">
        <v>481344</v>
      </c>
      <c r="W19" s="69">
        <v>554095</v>
      </c>
      <c r="X19" s="130">
        <v>2.6</v>
      </c>
      <c r="Y19" s="87">
        <v>5117</v>
      </c>
      <c r="Z19" s="127">
        <v>5041</v>
      </c>
      <c r="AA19" s="127">
        <v>76</v>
      </c>
      <c r="AB19" s="127">
        <v>3542</v>
      </c>
      <c r="AC19" s="87">
        <v>9720</v>
      </c>
      <c r="AD19" s="139">
        <v>6190</v>
      </c>
      <c r="AE19" s="139">
        <v>210</v>
      </c>
      <c r="AF19" s="144">
        <v>5980</v>
      </c>
      <c r="AG19" s="139">
        <v>484</v>
      </c>
      <c r="AH19" s="149" t="s">
        <v>307</v>
      </c>
      <c r="AI19" s="139">
        <v>6</v>
      </c>
      <c r="AJ19" s="152">
        <v>3440</v>
      </c>
      <c r="AK19" s="139">
        <v>8050</v>
      </c>
      <c r="AL19" s="152" t="s">
        <v>252</v>
      </c>
      <c r="AM19" s="139">
        <v>1420</v>
      </c>
      <c r="AN19" s="139">
        <v>610</v>
      </c>
      <c r="AO19" s="166">
        <v>1880</v>
      </c>
      <c r="AP19" s="152">
        <v>73</v>
      </c>
      <c r="AQ19" s="139">
        <v>218</v>
      </c>
      <c r="AR19" s="152">
        <v>8718</v>
      </c>
      <c r="AS19" s="64">
        <v>77125</v>
      </c>
      <c r="AT19" s="177">
        <v>34925.310000001358</v>
      </c>
      <c r="AU19" s="139">
        <v>49</v>
      </c>
      <c r="AV19" s="149" t="s">
        <v>307</v>
      </c>
      <c r="AW19" s="152">
        <v>282</v>
      </c>
      <c r="AX19" s="183">
        <v>172</v>
      </c>
      <c r="AY19" s="152">
        <v>35</v>
      </c>
      <c r="AZ19" s="187">
        <v>9738</v>
      </c>
      <c r="BA19" s="195">
        <v>7080474</v>
      </c>
      <c r="BB19" s="202">
        <v>347934</v>
      </c>
      <c r="BC19" s="209">
        <v>2347127</v>
      </c>
      <c r="BD19" s="202">
        <v>21678419</v>
      </c>
      <c r="BE19" s="217">
        <v>61.484995746230389</v>
      </c>
      <c r="BF19" s="221">
        <v>24373480</v>
      </c>
      <c r="BG19" s="217">
        <v>65.437717552027863</v>
      </c>
      <c r="BH19" s="228">
        <v>13207858</v>
      </c>
      <c r="BI19" s="228">
        <v>403503069</v>
      </c>
      <c r="BJ19" s="228">
        <v>7508617</v>
      </c>
      <c r="BK19" s="228">
        <v>195465108</v>
      </c>
      <c r="BL19" s="236">
        <v>136663</v>
      </c>
      <c r="BM19" s="236">
        <v>8899731</v>
      </c>
      <c r="BN19" s="236">
        <v>14672</v>
      </c>
      <c r="BO19" s="236">
        <v>1698803</v>
      </c>
      <c r="BP19" s="236">
        <v>70044</v>
      </c>
      <c r="BQ19" s="236">
        <v>3111297</v>
      </c>
      <c r="BR19" s="236">
        <v>75247296.431999996</v>
      </c>
      <c r="BS19" s="109">
        <v>100</v>
      </c>
      <c r="BT19" s="236">
        <v>4443585</v>
      </c>
      <c r="BU19" s="236">
        <v>3154047</v>
      </c>
      <c r="BV19" s="252">
        <f t="shared" si="0"/>
        <v>224.67655499467986</v>
      </c>
      <c r="BW19" s="255">
        <v>141055</v>
      </c>
      <c r="BX19" s="255">
        <v>180939319</v>
      </c>
      <c r="BY19" s="255">
        <v>53160</v>
      </c>
      <c r="BZ19" s="265">
        <v>160884467</v>
      </c>
      <c r="CA19" s="255">
        <v>87895</v>
      </c>
      <c r="CB19" s="255">
        <v>20054852</v>
      </c>
      <c r="CC19" s="187">
        <v>109601589</v>
      </c>
      <c r="CD19" s="187">
        <v>73249471</v>
      </c>
      <c r="CE19" s="277">
        <v>-5.6</v>
      </c>
      <c r="CF19" s="187">
        <v>5214</v>
      </c>
      <c r="CG19" s="284">
        <v>105.5</v>
      </c>
      <c r="CH19" s="284">
        <v>103.2</v>
      </c>
      <c r="CI19" s="87">
        <v>615407</v>
      </c>
      <c r="CJ19" s="87">
        <v>421926</v>
      </c>
      <c r="CK19" s="127">
        <v>302955</v>
      </c>
      <c r="CL19" s="87">
        <v>279319</v>
      </c>
      <c r="CM19" s="236">
        <v>9589464478</v>
      </c>
      <c r="CN19" s="293">
        <v>266911559</v>
      </c>
      <c r="CO19" s="298">
        <v>959</v>
      </c>
      <c r="CP19" s="298">
        <v>110422</v>
      </c>
      <c r="CQ19" s="298">
        <v>55</v>
      </c>
      <c r="CR19" s="298">
        <v>8709</v>
      </c>
      <c r="CS19" s="298">
        <v>1323</v>
      </c>
      <c r="CT19" s="298">
        <v>623631</v>
      </c>
      <c r="CU19" s="298">
        <v>800</v>
      </c>
      <c r="CV19" s="298">
        <v>314459</v>
      </c>
      <c r="CW19" s="301">
        <v>8</v>
      </c>
      <c r="CX19" s="304">
        <v>8405</v>
      </c>
      <c r="CY19" s="298">
        <v>429</v>
      </c>
      <c r="CZ19" s="298">
        <v>299865</v>
      </c>
      <c r="DA19" s="298">
        <v>71</v>
      </c>
      <c r="DB19" s="306" t="s">
        <v>309</v>
      </c>
      <c r="DC19" s="311">
        <v>144</v>
      </c>
      <c r="DD19" s="311">
        <v>775005</v>
      </c>
      <c r="DE19" s="314">
        <v>34</v>
      </c>
      <c r="DF19" s="314">
        <v>8211</v>
      </c>
      <c r="DG19" s="311">
        <v>104104</v>
      </c>
      <c r="DH19" s="321">
        <v>98.653269807115961</v>
      </c>
      <c r="DI19" s="321">
        <v>8.9333743179897021E-2</v>
      </c>
      <c r="DJ19" s="311">
        <v>96812</v>
      </c>
      <c r="DK19" s="321">
        <v>72.783332644713468</v>
      </c>
      <c r="DL19" s="321">
        <v>4.5851753914803952</v>
      </c>
      <c r="DM19" s="177">
        <v>80</v>
      </c>
      <c r="DN19" s="236">
        <v>49</v>
      </c>
      <c r="DO19" s="177">
        <v>401</v>
      </c>
      <c r="DP19" s="236">
        <v>165</v>
      </c>
      <c r="DQ19" s="332">
        <v>289</v>
      </c>
      <c r="DR19" s="332">
        <v>2</v>
      </c>
      <c r="DS19" s="339">
        <v>2</v>
      </c>
      <c r="DT19" s="345">
        <v>2761</v>
      </c>
      <c r="DU19" s="344">
        <v>88</v>
      </c>
      <c r="DV19" s="346">
        <v>191</v>
      </c>
      <c r="DW19" s="152">
        <v>7720</v>
      </c>
      <c r="DX19" s="139">
        <v>224046</v>
      </c>
      <c r="DY19" s="139">
        <v>270885</v>
      </c>
      <c r="DZ19" s="353">
        <v>20.100000000000001</v>
      </c>
      <c r="EA19" s="139">
        <v>629</v>
      </c>
      <c r="EB19" s="139">
        <v>14689</v>
      </c>
      <c r="EC19" s="139">
        <v>10696</v>
      </c>
      <c r="ED19" s="363">
        <v>891.5</v>
      </c>
      <c r="EE19" s="369">
        <v>45078</v>
      </c>
      <c r="EF19" s="369">
        <v>16636</v>
      </c>
      <c r="EG19" s="376">
        <v>32996</v>
      </c>
      <c r="EH19" s="252">
        <v>320.89999999999998</v>
      </c>
      <c r="EI19" s="236">
        <v>78475</v>
      </c>
      <c r="EJ19" s="236">
        <v>629</v>
      </c>
      <c r="EK19" s="236">
        <v>6875</v>
      </c>
      <c r="EL19" s="381">
        <v>51231</v>
      </c>
      <c r="EM19" s="381">
        <v>7468</v>
      </c>
      <c r="EN19" s="236">
        <v>860</v>
      </c>
      <c r="EO19" s="236">
        <v>11412</v>
      </c>
      <c r="EP19" s="236">
        <v>30170</v>
      </c>
      <c r="EQ19" s="236">
        <v>132</v>
      </c>
      <c r="ER19" s="381">
        <v>33429</v>
      </c>
      <c r="ES19" s="177">
        <v>3970</v>
      </c>
      <c r="ET19" s="236">
        <v>90</v>
      </c>
      <c r="EU19" s="386">
        <v>743</v>
      </c>
      <c r="EV19" s="236">
        <v>2475</v>
      </c>
      <c r="EW19" s="371">
        <v>5484466</v>
      </c>
    </row>
    <row r="20" spans="1:153" ht="15.95" customHeight="1">
      <c r="A20" s="33">
        <v>14</v>
      </c>
      <c r="B20" s="38" t="s">
        <v>269</v>
      </c>
      <c r="C20" s="44">
        <v>2416.3200000000002</v>
      </c>
      <c r="D20" s="52"/>
      <c r="E20" s="58">
        <v>1240.7529589999999</v>
      </c>
      <c r="F20" s="64">
        <v>9237337</v>
      </c>
      <c r="G20" s="64">
        <v>9232489</v>
      </c>
      <c r="H20" s="69">
        <v>4468179</v>
      </c>
      <c r="I20" s="69">
        <v>4512592</v>
      </c>
      <c r="J20" s="74">
        <v>-0.04</v>
      </c>
      <c r="K20" s="80">
        <v>3820.89</v>
      </c>
      <c r="L20" s="64">
        <v>236543</v>
      </c>
      <c r="M20" s="64">
        <v>207937</v>
      </c>
      <c r="N20" s="91">
        <v>0.3</v>
      </c>
      <c r="O20" s="87">
        <v>56498</v>
      </c>
      <c r="P20" s="97">
        <v>98821</v>
      </c>
      <c r="Q20" s="102">
        <v>-4.7</v>
      </c>
      <c r="R20" s="109">
        <v>6.3</v>
      </c>
      <c r="S20" s="115">
        <v>1.17</v>
      </c>
      <c r="T20" s="119">
        <v>289668</v>
      </c>
      <c r="U20" s="123">
        <v>119.9</v>
      </c>
      <c r="V20" s="64">
        <v>367190</v>
      </c>
      <c r="W20" s="69">
        <v>469668</v>
      </c>
      <c r="X20" s="130">
        <v>2.8</v>
      </c>
      <c r="Y20" s="87">
        <v>11402</v>
      </c>
      <c r="Z20" s="127">
        <v>11091</v>
      </c>
      <c r="AA20" s="127">
        <v>311</v>
      </c>
      <c r="AB20" s="127">
        <v>9782</v>
      </c>
      <c r="AC20" s="87">
        <v>20432</v>
      </c>
      <c r="AD20" s="139">
        <v>17800</v>
      </c>
      <c r="AE20" s="139">
        <v>3470</v>
      </c>
      <c r="AF20" s="144">
        <v>14400</v>
      </c>
      <c r="AG20" s="139">
        <v>14400</v>
      </c>
      <c r="AH20" s="149" t="s">
        <v>307</v>
      </c>
      <c r="AI20" s="141">
        <v>56</v>
      </c>
      <c r="AJ20" s="152">
        <v>6590</v>
      </c>
      <c r="AK20" s="139">
        <v>75400</v>
      </c>
      <c r="AL20" s="152" t="s">
        <v>252</v>
      </c>
      <c r="AM20" s="139">
        <v>4430</v>
      </c>
      <c r="AN20" s="141">
        <v>4980</v>
      </c>
      <c r="AO20" s="166">
        <v>64600</v>
      </c>
      <c r="AP20" s="152">
        <v>1037</v>
      </c>
      <c r="AQ20" s="139">
        <v>671</v>
      </c>
      <c r="AR20" s="152">
        <v>27351</v>
      </c>
      <c r="AS20" s="64">
        <v>93524</v>
      </c>
      <c r="AT20" s="177">
        <v>36230.900000000191</v>
      </c>
      <c r="AU20" s="139">
        <v>8</v>
      </c>
      <c r="AV20" s="149">
        <v>8</v>
      </c>
      <c r="AW20" s="152">
        <v>279</v>
      </c>
      <c r="AX20" s="183">
        <v>225</v>
      </c>
      <c r="AY20" s="152">
        <v>37</v>
      </c>
      <c r="AZ20" s="188">
        <v>7202</v>
      </c>
      <c r="BA20" s="195">
        <v>15835278</v>
      </c>
      <c r="BB20" s="202">
        <v>713343</v>
      </c>
      <c r="BC20" s="209">
        <v>1479686</v>
      </c>
      <c r="BD20" s="202">
        <v>23524859</v>
      </c>
      <c r="BE20" s="218">
        <v>52.558376651694282</v>
      </c>
      <c r="BF20" s="221">
        <v>25717888</v>
      </c>
      <c r="BG20" s="217">
        <v>56.089458045699558</v>
      </c>
      <c r="BH20" s="228">
        <v>7889809</v>
      </c>
      <c r="BI20" s="228">
        <v>181123480</v>
      </c>
      <c r="BJ20" s="228">
        <v>4747115</v>
      </c>
      <c r="BK20" s="228">
        <v>103303228</v>
      </c>
      <c r="BL20" s="236">
        <v>68271</v>
      </c>
      <c r="BM20" s="239">
        <v>5062785</v>
      </c>
      <c r="BN20" s="236">
        <v>12731</v>
      </c>
      <c r="BO20" s="236">
        <v>1458328</v>
      </c>
      <c r="BP20" s="239">
        <v>25907</v>
      </c>
      <c r="BQ20" s="236">
        <v>1178521</v>
      </c>
      <c r="BR20" s="236">
        <v>46286918.181999996</v>
      </c>
      <c r="BS20" s="109">
        <v>99.9</v>
      </c>
      <c r="BT20" s="236">
        <v>4080914</v>
      </c>
      <c r="BU20" s="236">
        <v>3075741</v>
      </c>
      <c r="BV20" s="252">
        <f t="shared" si="0"/>
        <v>333.14320764422251</v>
      </c>
      <c r="BW20" s="255">
        <v>61012</v>
      </c>
      <c r="BX20" s="255">
        <v>22319225</v>
      </c>
      <c r="BY20" s="255">
        <v>15283</v>
      </c>
      <c r="BZ20" s="265">
        <v>13485620</v>
      </c>
      <c r="CA20" s="255">
        <v>45729</v>
      </c>
      <c r="CB20" s="255">
        <v>8833606</v>
      </c>
      <c r="CC20" s="187">
        <v>33905464</v>
      </c>
      <c r="CD20" s="187">
        <v>27354352</v>
      </c>
      <c r="CE20" s="278">
        <v>-4.3</v>
      </c>
      <c r="CF20" s="187">
        <v>2961</v>
      </c>
      <c r="CG20" s="284">
        <v>103.7</v>
      </c>
      <c r="CH20" s="284">
        <v>102</v>
      </c>
      <c r="CI20" s="87">
        <v>541463</v>
      </c>
      <c r="CJ20" s="87">
        <v>388554</v>
      </c>
      <c r="CK20" s="127">
        <v>287940</v>
      </c>
      <c r="CL20" s="87">
        <v>263825</v>
      </c>
      <c r="CM20" s="236">
        <v>2975523260</v>
      </c>
      <c r="CN20" s="293">
        <v>8308286</v>
      </c>
      <c r="CO20" s="298">
        <v>608</v>
      </c>
      <c r="CP20" s="298">
        <v>82798</v>
      </c>
      <c r="CQ20" s="298">
        <v>168</v>
      </c>
      <c r="CR20" s="298">
        <v>24555</v>
      </c>
      <c r="CS20" s="298">
        <v>881</v>
      </c>
      <c r="CT20" s="298">
        <v>439962</v>
      </c>
      <c r="CU20" s="298">
        <v>471</v>
      </c>
      <c r="CV20" s="298">
        <v>223823</v>
      </c>
      <c r="CW20" s="301">
        <v>5</v>
      </c>
      <c r="CX20" s="304">
        <v>2588</v>
      </c>
      <c r="CY20" s="298">
        <v>228</v>
      </c>
      <c r="CZ20" s="298">
        <v>191661</v>
      </c>
      <c r="DA20" s="298">
        <v>53</v>
      </c>
      <c r="DB20" s="306" t="s">
        <v>309</v>
      </c>
      <c r="DC20" s="311">
        <v>33</v>
      </c>
      <c r="DD20" s="311">
        <v>188900</v>
      </c>
      <c r="DE20" s="314">
        <v>12</v>
      </c>
      <c r="DF20" s="314">
        <v>4132</v>
      </c>
      <c r="DG20" s="311">
        <v>76091</v>
      </c>
      <c r="DH20" s="321">
        <v>99.189128806297717</v>
      </c>
      <c r="DI20" s="321">
        <v>7.622452063976029E-2</v>
      </c>
      <c r="DJ20" s="311">
        <v>62649</v>
      </c>
      <c r="DK20" s="321">
        <v>68.076106561956294</v>
      </c>
      <c r="DL20" s="321">
        <v>6.4597998371881431</v>
      </c>
      <c r="DM20" s="177">
        <v>161</v>
      </c>
      <c r="DN20" s="236">
        <v>148</v>
      </c>
      <c r="DO20" s="177">
        <v>85</v>
      </c>
      <c r="DP20" s="236">
        <v>58</v>
      </c>
      <c r="DQ20" s="332">
        <v>18</v>
      </c>
      <c r="DR20" s="332">
        <v>1</v>
      </c>
      <c r="DS20" s="339">
        <v>1</v>
      </c>
      <c r="DT20" s="344">
        <v>296</v>
      </c>
      <c r="DU20" s="344">
        <v>56</v>
      </c>
      <c r="DV20" s="346">
        <v>73</v>
      </c>
      <c r="DW20" s="152">
        <v>5066</v>
      </c>
      <c r="DX20" s="139">
        <v>28233</v>
      </c>
      <c r="DY20" s="139">
        <v>35635</v>
      </c>
      <c r="DZ20" s="353">
        <v>12.7</v>
      </c>
      <c r="EA20" s="139">
        <v>336</v>
      </c>
      <c r="EB20" s="139">
        <v>7093</v>
      </c>
      <c r="EC20" s="139">
        <v>4983</v>
      </c>
      <c r="ED20" s="363">
        <v>798.9</v>
      </c>
      <c r="EE20" s="369">
        <v>20596</v>
      </c>
      <c r="EF20" s="369">
        <v>7397</v>
      </c>
      <c r="EG20" s="376">
        <v>19718</v>
      </c>
      <c r="EH20" s="252">
        <v>223</v>
      </c>
      <c r="EI20" s="236">
        <v>36575</v>
      </c>
      <c r="EJ20" s="236">
        <v>312</v>
      </c>
      <c r="EK20" s="236">
        <v>2732</v>
      </c>
      <c r="EL20" s="381">
        <v>26202</v>
      </c>
      <c r="EM20" s="381">
        <v>2844</v>
      </c>
      <c r="EN20" s="236">
        <v>751</v>
      </c>
      <c r="EO20" s="236">
        <v>3734</v>
      </c>
      <c r="EP20" s="236">
        <v>21098</v>
      </c>
      <c r="EQ20" s="236">
        <v>113</v>
      </c>
      <c r="ER20" s="381">
        <v>24382</v>
      </c>
      <c r="ES20" s="177">
        <v>1895</v>
      </c>
      <c r="ET20" s="236">
        <v>50</v>
      </c>
      <c r="EU20" s="386">
        <v>296</v>
      </c>
      <c r="EV20" s="236">
        <v>1159</v>
      </c>
      <c r="EW20" s="371">
        <v>1790135</v>
      </c>
    </row>
    <row r="21" spans="1:153" ht="15.95" customHeight="1">
      <c r="A21" s="33">
        <v>15</v>
      </c>
      <c r="B21" s="38" t="s">
        <v>270</v>
      </c>
      <c r="C21" s="44">
        <v>12583.88</v>
      </c>
      <c r="D21" s="52" t="s">
        <v>304</v>
      </c>
      <c r="E21" s="58">
        <v>4929.6144119999999</v>
      </c>
      <c r="F21" s="64">
        <v>2201272</v>
      </c>
      <c r="G21" s="64">
        <v>2152693</v>
      </c>
      <c r="H21" s="69">
        <v>910832</v>
      </c>
      <c r="I21" s="69">
        <v>914487</v>
      </c>
      <c r="J21" s="74">
        <v>-1.1199999999999999</v>
      </c>
      <c r="K21" s="80">
        <v>171.07</v>
      </c>
      <c r="L21" s="87">
        <v>22504</v>
      </c>
      <c r="M21" s="64">
        <v>28354</v>
      </c>
      <c r="N21" s="91">
        <v>-0.27</v>
      </c>
      <c r="O21" s="87">
        <v>11732</v>
      </c>
      <c r="P21" s="97">
        <v>32313</v>
      </c>
      <c r="Q21" s="102">
        <v>-9.6</v>
      </c>
      <c r="R21" s="109">
        <v>5.5</v>
      </c>
      <c r="S21" s="115">
        <v>1.27</v>
      </c>
      <c r="T21" s="119">
        <v>107409</v>
      </c>
      <c r="U21" s="123">
        <v>8.5</v>
      </c>
      <c r="V21" s="64">
        <v>310403</v>
      </c>
      <c r="W21" s="69">
        <v>348078</v>
      </c>
      <c r="X21" s="130">
        <v>2.2000000000000002</v>
      </c>
      <c r="Y21" s="87">
        <v>43502</v>
      </c>
      <c r="Z21" s="127">
        <v>41955</v>
      </c>
      <c r="AA21" s="127">
        <v>1547</v>
      </c>
      <c r="AB21" s="127">
        <v>138041</v>
      </c>
      <c r="AC21" s="87">
        <v>62163</v>
      </c>
      <c r="AD21" s="139">
        <v>167200</v>
      </c>
      <c r="AE21" s="139">
        <v>148500</v>
      </c>
      <c r="AF21" s="144">
        <v>18700</v>
      </c>
      <c r="AG21" s="139">
        <v>631000</v>
      </c>
      <c r="AH21" s="149">
        <v>715</v>
      </c>
      <c r="AI21" s="139">
        <v>7100</v>
      </c>
      <c r="AJ21" s="152">
        <v>7050</v>
      </c>
      <c r="AK21" s="139">
        <v>43800</v>
      </c>
      <c r="AL21" s="152" t="s">
        <v>252</v>
      </c>
      <c r="AM21" s="139">
        <v>5500</v>
      </c>
      <c r="AN21" s="139">
        <v>11700</v>
      </c>
      <c r="AO21" s="166">
        <v>157900</v>
      </c>
      <c r="AP21" s="152">
        <v>4669</v>
      </c>
      <c r="AQ21" s="139">
        <v>2369</v>
      </c>
      <c r="AR21" s="152">
        <v>38769</v>
      </c>
      <c r="AS21" s="64">
        <v>802757</v>
      </c>
      <c r="AT21" s="177">
        <v>161125.01</v>
      </c>
      <c r="AU21" s="139">
        <v>156</v>
      </c>
      <c r="AV21" s="149">
        <v>153</v>
      </c>
      <c r="AW21" s="152">
        <v>255</v>
      </c>
      <c r="AX21" s="183">
        <v>324</v>
      </c>
      <c r="AY21" s="152">
        <v>175</v>
      </c>
      <c r="AZ21" s="187">
        <v>4822</v>
      </c>
      <c r="BA21" s="195">
        <v>4753251</v>
      </c>
      <c r="BB21" s="202">
        <v>2011743</v>
      </c>
      <c r="BC21" s="209">
        <v>4646119</v>
      </c>
      <c r="BD21" s="202">
        <v>30643663</v>
      </c>
      <c r="BE21" s="217">
        <v>10.485003049406986</v>
      </c>
      <c r="BF21" s="221">
        <v>37301525</v>
      </c>
      <c r="BG21" s="217">
        <v>21.035295473844567</v>
      </c>
      <c r="BH21" s="228">
        <v>1731609</v>
      </c>
      <c r="BI21" s="228">
        <v>36868171</v>
      </c>
      <c r="BJ21" s="228">
        <v>1038757</v>
      </c>
      <c r="BK21" s="228">
        <v>19454926</v>
      </c>
      <c r="BL21" s="236">
        <v>13160</v>
      </c>
      <c r="BM21" s="236">
        <v>1050050</v>
      </c>
      <c r="BN21" s="236">
        <v>5596</v>
      </c>
      <c r="BO21" s="236">
        <v>656709</v>
      </c>
      <c r="BP21" s="236">
        <v>2348</v>
      </c>
      <c r="BQ21" s="236">
        <v>109001</v>
      </c>
      <c r="BR21" s="236">
        <v>16192033.787500001</v>
      </c>
      <c r="BS21" s="109">
        <v>99.5</v>
      </c>
      <c r="BT21" s="236">
        <v>1842626</v>
      </c>
      <c r="BU21" s="236">
        <v>1391953</v>
      </c>
      <c r="BV21" s="252">
        <f t="shared" si="0"/>
        <v>646.61008327708589</v>
      </c>
      <c r="BW21" s="255">
        <v>25467</v>
      </c>
      <c r="BX21" s="255">
        <v>6556862</v>
      </c>
      <c r="BY21" s="255">
        <v>6583</v>
      </c>
      <c r="BZ21" s="265">
        <v>4094891</v>
      </c>
      <c r="CA21" s="255">
        <v>18884</v>
      </c>
      <c r="CB21" s="255">
        <v>2461971</v>
      </c>
      <c r="CC21" s="187">
        <v>8857506</v>
      </c>
      <c r="CD21" s="187">
        <v>6128271</v>
      </c>
      <c r="CE21" s="276">
        <v>-4.4000000000000004</v>
      </c>
      <c r="CF21" s="187">
        <v>2784</v>
      </c>
      <c r="CG21" s="284">
        <v>99</v>
      </c>
      <c r="CH21" s="284">
        <v>101.5</v>
      </c>
      <c r="CI21" s="87">
        <v>550481</v>
      </c>
      <c r="CJ21" s="87">
        <v>385372</v>
      </c>
      <c r="CK21" s="127">
        <v>277479</v>
      </c>
      <c r="CL21" s="87">
        <v>241794</v>
      </c>
      <c r="CM21" s="236">
        <v>1227383527</v>
      </c>
      <c r="CN21" s="293">
        <v>13986182</v>
      </c>
      <c r="CO21" s="298">
        <v>64</v>
      </c>
      <c r="CP21" s="298">
        <v>2961</v>
      </c>
      <c r="CQ21" s="298">
        <v>210</v>
      </c>
      <c r="CR21" s="298">
        <v>23901</v>
      </c>
      <c r="CS21" s="298">
        <v>436</v>
      </c>
      <c r="CT21" s="298">
        <v>99137</v>
      </c>
      <c r="CU21" s="298">
        <v>230</v>
      </c>
      <c r="CV21" s="298">
        <v>52334</v>
      </c>
      <c r="CW21" s="301">
        <v>1</v>
      </c>
      <c r="CX21" s="304">
        <v>777</v>
      </c>
      <c r="CY21" s="298">
        <v>101</v>
      </c>
      <c r="CZ21" s="298">
        <v>49151</v>
      </c>
      <c r="DA21" s="298">
        <v>38</v>
      </c>
      <c r="DB21" s="306" t="s">
        <v>309</v>
      </c>
      <c r="DC21" s="311">
        <v>22</v>
      </c>
      <c r="DD21" s="311">
        <v>33275</v>
      </c>
      <c r="DE21" s="314">
        <v>5</v>
      </c>
      <c r="DF21" s="314">
        <v>1259</v>
      </c>
      <c r="DG21" s="311">
        <v>17802</v>
      </c>
      <c r="DH21" s="321">
        <v>99.56746432985058</v>
      </c>
      <c r="DI21" s="321">
        <v>5.6173463655769015E-2</v>
      </c>
      <c r="DJ21" s="311">
        <v>16473</v>
      </c>
      <c r="DK21" s="321">
        <v>53.014022946639955</v>
      </c>
      <c r="DL21" s="321">
        <v>14.666423845079828</v>
      </c>
      <c r="DM21" s="177">
        <v>357</v>
      </c>
      <c r="DN21" s="236">
        <v>150</v>
      </c>
      <c r="DO21" s="177">
        <v>79</v>
      </c>
      <c r="DP21" s="236">
        <v>30</v>
      </c>
      <c r="DQ21" s="332">
        <v>1</v>
      </c>
      <c r="DR21" s="332" t="s">
        <v>252</v>
      </c>
      <c r="DS21" s="332" t="s">
        <v>252</v>
      </c>
      <c r="DT21" s="344">
        <v>51</v>
      </c>
      <c r="DU21" s="344">
        <v>37</v>
      </c>
      <c r="DV21" s="346">
        <v>90</v>
      </c>
      <c r="DW21" s="152">
        <v>1583</v>
      </c>
      <c r="DX21" s="139">
        <v>7162</v>
      </c>
      <c r="DY21" s="139">
        <v>8897</v>
      </c>
      <c r="DZ21" s="353">
        <v>6.4</v>
      </c>
      <c r="EA21" s="139">
        <v>120</v>
      </c>
      <c r="EB21" s="139">
        <v>1685</v>
      </c>
      <c r="EC21" s="139">
        <v>1117</v>
      </c>
      <c r="ED21" s="363">
        <v>1217.2</v>
      </c>
      <c r="EE21" s="369">
        <v>4497</v>
      </c>
      <c r="EF21" s="369">
        <v>1948</v>
      </c>
      <c r="EG21" s="376">
        <v>3837</v>
      </c>
      <c r="EH21" s="252">
        <v>204.3</v>
      </c>
      <c r="EI21" s="236">
        <v>7433</v>
      </c>
      <c r="EJ21" s="236">
        <v>42</v>
      </c>
      <c r="EK21" s="236">
        <v>672</v>
      </c>
      <c r="EL21" s="381">
        <v>4800</v>
      </c>
      <c r="EM21" s="381">
        <v>623</v>
      </c>
      <c r="EN21" s="236">
        <v>92</v>
      </c>
      <c r="EO21" s="236">
        <v>1204</v>
      </c>
      <c r="EP21" s="236">
        <v>2728</v>
      </c>
      <c r="EQ21" s="236">
        <v>61</v>
      </c>
      <c r="ER21" s="381">
        <v>3123</v>
      </c>
      <c r="ES21" s="177">
        <v>516</v>
      </c>
      <c r="ET21" s="236">
        <v>35</v>
      </c>
      <c r="EU21" s="386">
        <v>117</v>
      </c>
      <c r="EV21" s="236">
        <v>308</v>
      </c>
      <c r="EW21" s="371">
        <v>2461122</v>
      </c>
    </row>
    <row r="22" spans="1:153" ht="15.95" customHeight="1">
      <c r="A22" s="33">
        <v>16</v>
      </c>
      <c r="B22" s="38" t="s">
        <v>271</v>
      </c>
      <c r="C22" s="44">
        <v>4247.54</v>
      </c>
      <c r="D22" s="52" t="s">
        <v>304</v>
      </c>
      <c r="E22" s="58">
        <v>1359.7467329999999</v>
      </c>
      <c r="F22" s="64">
        <v>1034814</v>
      </c>
      <c r="G22" s="64">
        <v>1016534</v>
      </c>
      <c r="H22" s="69">
        <v>428304</v>
      </c>
      <c r="I22" s="69">
        <v>431110</v>
      </c>
      <c r="J22" s="74">
        <v>-0.86999999999999988</v>
      </c>
      <c r="K22" s="80">
        <v>239.32</v>
      </c>
      <c r="L22" s="64">
        <v>13854</v>
      </c>
      <c r="M22" s="64">
        <v>15716</v>
      </c>
      <c r="N22" s="91">
        <v>-0.13</v>
      </c>
      <c r="O22" s="87">
        <v>6022</v>
      </c>
      <c r="P22" s="97">
        <v>15052</v>
      </c>
      <c r="Q22" s="102">
        <v>-9</v>
      </c>
      <c r="R22" s="109">
        <v>6</v>
      </c>
      <c r="S22" s="115">
        <v>1.46</v>
      </c>
      <c r="T22" s="119">
        <v>50612</v>
      </c>
      <c r="U22" s="123">
        <v>11.9</v>
      </c>
      <c r="V22" s="64">
        <v>341171</v>
      </c>
      <c r="W22" s="69">
        <v>379290</v>
      </c>
      <c r="X22" s="130">
        <v>1.8</v>
      </c>
      <c r="Y22" s="87">
        <v>12356</v>
      </c>
      <c r="Z22" s="127">
        <v>11331</v>
      </c>
      <c r="AA22" s="127">
        <v>1025</v>
      </c>
      <c r="AB22" s="127">
        <v>49381</v>
      </c>
      <c r="AC22" s="87">
        <v>14982</v>
      </c>
      <c r="AD22" s="139">
        <v>57800</v>
      </c>
      <c r="AE22" s="139">
        <v>55000</v>
      </c>
      <c r="AF22" s="144">
        <v>2760</v>
      </c>
      <c r="AG22" s="139">
        <v>197400</v>
      </c>
      <c r="AH22" s="149">
        <v>13500</v>
      </c>
      <c r="AI22" s="139">
        <v>5590</v>
      </c>
      <c r="AJ22" s="152">
        <v>1050</v>
      </c>
      <c r="AK22" s="139">
        <v>3400</v>
      </c>
      <c r="AL22" s="152">
        <v>1160</v>
      </c>
      <c r="AM22" s="139">
        <v>2140</v>
      </c>
      <c r="AN22" s="139">
        <v>3770</v>
      </c>
      <c r="AO22" s="166">
        <v>23500</v>
      </c>
      <c r="AP22" s="152">
        <v>836</v>
      </c>
      <c r="AQ22" s="139">
        <v>568</v>
      </c>
      <c r="AR22" s="152">
        <v>12547</v>
      </c>
      <c r="AS22" s="64">
        <v>240531</v>
      </c>
      <c r="AT22" s="177">
        <v>54184.800000000003</v>
      </c>
      <c r="AU22" s="139">
        <v>70</v>
      </c>
      <c r="AV22" s="149">
        <v>66</v>
      </c>
      <c r="AW22" s="152">
        <v>256</v>
      </c>
      <c r="AX22" s="183">
        <v>81</v>
      </c>
      <c r="AY22" s="152">
        <v>44</v>
      </c>
      <c r="AZ22" s="187">
        <v>2569</v>
      </c>
      <c r="BA22" s="195">
        <v>3651778</v>
      </c>
      <c r="BB22" s="202">
        <v>521141</v>
      </c>
      <c r="BC22" s="209">
        <v>2168877</v>
      </c>
      <c r="BD22" s="202">
        <v>11243160</v>
      </c>
      <c r="BE22" s="217">
        <v>30.103182735102941</v>
      </c>
      <c r="BF22" s="221">
        <v>13933178</v>
      </c>
      <c r="BG22" s="217">
        <v>41.681825926576124</v>
      </c>
      <c r="BH22" s="228">
        <v>1037625</v>
      </c>
      <c r="BI22" s="228">
        <v>22088096</v>
      </c>
      <c r="BJ22" s="228">
        <v>598442</v>
      </c>
      <c r="BK22" s="228">
        <v>10265811</v>
      </c>
      <c r="BL22" s="236">
        <v>9033</v>
      </c>
      <c r="BM22" s="236">
        <v>605274</v>
      </c>
      <c r="BN22" s="236">
        <v>2842</v>
      </c>
      <c r="BO22" s="236">
        <v>349234</v>
      </c>
      <c r="BP22" s="236">
        <v>1833</v>
      </c>
      <c r="BQ22" s="236">
        <v>84092</v>
      </c>
      <c r="BR22" s="236">
        <v>10505746.512</v>
      </c>
      <c r="BS22" s="109">
        <v>93.7</v>
      </c>
      <c r="BT22" s="236">
        <v>905410</v>
      </c>
      <c r="BU22" s="236">
        <v>710625</v>
      </c>
      <c r="BV22" s="252">
        <f t="shared" si="0"/>
        <v>699.06663230152651</v>
      </c>
      <c r="BW22" s="255">
        <v>12270</v>
      </c>
      <c r="BX22" s="255">
        <v>2989929</v>
      </c>
      <c r="BY22" s="255">
        <v>3129</v>
      </c>
      <c r="BZ22" s="265">
        <v>1862700</v>
      </c>
      <c r="CA22" s="255">
        <v>9141</v>
      </c>
      <c r="CB22" s="255">
        <v>1127229</v>
      </c>
      <c r="CC22" s="187">
        <v>4729874</v>
      </c>
      <c r="CD22" s="187">
        <v>3228647</v>
      </c>
      <c r="CE22" s="276">
        <v>-4</v>
      </c>
      <c r="CF22" s="187">
        <v>3120</v>
      </c>
      <c r="CG22" s="284">
        <v>98.6</v>
      </c>
      <c r="CH22" s="284">
        <v>102.2</v>
      </c>
      <c r="CI22" s="87">
        <v>554590</v>
      </c>
      <c r="CJ22" s="87">
        <v>386316</v>
      </c>
      <c r="CK22" s="127">
        <v>286790</v>
      </c>
      <c r="CL22" s="87">
        <v>264541</v>
      </c>
      <c r="CM22" s="236">
        <v>619117599</v>
      </c>
      <c r="CN22" s="293">
        <v>1188483</v>
      </c>
      <c r="CO22" s="298">
        <v>27</v>
      </c>
      <c r="CP22" s="298">
        <v>1502</v>
      </c>
      <c r="CQ22" s="298">
        <v>133</v>
      </c>
      <c r="CR22" s="298">
        <v>17358</v>
      </c>
      <c r="CS22" s="298">
        <v>178</v>
      </c>
      <c r="CT22" s="298">
        <v>46089</v>
      </c>
      <c r="CU22" s="298">
        <v>76</v>
      </c>
      <c r="CV22" s="298">
        <v>25068</v>
      </c>
      <c r="CW22" s="301">
        <v>3</v>
      </c>
      <c r="CX22" s="304">
        <v>410</v>
      </c>
      <c r="CY22" s="298">
        <v>49</v>
      </c>
      <c r="CZ22" s="298">
        <v>24689</v>
      </c>
      <c r="DA22" s="298">
        <v>15</v>
      </c>
      <c r="DB22" s="306" t="s">
        <v>309</v>
      </c>
      <c r="DC22" s="311">
        <v>5</v>
      </c>
      <c r="DD22" s="311">
        <v>12673</v>
      </c>
      <c r="DE22" s="314">
        <v>2</v>
      </c>
      <c r="DF22" s="314">
        <v>976</v>
      </c>
      <c r="DG22" s="311">
        <v>8702</v>
      </c>
      <c r="DH22" s="321">
        <v>99.29901172144335</v>
      </c>
      <c r="DI22" s="321">
        <v>0.13789933348655481</v>
      </c>
      <c r="DJ22" s="311">
        <v>8308</v>
      </c>
      <c r="DK22" s="321">
        <v>57.462686567164177</v>
      </c>
      <c r="DL22" s="321">
        <v>19.667790081848821</v>
      </c>
      <c r="DM22" s="177">
        <v>268</v>
      </c>
      <c r="DN22" s="236">
        <v>266</v>
      </c>
      <c r="DO22" s="177">
        <v>56</v>
      </c>
      <c r="DP22" s="236">
        <v>23</v>
      </c>
      <c r="DQ22" s="332" t="s">
        <v>252</v>
      </c>
      <c r="DR22" s="332">
        <v>2</v>
      </c>
      <c r="DS22" s="339">
        <v>5</v>
      </c>
      <c r="DT22" s="344">
        <v>30</v>
      </c>
      <c r="DU22" s="344">
        <v>20</v>
      </c>
      <c r="DV22" s="346">
        <v>53</v>
      </c>
      <c r="DW22" s="152">
        <v>694</v>
      </c>
      <c r="DX22" s="139">
        <v>1413</v>
      </c>
      <c r="DY22" s="139">
        <v>1601</v>
      </c>
      <c r="DZ22" s="353">
        <v>2.6</v>
      </c>
      <c r="EA22" s="139">
        <v>106</v>
      </c>
      <c r="EB22" s="139">
        <v>758</v>
      </c>
      <c r="EC22" s="139">
        <v>439</v>
      </c>
      <c r="ED22" s="363">
        <v>1476</v>
      </c>
      <c r="EE22" s="369">
        <v>2706</v>
      </c>
      <c r="EF22" s="369">
        <v>627</v>
      </c>
      <c r="EG22" s="376">
        <v>1813</v>
      </c>
      <c r="EH22" s="252">
        <v>261.5</v>
      </c>
      <c r="EI22" s="236">
        <v>3929</v>
      </c>
      <c r="EJ22" s="236">
        <v>15</v>
      </c>
      <c r="EK22" s="236">
        <v>603</v>
      </c>
      <c r="EL22" s="381">
        <v>2485</v>
      </c>
      <c r="EM22" s="381">
        <v>276</v>
      </c>
      <c r="EN22" s="236">
        <v>39</v>
      </c>
      <c r="EO22" s="236">
        <v>511</v>
      </c>
      <c r="EP22" s="236">
        <v>1953</v>
      </c>
      <c r="EQ22" s="236">
        <v>34</v>
      </c>
      <c r="ER22" s="381">
        <v>2202</v>
      </c>
      <c r="ES22" s="177">
        <v>154</v>
      </c>
      <c r="ET22" s="236">
        <v>16</v>
      </c>
      <c r="EU22" s="386">
        <v>28</v>
      </c>
      <c r="EV22" s="236">
        <v>121</v>
      </c>
      <c r="EW22" s="371">
        <v>860810</v>
      </c>
    </row>
    <row r="23" spans="1:153" ht="15.95" customHeight="1">
      <c r="A23" s="33">
        <v>17</v>
      </c>
      <c r="B23" s="38" t="s">
        <v>272</v>
      </c>
      <c r="C23" s="44">
        <v>4186.2</v>
      </c>
      <c r="D23" s="52"/>
      <c r="E23" s="58">
        <v>1600.0514049999999</v>
      </c>
      <c r="F23" s="64">
        <v>1132526</v>
      </c>
      <c r="G23" s="64">
        <v>1117637</v>
      </c>
      <c r="H23" s="69">
        <v>493950</v>
      </c>
      <c r="I23" s="69">
        <v>497350</v>
      </c>
      <c r="J23" s="74">
        <v>-0.67</v>
      </c>
      <c r="K23" s="80">
        <v>266.98</v>
      </c>
      <c r="L23" s="64">
        <v>18515</v>
      </c>
      <c r="M23" s="64">
        <v>20976</v>
      </c>
      <c r="N23" s="91">
        <v>-0.21</v>
      </c>
      <c r="O23" s="87">
        <v>7075</v>
      </c>
      <c r="P23" s="97">
        <v>14316</v>
      </c>
      <c r="Q23" s="102">
        <v>-6.6</v>
      </c>
      <c r="R23" s="109">
        <v>6.4</v>
      </c>
      <c r="S23" s="115">
        <v>1.38</v>
      </c>
      <c r="T23" s="119">
        <v>57990</v>
      </c>
      <c r="U23" s="123">
        <v>13.9</v>
      </c>
      <c r="V23" s="64">
        <v>332002</v>
      </c>
      <c r="W23" s="69">
        <v>373352</v>
      </c>
      <c r="X23" s="130">
        <v>2.1</v>
      </c>
      <c r="Y23" s="87">
        <v>9890</v>
      </c>
      <c r="Z23" s="127">
        <v>9293</v>
      </c>
      <c r="AA23" s="127">
        <v>597</v>
      </c>
      <c r="AB23" s="127">
        <v>30792</v>
      </c>
      <c r="AC23" s="87">
        <v>12238</v>
      </c>
      <c r="AD23" s="139">
        <v>40100</v>
      </c>
      <c r="AE23" s="139">
        <v>33400</v>
      </c>
      <c r="AF23" s="144">
        <v>6770</v>
      </c>
      <c r="AG23" s="139">
        <v>122900</v>
      </c>
      <c r="AH23" s="149">
        <v>6340</v>
      </c>
      <c r="AI23" s="139">
        <v>1650</v>
      </c>
      <c r="AJ23" s="152">
        <v>2420</v>
      </c>
      <c r="AK23" s="139">
        <v>7460</v>
      </c>
      <c r="AL23" s="152">
        <v>695</v>
      </c>
      <c r="AM23" s="139">
        <v>3050</v>
      </c>
      <c r="AN23" s="139">
        <v>3670</v>
      </c>
      <c r="AO23" s="166">
        <v>17800</v>
      </c>
      <c r="AP23" s="152">
        <v>1307</v>
      </c>
      <c r="AQ23" s="139">
        <v>484</v>
      </c>
      <c r="AR23" s="152">
        <v>17600</v>
      </c>
      <c r="AS23" s="64">
        <v>278429</v>
      </c>
      <c r="AT23" s="177">
        <v>101538.91</v>
      </c>
      <c r="AU23" s="139">
        <v>113</v>
      </c>
      <c r="AV23" s="149">
        <v>103</v>
      </c>
      <c r="AW23" s="152">
        <v>474</v>
      </c>
      <c r="AX23" s="183">
        <v>3</v>
      </c>
      <c r="AY23" s="152">
        <v>7</v>
      </c>
      <c r="AZ23" s="187">
        <v>2512</v>
      </c>
      <c r="BA23" s="195">
        <v>2626806</v>
      </c>
      <c r="BB23" s="202">
        <v>618914</v>
      </c>
      <c r="BC23" s="209">
        <v>1905640</v>
      </c>
      <c r="BD23" s="202">
        <v>10616247</v>
      </c>
      <c r="BE23" s="217">
        <v>14.134929226872735</v>
      </c>
      <c r="BF23" s="221">
        <v>13140801</v>
      </c>
      <c r="BG23" s="217">
        <v>27.368491464104817</v>
      </c>
      <c r="BH23" s="228">
        <v>1056875</v>
      </c>
      <c r="BI23" s="228">
        <v>21758241</v>
      </c>
      <c r="BJ23" s="228">
        <v>574089</v>
      </c>
      <c r="BK23" s="228">
        <v>11675653</v>
      </c>
      <c r="BL23" s="236">
        <v>6274</v>
      </c>
      <c r="BM23" s="236">
        <v>578514</v>
      </c>
      <c r="BN23" s="236">
        <v>3042</v>
      </c>
      <c r="BO23" s="236">
        <v>367953</v>
      </c>
      <c r="BP23" s="236">
        <v>1894</v>
      </c>
      <c r="BQ23" s="236">
        <v>95638</v>
      </c>
      <c r="BR23" s="236">
        <v>9206716.0850000009</v>
      </c>
      <c r="BS23" s="109">
        <v>98.9</v>
      </c>
      <c r="BT23" s="236">
        <v>925742</v>
      </c>
      <c r="BU23" s="236">
        <v>731567</v>
      </c>
      <c r="BV23" s="252">
        <f t="shared" si="0"/>
        <v>654.56583846096714</v>
      </c>
      <c r="BW23" s="255">
        <v>13686</v>
      </c>
      <c r="BX23" s="255">
        <v>3816979</v>
      </c>
      <c r="BY23" s="255">
        <v>3896</v>
      </c>
      <c r="BZ23" s="265">
        <v>2617326</v>
      </c>
      <c r="CA23" s="255">
        <v>9790</v>
      </c>
      <c r="CB23" s="255">
        <v>1199652</v>
      </c>
      <c r="CC23" s="187">
        <v>4527743</v>
      </c>
      <c r="CD23" s="187">
        <v>3137513</v>
      </c>
      <c r="CE23" s="276">
        <v>-5.2</v>
      </c>
      <c r="CF23" s="187">
        <v>2770</v>
      </c>
      <c r="CG23" s="284">
        <v>99.4</v>
      </c>
      <c r="CH23" s="284">
        <v>102.8</v>
      </c>
      <c r="CI23" s="87">
        <v>576781</v>
      </c>
      <c r="CJ23" s="87">
        <v>406967</v>
      </c>
      <c r="CK23" s="127">
        <v>307423</v>
      </c>
      <c r="CL23" s="87">
        <v>265079</v>
      </c>
      <c r="CM23" s="236">
        <v>656268198</v>
      </c>
      <c r="CN23" s="293">
        <v>1822463</v>
      </c>
      <c r="CO23" s="298">
        <v>43</v>
      </c>
      <c r="CP23" s="298">
        <v>3578</v>
      </c>
      <c r="CQ23" s="298">
        <v>165</v>
      </c>
      <c r="CR23" s="298">
        <v>19120</v>
      </c>
      <c r="CS23" s="298">
        <v>202</v>
      </c>
      <c r="CT23" s="298">
        <v>55181</v>
      </c>
      <c r="CU23" s="298">
        <v>90</v>
      </c>
      <c r="CV23" s="298">
        <v>29094</v>
      </c>
      <c r="CW23" s="301">
        <v>3</v>
      </c>
      <c r="CX23" s="304">
        <v>271</v>
      </c>
      <c r="CY23" s="298">
        <v>56</v>
      </c>
      <c r="CZ23" s="298">
        <v>28988</v>
      </c>
      <c r="DA23" s="298">
        <v>13</v>
      </c>
      <c r="DB23" s="306" t="s">
        <v>309</v>
      </c>
      <c r="DC23" s="311">
        <v>14</v>
      </c>
      <c r="DD23" s="311">
        <v>32503</v>
      </c>
      <c r="DE23" s="314">
        <v>4</v>
      </c>
      <c r="DF23" s="314">
        <v>1143</v>
      </c>
      <c r="DG23" s="311">
        <v>10291</v>
      </c>
      <c r="DH23" s="321">
        <v>99.426683509862983</v>
      </c>
      <c r="DI23" s="321">
        <v>6.8020600524730343E-2</v>
      </c>
      <c r="DJ23" s="311">
        <v>9376</v>
      </c>
      <c r="DK23" s="321">
        <v>60.249573378839592</v>
      </c>
      <c r="DL23" s="321">
        <v>17.640784982935152</v>
      </c>
      <c r="DM23" s="177">
        <v>290</v>
      </c>
      <c r="DN23" s="236">
        <v>284</v>
      </c>
      <c r="DO23" s="177">
        <v>41</v>
      </c>
      <c r="DP23" s="236">
        <v>35</v>
      </c>
      <c r="DQ23" s="332">
        <v>2</v>
      </c>
      <c r="DR23" s="332" t="s">
        <v>252</v>
      </c>
      <c r="DS23" s="332" t="s">
        <v>252</v>
      </c>
      <c r="DT23" s="344">
        <v>88</v>
      </c>
      <c r="DU23" s="344">
        <v>48</v>
      </c>
      <c r="DV23" s="346">
        <v>99</v>
      </c>
      <c r="DW23" s="152">
        <v>805</v>
      </c>
      <c r="DX23" s="139">
        <v>2599</v>
      </c>
      <c r="DY23" s="139">
        <v>2971</v>
      </c>
      <c r="DZ23" s="353">
        <v>4.5</v>
      </c>
      <c r="EA23" s="139">
        <v>91</v>
      </c>
      <c r="EB23" s="139">
        <v>886</v>
      </c>
      <c r="EC23" s="139">
        <v>479</v>
      </c>
      <c r="ED23" s="363">
        <v>1480.6</v>
      </c>
      <c r="EE23" s="369">
        <v>3302</v>
      </c>
      <c r="EF23" s="369">
        <v>707</v>
      </c>
      <c r="EG23" s="376">
        <v>2160</v>
      </c>
      <c r="EH23" s="252">
        <v>291.60000000000002</v>
      </c>
      <c r="EI23" s="236">
        <v>3842</v>
      </c>
      <c r="EJ23" s="236">
        <v>19</v>
      </c>
      <c r="EK23" s="236">
        <v>382</v>
      </c>
      <c r="EL23" s="381">
        <v>2803</v>
      </c>
      <c r="EM23" s="381">
        <v>229</v>
      </c>
      <c r="EN23" s="236">
        <v>42</v>
      </c>
      <c r="EO23" s="236">
        <v>367</v>
      </c>
      <c r="EP23" s="236">
        <v>1987</v>
      </c>
      <c r="EQ23" s="236">
        <v>22</v>
      </c>
      <c r="ER23" s="381">
        <v>2248</v>
      </c>
      <c r="ES23" s="177">
        <v>232</v>
      </c>
      <c r="ET23" s="236">
        <v>17</v>
      </c>
      <c r="EU23" s="386">
        <v>34</v>
      </c>
      <c r="EV23" s="236">
        <v>126</v>
      </c>
      <c r="EW23" s="371">
        <v>530427</v>
      </c>
    </row>
    <row r="24" spans="1:153" ht="15.95" customHeight="1">
      <c r="A24" s="33">
        <v>18</v>
      </c>
      <c r="B24" s="38" t="s">
        <v>130</v>
      </c>
      <c r="C24" s="44">
        <v>4190.54</v>
      </c>
      <c r="D24" s="52"/>
      <c r="E24" s="58">
        <v>1518.1365049999999</v>
      </c>
      <c r="F24" s="64">
        <v>766863</v>
      </c>
      <c r="G24" s="64">
        <v>752855</v>
      </c>
      <c r="H24" s="69">
        <v>300337</v>
      </c>
      <c r="I24" s="69">
        <v>301715</v>
      </c>
      <c r="J24" s="74">
        <v>-1</v>
      </c>
      <c r="K24" s="80">
        <v>179.65</v>
      </c>
      <c r="L24" s="64">
        <v>9686</v>
      </c>
      <c r="M24" s="64">
        <v>13094</v>
      </c>
      <c r="N24" s="91">
        <v>-0.49</v>
      </c>
      <c r="O24" s="87">
        <v>4861</v>
      </c>
      <c r="P24" s="97">
        <v>10519</v>
      </c>
      <c r="Q24" s="102">
        <v>-7.7</v>
      </c>
      <c r="R24" s="109">
        <v>6.6</v>
      </c>
      <c r="S24" s="115">
        <v>1.5</v>
      </c>
      <c r="T24" s="119">
        <v>41392</v>
      </c>
      <c r="U24" s="123">
        <v>9.9</v>
      </c>
      <c r="V24" s="64">
        <v>350095</v>
      </c>
      <c r="W24" s="69">
        <v>376377</v>
      </c>
      <c r="X24" s="130">
        <v>1.7</v>
      </c>
      <c r="Y24" s="87">
        <v>10546</v>
      </c>
      <c r="Z24" s="127">
        <v>9871</v>
      </c>
      <c r="AA24" s="127">
        <v>675</v>
      </c>
      <c r="AB24" s="127">
        <v>32792</v>
      </c>
      <c r="AC24" s="87">
        <v>11349</v>
      </c>
      <c r="AD24" s="139">
        <v>39600</v>
      </c>
      <c r="AE24" s="139">
        <v>35900</v>
      </c>
      <c r="AF24" s="144">
        <v>3660</v>
      </c>
      <c r="AG24" s="139">
        <v>121000</v>
      </c>
      <c r="AH24" s="149">
        <v>18400</v>
      </c>
      <c r="AI24" s="139">
        <v>2320</v>
      </c>
      <c r="AJ24" s="152">
        <v>3250</v>
      </c>
      <c r="AK24" s="139">
        <v>5410</v>
      </c>
      <c r="AL24" s="152" t="s">
        <v>252</v>
      </c>
      <c r="AM24" s="139">
        <v>1070</v>
      </c>
      <c r="AN24" s="139">
        <v>1980</v>
      </c>
      <c r="AO24" s="166">
        <v>1710</v>
      </c>
      <c r="AP24" s="152">
        <v>725</v>
      </c>
      <c r="AQ24" s="139">
        <v>412</v>
      </c>
      <c r="AR24" s="152">
        <v>5637</v>
      </c>
      <c r="AS24" s="64">
        <v>310195</v>
      </c>
      <c r="AT24" s="177">
        <v>123625.30999996534</v>
      </c>
      <c r="AU24" s="139">
        <v>139</v>
      </c>
      <c r="AV24" s="149">
        <v>135</v>
      </c>
      <c r="AW24" s="152">
        <v>86</v>
      </c>
      <c r="AX24" s="152">
        <v>20</v>
      </c>
      <c r="AY24" s="152">
        <v>4</v>
      </c>
      <c r="AZ24" s="187">
        <v>2013</v>
      </c>
      <c r="BA24" s="195">
        <v>2143081</v>
      </c>
      <c r="BB24" s="202">
        <v>801136</v>
      </c>
      <c r="BC24" s="209">
        <v>1572001</v>
      </c>
      <c r="BD24" s="202">
        <v>8522927</v>
      </c>
      <c r="BE24" s="217">
        <v>26.941953157641734</v>
      </c>
      <c r="BF24" s="221">
        <v>10896064</v>
      </c>
      <c r="BG24" s="217">
        <v>36.100494637329589</v>
      </c>
      <c r="BH24" s="228">
        <v>739341</v>
      </c>
      <c r="BI24" s="228">
        <v>15314990</v>
      </c>
      <c r="BJ24" s="228">
        <v>421014</v>
      </c>
      <c r="BK24" s="228">
        <v>8303690</v>
      </c>
      <c r="BL24" s="236">
        <v>5171</v>
      </c>
      <c r="BM24" s="236">
        <v>429662</v>
      </c>
      <c r="BN24" s="236">
        <v>2250</v>
      </c>
      <c r="BO24" s="236">
        <v>277992</v>
      </c>
      <c r="BP24" s="236">
        <v>1874</v>
      </c>
      <c r="BQ24" s="236">
        <v>82591</v>
      </c>
      <c r="BR24" s="236">
        <v>7430478.7220000001</v>
      </c>
      <c r="BS24" s="109">
        <v>96.1</v>
      </c>
      <c r="BT24" s="236">
        <v>675056</v>
      </c>
      <c r="BU24" s="236">
        <v>514709</v>
      </c>
      <c r="BV24" s="252">
        <f t="shared" si="0"/>
        <v>683.67613949565316</v>
      </c>
      <c r="BW24" s="255">
        <v>9510</v>
      </c>
      <c r="BX24" s="255">
        <v>1992748</v>
      </c>
      <c r="BY24" s="255">
        <v>2463</v>
      </c>
      <c r="BZ24" s="265">
        <v>1155238</v>
      </c>
      <c r="CA24" s="255">
        <v>7047</v>
      </c>
      <c r="CB24" s="255">
        <v>837510</v>
      </c>
      <c r="CC24" s="187">
        <v>3571069</v>
      </c>
      <c r="CD24" s="187">
        <v>2440488</v>
      </c>
      <c r="CE24" s="276">
        <v>-4.0999999999999996</v>
      </c>
      <c r="CF24" s="187">
        <v>3182</v>
      </c>
      <c r="CG24" s="284">
        <v>98.8</v>
      </c>
      <c r="CH24" s="284">
        <v>103.1</v>
      </c>
      <c r="CI24" s="87">
        <v>581253</v>
      </c>
      <c r="CJ24" s="87">
        <v>365559</v>
      </c>
      <c r="CK24" s="127">
        <v>269852</v>
      </c>
      <c r="CL24" s="87">
        <v>234708</v>
      </c>
      <c r="CM24" s="236">
        <v>557756122</v>
      </c>
      <c r="CN24" s="293">
        <v>6987717</v>
      </c>
      <c r="CO24" s="298">
        <v>60</v>
      </c>
      <c r="CP24" s="298">
        <v>857</v>
      </c>
      <c r="CQ24" s="298">
        <v>150</v>
      </c>
      <c r="CR24" s="298">
        <v>15438</v>
      </c>
      <c r="CS24" s="298">
        <v>191</v>
      </c>
      <c r="CT24" s="298">
        <v>37597</v>
      </c>
      <c r="CU24" s="298">
        <v>80</v>
      </c>
      <c r="CV24" s="298">
        <v>20549</v>
      </c>
      <c r="CW24" s="301">
        <v>1</v>
      </c>
      <c r="CX24" s="304">
        <v>708</v>
      </c>
      <c r="CY24" s="298">
        <v>32</v>
      </c>
      <c r="CZ24" s="298">
        <v>20350</v>
      </c>
      <c r="DA24" s="298">
        <v>12</v>
      </c>
      <c r="DB24" s="306" t="s">
        <v>309</v>
      </c>
      <c r="DC24" s="311">
        <v>6</v>
      </c>
      <c r="DD24" s="311">
        <v>11230</v>
      </c>
      <c r="DE24" s="314">
        <v>1</v>
      </c>
      <c r="DF24" s="314">
        <v>400</v>
      </c>
      <c r="DG24" s="311">
        <v>7075</v>
      </c>
      <c r="DH24" s="321">
        <v>99.307420494699642</v>
      </c>
      <c r="DI24" s="321">
        <v>0.11307420494699646</v>
      </c>
      <c r="DJ24" s="311">
        <v>6667</v>
      </c>
      <c r="DK24" s="321">
        <v>62.681865906704665</v>
      </c>
      <c r="DL24" s="321">
        <v>17.579121043947804</v>
      </c>
      <c r="DM24" s="177">
        <v>206</v>
      </c>
      <c r="DN24" s="236">
        <v>184</v>
      </c>
      <c r="DO24" s="177">
        <v>37</v>
      </c>
      <c r="DP24" s="236">
        <v>29</v>
      </c>
      <c r="DQ24" s="332">
        <v>4</v>
      </c>
      <c r="DR24" s="338">
        <v>2</v>
      </c>
      <c r="DS24" s="339">
        <v>2</v>
      </c>
      <c r="DT24" s="344">
        <v>84</v>
      </c>
      <c r="DU24" s="344">
        <v>30</v>
      </c>
      <c r="DV24" s="346">
        <v>71</v>
      </c>
      <c r="DW24" s="152">
        <v>599</v>
      </c>
      <c r="DX24" s="139">
        <v>1404</v>
      </c>
      <c r="DY24" s="139">
        <v>1619</v>
      </c>
      <c r="DZ24" s="353">
        <v>3.2</v>
      </c>
      <c r="EA24" s="141">
        <v>67</v>
      </c>
      <c r="EB24" s="139">
        <v>573</v>
      </c>
      <c r="EC24" s="139">
        <v>300</v>
      </c>
      <c r="ED24" s="363">
        <v>1361.1</v>
      </c>
      <c r="EE24" s="369">
        <v>1978</v>
      </c>
      <c r="EF24" s="371">
        <v>461</v>
      </c>
      <c r="EG24" s="376">
        <v>1204</v>
      </c>
      <c r="EH24" s="252">
        <v>257.89999999999998</v>
      </c>
      <c r="EI24" s="236">
        <v>2664</v>
      </c>
      <c r="EJ24" s="236">
        <v>15</v>
      </c>
      <c r="EK24" s="239">
        <v>304</v>
      </c>
      <c r="EL24" s="381">
        <v>1913</v>
      </c>
      <c r="EM24" s="381">
        <v>126</v>
      </c>
      <c r="EN24" s="236">
        <v>29</v>
      </c>
      <c r="EO24" s="236">
        <v>277</v>
      </c>
      <c r="EP24" s="236">
        <v>939</v>
      </c>
      <c r="EQ24" s="236">
        <v>27</v>
      </c>
      <c r="ER24" s="381">
        <v>1063</v>
      </c>
      <c r="ES24" s="177">
        <v>172</v>
      </c>
      <c r="ET24" s="236">
        <v>10</v>
      </c>
      <c r="EU24" s="386">
        <v>39</v>
      </c>
      <c r="EV24" s="236">
        <v>73</v>
      </c>
      <c r="EW24" s="371">
        <v>298517</v>
      </c>
    </row>
    <row r="25" spans="1:153" ht="15.95" customHeight="1">
      <c r="A25" s="33">
        <v>19</v>
      </c>
      <c r="B25" s="38" t="s">
        <v>273</v>
      </c>
      <c r="C25" s="44">
        <v>4465.2700000000004</v>
      </c>
      <c r="D25" s="52" t="s">
        <v>304</v>
      </c>
      <c r="E25" s="58">
        <v>1314.511688</v>
      </c>
      <c r="F25" s="64">
        <v>809974</v>
      </c>
      <c r="G25" s="64">
        <v>801874</v>
      </c>
      <c r="H25" s="69">
        <v>367594</v>
      </c>
      <c r="I25" s="69">
        <v>371974</v>
      </c>
      <c r="J25" s="74">
        <v>-0.43</v>
      </c>
      <c r="K25" s="80">
        <v>179.58</v>
      </c>
      <c r="L25" s="64">
        <v>15277</v>
      </c>
      <c r="M25" s="64">
        <v>15863</v>
      </c>
      <c r="N25" s="91">
        <v>0.09</v>
      </c>
      <c r="O25" s="87">
        <v>4759</v>
      </c>
      <c r="P25" s="97">
        <v>11090</v>
      </c>
      <c r="Q25" s="102">
        <v>-8.1</v>
      </c>
      <c r="R25" s="109">
        <v>6.1</v>
      </c>
      <c r="S25" s="115">
        <v>1.4</v>
      </c>
      <c r="T25" s="119">
        <v>42298</v>
      </c>
      <c r="U25" s="123">
        <v>9.5</v>
      </c>
      <c r="V25" s="64">
        <v>341276</v>
      </c>
      <c r="W25" s="69">
        <v>418630</v>
      </c>
      <c r="X25" s="130">
        <v>1.8</v>
      </c>
      <c r="Y25" s="87">
        <v>14970</v>
      </c>
      <c r="Z25" s="127">
        <v>14686</v>
      </c>
      <c r="AA25" s="127">
        <v>284</v>
      </c>
      <c r="AB25" s="127">
        <v>12902</v>
      </c>
      <c r="AC25" s="87">
        <v>24286</v>
      </c>
      <c r="AD25" s="139">
        <v>23100</v>
      </c>
      <c r="AE25" s="139">
        <v>7610</v>
      </c>
      <c r="AF25" s="144">
        <v>15400</v>
      </c>
      <c r="AG25" s="139">
        <v>25500</v>
      </c>
      <c r="AH25" s="149">
        <v>361</v>
      </c>
      <c r="AI25" s="139">
        <v>258</v>
      </c>
      <c r="AJ25" s="152">
        <v>2410</v>
      </c>
      <c r="AK25" s="152">
        <v>4850</v>
      </c>
      <c r="AL25" s="152">
        <v>719</v>
      </c>
      <c r="AM25" s="139">
        <v>3450</v>
      </c>
      <c r="AN25" s="139">
        <v>5250</v>
      </c>
      <c r="AO25" s="166">
        <v>10300</v>
      </c>
      <c r="AP25" s="152">
        <v>535</v>
      </c>
      <c r="AQ25" s="139">
        <v>1164</v>
      </c>
      <c r="AR25" s="152">
        <v>19860</v>
      </c>
      <c r="AS25" s="64">
        <v>349331</v>
      </c>
      <c r="AT25" s="177">
        <v>153042.43000000002</v>
      </c>
      <c r="AU25" s="139">
        <v>141</v>
      </c>
      <c r="AV25" s="149">
        <v>122</v>
      </c>
      <c r="AW25" s="152" t="s">
        <v>40</v>
      </c>
      <c r="AX25" s="152">
        <v>6</v>
      </c>
      <c r="AY25" s="152">
        <v>882</v>
      </c>
      <c r="AZ25" s="187">
        <v>1676</v>
      </c>
      <c r="BA25" s="195">
        <v>2530220</v>
      </c>
      <c r="BB25" s="202">
        <v>597832</v>
      </c>
      <c r="BC25" s="209">
        <v>1436425</v>
      </c>
      <c r="BD25" s="202">
        <v>9113324</v>
      </c>
      <c r="BE25" s="217">
        <v>16.658016328619503</v>
      </c>
      <c r="BF25" s="221">
        <v>11147581</v>
      </c>
      <c r="BG25" s="217">
        <v>27.01711698708446</v>
      </c>
      <c r="BH25" s="228">
        <v>719359</v>
      </c>
      <c r="BI25" s="228">
        <v>15730516</v>
      </c>
      <c r="BJ25" s="228">
        <v>449245</v>
      </c>
      <c r="BK25" s="228">
        <v>9039635</v>
      </c>
      <c r="BL25" s="236">
        <v>4766</v>
      </c>
      <c r="BM25" s="236">
        <v>457143</v>
      </c>
      <c r="BN25" s="236">
        <v>2832</v>
      </c>
      <c r="BO25" s="236">
        <v>329005</v>
      </c>
      <c r="BP25" s="236">
        <v>1108</v>
      </c>
      <c r="BQ25" s="236">
        <v>60265</v>
      </c>
      <c r="BR25" s="236">
        <v>5873907.6550000003</v>
      </c>
      <c r="BS25" s="109">
        <v>98.6</v>
      </c>
      <c r="BT25" s="236">
        <v>776871</v>
      </c>
      <c r="BU25" s="236">
        <v>565960</v>
      </c>
      <c r="BV25" s="252">
        <f t="shared" si="0"/>
        <v>705.79667129748566</v>
      </c>
      <c r="BW25" s="255">
        <v>9216</v>
      </c>
      <c r="BX25" s="255">
        <v>1743410</v>
      </c>
      <c r="BY25" s="255">
        <v>2182</v>
      </c>
      <c r="BZ25" s="265">
        <v>907578</v>
      </c>
      <c r="CA25" s="255">
        <v>7034</v>
      </c>
      <c r="CB25" s="255">
        <v>835831</v>
      </c>
      <c r="CC25" s="187">
        <v>3552685</v>
      </c>
      <c r="CD25" s="187">
        <v>2415384</v>
      </c>
      <c r="CE25" s="276">
        <v>-0.2</v>
      </c>
      <c r="CF25" s="187">
        <v>2982</v>
      </c>
      <c r="CG25" s="284">
        <v>98.9</v>
      </c>
      <c r="CH25" s="284">
        <v>100.7</v>
      </c>
      <c r="CI25" s="87">
        <v>446485</v>
      </c>
      <c r="CJ25" s="87">
        <v>350901</v>
      </c>
      <c r="CK25" s="127">
        <v>265863</v>
      </c>
      <c r="CL25" s="87">
        <v>223439</v>
      </c>
      <c r="CM25" s="236">
        <v>571833529</v>
      </c>
      <c r="CN25" s="293">
        <v>3346471</v>
      </c>
      <c r="CO25" s="298">
        <v>54</v>
      </c>
      <c r="CP25" s="298">
        <v>3241</v>
      </c>
      <c r="CQ25" s="298">
        <v>62</v>
      </c>
      <c r="CR25" s="298">
        <v>7208</v>
      </c>
      <c r="CS25" s="298">
        <v>176</v>
      </c>
      <c r="CT25" s="298">
        <v>37448</v>
      </c>
      <c r="CU25" s="298">
        <v>92</v>
      </c>
      <c r="CV25" s="298">
        <v>20231</v>
      </c>
      <c r="CW25" s="301">
        <v>0</v>
      </c>
      <c r="CX25" s="304">
        <v>0</v>
      </c>
      <c r="CY25" s="298">
        <v>40</v>
      </c>
      <c r="CZ25" s="298">
        <v>21471</v>
      </c>
      <c r="DA25" s="298">
        <v>14</v>
      </c>
      <c r="DB25" s="307" t="s">
        <v>309</v>
      </c>
      <c r="DC25" s="311">
        <v>7</v>
      </c>
      <c r="DD25" s="311">
        <v>17007</v>
      </c>
      <c r="DE25" s="314">
        <v>3</v>
      </c>
      <c r="DF25" s="314">
        <v>872</v>
      </c>
      <c r="DG25" s="311">
        <v>7002</v>
      </c>
      <c r="DH25" s="321">
        <v>98.643244787203656</v>
      </c>
      <c r="DI25" s="321">
        <v>0.17137960582690659</v>
      </c>
      <c r="DJ25" s="311">
        <v>7268</v>
      </c>
      <c r="DK25" s="321">
        <v>61.213538800220142</v>
      </c>
      <c r="DL25" s="321">
        <v>14.350577875619152</v>
      </c>
      <c r="DM25" s="177">
        <v>284</v>
      </c>
      <c r="DN25" s="236">
        <v>154</v>
      </c>
      <c r="DO25" s="177">
        <v>53</v>
      </c>
      <c r="DP25" s="236">
        <v>35</v>
      </c>
      <c r="DQ25" s="332">
        <v>3</v>
      </c>
      <c r="DR25" s="332">
        <v>2</v>
      </c>
      <c r="DS25" s="339">
        <v>2</v>
      </c>
      <c r="DT25" s="344">
        <v>57</v>
      </c>
      <c r="DU25" s="344">
        <v>54</v>
      </c>
      <c r="DV25" s="346">
        <v>116</v>
      </c>
      <c r="DW25" s="152">
        <v>602</v>
      </c>
      <c r="DX25" s="139">
        <v>3466</v>
      </c>
      <c r="DY25" s="139">
        <v>4237</v>
      </c>
      <c r="DZ25" s="353">
        <v>6.9</v>
      </c>
      <c r="EA25" s="139">
        <v>60</v>
      </c>
      <c r="EB25" s="139">
        <v>752</v>
      </c>
      <c r="EC25" s="141">
        <v>429</v>
      </c>
      <c r="ED25" s="363">
        <v>1321.4</v>
      </c>
      <c r="EE25" s="369">
        <v>2026</v>
      </c>
      <c r="EF25" s="371">
        <v>584</v>
      </c>
      <c r="EG25" s="376">
        <v>1546</v>
      </c>
      <c r="EH25" s="252">
        <v>250.1</v>
      </c>
      <c r="EI25" s="236">
        <v>2890</v>
      </c>
      <c r="EJ25" s="239">
        <v>22</v>
      </c>
      <c r="EK25" s="236">
        <v>186</v>
      </c>
      <c r="EL25" s="381">
        <v>2091</v>
      </c>
      <c r="EM25" s="381">
        <v>141</v>
      </c>
      <c r="EN25" s="236">
        <v>37</v>
      </c>
      <c r="EO25" s="236">
        <v>413</v>
      </c>
      <c r="EP25" s="236">
        <v>2019</v>
      </c>
      <c r="EQ25" s="236">
        <v>25</v>
      </c>
      <c r="ER25" s="381">
        <v>2516</v>
      </c>
      <c r="ES25" s="177">
        <v>316</v>
      </c>
      <c r="ET25" s="236">
        <v>11</v>
      </c>
      <c r="EU25" s="386">
        <v>38</v>
      </c>
      <c r="EV25" s="236">
        <v>113</v>
      </c>
      <c r="EW25" s="371">
        <v>696194</v>
      </c>
    </row>
    <row r="26" spans="1:153" ht="15.95" customHeight="1">
      <c r="A26" s="33">
        <v>20</v>
      </c>
      <c r="B26" s="38" t="s">
        <v>274</v>
      </c>
      <c r="C26" s="44">
        <v>13561.56</v>
      </c>
      <c r="D26" s="52" t="s">
        <v>304</v>
      </c>
      <c r="E26" s="58">
        <v>4651.1221830000004</v>
      </c>
      <c r="F26" s="64">
        <v>2048011</v>
      </c>
      <c r="G26" s="64">
        <v>2019993</v>
      </c>
      <c r="H26" s="69">
        <v>884246</v>
      </c>
      <c r="I26" s="69">
        <v>891350</v>
      </c>
      <c r="J26" s="74">
        <v>-0.65</v>
      </c>
      <c r="K26" s="80">
        <v>148.9</v>
      </c>
      <c r="L26" s="64">
        <v>31372</v>
      </c>
      <c r="M26" s="64">
        <v>33300</v>
      </c>
      <c r="N26" s="91">
        <v>0.03</v>
      </c>
      <c r="O26" s="87">
        <v>12143</v>
      </c>
      <c r="P26" s="97">
        <v>28503</v>
      </c>
      <c r="Q26" s="102">
        <v>-8.1999999999999993</v>
      </c>
      <c r="R26" s="109">
        <v>6.1</v>
      </c>
      <c r="S26" s="115">
        <v>1.43</v>
      </c>
      <c r="T26" s="119">
        <v>103476</v>
      </c>
      <c r="U26" s="123">
        <v>7.6</v>
      </c>
      <c r="V26" s="64">
        <v>340620</v>
      </c>
      <c r="W26" s="69">
        <v>393175</v>
      </c>
      <c r="X26" s="130">
        <v>2</v>
      </c>
      <c r="Y26" s="87">
        <v>42777</v>
      </c>
      <c r="Z26" s="127">
        <v>41419</v>
      </c>
      <c r="AA26" s="127">
        <v>1358</v>
      </c>
      <c r="AB26" s="127">
        <v>63345</v>
      </c>
      <c r="AC26" s="87">
        <v>67790</v>
      </c>
      <c r="AD26" s="139">
        <v>104400</v>
      </c>
      <c r="AE26" s="139">
        <v>51100</v>
      </c>
      <c r="AF26" s="144">
        <v>53300</v>
      </c>
      <c r="AG26" s="139">
        <v>187300</v>
      </c>
      <c r="AH26" s="150">
        <v>11100</v>
      </c>
      <c r="AI26" s="139">
        <v>3670</v>
      </c>
      <c r="AJ26" s="139">
        <v>15200</v>
      </c>
      <c r="AK26" s="139">
        <v>15800</v>
      </c>
      <c r="AL26" s="152">
        <v>132600</v>
      </c>
      <c r="AM26" s="139">
        <v>13900</v>
      </c>
      <c r="AN26" s="139">
        <v>21400</v>
      </c>
      <c r="AO26" s="166">
        <v>53700</v>
      </c>
      <c r="AP26" s="152">
        <v>533</v>
      </c>
      <c r="AQ26" s="139">
        <v>2708</v>
      </c>
      <c r="AR26" s="152">
        <v>90273</v>
      </c>
      <c r="AS26" s="64">
        <v>1029195</v>
      </c>
      <c r="AT26" s="177">
        <v>442927.13999999996</v>
      </c>
      <c r="AU26" s="139">
        <v>467</v>
      </c>
      <c r="AV26" s="149">
        <v>461</v>
      </c>
      <c r="AW26" s="152" t="s">
        <v>40</v>
      </c>
      <c r="AX26" s="183">
        <v>36</v>
      </c>
      <c r="AY26" s="152">
        <v>1317</v>
      </c>
      <c r="AZ26" s="187">
        <v>4825</v>
      </c>
      <c r="BA26" s="195">
        <v>6043116</v>
      </c>
      <c r="BB26" s="202">
        <v>1700590</v>
      </c>
      <c r="BC26" s="209">
        <v>3881027</v>
      </c>
      <c r="BD26" s="202">
        <v>42217997</v>
      </c>
      <c r="BE26" s="217">
        <v>7.8965470578815005</v>
      </c>
      <c r="BF26" s="221">
        <v>47799614</v>
      </c>
      <c r="BG26" s="217">
        <v>13.890292084785456</v>
      </c>
      <c r="BH26" s="228">
        <v>2118492</v>
      </c>
      <c r="BI26" s="228">
        <v>49018954</v>
      </c>
      <c r="BJ26" s="228">
        <v>1187889</v>
      </c>
      <c r="BK26" s="228">
        <v>24542494</v>
      </c>
      <c r="BL26" s="236">
        <v>13389</v>
      </c>
      <c r="BM26" s="236">
        <v>1211998</v>
      </c>
      <c r="BN26" s="236">
        <v>6443</v>
      </c>
      <c r="BO26" s="236">
        <v>755216</v>
      </c>
      <c r="BP26" s="236">
        <v>3353</v>
      </c>
      <c r="BQ26" s="236">
        <v>166848</v>
      </c>
      <c r="BR26" s="236">
        <v>14772091.540999997</v>
      </c>
      <c r="BS26" s="109">
        <v>99</v>
      </c>
      <c r="BT26" s="236">
        <v>1933215</v>
      </c>
      <c r="BU26" s="236">
        <v>1392252</v>
      </c>
      <c r="BV26" s="252">
        <f t="shared" si="0"/>
        <v>689.23605180810034</v>
      </c>
      <c r="BW26" s="255">
        <v>22746</v>
      </c>
      <c r="BX26" s="255">
        <v>5574596</v>
      </c>
      <c r="BY26" s="255">
        <v>5552</v>
      </c>
      <c r="BZ26" s="265">
        <v>3382936</v>
      </c>
      <c r="CA26" s="255">
        <v>17194</v>
      </c>
      <c r="CB26" s="255">
        <v>2191660</v>
      </c>
      <c r="CC26" s="187">
        <v>8214074</v>
      </c>
      <c r="CD26" s="187">
        <v>5710416</v>
      </c>
      <c r="CE26" s="276">
        <v>-3.4</v>
      </c>
      <c r="CF26" s="187">
        <v>2788</v>
      </c>
      <c r="CG26" s="284">
        <v>98.2</v>
      </c>
      <c r="CH26" s="284">
        <v>96.2</v>
      </c>
      <c r="CI26" s="87">
        <v>483255</v>
      </c>
      <c r="CJ26" s="87">
        <v>378024</v>
      </c>
      <c r="CK26" s="127">
        <v>287871</v>
      </c>
      <c r="CL26" s="87">
        <v>262284</v>
      </c>
      <c r="CM26" s="236">
        <v>1173027501</v>
      </c>
      <c r="CN26" s="293">
        <v>4772368</v>
      </c>
      <c r="CO26" s="298">
        <v>91</v>
      </c>
      <c r="CP26" s="298">
        <v>7888</v>
      </c>
      <c r="CQ26" s="298">
        <v>56</v>
      </c>
      <c r="CR26" s="298">
        <v>6477</v>
      </c>
      <c r="CS26" s="298">
        <v>359</v>
      </c>
      <c r="CT26" s="298">
        <v>98334</v>
      </c>
      <c r="CU26" s="298">
        <v>193</v>
      </c>
      <c r="CV26" s="298">
        <v>52811</v>
      </c>
      <c r="CW26" s="301">
        <v>6</v>
      </c>
      <c r="CX26" s="304">
        <v>934</v>
      </c>
      <c r="CY26" s="298">
        <v>99</v>
      </c>
      <c r="CZ26" s="298">
        <v>50607</v>
      </c>
      <c r="DA26" s="298">
        <v>20</v>
      </c>
      <c r="DB26" s="306" t="s">
        <v>309</v>
      </c>
      <c r="DC26" s="311">
        <v>11</v>
      </c>
      <c r="DD26" s="311">
        <v>19849</v>
      </c>
      <c r="DE26" s="314">
        <v>8</v>
      </c>
      <c r="DF26" s="314">
        <v>1989</v>
      </c>
      <c r="DG26" s="311">
        <v>18444</v>
      </c>
      <c r="DH26" s="321">
        <v>98.796356538711777</v>
      </c>
      <c r="DI26" s="321">
        <v>3.795272175233138E-2</v>
      </c>
      <c r="DJ26" s="311">
        <v>16757</v>
      </c>
      <c r="DK26" s="321">
        <v>54.275825028346361</v>
      </c>
      <c r="DL26" s="321">
        <v>15.83218953273259</v>
      </c>
      <c r="DM26" s="177">
        <v>1789</v>
      </c>
      <c r="DN26" s="236">
        <v>298</v>
      </c>
      <c r="DO26" s="177">
        <v>120</v>
      </c>
      <c r="DP26" s="236">
        <v>69</v>
      </c>
      <c r="DQ26" s="332">
        <v>3</v>
      </c>
      <c r="DR26" s="332">
        <v>6</v>
      </c>
      <c r="DS26" s="339">
        <v>11</v>
      </c>
      <c r="DT26" s="345">
        <v>101</v>
      </c>
      <c r="DU26" s="344">
        <v>89</v>
      </c>
      <c r="DV26" s="346">
        <v>168</v>
      </c>
      <c r="DW26" s="152">
        <v>1668</v>
      </c>
      <c r="DX26" s="139">
        <v>4868</v>
      </c>
      <c r="DY26" s="139">
        <v>5884</v>
      </c>
      <c r="DZ26" s="353">
        <v>4.0999999999999996</v>
      </c>
      <c r="EA26" s="139">
        <v>125</v>
      </c>
      <c r="EB26" s="139">
        <v>1606</v>
      </c>
      <c r="EC26" s="139">
        <v>991</v>
      </c>
      <c r="ED26" s="363">
        <v>1136.3</v>
      </c>
      <c r="EE26" s="369">
        <v>4994</v>
      </c>
      <c r="EF26" s="371">
        <v>1583</v>
      </c>
      <c r="EG26" s="376">
        <v>3874</v>
      </c>
      <c r="EH26" s="252">
        <v>243.8</v>
      </c>
      <c r="EI26" s="236">
        <v>6635</v>
      </c>
      <c r="EJ26" s="236">
        <v>41</v>
      </c>
      <c r="EK26" s="236">
        <v>452</v>
      </c>
      <c r="EL26" s="381">
        <v>4744</v>
      </c>
      <c r="EM26" s="381">
        <v>414</v>
      </c>
      <c r="EN26" s="236">
        <v>93</v>
      </c>
      <c r="EO26" s="236">
        <v>891</v>
      </c>
      <c r="EP26" s="236">
        <v>4752</v>
      </c>
      <c r="EQ26" s="236">
        <v>46</v>
      </c>
      <c r="ER26" s="381">
        <v>5611</v>
      </c>
      <c r="ES26" s="177">
        <v>735</v>
      </c>
      <c r="ET26" s="236">
        <v>32</v>
      </c>
      <c r="EU26" s="386">
        <v>125</v>
      </c>
      <c r="EV26" s="236">
        <v>294</v>
      </c>
      <c r="EW26" s="371">
        <v>1388408</v>
      </c>
    </row>
    <row r="27" spans="1:153" ht="15.95" customHeight="1">
      <c r="A27" s="33">
        <v>21</v>
      </c>
      <c r="B27" s="38" t="s">
        <v>275</v>
      </c>
      <c r="C27" s="44">
        <v>10621.29</v>
      </c>
      <c r="D27" s="52" t="s">
        <v>304</v>
      </c>
      <c r="E27" s="58">
        <v>4486.4199699999999</v>
      </c>
      <c r="F27" s="64">
        <v>1978742</v>
      </c>
      <c r="G27" s="64">
        <v>1945763</v>
      </c>
      <c r="H27" s="69">
        <v>838840</v>
      </c>
      <c r="I27" s="69">
        <v>846707</v>
      </c>
      <c r="J27" s="74">
        <v>-0.77</v>
      </c>
      <c r="K27" s="80">
        <v>183.19</v>
      </c>
      <c r="L27" s="64">
        <v>32505</v>
      </c>
      <c r="M27" s="64">
        <v>37021</v>
      </c>
      <c r="N27" s="91">
        <v>-0.2</v>
      </c>
      <c r="O27" s="87">
        <v>11124</v>
      </c>
      <c r="P27" s="97">
        <v>26175</v>
      </c>
      <c r="Q27" s="102">
        <v>-8</v>
      </c>
      <c r="R27" s="109">
        <v>5.9</v>
      </c>
      <c r="S27" s="115">
        <v>1.36</v>
      </c>
      <c r="T27" s="119">
        <v>95150</v>
      </c>
      <c r="U27" s="123">
        <v>9</v>
      </c>
      <c r="V27" s="64">
        <v>334261</v>
      </c>
      <c r="W27" s="69">
        <v>371653</v>
      </c>
      <c r="X27" s="130">
        <v>1.6</v>
      </c>
      <c r="Y27" s="87">
        <v>21015</v>
      </c>
      <c r="Z27" s="127">
        <v>20179</v>
      </c>
      <c r="AA27" s="127">
        <v>836</v>
      </c>
      <c r="AB27" s="127">
        <v>31765</v>
      </c>
      <c r="AC27" s="87">
        <v>24752</v>
      </c>
      <c r="AD27" s="139">
        <v>54400</v>
      </c>
      <c r="AE27" s="139">
        <v>41700</v>
      </c>
      <c r="AF27" s="144">
        <v>12800</v>
      </c>
      <c r="AG27" s="139">
        <v>100800</v>
      </c>
      <c r="AH27" s="149">
        <v>13100</v>
      </c>
      <c r="AI27" s="139">
        <v>3500</v>
      </c>
      <c r="AJ27" s="152">
        <v>3500</v>
      </c>
      <c r="AK27" s="139">
        <v>20200</v>
      </c>
      <c r="AL27" s="152">
        <v>1700</v>
      </c>
      <c r="AM27" s="139">
        <v>5330</v>
      </c>
      <c r="AN27" s="139">
        <v>34300</v>
      </c>
      <c r="AO27" s="166">
        <v>98100</v>
      </c>
      <c r="AP27" s="152">
        <v>5189</v>
      </c>
      <c r="AQ27" s="139">
        <v>1129</v>
      </c>
      <c r="AR27" s="152">
        <v>31999</v>
      </c>
      <c r="AS27" s="64">
        <v>841066</v>
      </c>
      <c r="AT27" s="177">
        <v>383611.94</v>
      </c>
      <c r="AU27" s="139">
        <v>391</v>
      </c>
      <c r="AV27" s="149">
        <v>381</v>
      </c>
      <c r="AW27" s="152" t="s">
        <v>40</v>
      </c>
      <c r="AX27" s="183">
        <v>253</v>
      </c>
      <c r="AY27" s="152">
        <v>1201</v>
      </c>
      <c r="AZ27" s="187">
        <v>5298</v>
      </c>
      <c r="BA27" s="195">
        <v>5614933</v>
      </c>
      <c r="BB27" s="202">
        <v>1578473</v>
      </c>
      <c r="BC27" s="209">
        <v>3101892</v>
      </c>
      <c r="BD27" s="202">
        <v>25984471</v>
      </c>
      <c r="BE27" s="217">
        <v>10.560276559026351</v>
      </c>
      <c r="BF27" s="221">
        <v>30664836</v>
      </c>
      <c r="BG27" s="217">
        <v>21.483972717153939</v>
      </c>
      <c r="BH27" s="228">
        <v>2138949</v>
      </c>
      <c r="BI27" s="228">
        <v>45796891</v>
      </c>
      <c r="BJ27" s="228">
        <v>1052426</v>
      </c>
      <c r="BK27" s="228">
        <v>20315781</v>
      </c>
      <c r="BL27" s="236">
        <v>11415</v>
      </c>
      <c r="BM27" s="239">
        <v>1058412</v>
      </c>
      <c r="BN27" s="236">
        <v>5480</v>
      </c>
      <c r="BO27" s="236">
        <v>636468</v>
      </c>
      <c r="BP27" s="239">
        <v>3147</v>
      </c>
      <c r="BQ27" s="236">
        <v>161908</v>
      </c>
      <c r="BR27" s="236">
        <v>14835496.492999999</v>
      </c>
      <c r="BS27" s="109">
        <v>95</v>
      </c>
      <c r="BT27" s="236">
        <v>1700368</v>
      </c>
      <c r="BU27" s="236">
        <v>1304373</v>
      </c>
      <c r="BV27" s="252">
        <f t="shared" si="0"/>
        <v>670.36581536394726</v>
      </c>
      <c r="BW27" s="255">
        <v>21788</v>
      </c>
      <c r="BX27" s="255">
        <v>4446258</v>
      </c>
      <c r="BY27" s="255">
        <v>5577</v>
      </c>
      <c r="BZ27" s="265">
        <v>2407391</v>
      </c>
      <c r="CA27" s="255">
        <v>16211</v>
      </c>
      <c r="CB27" s="255">
        <v>2038867</v>
      </c>
      <c r="CC27" s="187">
        <v>7662998</v>
      </c>
      <c r="CD27" s="187">
        <v>5688594</v>
      </c>
      <c r="CE27" s="276">
        <v>-4.0999999999999996</v>
      </c>
      <c r="CF27" s="187">
        <v>2875</v>
      </c>
      <c r="CG27" s="284">
        <v>97.9</v>
      </c>
      <c r="CH27" s="284">
        <v>97.8</v>
      </c>
      <c r="CI27" s="87">
        <v>558007</v>
      </c>
      <c r="CJ27" s="87">
        <v>410047</v>
      </c>
      <c r="CK27" s="127">
        <v>302080</v>
      </c>
      <c r="CL27" s="87">
        <v>269015</v>
      </c>
      <c r="CM27" s="236">
        <v>990811236</v>
      </c>
      <c r="CN27" s="293">
        <v>9331702</v>
      </c>
      <c r="CO27" s="298">
        <v>145</v>
      </c>
      <c r="CP27" s="298">
        <v>16164</v>
      </c>
      <c r="CQ27" s="298">
        <v>87</v>
      </c>
      <c r="CR27" s="298">
        <v>8526</v>
      </c>
      <c r="CS27" s="298">
        <v>351</v>
      </c>
      <c r="CT27" s="298">
        <v>96495</v>
      </c>
      <c r="CU27" s="298">
        <v>181</v>
      </c>
      <c r="CV27" s="298">
        <v>52631</v>
      </c>
      <c r="CW27" s="301">
        <v>6</v>
      </c>
      <c r="CX27" s="304">
        <v>2806</v>
      </c>
      <c r="CY27" s="298">
        <v>82</v>
      </c>
      <c r="CZ27" s="298">
        <v>48480</v>
      </c>
      <c r="DA27" s="298">
        <v>23</v>
      </c>
      <c r="DB27" s="306" t="s">
        <v>309</v>
      </c>
      <c r="DC27" s="311">
        <v>13</v>
      </c>
      <c r="DD27" s="311">
        <v>22172</v>
      </c>
      <c r="DE27" s="314">
        <v>11</v>
      </c>
      <c r="DF27" s="314">
        <v>3099</v>
      </c>
      <c r="DG27" s="311">
        <v>18077</v>
      </c>
      <c r="DH27" s="321">
        <v>98.877026055208276</v>
      </c>
      <c r="DI27" s="321">
        <v>0.18255241467057587</v>
      </c>
      <c r="DJ27" s="311">
        <v>16124</v>
      </c>
      <c r="DK27" s="321">
        <v>60.040932771024558</v>
      </c>
      <c r="DL27" s="321">
        <v>19.325229471595136</v>
      </c>
      <c r="DM27" s="177">
        <v>281</v>
      </c>
      <c r="DN27" s="236">
        <v>262</v>
      </c>
      <c r="DO27" s="177">
        <v>72</v>
      </c>
      <c r="DP27" s="236">
        <v>35</v>
      </c>
      <c r="DQ27" s="332">
        <v>4</v>
      </c>
      <c r="DR27" s="332">
        <v>3</v>
      </c>
      <c r="DS27" s="339">
        <v>3</v>
      </c>
      <c r="DT27" s="345">
        <v>107</v>
      </c>
      <c r="DU27" s="344">
        <v>52</v>
      </c>
      <c r="DV27" s="346">
        <v>102</v>
      </c>
      <c r="DW27" s="152">
        <v>1253</v>
      </c>
      <c r="DX27" s="139">
        <v>4601</v>
      </c>
      <c r="DY27" s="139">
        <v>5569</v>
      </c>
      <c r="DZ27" s="353">
        <v>3.6</v>
      </c>
      <c r="EA27" s="139">
        <v>97</v>
      </c>
      <c r="EB27" s="139">
        <v>1636</v>
      </c>
      <c r="EC27" s="139">
        <v>949</v>
      </c>
      <c r="ED27" s="363">
        <v>1010.3</v>
      </c>
      <c r="EE27" s="369">
        <v>4442</v>
      </c>
      <c r="EF27" s="371">
        <v>1678</v>
      </c>
      <c r="EG27" s="376">
        <v>3392</v>
      </c>
      <c r="EH27" s="252">
        <v>224.5</v>
      </c>
      <c r="EI27" s="236">
        <v>9654</v>
      </c>
      <c r="EJ27" s="236">
        <v>32</v>
      </c>
      <c r="EK27" s="236">
        <v>1007</v>
      </c>
      <c r="EL27" s="381">
        <v>6034</v>
      </c>
      <c r="EM27" s="381">
        <v>857</v>
      </c>
      <c r="EN27" s="236">
        <v>78</v>
      </c>
      <c r="EO27" s="236">
        <v>1646</v>
      </c>
      <c r="EP27" s="236">
        <v>2895</v>
      </c>
      <c r="EQ27" s="236">
        <v>75</v>
      </c>
      <c r="ER27" s="381">
        <v>3500</v>
      </c>
      <c r="ES27" s="177">
        <v>634</v>
      </c>
      <c r="ET27" s="236">
        <v>34</v>
      </c>
      <c r="EU27" s="386">
        <v>95</v>
      </c>
      <c r="EV27" s="236">
        <v>306</v>
      </c>
      <c r="EW27" s="371">
        <v>2722372</v>
      </c>
    </row>
    <row r="28" spans="1:153" ht="15.95" customHeight="1">
      <c r="A28" s="33">
        <v>22</v>
      </c>
      <c r="B28" s="38" t="s">
        <v>72</v>
      </c>
      <c r="C28" s="44">
        <v>7777.07</v>
      </c>
      <c r="D28" s="52" t="s">
        <v>304</v>
      </c>
      <c r="E28" s="58">
        <v>4077.1427520000002</v>
      </c>
      <c r="F28" s="64">
        <v>3633202</v>
      </c>
      <c r="G28" s="64">
        <v>3582297</v>
      </c>
      <c r="H28" s="69">
        <v>1619334</v>
      </c>
      <c r="I28" s="69">
        <v>1632671</v>
      </c>
      <c r="J28" s="74">
        <v>-0.7</v>
      </c>
      <c r="K28" s="80">
        <v>460.63</v>
      </c>
      <c r="L28" s="64">
        <v>58742</v>
      </c>
      <c r="M28" s="64">
        <v>64896</v>
      </c>
      <c r="N28" s="91">
        <v>-0.13</v>
      </c>
      <c r="O28" s="87">
        <v>20575</v>
      </c>
      <c r="P28" s="97">
        <v>47334</v>
      </c>
      <c r="Q28" s="102">
        <v>-7.7</v>
      </c>
      <c r="R28" s="109">
        <v>5.9</v>
      </c>
      <c r="S28" s="115">
        <v>1.33</v>
      </c>
      <c r="T28" s="119">
        <v>165092</v>
      </c>
      <c r="U28" s="123">
        <v>21.2</v>
      </c>
      <c r="V28" s="64">
        <v>352206</v>
      </c>
      <c r="W28" s="69">
        <v>426285</v>
      </c>
      <c r="X28" s="130">
        <v>2.2000000000000002</v>
      </c>
      <c r="Y28" s="87">
        <v>25938</v>
      </c>
      <c r="Z28" s="127">
        <v>25247</v>
      </c>
      <c r="AA28" s="127">
        <v>691</v>
      </c>
      <c r="AB28" s="127">
        <v>36465</v>
      </c>
      <c r="AC28" s="87">
        <v>45746</v>
      </c>
      <c r="AD28" s="139">
        <v>59400</v>
      </c>
      <c r="AE28" s="139">
        <v>21300</v>
      </c>
      <c r="AF28" s="144">
        <v>38100</v>
      </c>
      <c r="AG28" s="139">
        <v>76400</v>
      </c>
      <c r="AH28" s="149" t="s">
        <v>307</v>
      </c>
      <c r="AI28" s="139">
        <v>146</v>
      </c>
      <c r="AJ28" s="139">
        <v>13800</v>
      </c>
      <c r="AK28" s="139">
        <v>18700</v>
      </c>
      <c r="AL28" s="152" t="s">
        <v>252</v>
      </c>
      <c r="AM28" s="139">
        <v>13400</v>
      </c>
      <c r="AN28" s="139">
        <v>20200</v>
      </c>
      <c r="AO28" s="166">
        <v>90600</v>
      </c>
      <c r="AP28" s="152">
        <v>5019</v>
      </c>
      <c r="AQ28" s="139">
        <v>2132</v>
      </c>
      <c r="AR28" s="152">
        <v>86673</v>
      </c>
      <c r="AS28" s="64">
        <v>493121</v>
      </c>
      <c r="AT28" s="177">
        <v>278268.77000000613</v>
      </c>
      <c r="AU28" s="139">
        <v>332</v>
      </c>
      <c r="AV28" s="149">
        <v>330</v>
      </c>
      <c r="AW28" s="152">
        <v>1524</v>
      </c>
      <c r="AX28" s="183">
        <v>1</v>
      </c>
      <c r="AY28" s="152">
        <v>3420</v>
      </c>
      <c r="AZ28" s="187">
        <v>8602</v>
      </c>
      <c r="BA28" s="195">
        <v>16451286</v>
      </c>
      <c r="BB28" s="202">
        <v>1228757</v>
      </c>
      <c r="BC28" s="209">
        <v>3263306</v>
      </c>
      <c r="BD28" s="202">
        <v>32306122</v>
      </c>
      <c r="BE28" s="217">
        <v>19.982986506396529</v>
      </c>
      <c r="BF28" s="221">
        <v>36798185</v>
      </c>
      <c r="BG28" s="217">
        <v>27.093678669206106</v>
      </c>
      <c r="BH28" s="228">
        <v>3435024</v>
      </c>
      <c r="BI28" s="228">
        <v>74718946</v>
      </c>
      <c r="BJ28" s="228">
        <v>1861826</v>
      </c>
      <c r="BK28" s="228">
        <v>37775944</v>
      </c>
      <c r="BL28" s="236">
        <v>20901</v>
      </c>
      <c r="BM28" s="236">
        <v>1881079</v>
      </c>
      <c r="BN28" s="236">
        <v>9760</v>
      </c>
      <c r="BO28" s="236">
        <v>1131179</v>
      </c>
      <c r="BP28" s="236">
        <v>6274</v>
      </c>
      <c r="BQ28" s="236">
        <v>327689</v>
      </c>
      <c r="BR28" s="236">
        <v>27786565.231000002</v>
      </c>
      <c r="BS28" s="109">
        <v>99</v>
      </c>
      <c r="BT28" s="236">
        <v>2927003</v>
      </c>
      <c r="BU28" s="236">
        <v>2238453</v>
      </c>
      <c r="BV28" s="252">
        <f t="shared" si="0"/>
        <v>624.86527498976216</v>
      </c>
      <c r="BW28" s="255">
        <v>38644</v>
      </c>
      <c r="BX28" s="255">
        <v>11219473</v>
      </c>
      <c r="BY28" s="255">
        <v>10300</v>
      </c>
      <c r="BZ28" s="265">
        <v>7318009</v>
      </c>
      <c r="CA28" s="255">
        <v>28344</v>
      </c>
      <c r="CB28" s="255">
        <v>3901464</v>
      </c>
      <c r="CC28" s="187">
        <v>17105232</v>
      </c>
      <c r="CD28" s="187">
        <v>11298478</v>
      </c>
      <c r="CE28" s="276">
        <v>-4.9000000000000004</v>
      </c>
      <c r="CF28" s="187">
        <v>3110</v>
      </c>
      <c r="CG28" s="284">
        <v>100</v>
      </c>
      <c r="CH28" s="284">
        <v>99.1</v>
      </c>
      <c r="CI28" s="87">
        <v>501117</v>
      </c>
      <c r="CJ28" s="87">
        <v>345607</v>
      </c>
      <c r="CK28" s="127">
        <v>250593</v>
      </c>
      <c r="CL28" s="87">
        <v>232366</v>
      </c>
      <c r="CM28" s="236">
        <v>1398301090</v>
      </c>
      <c r="CN28" s="293">
        <v>6759869</v>
      </c>
      <c r="CO28" s="298">
        <v>328</v>
      </c>
      <c r="CP28" s="298">
        <v>24401</v>
      </c>
      <c r="CQ28" s="298">
        <v>300</v>
      </c>
      <c r="CR28" s="298">
        <v>37432</v>
      </c>
      <c r="CS28" s="298">
        <v>493</v>
      </c>
      <c r="CT28" s="298">
        <v>175775</v>
      </c>
      <c r="CU28" s="298">
        <v>290</v>
      </c>
      <c r="CV28" s="298">
        <v>95770</v>
      </c>
      <c r="CW28" s="301">
        <v>1</v>
      </c>
      <c r="CX28" s="304">
        <v>115</v>
      </c>
      <c r="CY28" s="298">
        <v>136</v>
      </c>
      <c r="CZ28" s="298">
        <v>88766</v>
      </c>
      <c r="DA28" s="298">
        <v>41</v>
      </c>
      <c r="DB28" s="306" t="s">
        <v>309</v>
      </c>
      <c r="DC28" s="311">
        <v>14</v>
      </c>
      <c r="DD28" s="311">
        <v>36324</v>
      </c>
      <c r="DE28" s="314">
        <v>5</v>
      </c>
      <c r="DF28" s="314">
        <v>1711</v>
      </c>
      <c r="DG28" s="311">
        <v>33120</v>
      </c>
      <c r="DH28" s="321">
        <v>98.345410628019323</v>
      </c>
      <c r="DI28" s="321">
        <v>0.26570048309178745</v>
      </c>
      <c r="DJ28" s="311">
        <v>29624</v>
      </c>
      <c r="DK28" s="321">
        <v>57.298136645962735</v>
      </c>
      <c r="DL28" s="321">
        <v>18.214960842560085</v>
      </c>
      <c r="DM28" s="177">
        <v>50</v>
      </c>
      <c r="DN28" s="236">
        <v>48</v>
      </c>
      <c r="DO28" s="177">
        <v>96</v>
      </c>
      <c r="DP28" s="236">
        <v>48</v>
      </c>
      <c r="DQ28" s="332">
        <v>12</v>
      </c>
      <c r="DR28" s="332">
        <v>1</v>
      </c>
      <c r="DS28" s="339">
        <v>1</v>
      </c>
      <c r="DT28" s="345">
        <v>190</v>
      </c>
      <c r="DU28" s="344">
        <v>35</v>
      </c>
      <c r="DV28" s="346">
        <v>99</v>
      </c>
      <c r="DW28" s="152">
        <v>1903</v>
      </c>
      <c r="DX28" s="139">
        <v>12957</v>
      </c>
      <c r="DY28" s="139">
        <v>15633</v>
      </c>
      <c r="DZ28" s="353">
        <v>7.3</v>
      </c>
      <c r="EA28" s="139">
        <v>170</v>
      </c>
      <c r="EB28" s="139">
        <v>2761</v>
      </c>
      <c r="EC28" s="139">
        <v>1743</v>
      </c>
      <c r="ED28" s="363">
        <v>1012.6</v>
      </c>
      <c r="EE28" s="369">
        <v>7972</v>
      </c>
      <c r="EF28" s="371">
        <v>2340</v>
      </c>
      <c r="EG28" s="376">
        <v>6673</v>
      </c>
      <c r="EH28" s="252">
        <v>219.4</v>
      </c>
      <c r="EI28" s="236">
        <v>14269</v>
      </c>
      <c r="EJ28" s="236">
        <v>111</v>
      </c>
      <c r="EK28" s="239">
        <v>1837</v>
      </c>
      <c r="EL28" s="381">
        <v>9050</v>
      </c>
      <c r="EM28" s="381">
        <v>758</v>
      </c>
      <c r="EN28" s="236">
        <v>269</v>
      </c>
      <c r="EO28" s="236">
        <v>2244</v>
      </c>
      <c r="EP28" s="236">
        <v>18678</v>
      </c>
      <c r="EQ28" s="236">
        <v>83</v>
      </c>
      <c r="ER28" s="381">
        <v>23662</v>
      </c>
      <c r="ES28" s="177">
        <v>908</v>
      </c>
      <c r="ET28" s="236">
        <v>31</v>
      </c>
      <c r="EU28" s="386">
        <v>125</v>
      </c>
      <c r="EV28" s="236">
        <v>498</v>
      </c>
      <c r="EW28" s="371">
        <v>3539916</v>
      </c>
    </row>
    <row r="29" spans="1:153" ht="15.95" customHeight="1">
      <c r="A29" s="33">
        <v>23</v>
      </c>
      <c r="B29" s="38" t="s">
        <v>276</v>
      </c>
      <c r="C29" s="44">
        <v>5173.09</v>
      </c>
      <c r="D29" s="52" t="s">
        <v>304</v>
      </c>
      <c r="E29" s="58">
        <v>2632.0193960000001</v>
      </c>
      <c r="F29" s="64">
        <v>7542415</v>
      </c>
      <c r="G29" s="64">
        <v>7495171</v>
      </c>
      <c r="H29" s="69">
        <v>3386297</v>
      </c>
      <c r="I29" s="69">
        <v>3421030</v>
      </c>
      <c r="J29" s="74">
        <v>-0.28999999999999998</v>
      </c>
      <c r="K29" s="80">
        <v>1448.83</v>
      </c>
      <c r="L29" s="64">
        <v>123979</v>
      </c>
      <c r="M29" s="64">
        <v>131387</v>
      </c>
      <c r="N29" s="91">
        <v>-0.11</v>
      </c>
      <c r="O29" s="87">
        <v>51152</v>
      </c>
      <c r="P29" s="97">
        <v>81183</v>
      </c>
      <c r="Q29" s="102">
        <v>-4.2</v>
      </c>
      <c r="R29" s="109">
        <v>7.1</v>
      </c>
      <c r="S29" s="115">
        <v>1.35</v>
      </c>
      <c r="T29" s="119">
        <v>304916</v>
      </c>
      <c r="U29" s="123">
        <v>58.9</v>
      </c>
      <c r="V29" s="64">
        <v>395848</v>
      </c>
      <c r="W29" s="69">
        <v>485738</v>
      </c>
      <c r="X29" s="130">
        <v>2</v>
      </c>
      <c r="Y29" s="87">
        <v>26893</v>
      </c>
      <c r="Z29" s="127">
        <v>26228</v>
      </c>
      <c r="AA29" s="127">
        <v>665</v>
      </c>
      <c r="AB29" s="127">
        <v>43258</v>
      </c>
      <c r="AC29" s="87">
        <v>47730</v>
      </c>
      <c r="AD29" s="139">
        <v>72500</v>
      </c>
      <c r="AE29" s="139">
        <v>41000</v>
      </c>
      <c r="AF29" s="144">
        <v>31500</v>
      </c>
      <c r="AG29" s="139">
        <v>130800</v>
      </c>
      <c r="AH29" s="149">
        <v>30400</v>
      </c>
      <c r="AI29" s="141">
        <v>6060</v>
      </c>
      <c r="AJ29" s="152">
        <v>4060</v>
      </c>
      <c r="AK29" s="139">
        <v>23600</v>
      </c>
      <c r="AL29" s="152" t="s">
        <v>252</v>
      </c>
      <c r="AM29" s="139">
        <v>19600</v>
      </c>
      <c r="AN29" s="139">
        <v>42400</v>
      </c>
      <c r="AO29" s="166">
        <v>308700</v>
      </c>
      <c r="AP29" s="152">
        <v>7960</v>
      </c>
      <c r="AQ29" s="139">
        <v>3114</v>
      </c>
      <c r="AR29" s="152">
        <v>148158</v>
      </c>
      <c r="AS29" s="64">
        <v>217731</v>
      </c>
      <c r="AT29" s="177">
        <v>140046.06999999998</v>
      </c>
      <c r="AU29" s="139">
        <v>157</v>
      </c>
      <c r="AV29" s="149">
        <v>151</v>
      </c>
      <c r="AW29" s="152">
        <v>376</v>
      </c>
      <c r="AX29" s="183">
        <v>2</v>
      </c>
      <c r="AY29" s="152">
        <v>5434</v>
      </c>
      <c r="AZ29" s="188">
        <v>14593</v>
      </c>
      <c r="BA29" s="195">
        <v>43987965</v>
      </c>
      <c r="BB29" s="202">
        <v>1333357</v>
      </c>
      <c r="BC29" s="209">
        <v>4201211</v>
      </c>
      <c r="BD29" s="202">
        <v>44844481</v>
      </c>
      <c r="BE29" s="217">
        <v>27.334779501629196</v>
      </c>
      <c r="BF29" s="221">
        <v>50379049</v>
      </c>
      <c r="BG29" s="217">
        <v>33.712444631497512</v>
      </c>
      <c r="BH29" s="228">
        <v>8628704</v>
      </c>
      <c r="BI29" s="228">
        <v>182808370</v>
      </c>
      <c r="BJ29" s="228">
        <v>4787285</v>
      </c>
      <c r="BK29" s="228">
        <v>99412995</v>
      </c>
      <c r="BL29" s="236">
        <v>58685</v>
      </c>
      <c r="BM29" s="236">
        <v>4873914</v>
      </c>
      <c r="BN29" s="236">
        <v>16845</v>
      </c>
      <c r="BO29" s="236">
        <v>2007432</v>
      </c>
      <c r="BP29" s="236">
        <v>20213</v>
      </c>
      <c r="BQ29" s="236">
        <v>994095</v>
      </c>
      <c r="BR29" s="236">
        <v>56442377.351000011</v>
      </c>
      <c r="BS29" s="109">
        <v>99.9</v>
      </c>
      <c r="BT29" s="236">
        <v>5380277</v>
      </c>
      <c r="BU29" s="236">
        <v>4240827</v>
      </c>
      <c r="BV29" s="252">
        <f t="shared" si="0"/>
        <v>565.80790484966928</v>
      </c>
      <c r="BW29" s="255">
        <v>70359</v>
      </c>
      <c r="BX29" s="255">
        <v>40560435</v>
      </c>
      <c r="BY29" s="255">
        <v>23824</v>
      </c>
      <c r="BZ29" s="265">
        <v>32214050</v>
      </c>
      <c r="CA29" s="255">
        <v>46535</v>
      </c>
      <c r="CB29" s="255">
        <v>8346385</v>
      </c>
      <c r="CC29" s="187">
        <v>39659291</v>
      </c>
      <c r="CD29" s="187">
        <v>25857505</v>
      </c>
      <c r="CE29" s="276">
        <v>-4</v>
      </c>
      <c r="CF29" s="187">
        <v>3428</v>
      </c>
      <c r="CG29" s="284">
        <v>99.2</v>
      </c>
      <c r="CH29" s="284">
        <v>99.3</v>
      </c>
      <c r="CI29" s="87">
        <v>494933</v>
      </c>
      <c r="CJ29" s="87">
        <v>358963</v>
      </c>
      <c r="CK29" s="127">
        <v>262325</v>
      </c>
      <c r="CL29" s="87">
        <v>254012</v>
      </c>
      <c r="CM29" s="236">
        <v>3087823420</v>
      </c>
      <c r="CN29" s="293">
        <v>76103021</v>
      </c>
      <c r="CO29" s="298">
        <v>390</v>
      </c>
      <c r="CP29" s="298">
        <v>57300</v>
      </c>
      <c r="CQ29" s="298">
        <v>249</v>
      </c>
      <c r="CR29" s="298">
        <v>37295</v>
      </c>
      <c r="CS29" s="298">
        <v>967</v>
      </c>
      <c r="CT29" s="298">
        <v>395820</v>
      </c>
      <c r="CU29" s="298">
        <v>434</v>
      </c>
      <c r="CV29" s="298">
        <v>207714</v>
      </c>
      <c r="CW29" s="301">
        <v>2</v>
      </c>
      <c r="CX29" s="304">
        <v>432</v>
      </c>
      <c r="CY29" s="298">
        <v>221</v>
      </c>
      <c r="CZ29" s="298">
        <v>181249</v>
      </c>
      <c r="DA29" s="298">
        <v>43</v>
      </c>
      <c r="DB29" s="306" t="s">
        <v>309</v>
      </c>
      <c r="DC29" s="311">
        <v>52</v>
      </c>
      <c r="DD29" s="311">
        <v>194846</v>
      </c>
      <c r="DE29" s="314">
        <v>18</v>
      </c>
      <c r="DF29" s="314">
        <v>4902</v>
      </c>
      <c r="DG29" s="311">
        <v>70093</v>
      </c>
      <c r="DH29" s="321">
        <v>98.18526814375187</v>
      </c>
      <c r="DI29" s="321">
        <v>0.22398813005578302</v>
      </c>
      <c r="DJ29" s="311">
        <v>59717</v>
      </c>
      <c r="DK29" s="321">
        <v>62.816283470368575</v>
      </c>
      <c r="DL29" s="321">
        <v>15.642111961418022</v>
      </c>
      <c r="DM29" s="177">
        <v>327</v>
      </c>
      <c r="DN29" s="236">
        <v>320</v>
      </c>
      <c r="DO29" s="177">
        <v>97</v>
      </c>
      <c r="DP29" s="236">
        <v>52</v>
      </c>
      <c r="DQ29" s="332">
        <v>6</v>
      </c>
      <c r="DR29" s="332">
        <v>3</v>
      </c>
      <c r="DS29" s="339">
        <v>3</v>
      </c>
      <c r="DT29" s="344">
        <v>259</v>
      </c>
      <c r="DU29" s="344">
        <v>84</v>
      </c>
      <c r="DV29" s="346">
        <v>169</v>
      </c>
      <c r="DW29" s="152">
        <v>4940</v>
      </c>
      <c r="DX29" s="139">
        <v>15307</v>
      </c>
      <c r="DY29" s="139">
        <v>19073</v>
      </c>
      <c r="DZ29" s="353">
        <v>5.3</v>
      </c>
      <c r="EA29" s="139">
        <v>317</v>
      </c>
      <c r="EB29" s="139">
        <v>5617</v>
      </c>
      <c r="EC29" s="139">
        <v>3703</v>
      </c>
      <c r="ED29" s="363">
        <v>879.7</v>
      </c>
      <c r="EE29" s="369">
        <v>16925</v>
      </c>
      <c r="EF29" s="371">
        <v>5999</v>
      </c>
      <c r="EG29" s="376">
        <v>13186</v>
      </c>
      <c r="EH29" s="252">
        <v>224.4</v>
      </c>
      <c r="EI29" s="236">
        <v>41248</v>
      </c>
      <c r="EJ29" s="236">
        <v>260</v>
      </c>
      <c r="EK29" s="236">
        <v>3368</v>
      </c>
      <c r="EL29" s="381">
        <v>27846</v>
      </c>
      <c r="EM29" s="381">
        <v>2409</v>
      </c>
      <c r="EN29" s="236">
        <v>445</v>
      </c>
      <c r="EO29" s="236">
        <v>6920</v>
      </c>
      <c r="EP29" s="236">
        <v>23825</v>
      </c>
      <c r="EQ29" s="236">
        <v>137</v>
      </c>
      <c r="ER29" s="381">
        <v>28072</v>
      </c>
      <c r="ES29" s="177">
        <v>1865</v>
      </c>
      <c r="ET29" s="236">
        <v>75</v>
      </c>
      <c r="EU29" s="386">
        <v>311</v>
      </c>
      <c r="EV29" s="236">
        <v>847</v>
      </c>
      <c r="EW29" s="371">
        <v>3384575</v>
      </c>
    </row>
    <row r="30" spans="1:153" ht="15.95" customHeight="1">
      <c r="A30" s="33">
        <v>24</v>
      </c>
      <c r="B30" s="38" t="s">
        <v>277</v>
      </c>
      <c r="C30" s="44">
        <v>5774.48</v>
      </c>
      <c r="D30" s="52" t="s">
        <v>304</v>
      </c>
      <c r="E30" s="58">
        <v>2722.9436169999999</v>
      </c>
      <c r="F30" s="64">
        <v>1770254</v>
      </c>
      <c r="G30" s="64">
        <v>1742174</v>
      </c>
      <c r="H30" s="69">
        <v>807206</v>
      </c>
      <c r="I30" s="69">
        <v>812795</v>
      </c>
      <c r="J30" s="74">
        <v>-0.77</v>
      </c>
      <c r="K30" s="80">
        <v>301.7</v>
      </c>
      <c r="L30" s="64">
        <v>30432</v>
      </c>
      <c r="M30" s="64">
        <v>36829</v>
      </c>
      <c r="N30" s="91">
        <v>-0.26</v>
      </c>
      <c r="O30" s="87">
        <v>10489</v>
      </c>
      <c r="P30" s="97">
        <v>23341</v>
      </c>
      <c r="Q30" s="102">
        <v>-7.6</v>
      </c>
      <c r="R30" s="109">
        <v>6.2</v>
      </c>
      <c r="S30" s="115">
        <v>1.4</v>
      </c>
      <c r="T30" s="119">
        <v>74850</v>
      </c>
      <c r="U30" s="123">
        <v>13</v>
      </c>
      <c r="V30" s="64">
        <v>348728</v>
      </c>
      <c r="W30" s="69">
        <v>434885</v>
      </c>
      <c r="X30" s="130">
        <v>1.8</v>
      </c>
      <c r="Y30" s="87">
        <v>18804</v>
      </c>
      <c r="Z30" s="127">
        <v>18132</v>
      </c>
      <c r="AA30" s="127">
        <v>672</v>
      </c>
      <c r="AB30" s="127">
        <v>39656</v>
      </c>
      <c r="AC30" s="87">
        <v>22655</v>
      </c>
      <c r="AD30" s="139">
        <v>56400</v>
      </c>
      <c r="AE30" s="139">
        <v>43100</v>
      </c>
      <c r="AF30" s="144">
        <v>13300</v>
      </c>
      <c r="AG30" s="139">
        <v>130800</v>
      </c>
      <c r="AH30" s="149">
        <v>25400</v>
      </c>
      <c r="AI30" s="139">
        <v>3350</v>
      </c>
      <c r="AJ30" s="139">
        <v>2440</v>
      </c>
      <c r="AK30" s="152">
        <v>8420</v>
      </c>
      <c r="AL30" s="152" t="s">
        <v>252</v>
      </c>
      <c r="AM30" s="139">
        <v>6900</v>
      </c>
      <c r="AN30" s="141">
        <v>31100</v>
      </c>
      <c r="AO30" s="166">
        <v>89500</v>
      </c>
      <c r="AP30" s="152">
        <v>6224</v>
      </c>
      <c r="AQ30" s="139">
        <v>1089</v>
      </c>
      <c r="AR30" s="152">
        <v>59324</v>
      </c>
      <c r="AS30" s="64">
        <v>371034</v>
      </c>
      <c r="AT30" s="177">
        <v>229588.28999999998</v>
      </c>
      <c r="AU30" s="139">
        <v>327</v>
      </c>
      <c r="AV30" s="149">
        <v>319</v>
      </c>
      <c r="AW30" s="152">
        <v>625</v>
      </c>
      <c r="AX30" s="183">
        <v>86</v>
      </c>
      <c r="AY30" s="152">
        <v>286</v>
      </c>
      <c r="AZ30" s="187">
        <v>3245</v>
      </c>
      <c r="BA30" s="195">
        <v>10491865</v>
      </c>
      <c r="BB30" s="202">
        <v>1208018</v>
      </c>
      <c r="BC30" s="209">
        <v>2631474</v>
      </c>
      <c r="BD30" s="202">
        <v>21454283</v>
      </c>
      <c r="BE30" s="217">
        <v>17.76661098392335</v>
      </c>
      <c r="BF30" s="221">
        <v>25293775</v>
      </c>
      <c r="BG30" s="217">
        <v>25.572715025732617</v>
      </c>
      <c r="BH30" s="228">
        <v>1691289</v>
      </c>
      <c r="BI30" s="228">
        <v>33250130</v>
      </c>
      <c r="BJ30" s="228">
        <v>892947</v>
      </c>
      <c r="BK30" s="228">
        <v>18279478</v>
      </c>
      <c r="BL30" s="236">
        <v>10407</v>
      </c>
      <c r="BM30" s="236">
        <v>900157</v>
      </c>
      <c r="BN30" s="239">
        <v>4684</v>
      </c>
      <c r="BO30" s="236">
        <v>539805</v>
      </c>
      <c r="BP30" s="236">
        <v>3275</v>
      </c>
      <c r="BQ30" s="239">
        <v>143767</v>
      </c>
      <c r="BR30" s="236">
        <v>19699094.307</v>
      </c>
      <c r="BS30" s="109">
        <v>99.7</v>
      </c>
      <c r="BT30" s="239">
        <v>1539240</v>
      </c>
      <c r="BU30" s="243">
        <v>1168929</v>
      </c>
      <c r="BV30" s="252">
        <f t="shared" si="0"/>
        <v>670.9599615193431</v>
      </c>
      <c r="BW30" s="255">
        <v>17456</v>
      </c>
      <c r="BX30" s="255">
        <v>3657604</v>
      </c>
      <c r="BY30" s="262">
        <v>4025</v>
      </c>
      <c r="BZ30" s="267">
        <v>1865586</v>
      </c>
      <c r="CA30" s="255">
        <v>13431</v>
      </c>
      <c r="CB30" s="255">
        <v>1792018</v>
      </c>
      <c r="CC30" s="188">
        <v>8273134</v>
      </c>
      <c r="CD30" s="187">
        <v>5219509</v>
      </c>
      <c r="CE30" s="276">
        <v>0.8</v>
      </c>
      <c r="CF30" s="187">
        <v>2948</v>
      </c>
      <c r="CG30" s="284">
        <v>98.5</v>
      </c>
      <c r="CH30" s="284">
        <v>98.4</v>
      </c>
      <c r="CI30" s="87">
        <v>537626</v>
      </c>
      <c r="CJ30" s="87">
        <v>422787</v>
      </c>
      <c r="CK30" s="127">
        <v>330179</v>
      </c>
      <c r="CL30" s="87">
        <v>281715</v>
      </c>
      <c r="CM30" s="236">
        <v>853901582</v>
      </c>
      <c r="CN30" s="293">
        <v>20098968</v>
      </c>
      <c r="CO30" s="298">
        <v>150</v>
      </c>
      <c r="CP30" s="298">
        <v>10149</v>
      </c>
      <c r="CQ30" s="298">
        <v>75</v>
      </c>
      <c r="CR30" s="298">
        <v>9965</v>
      </c>
      <c r="CS30" s="298">
        <v>363</v>
      </c>
      <c r="CT30" s="298">
        <v>86500</v>
      </c>
      <c r="CU30" s="298">
        <v>167</v>
      </c>
      <c r="CV30" s="298">
        <v>46472</v>
      </c>
      <c r="CW30" s="301">
        <v>1</v>
      </c>
      <c r="CX30" s="304">
        <v>236</v>
      </c>
      <c r="CY30" s="298">
        <v>70</v>
      </c>
      <c r="CZ30" s="298">
        <v>42567</v>
      </c>
      <c r="DA30" s="298">
        <v>20</v>
      </c>
      <c r="DB30" s="306" t="s">
        <v>309</v>
      </c>
      <c r="DC30" s="311">
        <v>7</v>
      </c>
      <c r="DD30" s="311">
        <v>15144</v>
      </c>
      <c r="DE30" s="314">
        <v>4</v>
      </c>
      <c r="DF30" s="314">
        <v>1336</v>
      </c>
      <c r="DG30" s="311">
        <v>15907</v>
      </c>
      <c r="DH30" s="321">
        <v>98.93128811215189</v>
      </c>
      <c r="DI30" s="321">
        <v>0.15716351291884076</v>
      </c>
      <c r="DJ30" s="311">
        <v>14108</v>
      </c>
      <c r="DK30" s="321">
        <v>54.749078537000287</v>
      </c>
      <c r="DL30" s="321">
        <v>24.028919761837255</v>
      </c>
      <c r="DM30" s="177">
        <v>312</v>
      </c>
      <c r="DN30" s="236">
        <v>233</v>
      </c>
      <c r="DO30" s="177">
        <v>47</v>
      </c>
      <c r="DP30" s="236">
        <v>37</v>
      </c>
      <c r="DQ30" s="332">
        <v>4</v>
      </c>
      <c r="DR30" s="332">
        <v>2</v>
      </c>
      <c r="DS30" s="339">
        <v>2</v>
      </c>
      <c r="DT30" s="344">
        <v>164</v>
      </c>
      <c r="DU30" s="344">
        <v>26</v>
      </c>
      <c r="DV30" s="346">
        <v>59</v>
      </c>
      <c r="DW30" s="152">
        <v>1180</v>
      </c>
      <c r="DX30" s="139">
        <v>12735</v>
      </c>
      <c r="DY30" s="139">
        <v>15782</v>
      </c>
      <c r="DZ30" s="353">
        <v>9</v>
      </c>
      <c r="EA30" s="139">
        <v>93</v>
      </c>
      <c r="EB30" s="139">
        <v>1526</v>
      </c>
      <c r="EC30" s="139">
        <v>805</v>
      </c>
      <c r="ED30" s="363">
        <v>1100.4000000000001</v>
      </c>
      <c r="EE30" s="369">
        <v>4100</v>
      </c>
      <c r="EF30" s="371">
        <v>1161</v>
      </c>
      <c r="EG30" s="376">
        <v>3040</v>
      </c>
      <c r="EH30" s="252">
        <v>231.6</v>
      </c>
      <c r="EI30" s="236">
        <v>7647</v>
      </c>
      <c r="EJ30" s="236">
        <v>51</v>
      </c>
      <c r="EK30" s="236">
        <v>453</v>
      </c>
      <c r="EL30" s="381">
        <v>5447</v>
      </c>
      <c r="EM30" s="381">
        <v>464</v>
      </c>
      <c r="EN30" s="236">
        <v>54</v>
      </c>
      <c r="EO30" s="236">
        <v>1178</v>
      </c>
      <c r="EP30" s="236">
        <v>2917</v>
      </c>
      <c r="EQ30" s="236">
        <v>60</v>
      </c>
      <c r="ER30" s="381">
        <v>3638</v>
      </c>
      <c r="ES30" s="177">
        <v>617</v>
      </c>
      <c r="ET30" s="236">
        <v>19</v>
      </c>
      <c r="EU30" s="386">
        <v>70</v>
      </c>
      <c r="EV30" s="236">
        <v>219</v>
      </c>
      <c r="EW30" s="371">
        <v>1690340</v>
      </c>
    </row>
    <row r="31" spans="1:153" ht="15.95" customHeight="1">
      <c r="A31" s="33">
        <v>25</v>
      </c>
      <c r="B31" s="38" t="s">
        <v>278</v>
      </c>
      <c r="C31" s="44">
        <v>4017.38</v>
      </c>
      <c r="D31" s="52" t="s">
        <v>304</v>
      </c>
      <c r="E31" s="58">
        <v>1560.284339</v>
      </c>
      <c r="F31" s="64">
        <v>1413610</v>
      </c>
      <c r="G31" s="64">
        <v>1408931</v>
      </c>
      <c r="H31" s="69">
        <v>601688</v>
      </c>
      <c r="I31" s="69">
        <v>610361</v>
      </c>
      <c r="J31" s="74">
        <v>-0.11000000000000001</v>
      </c>
      <c r="K31" s="80">
        <v>350.71</v>
      </c>
      <c r="L31" s="64">
        <v>30684</v>
      </c>
      <c r="M31" s="64">
        <v>30672</v>
      </c>
      <c r="N31" s="91">
        <v>0.11</v>
      </c>
      <c r="O31" s="87">
        <v>9766</v>
      </c>
      <c r="P31" s="97">
        <v>15043</v>
      </c>
      <c r="Q31" s="102">
        <v>-3.8</v>
      </c>
      <c r="R31" s="109">
        <v>7.1</v>
      </c>
      <c r="S31" s="115">
        <v>1.43</v>
      </c>
      <c r="T31" s="119">
        <v>55511</v>
      </c>
      <c r="U31" s="123">
        <v>13.8</v>
      </c>
      <c r="V31" s="64">
        <v>356084</v>
      </c>
      <c r="W31" s="69">
        <v>456202</v>
      </c>
      <c r="X31" s="130">
        <v>2.2999999999999998</v>
      </c>
      <c r="Y31" s="87">
        <v>14680</v>
      </c>
      <c r="Z31" s="127">
        <v>13836</v>
      </c>
      <c r="AA31" s="127">
        <v>844</v>
      </c>
      <c r="AB31" s="127">
        <v>42787</v>
      </c>
      <c r="AC31" s="87">
        <v>16518</v>
      </c>
      <c r="AD31" s="139">
        <v>50000</v>
      </c>
      <c r="AE31" s="141">
        <v>46500</v>
      </c>
      <c r="AF31" s="144">
        <v>3540</v>
      </c>
      <c r="AG31" s="139">
        <v>151700</v>
      </c>
      <c r="AH31" s="151">
        <v>30600</v>
      </c>
      <c r="AI31" s="139">
        <v>10600</v>
      </c>
      <c r="AJ31" s="152">
        <v>1250</v>
      </c>
      <c r="AK31" s="139">
        <v>3710</v>
      </c>
      <c r="AL31" s="152" t="s">
        <v>252</v>
      </c>
      <c r="AM31" s="139">
        <v>2480</v>
      </c>
      <c r="AN31" s="139">
        <v>21600</v>
      </c>
      <c r="AO31" s="166">
        <v>1310</v>
      </c>
      <c r="AP31" s="152">
        <v>231</v>
      </c>
      <c r="AQ31" s="139">
        <v>602</v>
      </c>
      <c r="AR31" s="152">
        <v>18132</v>
      </c>
      <c r="AS31" s="64">
        <v>204464</v>
      </c>
      <c r="AT31" s="177">
        <v>85066.439999996408</v>
      </c>
      <c r="AU31" s="139">
        <v>65</v>
      </c>
      <c r="AV31" s="149">
        <v>53</v>
      </c>
      <c r="AW31" s="152" t="s">
        <v>40</v>
      </c>
      <c r="AX31" s="152">
        <v>798</v>
      </c>
      <c r="AY31" s="152">
        <v>358</v>
      </c>
      <c r="AZ31" s="187">
        <v>2614</v>
      </c>
      <c r="BA31" s="195">
        <v>7597075</v>
      </c>
      <c r="BB31" s="202">
        <v>635763</v>
      </c>
      <c r="BC31" s="209">
        <v>1885165</v>
      </c>
      <c r="BD31" s="202">
        <v>9978033</v>
      </c>
      <c r="BE31" s="217">
        <v>29.420768602388868</v>
      </c>
      <c r="BF31" s="221">
        <v>12498961</v>
      </c>
      <c r="BG31" s="217">
        <v>39.736454894130802</v>
      </c>
      <c r="BH31" s="228">
        <v>1592700</v>
      </c>
      <c r="BI31" s="228">
        <v>32833007</v>
      </c>
      <c r="BJ31" s="228">
        <v>848448</v>
      </c>
      <c r="BK31" s="228">
        <v>16448401</v>
      </c>
      <c r="BL31" s="236">
        <v>10511</v>
      </c>
      <c r="BM31" s="236">
        <v>865730</v>
      </c>
      <c r="BN31" s="236">
        <v>4213</v>
      </c>
      <c r="BO31" s="236">
        <v>489273</v>
      </c>
      <c r="BP31" s="236">
        <v>3559</v>
      </c>
      <c r="BQ31" s="236">
        <v>168348</v>
      </c>
      <c r="BR31" s="236">
        <v>12692040.733000001</v>
      </c>
      <c r="BS31" s="109">
        <v>99.8</v>
      </c>
      <c r="BT31" s="236">
        <v>1068698</v>
      </c>
      <c r="BU31" s="242">
        <v>822993</v>
      </c>
      <c r="BV31" s="252">
        <f t="shared" si="0"/>
        <v>584.12583724823992</v>
      </c>
      <c r="BW31" s="255">
        <v>12061</v>
      </c>
      <c r="BX31" s="255">
        <v>2653765</v>
      </c>
      <c r="BY31" s="255">
        <v>2652</v>
      </c>
      <c r="BZ31" s="265">
        <v>1275770</v>
      </c>
      <c r="CA31" s="255">
        <v>9409</v>
      </c>
      <c r="CB31" s="255">
        <v>1377995</v>
      </c>
      <c r="CC31" s="187">
        <v>6739736</v>
      </c>
      <c r="CD31" s="187">
        <v>4378638</v>
      </c>
      <c r="CE31" s="276">
        <v>-2.6</v>
      </c>
      <c r="CF31" s="187">
        <v>3097</v>
      </c>
      <c r="CG31" s="284">
        <v>100</v>
      </c>
      <c r="CH31" s="284">
        <v>99.9</v>
      </c>
      <c r="CI31" s="87">
        <v>492023</v>
      </c>
      <c r="CJ31" s="87">
        <v>360969</v>
      </c>
      <c r="CK31" s="127">
        <v>265738</v>
      </c>
      <c r="CL31" s="87">
        <v>250989</v>
      </c>
      <c r="CM31" s="236">
        <v>731068140</v>
      </c>
      <c r="CN31" s="293">
        <v>1056633</v>
      </c>
      <c r="CO31" s="298">
        <v>121</v>
      </c>
      <c r="CP31" s="298">
        <v>8521</v>
      </c>
      <c r="CQ31" s="298">
        <v>124</v>
      </c>
      <c r="CR31" s="298">
        <v>17472</v>
      </c>
      <c r="CS31" s="298">
        <v>219</v>
      </c>
      <c r="CT31" s="298">
        <v>78073</v>
      </c>
      <c r="CU31" s="298">
        <v>103</v>
      </c>
      <c r="CV31" s="298">
        <v>40845</v>
      </c>
      <c r="CW31" s="301">
        <v>2</v>
      </c>
      <c r="CX31" s="304">
        <v>465</v>
      </c>
      <c r="CY31" s="298">
        <v>56</v>
      </c>
      <c r="CZ31" s="298">
        <v>35868</v>
      </c>
      <c r="DA31" s="298">
        <v>17</v>
      </c>
      <c r="DB31" s="306" t="s">
        <v>309</v>
      </c>
      <c r="DC31" s="311">
        <v>9</v>
      </c>
      <c r="DD31" s="311">
        <v>35565</v>
      </c>
      <c r="DE31" s="314">
        <v>3</v>
      </c>
      <c r="DF31" s="314">
        <v>777</v>
      </c>
      <c r="DG31" s="311">
        <v>13665</v>
      </c>
      <c r="DH31" s="321">
        <v>99.055982436882545</v>
      </c>
      <c r="DI31" s="321">
        <v>0.13904134650567143</v>
      </c>
      <c r="DJ31" s="311">
        <v>11735</v>
      </c>
      <c r="DK31" s="321">
        <v>61.619088197699192</v>
      </c>
      <c r="DL31" s="321">
        <v>15.347251810822327</v>
      </c>
      <c r="DM31" s="177">
        <v>78</v>
      </c>
      <c r="DN31" s="236">
        <v>73</v>
      </c>
      <c r="DO31" s="177">
        <v>51</v>
      </c>
      <c r="DP31" s="236">
        <v>42</v>
      </c>
      <c r="DQ31" s="332">
        <v>34</v>
      </c>
      <c r="DR31" s="332">
        <v>22</v>
      </c>
      <c r="DS31" s="339">
        <v>23</v>
      </c>
      <c r="DT31" s="344">
        <v>643</v>
      </c>
      <c r="DU31" s="344">
        <v>189</v>
      </c>
      <c r="DV31" s="346">
        <v>272</v>
      </c>
      <c r="DW31" s="152">
        <v>831</v>
      </c>
      <c r="DX31" s="139">
        <v>5248</v>
      </c>
      <c r="DY31" s="139">
        <v>6970</v>
      </c>
      <c r="DZ31" s="353">
        <v>6.5</v>
      </c>
      <c r="EA31" s="139">
        <v>58</v>
      </c>
      <c r="EB31" s="139">
        <v>1145</v>
      </c>
      <c r="EC31" s="139">
        <v>564</v>
      </c>
      <c r="ED31" s="363">
        <v>983.9</v>
      </c>
      <c r="EE31" s="369">
        <v>3340</v>
      </c>
      <c r="EF31" s="371">
        <v>823</v>
      </c>
      <c r="EG31" s="376">
        <v>2638</v>
      </c>
      <c r="EH31" s="252">
        <v>236.3</v>
      </c>
      <c r="EI31" s="236">
        <v>6830</v>
      </c>
      <c r="EJ31" s="236">
        <v>52</v>
      </c>
      <c r="EK31" s="236">
        <v>620</v>
      </c>
      <c r="EL31" s="381">
        <v>4369</v>
      </c>
      <c r="EM31" s="381">
        <v>664</v>
      </c>
      <c r="EN31" s="236">
        <v>97</v>
      </c>
      <c r="EO31" s="236">
        <v>1028</v>
      </c>
      <c r="EP31" s="236">
        <v>2862</v>
      </c>
      <c r="EQ31" s="236">
        <v>38</v>
      </c>
      <c r="ER31" s="381">
        <v>3599</v>
      </c>
      <c r="ES31" s="177">
        <v>429</v>
      </c>
      <c r="ET31" s="236">
        <v>14</v>
      </c>
      <c r="EU31" s="386">
        <v>55</v>
      </c>
      <c r="EV31" s="236">
        <v>215</v>
      </c>
      <c r="EW31" s="371">
        <v>710239</v>
      </c>
    </row>
    <row r="32" spans="1:153" ht="15.95" customHeight="1">
      <c r="A32" s="33">
        <v>26</v>
      </c>
      <c r="B32" s="38" t="s">
        <v>280</v>
      </c>
      <c r="C32" s="44">
        <v>4612.2</v>
      </c>
      <c r="D32" s="52"/>
      <c r="E32" s="58">
        <v>1534.2631220000001</v>
      </c>
      <c r="F32" s="64">
        <v>2578087</v>
      </c>
      <c r="G32" s="64">
        <v>2549749</v>
      </c>
      <c r="H32" s="69">
        <v>1233229</v>
      </c>
      <c r="I32" s="69">
        <v>1246024</v>
      </c>
      <c r="J32" s="74">
        <v>-0.45</v>
      </c>
      <c r="K32" s="80">
        <v>552.83000000000004</v>
      </c>
      <c r="L32" s="64">
        <v>59452</v>
      </c>
      <c r="M32" s="64">
        <v>62087</v>
      </c>
      <c r="N32" s="91">
        <v>-0.08</v>
      </c>
      <c r="O32" s="87">
        <v>15068</v>
      </c>
      <c r="P32" s="97">
        <v>31491</v>
      </c>
      <c r="Q32" s="102">
        <v>-6.6</v>
      </c>
      <c r="R32" s="109">
        <v>6.1</v>
      </c>
      <c r="S32" s="115">
        <v>1.18</v>
      </c>
      <c r="T32" s="119">
        <v>113092</v>
      </c>
      <c r="U32" s="123">
        <v>24.5</v>
      </c>
      <c r="V32" s="64">
        <v>346517</v>
      </c>
      <c r="W32" s="69">
        <v>445851</v>
      </c>
      <c r="X32" s="130">
        <v>2.4</v>
      </c>
      <c r="Y32" s="87">
        <v>14181</v>
      </c>
      <c r="Z32" s="127">
        <v>13659</v>
      </c>
      <c r="AA32" s="127">
        <v>522</v>
      </c>
      <c r="AB32" s="127">
        <v>18440</v>
      </c>
      <c r="AC32" s="87">
        <v>17761</v>
      </c>
      <c r="AD32" s="139">
        <v>29400</v>
      </c>
      <c r="AE32" s="139">
        <v>22800</v>
      </c>
      <c r="AF32" s="144">
        <v>6550</v>
      </c>
      <c r="AG32" s="139">
        <v>72000</v>
      </c>
      <c r="AH32" s="151">
        <v>676</v>
      </c>
      <c r="AI32" s="139">
        <v>292</v>
      </c>
      <c r="AJ32" s="152">
        <v>2080</v>
      </c>
      <c r="AK32" s="152">
        <v>6830</v>
      </c>
      <c r="AL32" s="152" t="s">
        <v>252</v>
      </c>
      <c r="AM32" s="139">
        <v>3870</v>
      </c>
      <c r="AN32" s="139">
        <v>5690</v>
      </c>
      <c r="AO32" s="166">
        <v>12600</v>
      </c>
      <c r="AP32" s="152">
        <v>1576</v>
      </c>
      <c r="AQ32" s="139">
        <v>699</v>
      </c>
      <c r="AR32" s="152">
        <v>28211</v>
      </c>
      <c r="AS32" s="64">
        <v>342293</v>
      </c>
      <c r="AT32" s="177">
        <v>131417.96</v>
      </c>
      <c r="AU32" s="139">
        <v>171</v>
      </c>
      <c r="AV32" s="149">
        <v>149</v>
      </c>
      <c r="AW32" s="152">
        <v>114</v>
      </c>
      <c r="AX32" s="183">
        <v>13</v>
      </c>
      <c r="AY32" s="152">
        <v>1</v>
      </c>
      <c r="AZ32" s="187">
        <v>3952</v>
      </c>
      <c r="BA32" s="195">
        <v>5270360</v>
      </c>
      <c r="BB32" s="202">
        <v>975631</v>
      </c>
      <c r="BC32" s="209">
        <v>2188639</v>
      </c>
      <c r="BD32" s="202">
        <v>12524475</v>
      </c>
      <c r="BE32" s="217">
        <v>33.84464418668248</v>
      </c>
      <c r="BF32" s="221">
        <v>15688745</v>
      </c>
      <c r="BG32" s="217">
        <v>42.497542027740273</v>
      </c>
      <c r="BH32" s="228">
        <v>2018445</v>
      </c>
      <c r="BI32" s="228">
        <v>51559582</v>
      </c>
      <c r="BJ32" s="228">
        <v>1125612</v>
      </c>
      <c r="BK32" s="228">
        <v>24947514</v>
      </c>
      <c r="BL32" s="236">
        <v>16139</v>
      </c>
      <c r="BM32" s="236">
        <v>1189297</v>
      </c>
      <c r="BN32" s="236">
        <v>4119</v>
      </c>
      <c r="BO32" s="236">
        <v>470104</v>
      </c>
      <c r="BP32" s="236">
        <v>6689</v>
      </c>
      <c r="BQ32" s="236">
        <v>313711</v>
      </c>
      <c r="BR32" s="236">
        <v>15443744.048</v>
      </c>
      <c r="BS32" s="109">
        <v>99.8</v>
      </c>
      <c r="BT32" s="236">
        <v>1347425</v>
      </c>
      <c r="BU32" s="242">
        <v>1003064</v>
      </c>
      <c r="BV32" s="252">
        <f t="shared" si="0"/>
        <v>393.39715399437358</v>
      </c>
      <c r="BW32" s="255">
        <v>26212</v>
      </c>
      <c r="BX32" s="255">
        <v>8234429</v>
      </c>
      <c r="BY32" s="255">
        <v>6755</v>
      </c>
      <c r="BZ32" s="265">
        <v>5556210</v>
      </c>
      <c r="CA32" s="255">
        <v>19457</v>
      </c>
      <c r="CB32" s="255">
        <v>2678220</v>
      </c>
      <c r="CC32" s="187">
        <v>10167991</v>
      </c>
      <c r="CD32" s="187">
        <v>7077197</v>
      </c>
      <c r="CE32" s="276">
        <v>-6.1</v>
      </c>
      <c r="CF32" s="187">
        <v>2745</v>
      </c>
      <c r="CG32" s="284">
        <v>100.8</v>
      </c>
      <c r="CH32" s="284">
        <v>100.9</v>
      </c>
      <c r="CI32" s="87">
        <v>557872</v>
      </c>
      <c r="CJ32" s="87">
        <v>440822</v>
      </c>
      <c r="CK32" s="127">
        <v>341844</v>
      </c>
      <c r="CL32" s="87">
        <v>247571</v>
      </c>
      <c r="CM32" s="236">
        <v>1298673359</v>
      </c>
      <c r="CN32" s="293">
        <v>10414321</v>
      </c>
      <c r="CO32" s="298">
        <v>189</v>
      </c>
      <c r="CP32" s="298">
        <v>17204</v>
      </c>
      <c r="CQ32" s="298">
        <v>142</v>
      </c>
      <c r="CR32" s="298">
        <v>17784</v>
      </c>
      <c r="CS32" s="298">
        <v>365</v>
      </c>
      <c r="CT32" s="298">
        <v>116346</v>
      </c>
      <c r="CU32" s="298">
        <v>188</v>
      </c>
      <c r="CV32" s="298">
        <v>63604</v>
      </c>
      <c r="CW32" s="301">
        <v>10</v>
      </c>
      <c r="CX32" s="304">
        <v>4489</v>
      </c>
      <c r="CY32" s="298">
        <v>105</v>
      </c>
      <c r="CZ32" s="298">
        <v>65266</v>
      </c>
      <c r="DA32" s="298">
        <v>25</v>
      </c>
      <c r="DB32" s="306" t="s">
        <v>309</v>
      </c>
      <c r="DC32" s="311">
        <v>34</v>
      </c>
      <c r="DD32" s="311">
        <v>169124</v>
      </c>
      <c r="DE32" s="314">
        <v>9</v>
      </c>
      <c r="DF32" s="314">
        <v>2765</v>
      </c>
      <c r="DG32" s="311">
        <v>21797</v>
      </c>
      <c r="DH32" s="321">
        <v>99.031976877551955</v>
      </c>
      <c r="DI32" s="321">
        <v>0.13304583199522871</v>
      </c>
      <c r="DJ32" s="311">
        <v>21359</v>
      </c>
      <c r="DK32" s="321">
        <v>73.027763472072664</v>
      </c>
      <c r="DL32" s="321">
        <v>6.3720211620394211</v>
      </c>
      <c r="DM32" s="177">
        <v>144</v>
      </c>
      <c r="DN32" s="236">
        <v>101</v>
      </c>
      <c r="DO32" s="177">
        <v>68</v>
      </c>
      <c r="DP32" s="236">
        <v>26</v>
      </c>
      <c r="DQ32" s="332">
        <v>185</v>
      </c>
      <c r="DR32" s="332">
        <v>52</v>
      </c>
      <c r="DS32" s="339">
        <v>73</v>
      </c>
      <c r="DT32" s="345">
        <v>1911</v>
      </c>
      <c r="DU32" s="344">
        <v>301</v>
      </c>
      <c r="DV32" s="346">
        <v>718</v>
      </c>
      <c r="DW32" s="152">
        <v>1469</v>
      </c>
      <c r="DX32" s="139">
        <v>9894</v>
      </c>
      <c r="DY32" s="139">
        <v>13272</v>
      </c>
      <c r="DZ32" s="353">
        <v>12</v>
      </c>
      <c r="EA32" s="139">
        <v>160</v>
      </c>
      <c r="EB32" s="139">
        <v>2496</v>
      </c>
      <c r="EC32" s="139">
        <v>1281</v>
      </c>
      <c r="ED32" s="363">
        <v>1252.7</v>
      </c>
      <c r="EE32" s="369">
        <v>8576</v>
      </c>
      <c r="EF32" s="371">
        <v>1935</v>
      </c>
      <c r="EG32" s="376">
        <v>4961</v>
      </c>
      <c r="EH32" s="252">
        <v>332.6</v>
      </c>
      <c r="EI32" s="236">
        <v>10578</v>
      </c>
      <c r="EJ32" s="239">
        <v>88</v>
      </c>
      <c r="EK32" s="236">
        <v>859</v>
      </c>
      <c r="EL32" s="381">
        <v>7292</v>
      </c>
      <c r="EM32" s="381">
        <v>506</v>
      </c>
      <c r="EN32" s="236">
        <v>144</v>
      </c>
      <c r="EO32" s="236">
        <v>1689</v>
      </c>
      <c r="EP32" s="236">
        <v>3810</v>
      </c>
      <c r="EQ32" s="236">
        <v>45</v>
      </c>
      <c r="ER32" s="381">
        <v>4413</v>
      </c>
      <c r="ES32" s="177">
        <v>530</v>
      </c>
      <c r="ET32" s="236">
        <v>24</v>
      </c>
      <c r="EU32" s="386">
        <v>107</v>
      </c>
      <c r="EV32" s="236">
        <v>386</v>
      </c>
      <c r="EW32" s="371">
        <v>1142575</v>
      </c>
    </row>
    <row r="33" spans="1:153" ht="15.95" customHeight="1">
      <c r="A33" s="33">
        <v>27</v>
      </c>
      <c r="B33" s="38" t="s">
        <v>282</v>
      </c>
      <c r="C33" s="44">
        <v>1905.34</v>
      </c>
      <c r="D33" s="52"/>
      <c r="E33" s="58">
        <v>885.41799200000003</v>
      </c>
      <c r="F33" s="64">
        <v>8837685</v>
      </c>
      <c r="G33" s="64">
        <v>8782484</v>
      </c>
      <c r="H33" s="69">
        <v>4433664</v>
      </c>
      <c r="I33" s="69">
        <v>4462498</v>
      </c>
      <c r="J33" s="74">
        <v>-0.27</v>
      </c>
      <c r="K33" s="80">
        <v>4609.41</v>
      </c>
      <c r="L33" s="64">
        <v>177874</v>
      </c>
      <c r="M33" s="64">
        <v>167082</v>
      </c>
      <c r="N33" s="91">
        <v>7.0000000000000007E-2</v>
      </c>
      <c r="O33" s="87">
        <v>57315</v>
      </c>
      <c r="P33" s="97">
        <v>106277</v>
      </c>
      <c r="Q33" s="102">
        <v>-5.7</v>
      </c>
      <c r="R33" s="109">
        <v>6.7</v>
      </c>
      <c r="S33" s="115">
        <v>1.22</v>
      </c>
      <c r="T33" s="119">
        <v>389186</v>
      </c>
      <c r="U33" s="123">
        <v>204.3</v>
      </c>
      <c r="V33" s="64">
        <v>383871</v>
      </c>
      <c r="W33" s="69">
        <v>431342</v>
      </c>
      <c r="X33" s="130">
        <v>3.1</v>
      </c>
      <c r="Y33" s="87">
        <v>7673</v>
      </c>
      <c r="Z33" s="127">
        <v>7558</v>
      </c>
      <c r="AA33" s="127">
        <v>115</v>
      </c>
      <c r="AB33" s="127">
        <v>5105</v>
      </c>
      <c r="AC33" s="87">
        <v>10700</v>
      </c>
      <c r="AD33" s="139">
        <v>12000</v>
      </c>
      <c r="AE33" s="139">
        <v>8330</v>
      </c>
      <c r="AF33" s="144">
        <v>3710</v>
      </c>
      <c r="AG33" s="139">
        <v>22800</v>
      </c>
      <c r="AH33" s="151" t="s">
        <v>307</v>
      </c>
      <c r="AI33" s="139">
        <v>12</v>
      </c>
      <c r="AJ33" s="152">
        <v>778</v>
      </c>
      <c r="AK33" s="152">
        <v>1200</v>
      </c>
      <c r="AL33" s="152" t="s">
        <v>252</v>
      </c>
      <c r="AM33" s="139">
        <v>1130</v>
      </c>
      <c r="AN33" s="139">
        <v>890</v>
      </c>
      <c r="AO33" s="166">
        <v>2060</v>
      </c>
      <c r="AP33" s="152">
        <v>53</v>
      </c>
      <c r="AQ33" s="139">
        <v>307</v>
      </c>
      <c r="AR33" s="152">
        <v>9382</v>
      </c>
      <c r="AS33" s="64">
        <v>57127</v>
      </c>
      <c r="AT33" s="177">
        <v>28030.110000000004</v>
      </c>
      <c r="AU33" s="152">
        <v>22</v>
      </c>
      <c r="AV33" s="149">
        <v>19</v>
      </c>
      <c r="AW33" s="152">
        <v>204</v>
      </c>
      <c r="AX33" s="152" t="s">
        <v>252</v>
      </c>
      <c r="AY33" s="152" t="s">
        <v>307</v>
      </c>
      <c r="AZ33" s="187">
        <v>14412</v>
      </c>
      <c r="BA33" s="195">
        <v>16975793</v>
      </c>
      <c r="BB33" s="202">
        <v>659655</v>
      </c>
      <c r="BC33" s="209">
        <v>1808213</v>
      </c>
      <c r="BD33" s="202">
        <v>17239577</v>
      </c>
      <c r="BE33" s="217">
        <v>73.536340247791472</v>
      </c>
      <c r="BF33" s="221">
        <v>19707445</v>
      </c>
      <c r="BG33" s="217">
        <v>76.775731202091393</v>
      </c>
      <c r="BH33" s="228">
        <v>8746074</v>
      </c>
      <c r="BI33" s="228">
        <v>204084914</v>
      </c>
      <c r="BJ33" s="228">
        <v>4682466</v>
      </c>
      <c r="BK33" s="228">
        <v>99439583</v>
      </c>
      <c r="BL33" s="236">
        <v>75305</v>
      </c>
      <c r="BM33" s="236">
        <v>4975394</v>
      </c>
      <c r="BN33" s="236">
        <v>10106</v>
      </c>
      <c r="BO33" s="236">
        <v>1186596</v>
      </c>
      <c r="BP33" s="236">
        <v>37826</v>
      </c>
      <c r="BQ33" s="236">
        <v>1660547</v>
      </c>
      <c r="BR33" s="236">
        <v>53773828.020999998</v>
      </c>
      <c r="BS33" s="109">
        <v>100</v>
      </c>
      <c r="BT33" s="239">
        <v>3845060</v>
      </c>
      <c r="BU33" s="242">
        <v>2810498</v>
      </c>
      <c r="BV33" s="252">
        <f t="shared" si="0"/>
        <v>320.01174155284542</v>
      </c>
      <c r="BW33" s="255">
        <v>90008</v>
      </c>
      <c r="BX33" s="255">
        <v>55530383</v>
      </c>
      <c r="BY33" s="255">
        <v>34657</v>
      </c>
      <c r="BZ33" s="265">
        <v>46088253</v>
      </c>
      <c r="CA33" s="255">
        <v>55351</v>
      </c>
      <c r="CB33" s="255">
        <v>9442129</v>
      </c>
      <c r="CC33" s="187">
        <v>39720316</v>
      </c>
      <c r="CD33" s="187">
        <v>25007562</v>
      </c>
      <c r="CE33" s="276">
        <v>-4.5999999999999996</v>
      </c>
      <c r="CF33" s="187">
        <v>2830</v>
      </c>
      <c r="CG33" s="284">
        <v>100.3</v>
      </c>
      <c r="CH33" s="284">
        <v>100.5</v>
      </c>
      <c r="CI33" s="87">
        <v>456335</v>
      </c>
      <c r="CJ33" s="87">
        <v>329964</v>
      </c>
      <c r="CK33" s="127">
        <v>247376</v>
      </c>
      <c r="CL33" s="87">
        <v>222395</v>
      </c>
      <c r="CM33" s="236">
        <v>4634812299</v>
      </c>
      <c r="CN33" s="293">
        <v>31289285</v>
      </c>
      <c r="CO33" s="298">
        <v>520</v>
      </c>
      <c r="CP33" s="298">
        <v>62788</v>
      </c>
      <c r="CQ33" s="298">
        <v>704</v>
      </c>
      <c r="CR33" s="298">
        <v>97171</v>
      </c>
      <c r="CS33" s="298">
        <v>983</v>
      </c>
      <c r="CT33" s="298">
        <v>410467</v>
      </c>
      <c r="CU33" s="298">
        <v>513</v>
      </c>
      <c r="CV33" s="298">
        <v>217213</v>
      </c>
      <c r="CW33" s="301">
        <v>10</v>
      </c>
      <c r="CX33" s="304">
        <v>6678</v>
      </c>
      <c r="CY33" s="298">
        <v>254</v>
      </c>
      <c r="CZ33" s="298">
        <v>198941</v>
      </c>
      <c r="DA33" s="298">
        <v>50</v>
      </c>
      <c r="DB33" s="306" t="s">
        <v>309</v>
      </c>
      <c r="DC33" s="311">
        <v>58</v>
      </c>
      <c r="DD33" s="311">
        <v>254809</v>
      </c>
      <c r="DE33" s="314">
        <v>21</v>
      </c>
      <c r="DF33" s="314">
        <v>7150</v>
      </c>
      <c r="DG33" s="311">
        <v>74001</v>
      </c>
      <c r="DH33" s="321">
        <v>98.504074269266638</v>
      </c>
      <c r="DI33" s="321">
        <v>0.18918663261307281</v>
      </c>
      <c r="DJ33" s="311">
        <v>66415</v>
      </c>
      <c r="DK33" s="321">
        <v>67.584130091093883</v>
      </c>
      <c r="DL33" s="321">
        <v>8.4167733192802832</v>
      </c>
      <c r="DM33" s="177">
        <v>197</v>
      </c>
      <c r="DN33" s="236">
        <v>160</v>
      </c>
      <c r="DO33" s="177">
        <v>155</v>
      </c>
      <c r="DP33" s="236">
        <v>52</v>
      </c>
      <c r="DQ33" s="332">
        <v>57</v>
      </c>
      <c r="DR33" s="332">
        <v>5</v>
      </c>
      <c r="DS33" s="339">
        <v>8</v>
      </c>
      <c r="DT33" s="344">
        <v>582</v>
      </c>
      <c r="DU33" s="344">
        <v>101</v>
      </c>
      <c r="DV33" s="346">
        <v>210</v>
      </c>
      <c r="DW33" s="152">
        <v>5018</v>
      </c>
      <c r="DX33" s="139">
        <v>40491</v>
      </c>
      <c r="DY33" s="139">
        <v>52002</v>
      </c>
      <c r="DZ33" s="353">
        <v>19.100000000000001</v>
      </c>
      <c r="EA33" s="139">
        <v>506</v>
      </c>
      <c r="EB33" s="139">
        <v>8821</v>
      </c>
      <c r="EC33" s="139">
        <v>5468</v>
      </c>
      <c r="ED33" s="363">
        <v>1184.4000000000001</v>
      </c>
      <c r="EE33" s="369">
        <v>25253</v>
      </c>
      <c r="EF33" s="371">
        <v>7934</v>
      </c>
      <c r="EG33" s="376">
        <v>19086</v>
      </c>
      <c r="EH33" s="252">
        <v>285.7</v>
      </c>
      <c r="EI33" s="236">
        <v>68807</v>
      </c>
      <c r="EJ33" s="236">
        <v>638</v>
      </c>
      <c r="EK33" s="236">
        <v>4382</v>
      </c>
      <c r="EL33" s="381">
        <v>49548</v>
      </c>
      <c r="EM33" s="381">
        <v>4431</v>
      </c>
      <c r="EN33" s="236">
        <v>1014</v>
      </c>
      <c r="EO33" s="236">
        <v>8794</v>
      </c>
      <c r="EP33" s="236">
        <v>25509</v>
      </c>
      <c r="EQ33" s="236">
        <v>141</v>
      </c>
      <c r="ER33" s="381">
        <v>29760</v>
      </c>
      <c r="ES33" s="177">
        <v>1844</v>
      </c>
      <c r="ET33" s="236">
        <v>53</v>
      </c>
      <c r="EU33" s="386">
        <v>389</v>
      </c>
      <c r="EV33" s="236">
        <v>1453</v>
      </c>
      <c r="EW33" s="371">
        <v>3622516</v>
      </c>
    </row>
    <row r="34" spans="1:153" ht="15.95" customHeight="1">
      <c r="A34" s="33">
        <v>28</v>
      </c>
      <c r="B34" s="38" t="s">
        <v>284</v>
      </c>
      <c r="C34" s="44">
        <v>8400.9500000000007</v>
      </c>
      <c r="D34" s="52"/>
      <c r="E34" s="58">
        <v>3950.2839490000001</v>
      </c>
      <c r="F34" s="64">
        <v>5465002</v>
      </c>
      <c r="G34" s="64">
        <v>5402493</v>
      </c>
      <c r="H34" s="69">
        <v>2583222</v>
      </c>
      <c r="I34" s="69">
        <v>2601174</v>
      </c>
      <c r="J34" s="74">
        <v>-0.55000000000000004</v>
      </c>
      <c r="K34" s="80">
        <v>643.08000000000004</v>
      </c>
      <c r="L34" s="64">
        <v>92924</v>
      </c>
      <c r="M34" s="64">
        <v>100321</v>
      </c>
      <c r="N34" s="91">
        <v>-0.1</v>
      </c>
      <c r="O34" s="87">
        <v>33565</v>
      </c>
      <c r="P34" s="97">
        <v>66541</v>
      </c>
      <c r="Q34" s="102">
        <v>-6.2</v>
      </c>
      <c r="R34" s="109">
        <v>6.3</v>
      </c>
      <c r="S34" s="115">
        <v>1.31</v>
      </c>
      <c r="T34" s="119">
        <v>208090</v>
      </c>
      <c r="U34" s="123">
        <v>24.8</v>
      </c>
      <c r="V34" s="64">
        <v>344540</v>
      </c>
      <c r="W34" s="69">
        <v>414807</v>
      </c>
      <c r="X34" s="130">
        <v>2.6</v>
      </c>
      <c r="Y34" s="87">
        <v>38302</v>
      </c>
      <c r="Z34" s="127">
        <v>37120</v>
      </c>
      <c r="AA34" s="127">
        <v>1182</v>
      </c>
      <c r="AB34" s="127">
        <v>46829</v>
      </c>
      <c r="AC34" s="87">
        <v>41686</v>
      </c>
      <c r="AD34" s="139">
        <v>72000</v>
      </c>
      <c r="AE34" s="139">
        <v>65900</v>
      </c>
      <c r="AF34" s="144">
        <v>6080</v>
      </c>
      <c r="AG34" s="139">
        <v>177000</v>
      </c>
      <c r="AH34" s="152">
        <v>7300</v>
      </c>
      <c r="AI34" s="139">
        <v>2020</v>
      </c>
      <c r="AJ34" s="152">
        <v>3450</v>
      </c>
      <c r="AK34" s="152">
        <v>11100</v>
      </c>
      <c r="AL34" s="152" t="s">
        <v>252</v>
      </c>
      <c r="AM34" s="139">
        <v>12400</v>
      </c>
      <c r="AN34" s="166">
        <v>58800</v>
      </c>
      <c r="AO34" s="152">
        <v>20600</v>
      </c>
      <c r="AP34" s="152">
        <v>6205</v>
      </c>
      <c r="AQ34" s="139">
        <v>1583</v>
      </c>
      <c r="AR34" s="152">
        <v>76247</v>
      </c>
      <c r="AS34" s="64">
        <v>563148</v>
      </c>
      <c r="AT34" s="177">
        <v>237963.46000000002</v>
      </c>
      <c r="AU34" s="139">
        <v>378</v>
      </c>
      <c r="AV34" s="149">
        <v>364</v>
      </c>
      <c r="AW34" s="152">
        <v>413</v>
      </c>
      <c r="AX34" s="152">
        <v>6</v>
      </c>
      <c r="AY34" s="152">
        <v>33</v>
      </c>
      <c r="AZ34" s="187">
        <v>7106</v>
      </c>
      <c r="BA34" s="195">
        <v>15249899</v>
      </c>
      <c r="BB34" s="202">
        <v>1507921</v>
      </c>
      <c r="BC34" s="209">
        <v>4389219</v>
      </c>
      <c r="BD34" s="202">
        <v>30628311</v>
      </c>
      <c r="BE34" s="217">
        <v>31.549121334180004</v>
      </c>
      <c r="BF34" s="221">
        <v>36525451</v>
      </c>
      <c r="BG34" s="217">
        <v>39.615045410390685</v>
      </c>
      <c r="BH34" s="228">
        <v>4305478</v>
      </c>
      <c r="BI34" s="228">
        <v>96157772</v>
      </c>
      <c r="BJ34" s="228">
        <v>2473838</v>
      </c>
      <c r="BK34" s="228">
        <v>49914657</v>
      </c>
      <c r="BL34" s="236">
        <v>32852</v>
      </c>
      <c r="BM34" s="236">
        <v>2634060</v>
      </c>
      <c r="BN34" s="236">
        <v>8646</v>
      </c>
      <c r="BO34" s="236">
        <v>1007097</v>
      </c>
      <c r="BP34" s="236">
        <v>12767</v>
      </c>
      <c r="BQ34" s="236">
        <v>627257</v>
      </c>
      <c r="BR34" s="236">
        <v>37626366.293000005</v>
      </c>
      <c r="BS34" s="109">
        <v>99.9</v>
      </c>
      <c r="BT34" s="236">
        <v>3074561</v>
      </c>
      <c r="BU34" s="242">
        <v>2332716</v>
      </c>
      <c r="BV34" s="252">
        <f t="shared" si="0"/>
        <v>431.78510365492372</v>
      </c>
      <c r="BW34" s="255">
        <v>47973</v>
      </c>
      <c r="BX34" s="255">
        <v>14687960</v>
      </c>
      <c r="BY34" s="255">
        <v>12086</v>
      </c>
      <c r="BZ34" s="265">
        <v>9320032</v>
      </c>
      <c r="CA34" s="255">
        <v>35887</v>
      </c>
      <c r="CB34" s="255">
        <v>5367928</v>
      </c>
      <c r="CC34" s="187">
        <v>21735871</v>
      </c>
      <c r="CD34" s="188">
        <v>15775060</v>
      </c>
      <c r="CE34" s="278">
        <v>-3.5</v>
      </c>
      <c r="CF34" s="187">
        <v>2887</v>
      </c>
      <c r="CG34" s="284">
        <v>99.4</v>
      </c>
      <c r="CH34" s="284">
        <v>99.9</v>
      </c>
      <c r="CI34" s="87">
        <v>460546</v>
      </c>
      <c r="CJ34" s="87">
        <v>325802</v>
      </c>
      <c r="CK34" s="127">
        <v>233980</v>
      </c>
      <c r="CL34" s="87">
        <v>221983</v>
      </c>
      <c r="CM34" s="236">
        <v>3178512171</v>
      </c>
      <c r="CN34" s="293">
        <v>21858276</v>
      </c>
      <c r="CO34" s="298">
        <v>428</v>
      </c>
      <c r="CP34" s="298">
        <v>35056</v>
      </c>
      <c r="CQ34" s="298">
        <v>569</v>
      </c>
      <c r="CR34" s="298">
        <v>63530</v>
      </c>
      <c r="CS34" s="298">
        <v>737</v>
      </c>
      <c r="CT34" s="298">
        <v>270738</v>
      </c>
      <c r="CU34" s="298">
        <v>375</v>
      </c>
      <c r="CV34" s="298">
        <v>140958</v>
      </c>
      <c r="CW34" s="301">
        <v>8</v>
      </c>
      <c r="CX34" s="304">
        <v>4020</v>
      </c>
      <c r="CY34" s="298">
        <v>205</v>
      </c>
      <c r="CZ34" s="298">
        <v>123589</v>
      </c>
      <c r="DA34" s="298">
        <v>48</v>
      </c>
      <c r="DB34" s="306" t="s">
        <v>309</v>
      </c>
      <c r="DC34" s="311">
        <v>35</v>
      </c>
      <c r="DD34" s="311">
        <v>124822</v>
      </c>
      <c r="DE34" s="314">
        <v>15</v>
      </c>
      <c r="DF34" s="314">
        <v>4329</v>
      </c>
      <c r="DG34" s="311">
        <v>47736</v>
      </c>
      <c r="DH34" s="321">
        <v>98.588067705714764</v>
      </c>
      <c r="DI34" s="321">
        <v>0.15292441763029999</v>
      </c>
      <c r="DJ34" s="311">
        <v>41408</v>
      </c>
      <c r="DK34" s="321">
        <v>67.057090417310661</v>
      </c>
      <c r="DL34" s="321">
        <v>11.29491885625966</v>
      </c>
      <c r="DM34" s="177">
        <v>280</v>
      </c>
      <c r="DN34" s="236">
        <v>268</v>
      </c>
      <c r="DO34" s="177">
        <v>107</v>
      </c>
      <c r="DP34" s="236">
        <v>50</v>
      </c>
      <c r="DQ34" s="332">
        <v>10</v>
      </c>
      <c r="DR34" s="332">
        <v>11</v>
      </c>
      <c r="DS34" s="339">
        <v>14</v>
      </c>
      <c r="DT34" s="344">
        <v>361</v>
      </c>
      <c r="DU34" s="344">
        <v>112</v>
      </c>
      <c r="DV34" s="346">
        <v>273</v>
      </c>
      <c r="DW34" s="152">
        <v>3114</v>
      </c>
      <c r="DX34" s="139">
        <v>14071</v>
      </c>
      <c r="DY34" s="139">
        <v>17973</v>
      </c>
      <c r="DZ34" s="353">
        <v>8.4</v>
      </c>
      <c r="EA34" s="139">
        <v>347</v>
      </c>
      <c r="EB34" s="139">
        <v>5218</v>
      </c>
      <c r="EC34" s="139">
        <v>2960</v>
      </c>
      <c r="ED34" s="363">
        <v>1181.5</v>
      </c>
      <c r="EE34" s="369">
        <v>14540</v>
      </c>
      <c r="EF34" s="371">
        <v>4052</v>
      </c>
      <c r="EG34" s="376">
        <v>12783</v>
      </c>
      <c r="EH34" s="252">
        <v>266.10000000000002</v>
      </c>
      <c r="EI34" s="236">
        <v>33018</v>
      </c>
      <c r="EJ34" s="236">
        <v>264</v>
      </c>
      <c r="EK34" s="236">
        <v>3708</v>
      </c>
      <c r="EL34" s="381">
        <v>20225</v>
      </c>
      <c r="EM34" s="381">
        <v>2920</v>
      </c>
      <c r="EN34" s="236">
        <v>464</v>
      </c>
      <c r="EO34" s="236">
        <v>5437</v>
      </c>
      <c r="EP34" s="236">
        <v>16372</v>
      </c>
      <c r="EQ34" s="236">
        <v>120</v>
      </c>
      <c r="ER34" s="381">
        <v>19425</v>
      </c>
      <c r="ES34" s="177">
        <v>1568</v>
      </c>
      <c r="ET34" s="236">
        <v>65</v>
      </c>
      <c r="EU34" s="386">
        <v>259</v>
      </c>
      <c r="EV34" s="236">
        <v>702</v>
      </c>
      <c r="EW34" s="371">
        <v>2744891</v>
      </c>
    </row>
    <row r="35" spans="1:153" ht="15.95" customHeight="1">
      <c r="A35" s="33">
        <v>29</v>
      </c>
      <c r="B35" s="38" t="s">
        <v>240</v>
      </c>
      <c r="C35" s="44">
        <v>3690.94</v>
      </c>
      <c r="D35" s="52"/>
      <c r="E35" s="58">
        <v>1374.4222380000001</v>
      </c>
      <c r="F35" s="64">
        <v>1324473</v>
      </c>
      <c r="G35" s="64">
        <v>1305812</v>
      </c>
      <c r="H35" s="69">
        <v>603937</v>
      </c>
      <c r="I35" s="69">
        <v>607397</v>
      </c>
      <c r="J35" s="74">
        <v>-0.72</v>
      </c>
      <c r="K35" s="80">
        <v>353.79</v>
      </c>
      <c r="L35" s="64">
        <v>24515</v>
      </c>
      <c r="M35" s="64">
        <v>25834</v>
      </c>
      <c r="N35" s="91">
        <v>-0.09</v>
      </c>
      <c r="O35" s="87">
        <v>7315</v>
      </c>
      <c r="P35" s="97">
        <v>17166</v>
      </c>
      <c r="Q35" s="102">
        <v>-7.6</v>
      </c>
      <c r="R35" s="110">
        <v>5.7</v>
      </c>
      <c r="S35" s="115">
        <v>1.25</v>
      </c>
      <c r="T35" s="119">
        <v>47260</v>
      </c>
      <c r="U35" s="123">
        <v>12.8</v>
      </c>
      <c r="V35" s="64">
        <v>312919</v>
      </c>
      <c r="W35" s="69">
        <v>374499</v>
      </c>
      <c r="X35" s="130">
        <v>2.2000000000000002</v>
      </c>
      <c r="Y35" s="87">
        <v>10858</v>
      </c>
      <c r="Z35" s="127">
        <v>10682</v>
      </c>
      <c r="AA35" s="127">
        <v>176</v>
      </c>
      <c r="AB35" s="127">
        <v>10528</v>
      </c>
      <c r="AC35" s="87">
        <v>12618</v>
      </c>
      <c r="AD35" s="139">
        <v>19000</v>
      </c>
      <c r="AE35" s="139">
        <v>13500</v>
      </c>
      <c r="AF35" s="144">
        <v>5580</v>
      </c>
      <c r="AG35" s="139">
        <v>43900</v>
      </c>
      <c r="AH35" s="152" t="s">
        <v>307</v>
      </c>
      <c r="AI35" s="139">
        <v>118</v>
      </c>
      <c r="AJ35" s="152">
        <v>1790</v>
      </c>
      <c r="AK35" s="152">
        <v>3080</v>
      </c>
      <c r="AL35" s="152" t="s">
        <v>252</v>
      </c>
      <c r="AM35" s="141">
        <v>2960</v>
      </c>
      <c r="AN35" s="166">
        <v>4260</v>
      </c>
      <c r="AO35" s="152">
        <v>3570</v>
      </c>
      <c r="AP35" s="152">
        <v>313</v>
      </c>
      <c r="AQ35" s="139">
        <v>390</v>
      </c>
      <c r="AR35" s="152">
        <v>23465</v>
      </c>
      <c r="AS35" s="64">
        <v>283705</v>
      </c>
      <c r="AT35" s="177">
        <v>171982.37999999858</v>
      </c>
      <c r="AU35" s="139">
        <v>121</v>
      </c>
      <c r="AV35" s="149">
        <v>119</v>
      </c>
      <c r="AW35" s="152" t="s">
        <v>40</v>
      </c>
      <c r="AX35" s="183">
        <v>0</v>
      </c>
      <c r="AY35" s="152">
        <v>13</v>
      </c>
      <c r="AZ35" s="187">
        <v>1578</v>
      </c>
      <c r="BA35" s="195">
        <v>1715739</v>
      </c>
      <c r="BB35" s="202">
        <v>861161</v>
      </c>
      <c r="BC35" s="209">
        <v>1293868</v>
      </c>
      <c r="BD35" s="202">
        <v>10625326</v>
      </c>
      <c r="BE35" s="217">
        <v>22.554743261524397</v>
      </c>
      <c r="BF35" s="221">
        <v>12780355</v>
      </c>
      <c r="BG35" s="217">
        <v>29.935428241234302</v>
      </c>
      <c r="BH35" s="228">
        <v>928190</v>
      </c>
      <c r="BI35" s="228">
        <v>21145537</v>
      </c>
      <c r="BJ35" s="228">
        <v>583818</v>
      </c>
      <c r="BK35" s="228">
        <v>10893139</v>
      </c>
      <c r="BL35" s="236">
        <v>6308</v>
      </c>
      <c r="BM35" s="236">
        <v>601193</v>
      </c>
      <c r="BN35" s="236">
        <v>2609</v>
      </c>
      <c r="BO35" s="236">
        <v>306928</v>
      </c>
      <c r="BP35" s="236">
        <v>1493</v>
      </c>
      <c r="BQ35" s="236">
        <v>85035</v>
      </c>
      <c r="BR35" s="236">
        <v>6639509.7880000006</v>
      </c>
      <c r="BS35" s="109">
        <v>99.4</v>
      </c>
      <c r="BT35" s="242">
        <v>843115</v>
      </c>
      <c r="BU35" s="242">
        <v>654824</v>
      </c>
      <c r="BV35" s="252">
        <f t="shared" si="0"/>
        <v>501.46881786964735</v>
      </c>
      <c r="BW35" s="255">
        <v>10853</v>
      </c>
      <c r="BX35" s="255">
        <v>1865600</v>
      </c>
      <c r="BY35" s="255">
        <v>2149</v>
      </c>
      <c r="BZ35" s="265">
        <v>766099</v>
      </c>
      <c r="CA35" s="255">
        <v>8704</v>
      </c>
      <c r="CB35" s="255">
        <v>1099501</v>
      </c>
      <c r="CC35" s="187">
        <v>3685868</v>
      </c>
      <c r="CD35" s="187">
        <v>3312742</v>
      </c>
      <c r="CE35" s="276">
        <v>-4.5</v>
      </c>
      <c r="CF35" s="187">
        <v>2501</v>
      </c>
      <c r="CG35" s="284">
        <v>96.7</v>
      </c>
      <c r="CH35" s="284">
        <v>96.8</v>
      </c>
      <c r="CI35" s="87">
        <v>587719</v>
      </c>
      <c r="CJ35" s="87">
        <v>416239</v>
      </c>
      <c r="CK35" s="127">
        <v>303167</v>
      </c>
      <c r="CL35" s="87">
        <v>262528</v>
      </c>
      <c r="CM35" s="236">
        <v>621925565</v>
      </c>
      <c r="CN35" s="293">
        <v>1349593</v>
      </c>
      <c r="CO35" s="298">
        <v>133</v>
      </c>
      <c r="CP35" s="298">
        <v>8436</v>
      </c>
      <c r="CQ35" s="298">
        <v>99</v>
      </c>
      <c r="CR35" s="298">
        <v>12342</v>
      </c>
      <c r="CS35" s="298">
        <v>188</v>
      </c>
      <c r="CT35" s="298">
        <v>62281</v>
      </c>
      <c r="CU35" s="298">
        <v>107</v>
      </c>
      <c r="CV35" s="298">
        <v>34054</v>
      </c>
      <c r="CW35" s="301">
        <v>8</v>
      </c>
      <c r="CX35" s="304">
        <v>2486</v>
      </c>
      <c r="CY35" s="298">
        <v>51</v>
      </c>
      <c r="CZ35" s="298">
        <v>31118</v>
      </c>
      <c r="DA35" s="298">
        <v>10</v>
      </c>
      <c r="DB35" s="306" t="s">
        <v>309</v>
      </c>
      <c r="DC35" s="311">
        <v>10</v>
      </c>
      <c r="DD35" s="311">
        <v>22223</v>
      </c>
      <c r="DE35" s="314">
        <v>3</v>
      </c>
      <c r="DF35" s="314">
        <v>1402</v>
      </c>
      <c r="DG35" s="311">
        <v>11945</v>
      </c>
      <c r="DH35" s="321">
        <v>98.668899120971119</v>
      </c>
      <c r="DI35" s="321">
        <v>5.8601925491837591E-2</v>
      </c>
      <c r="DJ35" s="311">
        <v>10341</v>
      </c>
      <c r="DK35" s="321">
        <v>64.51987235277052</v>
      </c>
      <c r="DL35" s="321">
        <v>9.6992553911613957</v>
      </c>
      <c r="DM35" s="177">
        <v>348</v>
      </c>
      <c r="DN35" s="236">
        <v>138</v>
      </c>
      <c r="DO35" s="177">
        <v>33</v>
      </c>
      <c r="DP35" s="236">
        <v>28</v>
      </c>
      <c r="DQ35" s="332">
        <v>142</v>
      </c>
      <c r="DR35" s="332">
        <v>64</v>
      </c>
      <c r="DS35" s="339">
        <v>71</v>
      </c>
      <c r="DT35" s="344">
        <v>1067</v>
      </c>
      <c r="DU35" s="344">
        <v>267</v>
      </c>
      <c r="DV35" s="346">
        <v>435</v>
      </c>
      <c r="DW35" s="152">
        <v>718</v>
      </c>
      <c r="DX35" s="139">
        <v>8839</v>
      </c>
      <c r="DY35" s="139">
        <v>11358</v>
      </c>
      <c r="DZ35" s="353">
        <v>11.8</v>
      </c>
      <c r="EA35" s="141">
        <v>75</v>
      </c>
      <c r="EB35" s="139">
        <v>1225</v>
      </c>
      <c r="EC35" s="139">
        <v>682</v>
      </c>
      <c r="ED35" s="363">
        <v>1221.4000000000001</v>
      </c>
      <c r="EE35" s="369">
        <v>3670</v>
      </c>
      <c r="EF35" s="371">
        <v>939</v>
      </c>
      <c r="EG35" s="376">
        <v>2628</v>
      </c>
      <c r="EH35" s="252">
        <v>277.10000000000002</v>
      </c>
      <c r="EI35" s="236">
        <v>5251</v>
      </c>
      <c r="EJ35" s="236">
        <v>31</v>
      </c>
      <c r="EK35" s="236">
        <v>435</v>
      </c>
      <c r="EL35" s="381">
        <v>3447</v>
      </c>
      <c r="EM35" s="381">
        <v>453</v>
      </c>
      <c r="EN35" s="236">
        <v>67</v>
      </c>
      <c r="EO35" s="236">
        <v>818</v>
      </c>
      <c r="EP35" s="236">
        <v>2603</v>
      </c>
      <c r="EQ35" s="236">
        <v>29</v>
      </c>
      <c r="ER35" s="381">
        <v>3092</v>
      </c>
      <c r="ES35" s="177">
        <v>377</v>
      </c>
      <c r="ET35" s="236">
        <v>24</v>
      </c>
      <c r="EU35" s="386">
        <v>63</v>
      </c>
      <c r="EV35" s="236">
        <v>161</v>
      </c>
      <c r="EW35" s="371">
        <v>671068</v>
      </c>
    </row>
    <row r="36" spans="1:153" ht="15.95" customHeight="1">
      <c r="A36" s="33">
        <v>30</v>
      </c>
      <c r="B36" s="38" t="s">
        <v>287</v>
      </c>
      <c r="C36" s="44">
        <v>4724.6899999999996</v>
      </c>
      <c r="D36" s="52"/>
      <c r="E36" s="58">
        <v>2385.36103</v>
      </c>
      <c r="F36" s="64">
        <v>922584</v>
      </c>
      <c r="G36" s="64">
        <v>903265</v>
      </c>
      <c r="H36" s="69">
        <v>442544</v>
      </c>
      <c r="I36" s="69">
        <v>443470</v>
      </c>
      <c r="J36" s="74">
        <v>-1.1300000000000001</v>
      </c>
      <c r="K36" s="80">
        <v>191.18</v>
      </c>
      <c r="L36" s="87">
        <v>12051</v>
      </c>
      <c r="M36" s="64">
        <v>14174</v>
      </c>
      <c r="N36" s="91">
        <v>-0.22</v>
      </c>
      <c r="O36" s="87">
        <v>5238</v>
      </c>
      <c r="P36" s="97">
        <v>14308</v>
      </c>
      <c r="Q36" s="102">
        <v>-10.1</v>
      </c>
      <c r="R36" s="109">
        <v>5.8</v>
      </c>
      <c r="S36" s="115">
        <v>1.39</v>
      </c>
      <c r="T36" s="119">
        <v>47100</v>
      </c>
      <c r="U36" s="123">
        <v>10</v>
      </c>
      <c r="V36" s="87">
        <v>325130</v>
      </c>
      <c r="W36" s="69">
        <v>408368</v>
      </c>
      <c r="X36" s="130">
        <v>2.2999999999999998</v>
      </c>
      <c r="Y36" s="87">
        <v>18141</v>
      </c>
      <c r="Z36" s="127">
        <v>17976</v>
      </c>
      <c r="AA36" s="127">
        <v>165</v>
      </c>
      <c r="AB36" s="127">
        <v>19089</v>
      </c>
      <c r="AC36" s="87">
        <v>30189</v>
      </c>
      <c r="AD36" s="139">
        <v>31000</v>
      </c>
      <c r="AE36" s="139">
        <v>8970</v>
      </c>
      <c r="AF36" s="144">
        <v>22000</v>
      </c>
      <c r="AG36" s="139">
        <v>31000</v>
      </c>
      <c r="AH36" s="152" t="s">
        <v>307</v>
      </c>
      <c r="AI36" s="139">
        <v>23</v>
      </c>
      <c r="AJ36" s="152">
        <v>519</v>
      </c>
      <c r="AK36" s="152">
        <v>7790</v>
      </c>
      <c r="AL36" s="152" t="s">
        <v>252</v>
      </c>
      <c r="AM36" s="139">
        <v>500</v>
      </c>
      <c r="AN36" s="166">
        <v>2770</v>
      </c>
      <c r="AO36" s="152">
        <v>1460</v>
      </c>
      <c r="AP36" s="152">
        <v>265</v>
      </c>
      <c r="AQ36" s="139">
        <v>1108</v>
      </c>
      <c r="AR36" s="152">
        <v>4403</v>
      </c>
      <c r="AS36" s="64">
        <v>360130</v>
      </c>
      <c r="AT36" s="177">
        <v>218643.16000000047</v>
      </c>
      <c r="AU36" s="139">
        <v>188</v>
      </c>
      <c r="AV36" s="149">
        <v>188</v>
      </c>
      <c r="AW36" s="152">
        <v>145</v>
      </c>
      <c r="AX36" s="183">
        <v>10</v>
      </c>
      <c r="AY36" s="152">
        <v>608</v>
      </c>
      <c r="AZ36" s="187">
        <v>1465</v>
      </c>
      <c r="BA36" s="195">
        <v>2383457</v>
      </c>
      <c r="BB36" s="202">
        <v>1060328</v>
      </c>
      <c r="BC36" s="209">
        <v>1894915</v>
      </c>
      <c r="BD36" s="212">
        <v>10826370</v>
      </c>
      <c r="BE36" s="217">
        <v>48.013757150365265</v>
      </c>
      <c r="BF36" s="221">
        <v>13781613</v>
      </c>
      <c r="BG36" s="217">
        <v>52.46062271520757</v>
      </c>
      <c r="BH36" s="228">
        <v>716501</v>
      </c>
      <c r="BI36" s="228">
        <v>14517930</v>
      </c>
      <c r="BJ36" s="228">
        <v>434282</v>
      </c>
      <c r="BK36" s="228">
        <v>8216272</v>
      </c>
      <c r="BL36" s="236">
        <v>4793</v>
      </c>
      <c r="BM36" s="236">
        <v>442579</v>
      </c>
      <c r="BN36" s="236">
        <v>2453</v>
      </c>
      <c r="BO36" s="236">
        <v>282412</v>
      </c>
      <c r="BP36" s="236">
        <v>1285</v>
      </c>
      <c r="BQ36" s="236">
        <v>73350</v>
      </c>
      <c r="BR36" s="236">
        <v>5866642.801</v>
      </c>
      <c r="BS36" s="109">
        <v>98.1</v>
      </c>
      <c r="BT36" s="242">
        <v>763045</v>
      </c>
      <c r="BU36" s="244">
        <v>546652</v>
      </c>
      <c r="BV36" s="252">
        <f t="shared" si="0"/>
        <v>605.19559597681734</v>
      </c>
      <c r="BW36" s="255">
        <v>11385</v>
      </c>
      <c r="BX36" s="255">
        <v>2032599</v>
      </c>
      <c r="BY36" s="255">
        <v>2495</v>
      </c>
      <c r="BZ36" s="265">
        <v>1152002</v>
      </c>
      <c r="CA36" s="255">
        <v>8890</v>
      </c>
      <c r="CB36" s="255">
        <v>880597</v>
      </c>
      <c r="CC36" s="187">
        <v>3625091</v>
      </c>
      <c r="CD36" s="187">
        <v>2538381</v>
      </c>
      <c r="CE36" s="276">
        <v>-6.6</v>
      </c>
      <c r="CF36" s="187">
        <v>2751</v>
      </c>
      <c r="CG36" s="284">
        <v>98.9</v>
      </c>
      <c r="CH36" s="284">
        <v>100.5</v>
      </c>
      <c r="CI36" s="87">
        <v>539881</v>
      </c>
      <c r="CJ36" s="87">
        <v>375516</v>
      </c>
      <c r="CK36" s="127">
        <v>272151</v>
      </c>
      <c r="CL36" s="87">
        <v>225446</v>
      </c>
      <c r="CM36" s="236">
        <v>643554071</v>
      </c>
      <c r="CN36" s="293">
        <v>11390242</v>
      </c>
      <c r="CO36" s="298">
        <v>63</v>
      </c>
      <c r="CP36" s="298">
        <v>3695</v>
      </c>
      <c r="CQ36" s="298">
        <v>51</v>
      </c>
      <c r="CR36" s="298">
        <v>7715</v>
      </c>
      <c r="CS36" s="298">
        <v>240</v>
      </c>
      <c r="CT36" s="298">
        <v>42164</v>
      </c>
      <c r="CU36" s="298">
        <v>126</v>
      </c>
      <c r="CV36" s="298">
        <v>23002</v>
      </c>
      <c r="CW36" s="301">
        <v>1</v>
      </c>
      <c r="CX36" s="304">
        <v>749</v>
      </c>
      <c r="CY36" s="298">
        <v>47</v>
      </c>
      <c r="CZ36" s="298">
        <v>22311</v>
      </c>
      <c r="DA36" s="298">
        <v>11</v>
      </c>
      <c r="DB36" s="306" t="s">
        <v>309</v>
      </c>
      <c r="DC36" s="311">
        <v>5</v>
      </c>
      <c r="DD36" s="311">
        <v>10112</v>
      </c>
      <c r="DE36" s="314">
        <v>1</v>
      </c>
      <c r="DF36" s="314">
        <v>281</v>
      </c>
      <c r="DG36" s="311">
        <v>7887</v>
      </c>
      <c r="DH36" s="321">
        <v>99.074426271078991</v>
      </c>
      <c r="DI36" s="321">
        <v>6.3395460885000629E-2</v>
      </c>
      <c r="DJ36" s="311">
        <v>7289</v>
      </c>
      <c r="DK36" s="321">
        <v>57.04486212100425</v>
      </c>
      <c r="DL36" s="321">
        <v>17.889971189463576</v>
      </c>
      <c r="DM36" s="177">
        <v>251</v>
      </c>
      <c r="DN36" s="236">
        <v>145</v>
      </c>
      <c r="DO36" s="177">
        <v>27</v>
      </c>
      <c r="DP36" s="236">
        <v>21</v>
      </c>
      <c r="DQ36" s="332">
        <v>29</v>
      </c>
      <c r="DR36" s="338">
        <v>7</v>
      </c>
      <c r="DS36" s="339">
        <v>7</v>
      </c>
      <c r="DT36" s="344">
        <v>311</v>
      </c>
      <c r="DU36" s="344">
        <v>85</v>
      </c>
      <c r="DV36" s="346">
        <v>160</v>
      </c>
      <c r="DW36" s="152">
        <v>744</v>
      </c>
      <c r="DX36" s="139">
        <v>4786</v>
      </c>
      <c r="DY36" s="139">
        <v>5687</v>
      </c>
      <c r="DZ36" s="353">
        <v>10.199999999999999</v>
      </c>
      <c r="EA36" s="139">
        <v>83</v>
      </c>
      <c r="EB36" s="139">
        <v>1030</v>
      </c>
      <c r="EC36" s="139">
        <v>520</v>
      </c>
      <c r="ED36" s="363">
        <v>1420.8</v>
      </c>
      <c r="EE36" s="369">
        <v>2840</v>
      </c>
      <c r="EF36" s="371">
        <v>713</v>
      </c>
      <c r="EG36" s="376">
        <v>1840</v>
      </c>
      <c r="EH36" s="252">
        <v>307.8</v>
      </c>
      <c r="EI36" s="236">
        <v>3438</v>
      </c>
      <c r="EJ36" s="236">
        <v>18</v>
      </c>
      <c r="EK36" s="236">
        <v>399</v>
      </c>
      <c r="EL36" s="381">
        <v>2061</v>
      </c>
      <c r="EM36" s="381">
        <v>249</v>
      </c>
      <c r="EN36" s="236">
        <v>62</v>
      </c>
      <c r="EO36" s="236">
        <v>649</v>
      </c>
      <c r="EP36" s="236">
        <v>1389</v>
      </c>
      <c r="EQ36" s="236">
        <v>24</v>
      </c>
      <c r="ER36" s="381">
        <v>1649</v>
      </c>
      <c r="ES36" s="177">
        <v>352</v>
      </c>
      <c r="ET36" s="236">
        <v>10</v>
      </c>
      <c r="EU36" s="386">
        <v>56</v>
      </c>
      <c r="EV36" s="236">
        <v>162</v>
      </c>
      <c r="EW36" s="371">
        <v>1069052</v>
      </c>
    </row>
    <row r="37" spans="1:153" ht="15.95" customHeight="1">
      <c r="A37" s="33">
        <v>31</v>
      </c>
      <c r="B37" s="38" t="s">
        <v>288</v>
      </c>
      <c r="C37" s="44">
        <v>3507.03</v>
      </c>
      <c r="D37" s="52"/>
      <c r="E37" s="58">
        <v>1370.6311539999999</v>
      </c>
      <c r="F37" s="64">
        <v>553407</v>
      </c>
      <c r="G37" s="64">
        <v>543620</v>
      </c>
      <c r="H37" s="69">
        <v>239626</v>
      </c>
      <c r="I37" s="69">
        <v>240643</v>
      </c>
      <c r="J37" s="74">
        <v>-0.90999999999999992</v>
      </c>
      <c r="K37" s="80">
        <v>155</v>
      </c>
      <c r="L37" s="64">
        <v>8482</v>
      </c>
      <c r="M37" s="64">
        <v>10238</v>
      </c>
      <c r="N37" s="91">
        <v>-0.24</v>
      </c>
      <c r="O37" s="87">
        <v>3752</v>
      </c>
      <c r="P37" s="97">
        <v>8031</v>
      </c>
      <c r="Q37" s="102">
        <v>-7.9</v>
      </c>
      <c r="R37" s="109">
        <v>7</v>
      </c>
      <c r="S37" s="115">
        <v>1.6</v>
      </c>
      <c r="T37" s="119">
        <v>25475</v>
      </c>
      <c r="U37" s="123">
        <v>7.3</v>
      </c>
      <c r="V37" s="64">
        <v>298345</v>
      </c>
      <c r="W37" s="69">
        <v>308828</v>
      </c>
      <c r="X37" s="130">
        <v>2</v>
      </c>
      <c r="Y37" s="87">
        <v>14481</v>
      </c>
      <c r="Z37" s="127">
        <v>13989</v>
      </c>
      <c r="AA37" s="127">
        <v>492</v>
      </c>
      <c r="AB37" s="127">
        <v>21850</v>
      </c>
      <c r="AC37" s="87">
        <v>19613</v>
      </c>
      <c r="AD37" s="139">
        <v>33000</v>
      </c>
      <c r="AE37" s="139">
        <v>22500</v>
      </c>
      <c r="AF37" s="144">
        <v>10500</v>
      </c>
      <c r="AG37" s="139">
        <v>62200</v>
      </c>
      <c r="AH37" s="153" t="s">
        <v>307</v>
      </c>
      <c r="AI37" s="139">
        <v>821</v>
      </c>
      <c r="AJ37" s="152">
        <v>2000</v>
      </c>
      <c r="AK37" s="152">
        <v>7650</v>
      </c>
      <c r="AL37" s="152" t="s">
        <v>252</v>
      </c>
      <c r="AM37" s="139">
        <v>8360</v>
      </c>
      <c r="AN37" s="167">
        <v>21700</v>
      </c>
      <c r="AO37" s="152">
        <v>61500</v>
      </c>
      <c r="AP37" s="152">
        <v>150</v>
      </c>
      <c r="AQ37" s="139">
        <v>745</v>
      </c>
      <c r="AR37" s="152">
        <v>60526</v>
      </c>
      <c r="AS37" s="64">
        <v>258432</v>
      </c>
      <c r="AT37" s="177">
        <v>140108.76</v>
      </c>
      <c r="AU37" s="139">
        <v>186</v>
      </c>
      <c r="AV37" s="149">
        <v>163</v>
      </c>
      <c r="AW37" s="152">
        <v>819</v>
      </c>
      <c r="AX37" s="183">
        <v>270</v>
      </c>
      <c r="AY37" s="152">
        <v>145</v>
      </c>
      <c r="AZ37" s="187">
        <v>749</v>
      </c>
      <c r="BA37" s="195">
        <v>741344</v>
      </c>
      <c r="BB37" s="202">
        <v>606041</v>
      </c>
      <c r="BC37" s="209">
        <v>1643025</v>
      </c>
      <c r="BD37" s="202">
        <v>6689393</v>
      </c>
      <c r="BE37" s="217">
        <v>18.056092682848803</v>
      </c>
      <c r="BF37" s="222">
        <v>8938459</v>
      </c>
      <c r="BG37" s="217">
        <v>34.502457302763261</v>
      </c>
      <c r="BH37" s="228">
        <v>409895</v>
      </c>
      <c r="BI37" s="228">
        <v>7879568</v>
      </c>
      <c r="BJ37" s="228">
        <v>250781</v>
      </c>
      <c r="BK37" s="228">
        <v>4741438</v>
      </c>
      <c r="BL37" s="236">
        <v>2970</v>
      </c>
      <c r="BM37" s="239">
        <v>252056</v>
      </c>
      <c r="BN37" s="236">
        <v>1467</v>
      </c>
      <c r="BO37" s="236">
        <v>165571</v>
      </c>
      <c r="BP37" s="239">
        <v>736</v>
      </c>
      <c r="BQ37" s="236">
        <v>36388</v>
      </c>
      <c r="BR37" s="236">
        <v>3492836.6979999989</v>
      </c>
      <c r="BS37" s="109">
        <v>98</v>
      </c>
      <c r="BT37" s="236">
        <v>472145</v>
      </c>
      <c r="BU37" s="239">
        <v>348574</v>
      </c>
      <c r="BV37" s="252">
        <f t="shared" si="0"/>
        <v>641.20893271034913</v>
      </c>
      <c r="BW37" s="255">
        <v>6116</v>
      </c>
      <c r="BX37" s="255">
        <v>1257703</v>
      </c>
      <c r="BY37" s="255">
        <v>1383</v>
      </c>
      <c r="BZ37" s="265">
        <v>654759</v>
      </c>
      <c r="CA37" s="255">
        <v>4733</v>
      </c>
      <c r="CB37" s="255">
        <v>602944</v>
      </c>
      <c r="CC37" s="187">
        <v>1819938</v>
      </c>
      <c r="CD37" s="187">
        <v>1280301</v>
      </c>
      <c r="CE37" s="276">
        <v>-5.3</v>
      </c>
      <c r="CF37" s="187">
        <v>2313</v>
      </c>
      <c r="CG37" s="284">
        <v>97.9</v>
      </c>
      <c r="CH37" s="284">
        <v>101.5</v>
      </c>
      <c r="CI37" s="87">
        <v>437568</v>
      </c>
      <c r="CJ37" s="87">
        <v>329832</v>
      </c>
      <c r="CK37" s="127">
        <v>250393</v>
      </c>
      <c r="CL37" s="87">
        <v>206405</v>
      </c>
      <c r="CM37" s="236">
        <v>390934664</v>
      </c>
      <c r="CN37" s="293">
        <v>8123456</v>
      </c>
      <c r="CO37" s="298">
        <v>18</v>
      </c>
      <c r="CP37" s="298">
        <v>1514</v>
      </c>
      <c r="CQ37" s="298">
        <v>44</v>
      </c>
      <c r="CR37" s="298">
        <v>5355</v>
      </c>
      <c r="CS37" s="298">
        <v>114</v>
      </c>
      <c r="CT37" s="298">
        <v>27232</v>
      </c>
      <c r="CU37" s="298">
        <v>56</v>
      </c>
      <c r="CV37" s="298">
        <v>13904</v>
      </c>
      <c r="CW37" s="301">
        <v>6</v>
      </c>
      <c r="CX37" s="304">
        <v>977</v>
      </c>
      <c r="CY37" s="298">
        <v>32</v>
      </c>
      <c r="CZ37" s="298">
        <v>13868</v>
      </c>
      <c r="DA37" s="298">
        <v>10</v>
      </c>
      <c r="DB37" s="307" t="s">
        <v>309</v>
      </c>
      <c r="DC37" s="311">
        <v>3</v>
      </c>
      <c r="DD37" s="311">
        <v>7880</v>
      </c>
      <c r="DE37" s="314">
        <v>1</v>
      </c>
      <c r="DF37" s="314">
        <v>526</v>
      </c>
      <c r="DG37" s="311">
        <v>4826</v>
      </c>
      <c r="DH37" s="321">
        <v>98.135101533360967</v>
      </c>
      <c r="DI37" s="321">
        <v>0.18648984666390386</v>
      </c>
      <c r="DJ37" s="311">
        <v>4590</v>
      </c>
      <c r="DK37" s="321">
        <v>52.047930283224403</v>
      </c>
      <c r="DL37" s="321">
        <v>19.063180827886711</v>
      </c>
      <c r="DM37" s="177">
        <v>173</v>
      </c>
      <c r="DN37" s="236">
        <v>163</v>
      </c>
      <c r="DO37" s="177">
        <v>30</v>
      </c>
      <c r="DP37" s="236">
        <v>23</v>
      </c>
      <c r="DQ37" s="332">
        <v>2</v>
      </c>
      <c r="DR37" s="332">
        <v>1</v>
      </c>
      <c r="DS37" s="339">
        <v>1</v>
      </c>
      <c r="DT37" s="344">
        <v>38</v>
      </c>
      <c r="DU37" s="344">
        <v>18</v>
      </c>
      <c r="DV37" s="346">
        <v>56</v>
      </c>
      <c r="DW37" s="152">
        <v>555</v>
      </c>
      <c r="DX37" s="139">
        <v>3152</v>
      </c>
      <c r="DY37" s="139">
        <v>3799</v>
      </c>
      <c r="DZ37" s="353">
        <v>10.4</v>
      </c>
      <c r="EA37" s="139">
        <v>43</v>
      </c>
      <c r="EB37" s="139">
        <v>485</v>
      </c>
      <c r="EC37" s="139">
        <v>258</v>
      </c>
      <c r="ED37" s="363">
        <v>1528.1</v>
      </c>
      <c r="EE37" s="369">
        <v>1742</v>
      </c>
      <c r="EF37" s="371">
        <v>348</v>
      </c>
      <c r="EG37" s="376">
        <v>1046</v>
      </c>
      <c r="EH37" s="252">
        <v>314.8</v>
      </c>
      <c r="EI37" s="236">
        <v>2017</v>
      </c>
      <c r="EJ37" s="236">
        <v>19</v>
      </c>
      <c r="EK37" s="236">
        <v>252</v>
      </c>
      <c r="EL37" s="381">
        <v>1359</v>
      </c>
      <c r="EM37" s="381">
        <v>127</v>
      </c>
      <c r="EN37" s="236">
        <v>36</v>
      </c>
      <c r="EO37" s="236">
        <v>224</v>
      </c>
      <c r="EP37" s="236">
        <v>598</v>
      </c>
      <c r="EQ37" s="236">
        <v>14</v>
      </c>
      <c r="ER37" s="381">
        <v>691</v>
      </c>
      <c r="ES37" s="177">
        <v>193</v>
      </c>
      <c r="ET37" s="236">
        <v>15</v>
      </c>
      <c r="EU37" s="386">
        <v>35</v>
      </c>
      <c r="EV37" s="236">
        <v>77</v>
      </c>
      <c r="EW37" s="371">
        <v>1232585</v>
      </c>
    </row>
    <row r="38" spans="1:153" ht="15.95" customHeight="1">
      <c r="A38" s="33">
        <v>32</v>
      </c>
      <c r="B38" s="38" t="s">
        <v>290</v>
      </c>
      <c r="C38" s="44">
        <v>6707.81</v>
      </c>
      <c r="D38" s="52"/>
      <c r="E38" s="58">
        <v>3346.5941699999998</v>
      </c>
      <c r="F38" s="64">
        <v>671126</v>
      </c>
      <c r="G38" s="64">
        <v>657909</v>
      </c>
      <c r="H38" s="69">
        <v>293449</v>
      </c>
      <c r="I38" s="69">
        <v>293719</v>
      </c>
      <c r="J38" s="74">
        <v>-1.05</v>
      </c>
      <c r="K38" s="80">
        <v>98.08</v>
      </c>
      <c r="L38" s="64">
        <v>10697</v>
      </c>
      <c r="M38" s="64">
        <v>12586</v>
      </c>
      <c r="N38" s="91">
        <v>-0.27</v>
      </c>
      <c r="O38" s="87">
        <v>4161</v>
      </c>
      <c r="P38" s="97">
        <v>10434</v>
      </c>
      <c r="Q38" s="102">
        <v>-9.6999999999999993</v>
      </c>
      <c r="R38" s="109">
        <v>6.4</v>
      </c>
      <c r="S38" s="115">
        <v>1.5699999999999998</v>
      </c>
      <c r="T38" s="119">
        <v>34222</v>
      </c>
      <c r="U38" s="123">
        <v>5.0999999999999996</v>
      </c>
      <c r="V38" s="64">
        <v>322870</v>
      </c>
      <c r="W38" s="69">
        <v>358562</v>
      </c>
      <c r="X38" s="130">
        <v>1.3</v>
      </c>
      <c r="Y38" s="87">
        <v>15285</v>
      </c>
      <c r="Z38" s="127">
        <v>14594</v>
      </c>
      <c r="AA38" s="127">
        <v>691</v>
      </c>
      <c r="AB38" s="127">
        <v>23524</v>
      </c>
      <c r="AC38" s="87">
        <v>19255</v>
      </c>
      <c r="AD38" s="139">
        <v>35800</v>
      </c>
      <c r="AE38" s="139">
        <v>28900</v>
      </c>
      <c r="AF38" s="144">
        <v>6890</v>
      </c>
      <c r="AG38" s="139">
        <v>85100</v>
      </c>
      <c r="AH38" s="152">
        <v>1980</v>
      </c>
      <c r="AI38" s="139">
        <v>1020</v>
      </c>
      <c r="AJ38" s="152">
        <v>1460</v>
      </c>
      <c r="AK38" s="152">
        <v>5900</v>
      </c>
      <c r="AL38" s="152" t="s">
        <v>252</v>
      </c>
      <c r="AM38" s="139">
        <v>10900</v>
      </c>
      <c r="AN38" s="166">
        <v>33500</v>
      </c>
      <c r="AO38" s="152">
        <v>37100</v>
      </c>
      <c r="AP38" s="152">
        <v>930</v>
      </c>
      <c r="AQ38" s="139">
        <v>646</v>
      </c>
      <c r="AR38" s="152">
        <v>76573</v>
      </c>
      <c r="AS38" s="64">
        <v>527839</v>
      </c>
      <c r="AT38" s="177">
        <v>205654.49</v>
      </c>
      <c r="AU38" s="139">
        <v>339</v>
      </c>
      <c r="AV38" s="149">
        <v>296</v>
      </c>
      <c r="AW38" s="152">
        <v>978</v>
      </c>
      <c r="AX38" s="183">
        <v>4372</v>
      </c>
      <c r="AY38" s="152">
        <v>13</v>
      </c>
      <c r="AZ38" s="187">
        <v>1001</v>
      </c>
      <c r="BA38" s="195">
        <v>1165087</v>
      </c>
      <c r="BB38" s="202">
        <v>971206</v>
      </c>
      <c r="BC38" s="209">
        <v>2500869</v>
      </c>
      <c r="BD38" s="202">
        <v>14695661</v>
      </c>
      <c r="BE38" s="217">
        <v>10.504583631862493</v>
      </c>
      <c r="BF38" s="221">
        <v>18167736</v>
      </c>
      <c r="BG38" s="217">
        <v>22.411229445430074</v>
      </c>
      <c r="BH38" s="228">
        <v>481578</v>
      </c>
      <c r="BI38" s="228">
        <v>10163994</v>
      </c>
      <c r="BJ38" s="228">
        <v>313055</v>
      </c>
      <c r="BK38" s="228">
        <v>6070443</v>
      </c>
      <c r="BL38" s="236">
        <v>3962</v>
      </c>
      <c r="BM38" s="236">
        <v>319938</v>
      </c>
      <c r="BN38" s="236">
        <v>1598</v>
      </c>
      <c r="BO38" s="236">
        <v>180995</v>
      </c>
      <c r="BP38" s="236">
        <v>1462</v>
      </c>
      <c r="BQ38" s="236">
        <v>68435</v>
      </c>
      <c r="BR38" s="236">
        <v>5022852.8310000002</v>
      </c>
      <c r="BS38" s="109">
        <v>96.9</v>
      </c>
      <c r="BT38" s="236">
        <v>557879</v>
      </c>
      <c r="BU38" s="236">
        <v>411078</v>
      </c>
      <c r="BV38" s="252">
        <f t="shared" si="0"/>
        <v>624.82501379370092</v>
      </c>
      <c r="BW38" s="255">
        <v>8218</v>
      </c>
      <c r="BX38" s="255">
        <v>1389707</v>
      </c>
      <c r="BY38" s="255">
        <v>1813</v>
      </c>
      <c r="BZ38" s="265">
        <v>736748</v>
      </c>
      <c r="CA38" s="255">
        <v>6405</v>
      </c>
      <c r="CB38" s="255">
        <v>652959</v>
      </c>
      <c r="CC38" s="187">
        <v>2575687</v>
      </c>
      <c r="CD38" s="187">
        <v>1857670</v>
      </c>
      <c r="CE38" s="276">
        <v>-3.7</v>
      </c>
      <c r="CF38" s="187">
        <v>2768</v>
      </c>
      <c r="CG38" s="284">
        <v>99.8</v>
      </c>
      <c r="CH38" s="284">
        <v>102.9</v>
      </c>
      <c r="CI38" s="87">
        <v>479432</v>
      </c>
      <c r="CJ38" s="87">
        <v>339258</v>
      </c>
      <c r="CK38" s="127">
        <v>250556</v>
      </c>
      <c r="CL38" s="87">
        <v>225273</v>
      </c>
      <c r="CM38" s="236">
        <v>555639195</v>
      </c>
      <c r="CN38" s="293">
        <v>14494926</v>
      </c>
      <c r="CO38" s="298">
        <v>76</v>
      </c>
      <c r="CP38" s="298">
        <v>2002</v>
      </c>
      <c r="CQ38" s="298">
        <v>23</v>
      </c>
      <c r="CR38" s="298">
        <v>2082</v>
      </c>
      <c r="CS38" s="298">
        <v>196</v>
      </c>
      <c r="CT38" s="298">
        <v>32449</v>
      </c>
      <c r="CU38" s="298">
        <v>95</v>
      </c>
      <c r="CV38" s="298">
        <v>16609</v>
      </c>
      <c r="CW38" s="301">
        <v>3</v>
      </c>
      <c r="CX38" s="304">
        <v>1675</v>
      </c>
      <c r="CY38" s="298">
        <v>47</v>
      </c>
      <c r="CZ38" s="298">
        <v>16854</v>
      </c>
      <c r="DA38" s="298">
        <v>12</v>
      </c>
      <c r="DB38" s="306" t="s">
        <v>309</v>
      </c>
      <c r="DC38" s="311">
        <v>2</v>
      </c>
      <c r="DD38" s="311">
        <v>8125</v>
      </c>
      <c r="DE38" s="314">
        <v>1</v>
      </c>
      <c r="DF38" s="314">
        <v>263</v>
      </c>
      <c r="DG38" s="311">
        <v>5695</v>
      </c>
      <c r="DH38" s="321">
        <v>98.946444249341525</v>
      </c>
      <c r="DI38" s="321">
        <v>8.7796312554872691E-2</v>
      </c>
      <c r="DJ38" s="311">
        <v>5512</v>
      </c>
      <c r="DK38" s="321">
        <v>50</v>
      </c>
      <c r="DL38" s="321">
        <v>20.029027576197386</v>
      </c>
      <c r="DM38" s="177">
        <v>156</v>
      </c>
      <c r="DN38" s="236">
        <v>148</v>
      </c>
      <c r="DO38" s="177">
        <v>41</v>
      </c>
      <c r="DP38" s="236">
        <v>31</v>
      </c>
      <c r="DQ38" s="332">
        <v>2</v>
      </c>
      <c r="DR38" s="332">
        <v>3</v>
      </c>
      <c r="DS38" s="339">
        <v>3</v>
      </c>
      <c r="DT38" s="344">
        <v>75</v>
      </c>
      <c r="DU38" s="344">
        <v>26</v>
      </c>
      <c r="DV38" s="346">
        <v>88</v>
      </c>
      <c r="DW38" s="152">
        <v>617</v>
      </c>
      <c r="DX38" s="139">
        <v>2329</v>
      </c>
      <c r="DY38" s="139">
        <v>2806</v>
      </c>
      <c r="DZ38" s="353">
        <v>6.1</v>
      </c>
      <c r="EA38" s="139">
        <v>46</v>
      </c>
      <c r="EB38" s="139">
        <v>707</v>
      </c>
      <c r="EC38" s="141">
        <v>251</v>
      </c>
      <c r="ED38" s="363">
        <v>1474.9</v>
      </c>
      <c r="EE38" s="369">
        <v>1994</v>
      </c>
      <c r="EF38" s="371">
        <v>390</v>
      </c>
      <c r="EG38" s="376">
        <v>1223</v>
      </c>
      <c r="EH38" s="252">
        <v>297.10000000000002</v>
      </c>
      <c r="EI38" s="236">
        <v>1834</v>
      </c>
      <c r="EJ38" s="236">
        <v>19</v>
      </c>
      <c r="EK38" s="236">
        <v>113</v>
      </c>
      <c r="EL38" s="381">
        <v>1155</v>
      </c>
      <c r="EM38" s="381">
        <v>232</v>
      </c>
      <c r="EN38" s="236">
        <v>33</v>
      </c>
      <c r="EO38" s="236">
        <v>282</v>
      </c>
      <c r="EP38" s="236">
        <v>766</v>
      </c>
      <c r="EQ38" s="236">
        <v>16</v>
      </c>
      <c r="ER38" s="381">
        <v>836</v>
      </c>
      <c r="ES38" s="177">
        <v>292</v>
      </c>
      <c r="ET38" s="236">
        <v>11</v>
      </c>
      <c r="EU38" s="386">
        <v>38</v>
      </c>
      <c r="EV38" s="236">
        <v>99</v>
      </c>
      <c r="EW38" s="371">
        <v>1103716</v>
      </c>
    </row>
    <row r="39" spans="1:153" ht="15.95" customHeight="1">
      <c r="A39" s="33">
        <v>33</v>
      </c>
      <c r="B39" s="38" t="s">
        <v>292</v>
      </c>
      <c r="C39" s="44">
        <v>7114.6</v>
      </c>
      <c r="D39" s="52" t="s">
        <v>304</v>
      </c>
      <c r="E39" s="58">
        <v>4110.9343680000002</v>
      </c>
      <c r="F39" s="64">
        <v>1888432</v>
      </c>
      <c r="G39" s="64">
        <v>1862317</v>
      </c>
      <c r="H39" s="69">
        <v>861452</v>
      </c>
      <c r="I39" s="69">
        <v>866346</v>
      </c>
      <c r="J39" s="74">
        <v>-0.74</v>
      </c>
      <c r="K39" s="80">
        <v>261.75</v>
      </c>
      <c r="L39" s="64">
        <v>28918</v>
      </c>
      <c r="M39" s="64">
        <v>34539</v>
      </c>
      <c r="N39" s="91">
        <v>-0.3</v>
      </c>
      <c r="O39" s="87">
        <v>12371</v>
      </c>
      <c r="P39" s="97">
        <v>24901</v>
      </c>
      <c r="Q39" s="102">
        <v>-6.8</v>
      </c>
      <c r="R39" s="109">
        <v>6.8</v>
      </c>
      <c r="S39" s="115">
        <v>1.39</v>
      </c>
      <c r="T39" s="119">
        <v>81267</v>
      </c>
      <c r="U39" s="123">
        <v>11.4</v>
      </c>
      <c r="V39" s="64">
        <v>335375</v>
      </c>
      <c r="W39" s="69">
        <v>386495</v>
      </c>
      <c r="X39" s="130">
        <v>2.2000000000000002</v>
      </c>
      <c r="Y39" s="87">
        <v>28699</v>
      </c>
      <c r="Z39" s="127">
        <v>28047</v>
      </c>
      <c r="AA39" s="127">
        <v>652</v>
      </c>
      <c r="AB39" s="127">
        <v>36774</v>
      </c>
      <c r="AC39" s="87">
        <v>33488</v>
      </c>
      <c r="AD39" s="139">
        <v>62000</v>
      </c>
      <c r="AE39" s="139">
        <v>48800</v>
      </c>
      <c r="AF39" s="144">
        <v>13200</v>
      </c>
      <c r="AG39" s="139">
        <v>147200</v>
      </c>
      <c r="AH39" s="152">
        <v>13000</v>
      </c>
      <c r="AI39" s="139">
        <v>1260</v>
      </c>
      <c r="AJ39" s="152">
        <v>1890</v>
      </c>
      <c r="AK39" s="152">
        <v>7990</v>
      </c>
      <c r="AL39" s="152" t="s">
        <v>252</v>
      </c>
      <c r="AM39" s="139">
        <v>16000</v>
      </c>
      <c r="AN39" s="166">
        <v>35100</v>
      </c>
      <c r="AO39" s="152">
        <v>41600</v>
      </c>
      <c r="AP39" s="152">
        <v>8773</v>
      </c>
      <c r="AQ39" s="139">
        <v>1526</v>
      </c>
      <c r="AR39" s="152">
        <v>113870</v>
      </c>
      <c r="AS39" s="64">
        <v>488606</v>
      </c>
      <c r="AT39" s="177">
        <v>192998.19000000003</v>
      </c>
      <c r="AU39" s="139">
        <v>406</v>
      </c>
      <c r="AV39" s="149">
        <v>382</v>
      </c>
      <c r="AW39" s="152">
        <v>25</v>
      </c>
      <c r="AX39" s="183">
        <v>208</v>
      </c>
      <c r="AY39" s="152">
        <v>63</v>
      </c>
      <c r="AZ39" s="187">
        <v>3234</v>
      </c>
      <c r="BA39" s="195">
        <v>7060138</v>
      </c>
      <c r="BB39" s="202">
        <v>1020961</v>
      </c>
      <c r="BC39" s="209">
        <v>3557024</v>
      </c>
      <c r="BD39" s="202">
        <v>27573198</v>
      </c>
      <c r="BE39" s="217">
        <v>11.32261480877191</v>
      </c>
      <c r="BF39" s="221">
        <v>32151183</v>
      </c>
      <c r="BG39" s="217">
        <v>18.897366855832335</v>
      </c>
      <c r="BH39" s="228">
        <v>1840963</v>
      </c>
      <c r="BI39" s="228">
        <v>39977527</v>
      </c>
      <c r="BJ39" s="228">
        <v>999458</v>
      </c>
      <c r="BK39" s="228">
        <v>20562088</v>
      </c>
      <c r="BL39" s="236">
        <v>12482</v>
      </c>
      <c r="BM39" s="236">
        <v>1029770</v>
      </c>
      <c r="BN39" s="236">
        <v>4803</v>
      </c>
      <c r="BO39" s="236">
        <v>552577</v>
      </c>
      <c r="BP39" s="236">
        <v>4422</v>
      </c>
      <c r="BQ39" s="236">
        <v>214462</v>
      </c>
      <c r="BR39" s="236">
        <v>15702045.965000002</v>
      </c>
      <c r="BS39" s="109">
        <v>99.2</v>
      </c>
      <c r="BT39" s="236">
        <v>1564971</v>
      </c>
      <c r="BU39" s="236">
        <v>1171684</v>
      </c>
      <c r="BV39" s="252">
        <f t="shared" si="0"/>
        <v>629.15389807428062</v>
      </c>
      <c r="BW39" s="255">
        <v>19505</v>
      </c>
      <c r="BX39" s="255">
        <v>5392006</v>
      </c>
      <c r="BY39" s="255">
        <v>5064</v>
      </c>
      <c r="BZ39" s="265">
        <v>3363511</v>
      </c>
      <c r="CA39" s="255">
        <v>14441</v>
      </c>
      <c r="CB39" s="255">
        <v>2028495</v>
      </c>
      <c r="CC39" s="187">
        <v>7606440</v>
      </c>
      <c r="CD39" s="187">
        <v>5033198</v>
      </c>
      <c r="CE39" s="276">
        <v>-5.4</v>
      </c>
      <c r="CF39" s="187">
        <v>2665</v>
      </c>
      <c r="CG39" s="284">
        <v>97.9</v>
      </c>
      <c r="CH39" s="284">
        <v>100.5</v>
      </c>
      <c r="CI39" s="87">
        <v>575944</v>
      </c>
      <c r="CJ39" s="87">
        <v>390130</v>
      </c>
      <c r="CK39" s="127">
        <v>277839</v>
      </c>
      <c r="CL39" s="87">
        <v>249763</v>
      </c>
      <c r="CM39" s="236">
        <v>857867880</v>
      </c>
      <c r="CN39" s="293">
        <v>11687231</v>
      </c>
      <c r="CO39" s="298">
        <v>199</v>
      </c>
      <c r="CP39" s="298">
        <v>9934</v>
      </c>
      <c r="CQ39" s="298">
        <v>127</v>
      </c>
      <c r="CR39" s="298">
        <v>15202</v>
      </c>
      <c r="CS39" s="298">
        <v>375</v>
      </c>
      <c r="CT39" s="298">
        <v>94614</v>
      </c>
      <c r="CU39" s="298">
        <v>163</v>
      </c>
      <c r="CV39" s="298">
        <v>49563</v>
      </c>
      <c r="CW39" s="301">
        <v>2</v>
      </c>
      <c r="CX39" s="304">
        <v>501</v>
      </c>
      <c r="CY39" s="298">
        <v>86</v>
      </c>
      <c r="CZ39" s="298">
        <v>47875</v>
      </c>
      <c r="DA39" s="298">
        <v>16</v>
      </c>
      <c r="DB39" s="306" t="s">
        <v>309</v>
      </c>
      <c r="DC39" s="311">
        <v>18</v>
      </c>
      <c r="DD39" s="311">
        <v>42577</v>
      </c>
      <c r="DE39" s="314">
        <v>8</v>
      </c>
      <c r="DF39" s="314">
        <v>2004</v>
      </c>
      <c r="DG39" s="311">
        <v>17035</v>
      </c>
      <c r="DH39" s="321">
        <v>98.585265629586146</v>
      </c>
      <c r="DI39" s="321">
        <v>0.21719988259465806</v>
      </c>
      <c r="DJ39" s="311">
        <v>15822</v>
      </c>
      <c r="DK39" s="321">
        <v>57.009227657691824</v>
      </c>
      <c r="DL39" s="321">
        <v>19.365440525850083</v>
      </c>
      <c r="DM39" s="177">
        <v>394</v>
      </c>
      <c r="DN39" s="236">
        <v>273</v>
      </c>
      <c r="DO39" s="177">
        <v>70</v>
      </c>
      <c r="DP39" s="236">
        <v>32</v>
      </c>
      <c r="DQ39" s="332">
        <v>7</v>
      </c>
      <c r="DR39" s="332">
        <v>2</v>
      </c>
      <c r="DS39" s="339">
        <v>2</v>
      </c>
      <c r="DT39" s="344">
        <v>112</v>
      </c>
      <c r="DU39" s="344">
        <v>57</v>
      </c>
      <c r="DV39" s="346">
        <v>156</v>
      </c>
      <c r="DW39" s="152">
        <v>1285</v>
      </c>
      <c r="DX39" s="139">
        <v>3415</v>
      </c>
      <c r="DY39" s="139">
        <v>4096</v>
      </c>
      <c r="DZ39" s="353">
        <v>6</v>
      </c>
      <c r="EA39" s="139">
        <v>159</v>
      </c>
      <c r="EB39" s="139">
        <v>1608</v>
      </c>
      <c r="EC39" s="139">
        <v>995</v>
      </c>
      <c r="ED39" s="363">
        <v>1455.3</v>
      </c>
      <c r="EE39" s="369">
        <v>6045</v>
      </c>
      <c r="EF39" s="371">
        <v>1764</v>
      </c>
      <c r="EG39" s="376">
        <v>3594</v>
      </c>
      <c r="EH39" s="252">
        <v>320.10000000000002</v>
      </c>
      <c r="EI39" s="236">
        <v>8007</v>
      </c>
      <c r="EJ39" s="236">
        <v>71</v>
      </c>
      <c r="EK39" s="236">
        <v>790</v>
      </c>
      <c r="EL39" s="381">
        <v>5495</v>
      </c>
      <c r="EM39" s="381">
        <v>427</v>
      </c>
      <c r="EN39" s="236">
        <v>102</v>
      </c>
      <c r="EO39" s="236">
        <v>1122</v>
      </c>
      <c r="EP39" s="236">
        <v>4348</v>
      </c>
      <c r="EQ39" s="236">
        <v>74</v>
      </c>
      <c r="ER39" s="381">
        <v>4855</v>
      </c>
      <c r="ES39" s="177">
        <v>722</v>
      </c>
      <c r="ET39" s="236">
        <v>26</v>
      </c>
      <c r="EU39" s="386">
        <v>110</v>
      </c>
      <c r="EV39" s="236">
        <v>256</v>
      </c>
      <c r="EW39" s="371">
        <v>1134447</v>
      </c>
    </row>
    <row r="40" spans="1:153" ht="15.95" customHeight="1">
      <c r="A40" s="33">
        <v>34</v>
      </c>
      <c r="B40" s="38" t="s">
        <v>156</v>
      </c>
      <c r="C40" s="44">
        <v>8478.94</v>
      </c>
      <c r="D40" s="52"/>
      <c r="E40" s="58">
        <v>4185.7112950000001</v>
      </c>
      <c r="F40" s="64">
        <v>2799702</v>
      </c>
      <c r="G40" s="64">
        <v>2759500</v>
      </c>
      <c r="H40" s="69">
        <v>1328418</v>
      </c>
      <c r="I40" s="69">
        <v>1334658</v>
      </c>
      <c r="J40" s="74">
        <v>-0.72</v>
      </c>
      <c r="K40" s="80">
        <v>325.45</v>
      </c>
      <c r="L40" s="64">
        <v>44660</v>
      </c>
      <c r="M40" s="64">
        <v>56069</v>
      </c>
      <c r="N40" s="91">
        <v>-0.33</v>
      </c>
      <c r="O40" s="87">
        <v>17903</v>
      </c>
      <c r="P40" s="97">
        <v>34940</v>
      </c>
      <c r="Q40" s="102">
        <v>-6.3</v>
      </c>
      <c r="R40" s="109">
        <v>6.6</v>
      </c>
      <c r="S40" s="115">
        <v>1.4</v>
      </c>
      <c r="T40" s="119">
        <v>125320</v>
      </c>
      <c r="U40" s="123">
        <v>14.8</v>
      </c>
      <c r="V40" s="64">
        <v>358876</v>
      </c>
      <c r="W40" s="69">
        <v>429848</v>
      </c>
      <c r="X40" s="130">
        <v>2.2000000000000002</v>
      </c>
      <c r="Y40" s="87">
        <v>22290</v>
      </c>
      <c r="Z40" s="127">
        <v>21491</v>
      </c>
      <c r="AA40" s="127">
        <v>799</v>
      </c>
      <c r="AB40" s="127">
        <v>28979</v>
      </c>
      <c r="AC40" s="87">
        <v>27600</v>
      </c>
      <c r="AD40" s="139">
        <v>50900</v>
      </c>
      <c r="AE40" s="139">
        <v>38500</v>
      </c>
      <c r="AF40" s="144">
        <v>12400</v>
      </c>
      <c r="AG40" s="139">
        <v>114500</v>
      </c>
      <c r="AH40" s="152" t="s">
        <v>307</v>
      </c>
      <c r="AI40" s="139">
        <v>388</v>
      </c>
      <c r="AJ40" s="152">
        <v>6860</v>
      </c>
      <c r="AK40" s="152">
        <v>10500</v>
      </c>
      <c r="AL40" s="163">
        <v>1590</v>
      </c>
      <c r="AM40" s="139">
        <v>9020</v>
      </c>
      <c r="AN40" s="166">
        <v>27000</v>
      </c>
      <c r="AO40" s="152">
        <v>151300</v>
      </c>
      <c r="AP40" s="152">
        <v>8053</v>
      </c>
      <c r="AQ40" s="139">
        <v>1289</v>
      </c>
      <c r="AR40" s="152">
        <v>51708</v>
      </c>
      <c r="AS40" s="64">
        <v>618092</v>
      </c>
      <c r="AT40" s="177">
        <v>201492.7</v>
      </c>
      <c r="AU40" s="139">
        <v>331</v>
      </c>
      <c r="AV40" s="149">
        <v>235</v>
      </c>
      <c r="AW40" s="152">
        <v>169</v>
      </c>
      <c r="AX40" s="183">
        <v>17</v>
      </c>
      <c r="AY40" s="152">
        <v>60</v>
      </c>
      <c r="AZ40" s="188">
        <v>4812</v>
      </c>
      <c r="BA40" s="195">
        <v>8869857</v>
      </c>
      <c r="BB40" s="202">
        <v>1505267</v>
      </c>
      <c r="BC40" s="209">
        <v>3701145</v>
      </c>
      <c r="BD40" s="202">
        <v>23688217</v>
      </c>
      <c r="BE40" s="217">
        <v>36.139782069710016</v>
      </c>
      <c r="BF40" s="221">
        <v>28894629</v>
      </c>
      <c r="BG40" s="217">
        <v>44.118323858735131</v>
      </c>
      <c r="BH40" s="228">
        <v>2246585</v>
      </c>
      <c r="BI40" s="228">
        <v>48465628</v>
      </c>
      <c r="BJ40" s="228">
        <v>1462523</v>
      </c>
      <c r="BK40" s="228">
        <v>30410734</v>
      </c>
      <c r="BL40" s="236">
        <v>19274</v>
      </c>
      <c r="BM40" s="236">
        <v>1493352</v>
      </c>
      <c r="BN40" s="236">
        <v>4519</v>
      </c>
      <c r="BO40" s="236">
        <v>528187</v>
      </c>
      <c r="BP40" s="236">
        <v>8269</v>
      </c>
      <c r="BQ40" s="236">
        <v>388998</v>
      </c>
      <c r="BR40" s="236">
        <v>19434497.061999999</v>
      </c>
      <c r="BS40" s="109">
        <v>95.1</v>
      </c>
      <c r="BT40" s="236">
        <v>1932338</v>
      </c>
      <c r="BU40" s="236">
        <v>1473635</v>
      </c>
      <c r="BV40" s="252">
        <f t="shared" si="0"/>
        <v>534.02246783837643</v>
      </c>
      <c r="BW40" s="255">
        <v>30092</v>
      </c>
      <c r="BX40" s="255">
        <v>11487755</v>
      </c>
      <c r="BY40" s="255">
        <v>9141</v>
      </c>
      <c r="BZ40" s="265">
        <v>8354901</v>
      </c>
      <c r="CA40" s="255">
        <v>20951</v>
      </c>
      <c r="CB40" s="255">
        <v>3132853</v>
      </c>
      <c r="CC40" s="187">
        <v>11555366</v>
      </c>
      <c r="CD40" s="187">
        <v>8312168</v>
      </c>
      <c r="CE40" s="276">
        <v>-4.4000000000000004</v>
      </c>
      <c r="CF40" s="187">
        <v>2969</v>
      </c>
      <c r="CG40" s="284">
        <v>98.9</v>
      </c>
      <c r="CH40" s="284">
        <v>101.7</v>
      </c>
      <c r="CI40" s="87">
        <v>485546</v>
      </c>
      <c r="CJ40" s="87">
        <v>330834</v>
      </c>
      <c r="CK40" s="127">
        <v>246310</v>
      </c>
      <c r="CL40" s="87">
        <v>240977</v>
      </c>
      <c r="CM40" s="236">
        <v>1254532099</v>
      </c>
      <c r="CN40" s="293">
        <v>13870494</v>
      </c>
      <c r="CO40" s="298">
        <v>208</v>
      </c>
      <c r="CP40" s="298">
        <v>16632</v>
      </c>
      <c r="CQ40" s="298">
        <v>169</v>
      </c>
      <c r="CR40" s="298">
        <v>21086</v>
      </c>
      <c r="CS40" s="298">
        <v>463</v>
      </c>
      <c r="CT40" s="298">
        <v>141948</v>
      </c>
      <c r="CU40" s="298">
        <v>261</v>
      </c>
      <c r="CV40" s="298">
        <v>74909</v>
      </c>
      <c r="CW40" s="301">
        <v>7</v>
      </c>
      <c r="CX40" s="304">
        <v>2365</v>
      </c>
      <c r="CY40" s="298">
        <v>128</v>
      </c>
      <c r="CZ40" s="298">
        <v>66888</v>
      </c>
      <c r="DA40" s="298">
        <v>18</v>
      </c>
      <c r="DB40" s="308" t="s">
        <v>309</v>
      </c>
      <c r="DC40" s="311">
        <v>21</v>
      </c>
      <c r="DD40" s="311">
        <v>60714</v>
      </c>
      <c r="DE40" s="314">
        <v>4</v>
      </c>
      <c r="DF40" s="314">
        <v>1303</v>
      </c>
      <c r="DG40" s="311">
        <v>25137</v>
      </c>
      <c r="DH40" s="321">
        <v>98.838365755658984</v>
      </c>
      <c r="DI40" s="321">
        <v>0.11934598400763814</v>
      </c>
      <c r="DJ40" s="311">
        <v>21634</v>
      </c>
      <c r="DK40" s="321">
        <v>64.629749468429324</v>
      </c>
      <c r="DL40" s="321">
        <v>12.022741980216326</v>
      </c>
      <c r="DM40" s="177">
        <v>242</v>
      </c>
      <c r="DN40" s="236">
        <v>232</v>
      </c>
      <c r="DO40" s="177">
        <v>86</v>
      </c>
      <c r="DP40" s="236">
        <v>27</v>
      </c>
      <c r="DQ40" s="332">
        <v>12</v>
      </c>
      <c r="DR40" s="332">
        <v>7</v>
      </c>
      <c r="DS40" s="339">
        <v>12</v>
      </c>
      <c r="DT40" s="344">
        <v>150</v>
      </c>
      <c r="DU40" s="344">
        <v>63</v>
      </c>
      <c r="DV40" s="346">
        <v>114</v>
      </c>
      <c r="DW40" s="152">
        <v>1783</v>
      </c>
      <c r="DX40" s="139">
        <v>5680</v>
      </c>
      <c r="DY40" s="139">
        <v>7260</v>
      </c>
      <c r="DZ40" s="353">
        <v>8</v>
      </c>
      <c r="EA40" s="139">
        <v>232</v>
      </c>
      <c r="EB40" s="139">
        <v>2537</v>
      </c>
      <c r="EC40" s="139">
        <v>1502</v>
      </c>
      <c r="ED40" s="363">
        <v>1338</v>
      </c>
      <c r="EE40" s="369">
        <v>7478</v>
      </c>
      <c r="EF40" s="371">
        <v>2544</v>
      </c>
      <c r="EG40" s="376">
        <v>6194</v>
      </c>
      <c r="EH40" s="252">
        <v>267.10000000000002</v>
      </c>
      <c r="EI40" s="236">
        <v>12147</v>
      </c>
      <c r="EJ40" s="236">
        <v>106</v>
      </c>
      <c r="EK40" s="236">
        <v>1229</v>
      </c>
      <c r="EL40" s="381">
        <v>7522</v>
      </c>
      <c r="EM40" s="381">
        <v>949</v>
      </c>
      <c r="EN40" s="236">
        <v>145</v>
      </c>
      <c r="EO40" s="236">
        <v>2196</v>
      </c>
      <c r="EP40" s="236">
        <v>4315</v>
      </c>
      <c r="EQ40" s="236">
        <v>74</v>
      </c>
      <c r="ER40" s="381">
        <v>5088</v>
      </c>
      <c r="ES40" s="177">
        <v>877</v>
      </c>
      <c r="ET40" s="236">
        <v>43</v>
      </c>
      <c r="EU40" s="386">
        <v>129</v>
      </c>
      <c r="EV40" s="236">
        <v>355</v>
      </c>
      <c r="EW40" s="371">
        <v>7183048</v>
      </c>
    </row>
    <row r="41" spans="1:153" ht="15.95" customHeight="1">
      <c r="A41" s="33">
        <v>35</v>
      </c>
      <c r="B41" s="38" t="s">
        <v>293</v>
      </c>
      <c r="C41" s="44">
        <v>6112.61</v>
      </c>
      <c r="D41" s="52"/>
      <c r="E41" s="58">
        <v>3459.3397909999999</v>
      </c>
      <c r="F41" s="64">
        <v>1342059</v>
      </c>
      <c r="G41" s="64">
        <v>1313403</v>
      </c>
      <c r="H41" s="69">
        <v>658993</v>
      </c>
      <c r="I41" s="69">
        <v>659439</v>
      </c>
      <c r="J41" s="74">
        <v>-1.06</v>
      </c>
      <c r="K41" s="80">
        <v>214.87</v>
      </c>
      <c r="L41" s="64">
        <v>23185</v>
      </c>
      <c r="M41" s="64">
        <v>26903</v>
      </c>
      <c r="N41" s="91">
        <v>-0.21</v>
      </c>
      <c r="O41" s="87">
        <v>7762</v>
      </c>
      <c r="P41" s="97">
        <v>20687</v>
      </c>
      <c r="Q41" s="102">
        <v>-10</v>
      </c>
      <c r="R41" s="109">
        <v>6</v>
      </c>
      <c r="S41" s="115">
        <v>1.47</v>
      </c>
      <c r="T41" s="119">
        <v>58870</v>
      </c>
      <c r="U41" s="123">
        <v>9.6</v>
      </c>
      <c r="V41" s="64">
        <v>344272</v>
      </c>
      <c r="W41" s="69">
        <v>428594</v>
      </c>
      <c r="X41" s="130">
        <v>1.8</v>
      </c>
      <c r="Y41" s="87">
        <v>15839</v>
      </c>
      <c r="Z41" s="127">
        <v>15346</v>
      </c>
      <c r="AA41" s="127">
        <v>493</v>
      </c>
      <c r="AB41" s="127">
        <v>25330</v>
      </c>
      <c r="AC41" s="87">
        <v>20916</v>
      </c>
      <c r="AD41" s="139">
        <v>43200</v>
      </c>
      <c r="AE41" s="139">
        <v>36400</v>
      </c>
      <c r="AF41" s="144">
        <v>6870</v>
      </c>
      <c r="AG41" s="139">
        <v>92600</v>
      </c>
      <c r="AH41" s="152">
        <v>7780</v>
      </c>
      <c r="AI41" s="139">
        <v>917</v>
      </c>
      <c r="AJ41" s="152">
        <v>2860</v>
      </c>
      <c r="AK41" s="152">
        <v>10700</v>
      </c>
      <c r="AL41" s="152" t="s">
        <v>252</v>
      </c>
      <c r="AM41" s="139">
        <v>2430</v>
      </c>
      <c r="AN41" s="166">
        <v>14600</v>
      </c>
      <c r="AO41" s="152">
        <v>33400</v>
      </c>
      <c r="AP41" s="152">
        <v>1627</v>
      </c>
      <c r="AQ41" s="139">
        <v>665</v>
      </c>
      <c r="AR41" s="152">
        <v>14597</v>
      </c>
      <c r="AS41" s="64">
        <v>439738</v>
      </c>
      <c r="AT41" s="177">
        <v>187309.78</v>
      </c>
      <c r="AU41" s="139">
        <v>246</v>
      </c>
      <c r="AV41" s="149">
        <v>224</v>
      </c>
      <c r="AW41" s="152">
        <v>198</v>
      </c>
      <c r="AX41" s="183">
        <v>13</v>
      </c>
      <c r="AY41" s="152">
        <v>35</v>
      </c>
      <c r="AZ41" s="187">
        <v>1725</v>
      </c>
      <c r="BA41" s="195">
        <v>5616940</v>
      </c>
      <c r="BB41" s="202">
        <v>1111427</v>
      </c>
      <c r="BC41" s="209">
        <v>2800871</v>
      </c>
      <c r="BD41" s="202">
        <v>12607411</v>
      </c>
      <c r="BE41" s="217">
        <v>28.520764493201657</v>
      </c>
      <c r="BF41" s="221">
        <v>16519709</v>
      </c>
      <c r="BG41" s="217">
        <v>36.943520009946909</v>
      </c>
      <c r="BH41" s="228">
        <v>1046112</v>
      </c>
      <c r="BI41" s="228">
        <v>22296108</v>
      </c>
      <c r="BJ41" s="228">
        <v>602425</v>
      </c>
      <c r="BK41" s="228">
        <v>11941442</v>
      </c>
      <c r="BL41" s="236">
        <v>7377</v>
      </c>
      <c r="BM41" s="236">
        <v>616899</v>
      </c>
      <c r="BN41" s="236">
        <v>3114</v>
      </c>
      <c r="BO41" s="236">
        <v>339685</v>
      </c>
      <c r="BP41" s="236">
        <v>2337</v>
      </c>
      <c r="BQ41" s="236">
        <v>110083</v>
      </c>
      <c r="BR41" s="236">
        <v>11221898.515999999</v>
      </c>
      <c r="BS41" s="109">
        <v>94</v>
      </c>
      <c r="BT41" s="236">
        <v>1076059</v>
      </c>
      <c r="BU41" s="236">
        <v>820835</v>
      </c>
      <c r="BV41" s="252">
        <f t="shared" si="0"/>
        <v>624.96811717347987</v>
      </c>
      <c r="BW41" s="255">
        <v>14589</v>
      </c>
      <c r="BX41" s="255">
        <v>3104986</v>
      </c>
      <c r="BY41" s="255">
        <v>3303</v>
      </c>
      <c r="BZ41" s="265">
        <v>1456487</v>
      </c>
      <c r="CA41" s="255">
        <v>11286</v>
      </c>
      <c r="CB41" s="255">
        <v>1648500</v>
      </c>
      <c r="CC41" s="187">
        <v>6148146</v>
      </c>
      <c r="CD41" s="187">
        <v>3973132</v>
      </c>
      <c r="CE41" s="276">
        <v>-4</v>
      </c>
      <c r="CF41" s="187">
        <v>2960</v>
      </c>
      <c r="CG41" s="284">
        <v>100.5</v>
      </c>
      <c r="CH41" s="284">
        <v>103.3</v>
      </c>
      <c r="CI41" s="87">
        <v>520550</v>
      </c>
      <c r="CJ41" s="87">
        <v>344719</v>
      </c>
      <c r="CK41" s="127">
        <v>251284</v>
      </c>
      <c r="CL41" s="87">
        <v>215452</v>
      </c>
      <c r="CM41" s="236">
        <v>735504502</v>
      </c>
      <c r="CN41" s="293">
        <v>27435007</v>
      </c>
      <c r="CO41" s="297">
        <v>155</v>
      </c>
      <c r="CP41" s="297">
        <v>11583</v>
      </c>
      <c r="CQ41" s="297">
        <v>35</v>
      </c>
      <c r="CR41" s="297">
        <v>3596</v>
      </c>
      <c r="CS41" s="297">
        <v>296</v>
      </c>
      <c r="CT41" s="297">
        <v>61935</v>
      </c>
      <c r="CU41" s="297">
        <v>160</v>
      </c>
      <c r="CV41" s="297">
        <v>33333</v>
      </c>
      <c r="CW41" s="300">
        <v>0</v>
      </c>
      <c r="CX41" s="303">
        <v>0</v>
      </c>
      <c r="CY41" s="297">
        <v>75</v>
      </c>
      <c r="CZ41" s="297">
        <v>29697</v>
      </c>
      <c r="DA41" s="297">
        <v>14</v>
      </c>
      <c r="DB41" s="307" t="s">
        <v>309</v>
      </c>
      <c r="DC41" s="311">
        <v>10</v>
      </c>
      <c r="DD41" s="311">
        <v>20263</v>
      </c>
      <c r="DE41" s="314">
        <v>5</v>
      </c>
      <c r="DF41" s="314">
        <v>865</v>
      </c>
      <c r="DG41" s="311">
        <v>11306</v>
      </c>
      <c r="DH41" s="321">
        <v>98.177958606049884</v>
      </c>
      <c r="DI41" s="321">
        <v>0.10613833362816204</v>
      </c>
      <c r="DJ41" s="311">
        <v>9980</v>
      </c>
      <c r="DK41" s="324">
        <v>46.93386773547094</v>
      </c>
      <c r="DL41" s="321">
        <v>27.264529058116231</v>
      </c>
      <c r="DM41" s="177">
        <v>160</v>
      </c>
      <c r="DN41" s="236">
        <v>136</v>
      </c>
      <c r="DO41" s="177">
        <v>55</v>
      </c>
      <c r="DP41" s="236">
        <v>30</v>
      </c>
      <c r="DQ41" s="332">
        <v>6</v>
      </c>
      <c r="DR41" s="332">
        <v>3</v>
      </c>
      <c r="DS41" s="339">
        <v>3</v>
      </c>
      <c r="DT41" s="344">
        <v>101</v>
      </c>
      <c r="DU41" s="344">
        <v>40</v>
      </c>
      <c r="DV41" s="346">
        <v>81</v>
      </c>
      <c r="DW41" s="152">
        <v>1065</v>
      </c>
      <c r="DX41" s="139">
        <v>8270</v>
      </c>
      <c r="DY41" s="139">
        <v>10002</v>
      </c>
      <c r="DZ41" s="353">
        <v>9.3000000000000007</v>
      </c>
      <c r="EA41" s="139">
        <v>139</v>
      </c>
      <c r="EB41" s="139">
        <v>1224</v>
      </c>
      <c r="EC41" s="139">
        <v>641</v>
      </c>
      <c r="ED41" s="363">
        <v>1854.1</v>
      </c>
      <c r="EE41" s="369">
        <v>3491</v>
      </c>
      <c r="EF41" s="371">
        <v>969</v>
      </c>
      <c r="EG41" s="376">
        <v>2867</v>
      </c>
      <c r="EH41" s="252">
        <v>260.10000000000002</v>
      </c>
      <c r="EI41" s="236">
        <v>3845</v>
      </c>
      <c r="EJ41" s="236">
        <v>25</v>
      </c>
      <c r="EK41" s="236">
        <v>326</v>
      </c>
      <c r="EL41" s="381">
        <v>2397</v>
      </c>
      <c r="EM41" s="381">
        <v>371</v>
      </c>
      <c r="EN41" s="236">
        <v>54</v>
      </c>
      <c r="EO41" s="236">
        <v>672</v>
      </c>
      <c r="EP41" s="236">
        <v>2261</v>
      </c>
      <c r="EQ41" s="236">
        <v>31</v>
      </c>
      <c r="ER41" s="381">
        <v>2633</v>
      </c>
      <c r="ES41" s="177">
        <v>603</v>
      </c>
      <c r="ET41" s="236">
        <v>17</v>
      </c>
      <c r="EU41" s="386">
        <v>70</v>
      </c>
      <c r="EV41" s="236">
        <v>240</v>
      </c>
      <c r="EW41" s="371">
        <v>910813</v>
      </c>
    </row>
    <row r="42" spans="1:153" ht="15.95" customHeight="1">
      <c r="A42" s="33">
        <v>36</v>
      </c>
      <c r="B42" s="38" t="s">
        <v>106</v>
      </c>
      <c r="C42" s="44">
        <v>4146.99</v>
      </c>
      <c r="D42" s="52"/>
      <c r="E42" s="58">
        <v>1778.519859</v>
      </c>
      <c r="F42" s="64">
        <v>719559</v>
      </c>
      <c r="G42" s="64">
        <v>703852</v>
      </c>
      <c r="H42" s="69">
        <v>337343</v>
      </c>
      <c r="I42" s="69">
        <v>338467</v>
      </c>
      <c r="J42" s="74">
        <v>-1.1400000000000001</v>
      </c>
      <c r="K42" s="80">
        <v>169.73</v>
      </c>
      <c r="L42" s="64">
        <v>9418</v>
      </c>
      <c r="M42" s="64">
        <v>11975</v>
      </c>
      <c r="N42" s="91">
        <v>-0.32</v>
      </c>
      <c r="O42" s="87">
        <v>4148</v>
      </c>
      <c r="P42" s="97">
        <v>10968</v>
      </c>
      <c r="Q42" s="102">
        <v>-9.8000000000000007</v>
      </c>
      <c r="R42" s="109">
        <v>5.9</v>
      </c>
      <c r="S42" s="115">
        <v>1.42</v>
      </c>
      <c r="T42" s="119">
        <v>35626</v>
      </c>
      <c r="U42" s="123">
        <v>8.6</v>
      </c>
      <c r="V42" s="64">
        <v>353415</v>
      </c>
      <c r="W42" s="69">
        <v>434891</v>
      </c>
      <c r="X42" s="130">
        <v>2.2000000000000002</v>
      </c>
      <c r="Y42" s="87">
        <v>14568</v>
      </c>
      <c r="Z42" s="127">
        <v>14263</v>
      </c>
      <c r="AA42" s="127">
        <v>305</v>
      </c>
      <c r="AB42" s="127">
        <v>15932</v>
      </c>
      <c r="AC42" s="87">
        <v>21587</v>
      </c>
      <c r="AD42" s="139">
        <v>27500</v>
      </c>
      <c r="AE42" s="139">
        <v>19000</v>
      </c>
      <c r="AF42" s="144">
        <v>8550</v>
      </c>
      <c r="AG42" s="139">
        <v>47600</v>
      </c>
      <c r="AH42" s="152" t="s">
        <v>307</v>
      </c>
      <c r="AI42" s="139">
        <v>12</v>
      </c>
      <c r="AJ42" s="152">
        <v>1660</v>
      </c>
      <c r="AK42" s="152">
        <v>22500</v>
      </c>
      <c r="AL42" s="152" t="s">
        <v>252</v>
      </c>
      <c r="AM42" s="139">
        <v>3540</v>
      </c>
      <c r="AN42" s="166">
        <v>23300</v>
      </c>
      <c r="AO42" s="152">
        <v>46700</v>
      </c>
      <c r="AP42" s="152">
        <v>742</v>
      </c>
      <c r="AQ42" s="139">
        <v>931</v>
      </c>
      <c r="AR42" s="152">
        <v>24887</v>
      </c>
      <c r="AS42" s="64">
        <v>313071</v>
      </c>
      <c r="AT42" s="177">
        <v>190329.75</v>
      </c>
      <c r="AU42" s="139">
        <v>307</v>
      </c>
      <c r="AV42" s="149">
        <v>299</v>
      </c>
      <c r="AW42" s="152">
        <v>95</v>
      </c>
      <c r="AX42" s="183">
        <v>35</v>
      </c>
      <c r="AY42" s="152">
        <v>395</v>
      </c>
      <c r="AZ42" s="187">
        <v>1068</v>
      </c>
      <c r="BA42" s="195">
        <v>1795341</v>
      </c>
      <c r="BB42" s="202">
        <v>711513</v>
      </c>
      <c r="BC42" s="209">
        <v>1790170</v>
      </c>
      <c r="BD42" s="202">
        <v>12742090</v>
      </c>
      <c r="BE42" s="217">
        <v>14.787605487011943</v>
      </c>
      <c r="BF42" s="221">
        <v>15243773</v>
      </c>
      <c r="BG42" s="217">
        <v>22.103064641542485</v>
      </c>
      <c r="BH42" s="228">
        <v>508937</v>
      </c>
      <c r="BI42" s="228">
        <v>10701728</v>
      </c>
      <c r="BJ42" s="228">
        <v>289311</v>
      </c>
      <c r="BK42" s="228">
        <v>5792833</v>
      </c>
      <c r="BL42" s="236">
        <v>3006</v>
      </c>
      <c r="BM42" s="236">
        <v>293777</v>
      </c>
      <c r="BN42" s="236">
        <v>1777</v>
      </c>
      <c r="BO42" s="236">
        <v>204500</v>
      </c>
      <c r="BP42" s="236">
        <v>605</v>
      </c>
      <c r="BQ42" s="236">
        <v>33025</v>
      </c>
      <c r="BR42" s="236">
        <v>6015597.3469999991</v>
      </c>
      <c r="BS42" s="109">
        <v>97.2</v>
      </c>
      <c r="BT42" s="236">
        <v>623643</v>
      </c>
      <c r="BU42" s="236">
        <v>458978</v>
      </c>
      <c r="BV42" s="252">
        <f t="shared" si="0"/>
        <v>652.09447440655129</v>
      </c>
      <c r="BW42" s="255">
        <v>8413</v>
      </c>
      <c r="BX42" s="255">
        <v>1510095</v>
      </c>
      <c r="BY42" s="255">
        <v>1869</v>
      </c>
      <c r="BZ42" s="267">
        <v>803495</v>
      </c>
      <c r="CA42" s="255">
        <v>6544</v>
      </c>
      <c r="CB42" s="255">
        <v>706601</v>
      </c>
      <c r="CC42" s="187">
        <v>3185168</v>
      </c>
      <c r="CD42" s="187">
        <v>2167982</v>
      </c>
      <c r="CE42" s="278">
        <v>-1.9</v>
      </c>
      <c r="CF42" s="187">
        <v>3013</v>
      </c>
      <c r="CG42" s="284">
        <v>99.3</v>
      </c>
      <c r="CH42" s="284">
        <v>103</v>
      </c>
      <c r="CI42" s="87">
        <v>547740</v>
      </c>
      <c r="CJ42" s="87">
        <v>387830</v>
      </c>
      <c r="CK42" s="127">
        <v>283974</v>
      </c>
      <c r="CL42" s="87">
        <v>253435</v>
      </c>
      <c r="CM42" s="236">
        <v>554490684</v>
      </c>
      <c r="CN42" s="293">
        <v>15809462</v>
      </c>
      <c r="CO42" s="298">
        <v>85</v>
      </c>
      <c r="CP42" s="298">
        <v>3906</v>
      </c>
      <c r="CQ42" s="298">
        <v>63</v>
      </c>
      <c r="CR42" s="298">
        <v>7189</v>
      </c>
      <c r="CS42" s="298">
        <v>184</v>
      </c>
      <c r="CT42" s="298">
        <v>33085</v>
      </c>
      <c r="CU42" s="298">
        <v>89</v>
      </c>
      <c r="CV42" s="298">
        <v>17116</v>
      </c>
      <c r="CW42" s="301">
        <v>0</v>
      </c>
      <c r="CX42" s="304">
        <v>0</v>
      </c>
      <c r="CY42" s="298">
        <v>36</v>
      </c>
      <c r="CZ42" s="298">
        <v>15854</v>
      </c>
      <c r="DA42" s="298">
        <v>12</v>
      </c>
      <c r="DB42" s="307" t="s">
        <v>309</v>
      </c>
      <c r="DC42" s="311">
        <v>4</v>
      </c>
      <c r="DD42" s="311">
        <v>13792</v>
      </c>
      <c r="DE42" s="314">
        <v>3</v>
      </c>
      <c r="DF42" s="314">
        <v>578</v>
      </c>
      <c r="DG42" s="311">
        <v>5733</v>
      </c>
      <c r="DH42" s="321">
        <v>98.342926914355488</v>
      </c>
      <c r="DI42" s="321">
        <v>0.27908599337170764</v>
      </c>
      <c r="DJ42" s="311">
        <v>5502</v>
      </c>
      <c r="DK42" s="324">
        <v>59.596510359869136</v>
      </c>
      <c r="DL42" s="324">
        <v>19.829153035259907</v>
      </c>
      <c r="DM42" s="177">
        <v>318</v>
      </c>
      <c r="DN42" s="236">
        <v>187</v>
      </c>
      <c r="DO42" s="177">
        <v>29</v>
      </c>
      <c r="DP42" s="236">
        <v>29</v>
      </c>
      <c r="DQ42" s="332" t="s">
        <v>252</v>
      </c>
      <c r="DR42" s="332" t="s">
        <v>252</v>
      </c>
      <c r="DS42" s="332" t="s">
        <v>252</v>
      </c>
      <c r="DT42" s="345">
        <v>31</v>
      </c>
      <c r="DU42" s="344">
        <v>21</v>
      </c>
      <c r="DV42" s="346">
        <v>74</v>
      </c>
      <c r="DW42" s="152">
        <v>652</v>
      </c>
      <c r="DX42" s="139">
        <v>10342</v>
      </c>
      <c r="DY42" s="139">
        <v>12724</v>
      </c>
      <c r="DZ42" s="353">
        <v>17.899999999999999</v>
      </c>
      <c r="EA42" s="139">
        <v>106</v>
      </c>
      <c r="EB42" s="139">
        <v>703</v>
      </c>
      <c r="EC42" s="139">
        <v>422</v>
      </c>
      <c r="ED42" s="363">
        <v>1885.9</v>
      </c>
      <c r="EE42" s="369">
        <v>2435</v>
      </c>
      <c r="EF42" s="371">
        <v>810</v>
      </c>
      <c r="EG42" s="376">
        <v>1717</v>
      </c>
      <c r="EH42" s="252">
        <v>338.4</v>
      </c>
      <c r="EI42" s="236">
        <v>2256</v>
      </c>
      <c r="EJ42" s="236">
        <v>7</v>
      </c>
      <c r="EK42" s="236">
        <v>85</v>
      </c>
      <c r="EL42" s="381">
        <v>1672</v>
      </c>
      <c r="EM42" s="381">
        <v>139</v>
      </c>
      <c r="EN42" s="236">
        <v>13</v>
      </c>
      <c r="EO42" s="236">
        <v>340</v>
      </c>
      <c r="EP42" s="236">
        <v>1960</v>
      </c>
      <c r="EQ42" s="236">
        <v>23</v>
      </c>
      <c r="ER42" s="381">
        <v>2333</v>
      </c>
      <c r="ES42" s="177">
        <v>232</v>
      </c>
      <c r="ET42" s="236">
        <v>8</v>
      </c>
      <c r="EU42" s="386">
        <v>28</v>
      </c>
      <c r="EV42" s="236">
        <v>92</v>
      </c>
      <c r="EW42" s="371">
        <v>304394</v>
      </c>
    </row>
    <row r="43" spans="1:153" ht="15.95" customHeight="1">
      <c r="A43" s="33">
        <v>37</v>
      </c>
      <c r="B43" s="38" t="s">
        <v>210</v>
      </c>
      <c r="C43" s="44">
        <v>1876.87</v>
      </c>
      <c r="D43" s="52" t="s">
        <v>304</v>
      </c>
      <c r="E43" s="58">
        <v>1174.6812829999999</v>
      </c>
      <c r="F43" s="64">
        <v>950244</v>
      </c>
      <c r="G43" s="64">
        <v>934060</v>
      </c>
      <c r="H43" s="69">
        <v>445500</v>
      </c>
      <c r="I43" s="69">
        <v>447775</v>
      </c>
      <c r="J43" s="74">
        <v>-0.86999999999999988</v>
      </c>
      <c r="K43" s="80">
        <v>497.66</v>
      </c>
      <c r="L43" s="64">
        <v>16283</v>
      </c>
      <c r="M43" s="64">
        <v>19067</v>
      </c>
      <c r="N43" s="91">
        <v>-0.28000000000000003</v>
      </c>
      <c r="O43" s="87">
        <v>5802</v>
      </c>
      <c r="P43" s="97">
        <v>13552</v>
      </c>
      <c r="Q43" s="102">
        <v>-8.4</v>
      </c>
      <c r="R43" s="109">
        <v>6.3</v>
      </c>
      <c r="S43" s="115">
        <v>1.45</v>
      </c>
      <c r="T43" s="119">
        <v>46516</v>
      </c>
      <c r="U43" s="123">
        <v>24.8</v>
      </c>
      <c r="V43" s="64">
        <v>335321</v>
      </c>
      <c r="W43" s="69">
        <v>359821</v>
      </c>
      <c r="X43" s="130">
        <v>2.2000000000000002</v>
      </c>
      <c r="Y43" s="87">
        <v>16459</v>
      </c>
      <c r="Z43" s="127">
        <v>16023</v>
      </c>
      <c r="AA43" s="127">
        <v>436</v>
      </c>
      <c r="AB43" s="127">
        <v>17662</v>
      </c>
      <c r="AC43" s="87">
        <v>19749</v>
      </c>
      <c r="AD43" s="139">
        <v>28500</v>
      </c>
      <c r="AE43" s="139">
        <v>23800</v>
      </c>
      <c r="AF43" s="144">
        <v>4710</v>
      </c>
      <c r="AG43" s="139">
        <v>55700</v>
      </c>
      <c r="AH43" s="152">
        <v>11300</v>
      </c>
      <c r="AI43" s="139">
        <v>65</v>
      </c>
      <c r="AJ43" s="152">
        <v>727</v>
      </c>
      <c r="AK43" s="152">
        <v>6360</v>
      </c>
      <c r="AL43" s="152" t="s">
        <v>252</v>
      </c>
      <c r="AM43" s="139">
        <v>5040</v>
      </c>
      <c r="AN43" s="166">
        <v>21700</v>
      </c>
      <c r="AO43" s="152">
        <v>31400</v>
      </c>
      <c r="AP43" s="152">
        <v>5445</v>
      </c>
      <c r="AQ43" s="139">
        <v>855</v>
      </c>
      <c r="AR43" s="152">
        <v>38734</v>
      </c>
      <c r="AS43" s="64">
        <v>87183</v>
      </c>
      <c r="AT43" s="177">
        <v>23330.18000000211</v>
      </c>
      <c r="AU43" s="139">
        <v>24</v>
      </c>
      <c r="AV43" s="149">
        <v>19</v>
      </c>
      <c r="AW43" s="152">
        <v>134</v>
      </c>
      <c r="AX43" s="152" t="s">
        <v>252</v>
      </c>
      <c r="AY43" s="152">
        <v>16</v>
      </c>
      <c r="AZ43" s="187">
        <v>1851</v>
      </c>
      <c r="BA43" s="195">
        <v>2528966</v>
      </c>
      <c r="BB43" s="202">
        <v>359117</v>
      </c>
      <c r="BC43" s="209">
        <v>1560678</v>
      </c>
      <c r="BD43" s="202">
        <v>8309446</v>
      </c>
      <c r="BE43" s="217">
        <v>14.719537259162644</v>
      </c>
      <c r="BF43" s="221">
        <v>10229241</v>
      </c>
      <c r="BG43" s="217">
        <v>27.283363447982111</v>
      </c>
      <c r="BH43" s="228">
        <v>1007307</v>
      </c>
      <c r="BI43" s="228">
        <v>21795146</v>
      </c>
      <c r="BJ43" s="228">
        <v>486890</v>
      </c>
      <c r="BK43" s="228">
        <v>9926179</v>
      </c>
      <c r="BL43" s="236">
        <v>5742</v>
      </c>
      <c r="BM43" s="236">
        <v>497788</v>
      </c>
      <c r="BN43" s="236">
        <v>2567</v>
      </c>
      <c r="BO43" s="236">
        <v>291472</v>
      </c>
      <c r="BP43" s="236">
        <v>1735</v>
      </c>
      <c r="BQ43" s="236">
        <v>88147</v>
      </c>
      <c r="BR43" s="236">
        <v>7185663.7019999996</v>
      </c>
      <c r="BS43" s="109">
        <v>99.4</v>
      </c>
      <c r="BT43" s="236">
        <v>801510</v>
      </c>
      <c r="BU43" s="236">
        <v>597078</v>
      </c>
      <c r="BV43" s="252">
        <f t="shared" si="0"/>
        <v>639.22874333554591</v>
      </c>
      <c r="BW43" s="255">
        <v>11378</v>
      </c>
      <c r="BX43" s="255">
        <v>3342993</v>
      </c>
      <c r="BY43" s="255">
        <v>3352</v>
      </c>
      <c r="BZ43" s="265">
        <v>2202125</v>
      </c>
      <c r="CA43" s="255">
        <v>8026</v>
      </c>
      <c r="CB43" s="255">
        <v>1140868</v>
      </c>
      <c r="CC43" s="187">
        <v>3734443</v>
      </c>
      <c r="CD43" s="187">
        <v>2628812</v>
      </c>
      <c r="CE43" s="276">
        <v>-8.1999999999999993</v>
      </c>
      <c r="CF43" s="187">
        <v>2766</v>
      </c>
      <c r="CG43" s="284">
        <v>99.1</v>
      </c>
      <c r="CH43" s="284">
        <v>101.4</v>
      </c>
      <c r="CI43" s="87">
        <v>522426</v>
      </c>
      <c r="CJ43" s="87">
        <v>360553</v>
      </c>
      <c r="CK43" s="127">
        <v>260254</v>
      </c>
      <c r="CL43" s="87">
        <v>232989</v>
      </c>
      <c r="CM43" s="236">
        <v>505519507</v>
      </c>
      <c r="CN43" s="293">
        <v>6934208</v>
      </c>
      <c r="CO43" s="298">
        <v>108</v>
      </c>
      <c r="CP43" s="298">
        <v>6823</v>
      </c>
      <c r="CQ43" s="298">
        <v>84</v>
      </c>
      <c r="CR43" s="298">
        <v>9798</v>
      </c>
      <c r="CS43" s="298">
        <v>160</v>
      </c>
      <c r="CT43" s="298">
        <v>47498</v>
      </c>
      <c r="CU43" s="298">
        <v>75</v>
      </c>
      <c r="CV43" s="298">
        <v>25113</v>
      </c>
      <c r="CW43" s="301">
        <v>0</v>
      </c>
      <c r="CX43" s="304">
        <v>0</v>
      </c>
      <c r="CY43" s="298">
        <v>40</v>
      </c>
      <c r="CZ43" s="298">
        <v>23658</v>
      </c>
      <c r="DA43" s="298">
        <v>10</v>
      </c>
      <c r="DB43" s="307" t="s">
        <v>309</v>
      </c>
      <c r="DC43" s="311">
        <v>4</v>
      </c>
      <c r="DD43" s="311">
        <v>9930</v>
      </c>
      <c r="DE43" s="314">
        <v>3</v>
      </c>
      <c r="DF43" s="314">
        <v>672</v>
      </c>
      <c r="DG43" s="311">
        <v>8552</v>
      </c>
      <c r="DH43" s="321">
        <v>98.772217025257248</v>
      </c>
      <c r="DI43" s="321">
        <v>0.32740879326473338</v>
      </c>
      <c r="DJ43" s="311">
        <v>7988</v>
      </c>
      <c r="DK43" s="324">
        <v>58.350025037556335</v>
      </c>
      <c r="DL43" s="324">
        <v>15.836254381572358</v>
      </c>
      <c r="DM43" s="177">
        <v>153</v>
      </c>
      <c r="DN43" s="236">
        <v>96</v>
      </c>
      <c r="DO43" s="177">
        <v>30</v>
      </c>
      <c r="DP43" s="236">
        <v>22</v>
      </c>
      <c r="DQ43" s="332">
        <v>4</v>
      </c>
      <c r="DR43" s="338">
        <v>2</v>
      </c>
      <c r="DS43" s="339">
        <v>2</v>
      </c>
      <c r="DT43" s="344">
        <v>91</v>
      </c>
      <c r="DU43" s="344">
        <v>31</v>
      </c>
      <c r="DV43" s="346">
        <v>53</v>
      </c>
      <c r="DW43" s="152">
        <v>690</v>
      </c>
      <c r="DX43" s="139">
        <v>3229</v>
      </c>
      <c r="DY43" s="139">
        <v>3960</v>
      </c>
      <c r="DZ43" s="353">
        <v>7.5</v>
      </c>
      <c r="EA43" s="139">
        <v>87</v>
      </c>
      <c r="EB43" s="139">
        <v>853</v>
      </c>
      <c r="EC43" s="139">
        <v>473</v>
      </c>
      <c r="ED43" s="363">
        <v>1505.2</v>
      </c>
      <c r="EE43" s="369">
        <v>2756</v>
      </c>
      <c r="EF43" s="371">
        <v>721</v>
      </c>
      <c r="EG43" s="376">
        <v>2056</v>
      </c>
      <c r="EH43" s="252">
        <v>290</v>
      </c>
      <c r="EI43" s="236">
        <v>4173</v>
      </c>
      <c r="EJ43" s="236">
        <v>26</v>
      </c>
      <c r="EK43" s="236">
        <v>326</v>
      </c>
      <c r="EL43" s="381">
        <v>2381</v>
      </c>
      <c r="EM43" s="381">
        <v>449</v>
      </c>
      <c r="EN43" s="236">
        <v>84</v>
      </c>
      <c r="EO43" s="236">
        <v>907</v>
      </c>
      <c r="EP43" s="236">
        <v>3144</v>
      </c>
      <c r="EQ43" s="236">
        <v>35</v>
      </c>
      <c r="ER43" s="381">
        <v>3730</v>
      </c>
      <c r="ES43" s="177">
        <v>376</v>
      </c>
      <c r="ET43" s="236">
        <v>15</v>
      </c>
      <c r="EU43" s="386">
        <v>52</v>
      </c>
      <c r="EV43" s="236">
        <v>131</v>
      </c>
      <c r="EW43" s="371">
        <v>702879</v>
      </c>
    </row>
    <row r="44" spans="1:153" ht="15.95" customHeight="1">
      <c r="A44" s="33">
        <v>38</v>
      </c>
      <c r="B44" s="38" t="s">
        <v>295</v>
      </c>
      <c r="C44" s="44">
        <v>5675.92</v>
      </c>
      <c r="D44" s="52"/>
      <c r="E44" s="58">
        <v>3249.4229110000001</v>
      </c>
      <c r="F44" s="64">
        <v>1334841</v>
      </c>
      <c r="G44" s="64">
        <v>1306486</v>
      </c>
      <c r="H44" s="69">
        <v>655708</v>
      </c>
      <c r="I44" s="69">
        <v>656678</v>
      </c>
      <c r="J44" s="74">
        <v>-1.0900000000000001</v>
      </c>
      <c r="K44" s="80">
        <v>230.18</v>
      </c>
      <c r="L44" s="64">
        <v>17727</v>
      </c>
      <c r="M44" s="64">
        <v>22506</v>
      </c>
      <c r="N44" s="91">
        <v>-0.3</v>
      </c>
      <c r="O44" s="87">
        <v>7572</v>
      </c>
      <c r="P44" s="97">
        <v>19993</v>
      </c>
      <c r="Q44" s="102">
        <v>-9.6</v>
      </c>
      <c r="R44" s="109">
        <v>5.9</v>
      </c>
      <c r="S44" s="115">
        <v>1.39</v>
      </c>
      <c r="T44" s="119">
        <v>62156</v>
      </c>
      <c r="U44" s="123">
        <v>11</v>
      </c>
      <c r="V44" s="64">
        <v>303439</v>
      </c>
      <c r="W44" s="69">
        <v>375053</v>
      </c>
      <c r="X44" s="130">
        <v>1.9</v>
      </c>
      <c r="Y44" s="87">
        <v>21734</v>
      </c>
      <c r="Z44" s="127">
        <v>21221</v>
      </c>
      <c r="AA44" s="127">
        <v>513</v>
      </c>
      <c r="AB44" s="127">
        <v>26501</v>
      </c>
      <c r="AC44" s="87">
        <v>32438</v>
      </c>
      <c r="AD44" s="139">
        <v>44300</v>
      </c>
      <c r="AE44" s="139">
        <v>21000</v>
      </c>
      <c r="AF44" s="144">
        <v>23300</v>
      </c>
      <c r="AG44" s="139">
        <v>68600</v>
      </c>
      <c r="AH44" s="153">
        <v>6190</v>
      </c>
      <c r="AI44" s="139">
        <v>612</v>
      </c>
      <c r="AJ44" s="152">
        <v>2950</v>
      </c>
      <c r="AK44" s="152">
        <v>5990</v>
      </c>
      <c r="AL44" s="152" t="s">
        <v>252</v>
      </c>
      <c r="AM44" s="139">
        <v>4520</v>
      </c>
      <c r="AN44" s="166">
        <v>10400</v>
      </c>
      <c r="AO44" s="152">
        <v>197800</v>
      </c>
      <c r="AP44" s="152">
        <v>2094</v>
      </c>
      <c r="AQ44" s="139">
        <v>1232</v>
      </c>
      <c r="AR44" s="152">
        <v>29689</v>
      </c>
      <c r="AS44" s="64">
        <v>401018</v>
      </c>
      <c r="AT44" s="177">
        <v>244331.74</v>
      </c>
      <c r="AU44" s="139">
        <v>563</v>
      </c>
      <c r="AV44" s="149">
        <v>561</v>
      </c>
      <c r="AW44" s="152">
        <v>780</v>
      </c>
      <c r="AX44" s="183">
        <v>95</v>
      </c>
      <c r="AY44" s="152">
        <v>53</v>
      </c>
      <c r="AZ44" s="187">
        <v>2117</v>
      </c>
      <c r="BA44" s="195">
        <v>3804128</v>
      </c>
      <c r="BB44" s="202">
        <v>1082558</v>
      </c>
      <c r="BC44" s="209">
        <v>2883211</v>
      </c>
      <c r="BD44" s="202">
        <v>14281971</v>
      </c>
      <c r="BE44" s="217">
        <v>12.88603652815147</v>
      </c>
      <c r="BF44" s="221">
        <v>18247740</v>
      </c>
      <c r="BG44" s="217">
        <v>22.018381454360924</v>
      </c>
      <c r="BH44" s="228">
        <v>1070704</v>
      </c>
      <c r="BI44" s="228">
        <v>20940819</v>
      </c>
      <c r="BJ44" s="228">
        <v>599630</v>
      </c>
      <c r="BK44" s="228">
        <v>11561314</v>
      </c>
      <c r="BL44" s="236">
        <v>7282</v>
      </c>
      <c r="BM44" s="236">
        <v>609078</v>
      </c>
      <c r="BN44" s="236">
        <v>3272</v>
      </c>
      <c r="BO44" s="236">
        <v>362538</v>
      </c>
      <c r="BP44" s="236">
        <v>2344</v>
      </c>
      <c r="BQ44" s="236">
        <v>115630</v>
      </c>
      <c r="BR44" s="236">
        <v>8768655.3010000009</v>
      </c>
      <c r="BS44" s="109">
        <v>93.5</v>
      </c>
      <c r="BT44" s="236">
        <v>1033713</v>
      </c>
      <c r="BU44" s="236">
        <v>749890</v>
      </c>
      <c r="BV44" s="252">
        <f t="shared" si="0"/>
        <v>573.97476896040223</v>
      </c>
      <c r="BW44" s="255">
        <v>15214</v>
      </c>
      <c r="BX44" s="255">
        <v>3939219</v>
      </c>
      <c r="BY44" s="262">
        <v>3951</v>
      </c>
      <c r="BZ44" s="265">
        <v>2466898</v>
      </c>
      <c r="CA44" s="255">
        <v>11263</v>
      </c>
      <c r="CB44" s="255">
        <v>1472320</v>
      </c>
      <c r="CC44" s="187">
        <v>4827460</v>
      </c>
      <c r="CD44" s="187">
        <v>3297907</v>
      </c>
      <c r="CE44" s="276">
        <v>-7.9</v>
      </c>
      <c r="CF44" s="187">
        <v>2471</v>
      </c>
      <c r="CG44" s="284">
        <v>98.7</v>
      </c>
      <c r="CH44" s="284">
        <v>100.7</v>
      </c>
      <c r="CI44" s="87">
        <v>418062</v>
      </c>
      <c r="CJ44" s="87">
        <v>290415</v>
      </c>
      <c r="CK44" s="127">
        <v>229230</v>
      </c>
      <c r="CL44" s="87">
        <v>200072</v>
      </c>
      <c r="CM44" s="236">
        <v>742593857</v>
      </c>
      <c r="CN44" s="293">
        <v>2578123</v>
      </c>
      <c r="CO44" s="298">
        <v>114</v>
      </c>
      <c r="CP44" s="298">
        <v>8481</v>
      </c>
      <c r="CQ44" s="298">
        <v>59</v>
      </c>
      <c r="CR44" s="298">
        <v>7869</v>
      </c>
      <c r="CS44" s="298">
        <v>279</v>
      </c>
      <c r="CT44" s="298">
        <v>63576</v>
      </c>
      <c r="CU44" s="298">
        <v>131</v>
      </c>
      <c r="CV44" s="298">
        <v>32779</v>
      </c>
      <c r="CW44" s="301">
        <v>0</v>
      </c>
      <c r="CX44" s="304">
        <v>0</v>
      </c>
      <c r="CY44" s="298">
        <v>65</v>
      </c>
      <c r="CZ44" s="298">
        <v>30435</v>
      </c>
      <c r="DA44" s="298">
        <v>11</v>
      </c>
      <c r="DB44" s="307" t="s">
        <v>309</v>
      </c>
      <c r="DC44" s="311">
        <v>5</v>
      </c>
      <c r="DD44" s="311">
        <v>18161</v>
      </c>
      <c r="DE44" s="314">
        <v>5</v>
      </c>
      <c r="DF44" s="314">
        <v>821</v>
      </c>
      <c r="DG44" s="311">
        <v>11235</v>
      </c>
      <c r="DH44" s="321">
        <v>98.807298620382738</v>
      </c>
      <c r="DI44" s="321">
        <v>0.25812194036493102</v>
      </c>
      <c r="DJ44" s="311">
        <v>9990</v>
      </c>
      <c r="DK44" s="324">
        <v>56.286286286286284</v>
      </c>
      <c r="DL44" s="324">
        <v>19.209209209209209</v>
      </c>
      <c r="DM44" s="177">
        <v>433</v>
      </c>
      <c r="DN44" s="236">
        <v>293</v>
      </c>
      <c r="DO44" s="177">
        <v>44</v>
      </c>
      <c r="DP44" s="236">
        <v>24</v>
      </c>
      <c r="DQ44" s="332">
        <v>9</v>
      </c>
      <c r="DR44" s="332">
        <v>3</v>
      </c>
      <c r="DS44" s="339">
        <v>3</v>
      </c>
      <c r="DT44" s="344">
        <v>112</v>
      </c>
      <c r="DU44" s="344">
        <v>50</v>
      </c>
      <c r="DV44" s="346">
        <v>123</v>
      </c>
      <c r="DW44" s="152">
        <v>954</v>
      </c>
      <c r="DX44" s="139">
        <v>7392</v>
      </c>
      <c r="DY44" s="139">
        <v>8770</v>
      </c>
      <c r="DZ44" s="353">
        <v>10.8</v>
      </c>
      <c r="EA44" s="139">
        <v>134</v>
      </c>
      <c r="EB44" s="139">
        <v>1193</v>
      </c>
      <c r="EC44" s="139">
        <v>646</v>
      </c>
      <c r="ED44" s="363">
        <v>1551.3</v>
      </c>
      <c r="EE44" s="369">
        <v>3693</v>
      </c>
      <c r="EF44" s="371">
        <v>922</v>
      </c>
      <c r="EG44" s="376">
        <v>2540</v>
      </c>
      <c r="EH44" s="252">
        <v>276.7</v>
      </c>
      <c r="EI44" s="236">
        <v>5970</v>
      </c>
      <c r="EJ44" s="236">
        <v>27</v>
      </c>
      <c r="EK44" s="236">
        <v>442</v>
      </c>
      <c r="EL44" s="381">
        <v>4171</v>
      </c>
      <c r="EM44" s="381">
        <v>295</v>
      </c>
      <c r="EN44" s="236">
        <v>65</v>
      </c>
      <c r="EO44" s="236">
        <v>970</v>
      </c>
      <c r="EP44" s="236">
        <v>2132</v>
      </c>
      <c r="EQ44" s="236">
        <v>44</v>
      </c>
      <c r="ER44" s="381">
        <v>2355</v>
      </c>
      <c r="ES44" s="177">
        <v>474</v>
      </c>
      <c r="ET44" s="236">
        <v>26</v>
      </c>
      <c r="EU44" s="386">
        <v>72</v>
      </c>
      <c r="EV44" s="236">
        <v>261</v>
      </c>
      <c r="EW44" s="371">
        <v>827888</v>
      </c>
    </row>
    <row r="45" spans="1:153" ht="15.95" customHeight="1">
      <c r="A45" s="33">
        <v>39</v>
      </c>
      <c r="B45" s="38" t="s">
        <v>255</v>
      </c>
      <c r="C45" s="44">
        <v>7102.28</v>
      </c>
      <c r="D45" s="52"/>
      <c r="E45" s="58">
        <v>3276.071535</v>
      </c>
      <c r="F45" s="64">
        <v>691527</v>
      </c>
      <c r="G45" s="64">
        <v>675705</v>
      </c>
      <c r="H45" s="69">
        <v>350680</v>
      </c>
      <c r="I45" s="69">
        <v>350142</v>
      </c>
      <c r="J45" s="74">
        <v>-1.22</v>
      </c>
      <c r="K45" s="80">
        <v>95.13</v>
      </c>
      <c r="L45" s="64">
        <v>9204</v>
      </c>
      <c r="M45" s="64">
        <v>11039</v>
      </c>
      <c r="N45" s="91">
        <v>-0.21</v>
      </c>
      <c r="O45" s="87">
        <v>3721</v>
      </c>
      <c r="P45" s="97">
        <v>11472</v>
      </c>
      <c r="Q45" s="102">
        <v>-11.6</v>
      </c>
      <c r="R45" s="109">
        <v>5.5</v>
      </c>
      <c r="S45" s="115">
        <v>1.36</v>
      </c>
      <c r="T45" s="119">
        <v>34717</v>
      </c>
      <c r="U45" s="123">
        <v>4.9000000000000004</v>
      </c>
      <c r="V45" s="64">
        <v>302291</v>
      </c>
      <c r="W45" s="69">
        <v>313795</v>
      </c>
      <c r="X45" s="130">
        <v>1.9</v>
      </c>
      <c r="Y45" s="87">
        <v>12657</v>
      </c>
      <c r="Z45" s="127">
        <v>12345</v>
      </c>
      <c r="AA45" s="127">
        <v>312</v>
      </c>
      <c r="AB45" s="127">
        <v>14328</v>
      </c>
      <c r="AC45" s="87">
        <v>20611</v>
      </c>
      <c r="AD45" s="139">
        <v>25500</v>
      </c>
      <c r="AE45" s="139">
        <v>19000</v>
      </c>
      <c r="AF45" s="144">
        <v>6400</v>
      </c>
      <c r="AG45" s="139">
        <v>49700</v>
      </c>
      <c r="AH45" s="152">
        <v>33</v>
      </c>
      <c r="AI45" s="139">
        <v>33</v>
      </c>
      <c r="AJ45" s="152">
        <v>1140</v>
      </c>
      <c r="AK45" s="152">
        <v>5110</v>
      </c>
      <c r="AL45" s="152" t="s">
        <v>252</v>
      </c>
      <c r="AM45" s="139">
        <v>3030</v>
      </c>
      <c r="AN45" s="166">
        <v>5960</v>
      </c>
      <c r="AO45" s="152">
        <v>25100</v>
      </c>
      <c r="AP45" s="152">
        <v>287</v>
      </c>
      <c r="AQ45" s="139">
        <v>1073</v>
      </c>
      <c r="AR45" s="152">
        <v>18979</v>
      </c>
      <c r="AS45" s="64">
        <v>594234</v>
      </c>
      <c r="AT45" s="177">
        <v>386843.3549999721</v>
      </c>
      <c r="AU45" s="139">
        <v>592</v>
      </c>
      <c r="AV45" s="149">
        <v>588</v>
      </c>
      <c r="AW45" s="152">
        <v>406</v>
      </c>
      <c r="AX45" s="183">
        <v>122</v>
      </c>
      <c r="AY45" s="152">
        <v>245</v>
      </c>
      <c r="AZ45" s="187">
        <v>931</v>
      </c>
      <c r="BA45" s="195">
        <v>547159</v>
      </c>
      <c r="BB45" s="202">
        <v>1087886</v>
      </c>
      <c r="BC45" s="209">
        <v>2089387</v>
      </c>
      <c r="BD45" s="202">
        <v>11061818</v>
      </c>
      <c r="BE45" s="217">
        <v>12.078376266902962</v>
      </c>
      <c r="BF45" s="221">
        <v>14239091</v>
      </c>
      <c r="BG45" s="217">
        <v>22.362326359175597</v>
      </c>
      <c r="BH45" s="228">
        <v>419674</v>
      </c>
      <c r="BI45" s="228">
        <v>8697610</v>
      </c>
      <c r="BJ45" s="228">
        <v>242802</v>
      </c>
      <c r="BK45" s="228">
        <v>4896487</v>
      </c>
      <c r="BL45" s="236">
        <v>2889</v>
      </c>
      <c r="BM45" s="239">
        <v>249231</v>
      </c>
      <c r="BN45" s="236">
        <v>1417</v>
      </c>
      <c r="BO45" s="236">
        <v>152789</v>
      </c>
      <c r="BP45" s="239">
        <v>753</v>
      </c>
      <c r="BQ45" s="236">
        <v>39690</v>
      </c>
      <c r="BR45" s="236">
        <v>3985071.3560000001</v>
      </c>
      <c r="BS45" s="109">
        <v>94.7</v>
      </c>
      <c r="BT45" s="236">
        <v>566107</v>
      </c>
      <c r="BU45" s="236">
        <v>397789</v>
      </c>
      <c r="BV45" s="252">
        <f t="shared" si="0"/>
        <v>588.70217032580786</v>
      </c>
      <c r="BW45" s="255">
        <v>8753</v>
      </c>
      <c r="BX45" s="255">
        <v>1423758</v>
      </c>
      <c r="BY45" s="255">
        <v>1874</v>
      </c>
      <c r="BZ45" s="265">
        <v>719995</v>
      </c>
      <c r="CA45" s="255">
        <v>6879</v>
      </c>
      <c r="CB45" s="255">
        <v>703764</v>
      </c>
      <c r="CC45" s="187">
        <v>2354276</v>
      </c>
      <c r="CD45" s="187">
        <v>1722911</v>
      </c>
      <c r="CE45" s="276">
        <v>-5.4</v>
      </c>
      <c r="CF45" s="187">
        <v>2491</v>
      </c>
      <c r="CG45" s="284">
        <v>99.5</v>
      </c>
      <c r="CH45" s="284">
        <v>101</v>
      </c>
      <c r="CI45" s="87">
        <v>507303</v>
      </c>
      <c r="CJ45" s="87">
        <v>327269</v>
      </c>
      <c r="CK45" s="127">
        <v>249942</v>
      </c>
      <c r="CL45" s="87">
        <v>232139</v>
      </c>
      <c r="CM45" s="236">
        <v>530078883</v>
      </c>
      <c r="CN45" s="293">
        <v>1994256</v>
      </c>
      <c r="CO45" s="298">
        <v>36</v>
      </c>
      <c r="CP45" s="298">
        <v>2137</v>
      </c>
      <c r="CQ45" s="298">
        <v>18</v>
      </c>
      <c r="CR45" s="298">
        <v>1779</v>
      </c>
      <c r="CS45" s="298">
        <v>222</v>
      </c>
      <c r="CT45" s="298">
        <v>30103</v>
      </c>
      <c r="CU45" s="298">
        <v>122</v>
      </c>
      <c r="CV45" s="298">
        <v>16288</v>
      </c>
      <c r="CW45" s="301">
        <v>4</v>
      </c>
      <c r="CX45" s="304">
        <v>347</v>
      </c>
      <c r="CY45" s="298">
        <v>43</v>
      </c>
      <c r="CZ45" s="298">
        <v>16462</v>
      </c>
      <c r="DA45" s="298">
        <v>17</v>
      </c>
      <c r="DB45" s="307" t="s">
        <v>309</v>
      </c>
      <c r="DC45" s="311">
        <v>5</v>
      </c>
      <c r="DD45" s="311">
        <v>10511</v>
      </c>
      <c r="DE45" s="314">
        <v>1</v>
      </c>
      <c r="DF45" s="314">
        <v>443</v>
      </c>
      <c r="DG45" s="311">
        <v>5510</v>
      </c>
      <c r="DH45" s="321">
        <v>98.983666061705989</v>
      </c>
      <c r="DI45" s="321">
        <v>0.18148820326678766</v>
      </c>
      <c r="DJ45" s="311">
        <v>5412</v>
      </c>
      <c r="DK45" s="324">
        <v>56.00517368810052</v>
      </c>
      <c r="DL45" s="324">
        <v>14.412416851441241</v>
      </c>
      <c r="DM45" s="177">
        <v>197</v>
      </c>
      <c r="DN45" s="236">
        <v>145</v>
      </c>
      <c r="DO45" s="177">
        <v>40</v>
      </c>
      <c r="DP45" s="236">
        <v>26</v>
      </c>
      <c r="DQ45" s="332">
        <v>2</v>
      </c>
      <c r="DR45" s="332">
        <v>1</v>
      </c>
      <c r="DS45" s="339">
        <v>1</v>
      </c>
      <c r="DT45" s="344">
        <v>69</v>
      </c>
      <c r="DU45" s="344">
        <v>21</v>
      </c>
      <c r="DV45" s="346">
        <v>61</v>
      </c>
      <c r="DW45" s="152">
        <v>647</v>
      </c>
      <c r="DX45" s="139">
        <v>5581</v>
      </c>
      <c r="DY45" s="139">
        <v>6756</v>
      </c>
      <c r="DZ45" s="353">
        <v>18.8</v>
      </c>
      <c r="EA45" s="139">
        <v>120</v>
      </c>
      <c r="EB45" s="139">
        <v>528</v>
      </c>
      <c r="EC45" s="139">
        <v>346</v>
      </c>
      <c r="ED45" s="363">
        <v>2328.1</v>
      </c>
      <c r="EE45" s="369">
        <v>2227</v>
      </c>
      <c r="EF45" s="371">
        <v>486</v>
      </c>
      <c r="EG45" s="371">
        <v>1487</v>
      </c>
      <c r="EH45" s="252">
        <v>322</v>
      </c>
      <c r="EI45" s="236">
        <v>2723</v>
      </c>
      <c r="EJ45" s="236">
        <v>19</v>
      </c>
      <c r="EK45" s="236">
        <v>214</v>
      </c>
      <c r="EL45" s="381">
        <v>1900</v>
      </c>
      <c r="EM45" s="381">
        <v>145</v>
      </c>
      <c r="EN45" s="236">
        <v>33</v>
      </c>
      <c r="EO45" s="236">
        <v>412</v>
      </c>
      <c r="EP45" s="236">
        <v>943</v>
      </c>
      <c r="EQ45" s="236">
        <v>26</v>
      </c>
      <c r="ER45" s="381">
        <v>1010</v>
      </c>
      <c r="ES45" s="177">
        <v>314</v>
      </c>
      <c r="ET45" s="236">
        <v>10</v>
      </c>
      <c r="EU45" s="386">
        <v>50</v>
      </c>
      <c r="EV45" s="236">
        <v>126</v>
      </c>
      <c r="EW45" s="371">
        <v>590892</v>
      </c>
    </row>
    <row r="46" spans="1:153" ht="15.95" customHeight="1">
      <c r="A46" s="33">
        <v>40</v>
      </c>
      <c r="B46" s="38" t="s">
        <v>297</v>
      </c>
      <c r="C46" s="44">
        <v>4987.6499999999996</v>
      </c>
      <c r="D46" s="52" t="s">
        <v>304</v>
      </c>
      <c r="E46" s="58">
        <v>2764.3615460000001</v>
      </c>
      <c r="F46" s="64">
        <v>5135214</v>
      </c>
      <c r="G46" s="64">
        <v>5116046</v>
      </c>
      <c r="H46" s="69">
        <v>2488624</v>
      </c>
      <c r="I46" s="69">
        <v>2519442</v>
      </c>
      <c r="J46" s="74">
        <v>-0.15</v>
      </c>
      <c r="K46" s="80">
        <v>1025.74</v>
      </c>
      <c r="L46" s="64">
        <v>105094</v>
      </c>
      <c r="M46" s="64">
        <v>100707</v>
      </c>
      <c r="N46" s="91">
        <v>0.1</v>
      </c>
      <c r="O46" s="87">
        <v>35970</v>
      </c>
      <c r="P46" s="97">
        <v>61302</v>
      </c>
      <c r="Q46" s="102">
        <v>-5</v>
      </c>
      <c r="R46" s="109">
        <v>7.2</v>
      </c>
      <c r="S46" s="115">
        <v>1.33</v>
      </c>
      <c r="T46" s="119">
        <v>214619</v>
      </c>
      <c r="U46" s="123">
        <v>43</v>
      </c>
      <c r="V46" s="64">
        <v>340876</v>
      </c>
      <c r="W46" s="69">
        <v>377616</v>
      </c>
      <c r="X46" s="130">
        <v>2.9</v>
      </c>
      <c r="Y46" s="87">
        <v>28375</v>
      </c>
      <c r="Z46" s="127">
        <v>27239</v>
      </c>
      <c r="AA46" s="127">
        <v>1136</v>
      </c>
      <c r="AB46" s="127">
        <v>61154</v>
      </c>
      <c r="AC46" s="87">
        <v>43643</v>
      </c>
      <c r="AD46" s="139">
        <v>78400</v>
      </c>
      <c r="AE46" s="141">
        <v>63500</v>
      </c>
      <c r="AF46" s="144">
        <v>14900</v>
      </c>
      <c r="AG46" s="139">
        <v>164000</v>
      </c>
      <c r="AH46" s="152">
        <v>100900</v>
      </c>
      <c r="AI46" s="139">
        <v>9790</v>
      </c>
      <c r="AJ46" s="152">
        <v>4380</v>
      </c>
      <c r="AK46" s="152">
        <v>13900</v>
      </c>
      <c r="AL46" s="152" t="s">
        <v>252</v>
      </c>
      <c r="AM46" s="141">
        <v>10700</v>
      </c>
      <c r="AN46" s="166">
        <v>23400</v>
      </c>
      <c r="AO46" s="152">
        <v>78800</v>
      </c>
      <c r="AP46" s="152">
        <v>3430</v>
      </c>
      <c r="AQ46" s="139">
        <v>2021</v>
      </c>
      <c r="AR46" s="152">
        <v>68142</v>
      </c>
      <c r="AS46" s="64">
        <v>222313</v>
      </c>
      <c r="AT46" s="177">
        <v>137904.84999999998</v>
      </c>
      <c r="AU46" s="139">
        <v>186</v>
      </c>
      <c r="AV46" s="149">
        <v>179</v>
      </c>
      <c r="AW46" s="152">
        <v>216</v>
      </c>
      <c r="AX46" s="183">
        <v>68</v>
      </c>
      <c r="AY46" s="152">
        <v>213</v>
      </c>
      <c r="AZ46" s="187">
        <v>5094</v>
      </c>
      <c r="BA46" s="195">
        <v>8951854</v>
      </c>
      <c r="BB46" s="202">
        <v>1209000</v>
      </c>
      <c r="BC46" s="209">
        <v>3510892</v>
      </c>
      <c r="BD46" s="202">
        <v>33050115</v>
      </c>
      <c r="BE46" s="217">
        <v>10.912545992653884</v>
      </c>
      <c r="BF46" s="221">
        <v>37770007</v>
      </c>
      <c r="BG46" s="217">
        <v>18.169445931000226</v>
      </c>
      <c r="BH46" s="228">
        <v>5434116</v>
      </c>
      <c r="BI46" s="228">
        <v>112901641</v>
      </c>
      <c r="BJ46" s="228">
        <v>3045688</v>
      </c>
      <c r="BK46" s="228">
        <v>59602156</v>
      </c>
      <c r="BL46" s="236">
        <v>41790</v>
      </c>
      <c r="BM46" s="236">
        <v>3227957</v>
      </c>
      <c r="BN46" s="236">
        <v>8756</v>
      </c>
      <c r="BO46" s="236">
        <v>1023200</v>
      </c>
      <c r="BP46" s="236">
        <v>19688</v>
      </c>
      <c r="BQ46" s="236">
        <v>962690</v>
      </c>
      <c r="BR46" s="236">
        <v>30373429.886999998</v>
      </c>
      <c r="BS46" s="109">
        <v>95.2</v>
      </c>
      <c r="BT46" s="236">
        <v>3487758</v>
      </c>
      <c r="BU46" s="236">
        <v>2663508</v>
      </c>
      <c r="BV46" s="252">
        <f t="shared" si="0"/>
        <v>520.61846199193678</v>
      </c>
      <c r="BW46" s="255">
        <v>54567</v>
      </c>
      <c r="BX46" s="255">
        <v>22098355</v>
      </c>
      <c r="BY46" s="255">
        <v>17156</v>
      </c>
      <c r="BZ46" s="265">
        <v>16420315</v>
      </c>
      <c r="CA46" s="255">
        <v>37411</v>
      </c>
      <c r="CB46" s="255">
        <v>5678040</v>
      </c>
      <c r="CC46" s="187">
        <v>18886929</v>
      </c>
      <c r="CD46" s="187">
        <v>13504933</v>
      </c>
      <c r="CE46" s="276">
        <v>-6</v>
      </c>
      <c r="CF46" s="187">
        <v>2630</v>
      </c>
      <c r="CG46" s="284">
        <v>97.8</v>
      </c>
      <c r="CH46" s="284">
        <v>97.7</v>
      </c>
      <c r="CI46" s="87">
        <v>531904</v>
      </c>
      <c r="CJ46" s="87">
        <v>348177</v>
      </c>
      <c r="CK46" s="127">
        <v>261880</v>
      </c>
      <c r="CL46" s="87">
        <v>245679</v>
      </c>
      <c r="CM46" s="236">
        <v>2461286215</v>
      </c>
      <c r="CN46" s="293">
        <v>21274468</v>
      </c>
      <c r="CO46" s="298">
        <v>407</v>
      </c>
      <c r="CP46" s="298">
        <v>47629</v>
      </c>
      <c r="CQ46" s="298">
        <v>88</v>
      </c>
      <c r="CR46" s="298">
        <v>11674</v>
      </c>
      <c r="CS46" s="298">
        <v>714</v>
      </c>
      <c r="CT46" s="298">
        <v>274421</v>
      </c>
      <c r="CU46" s="298">
        <v>353</v>
      </c>
      <c r="CV46" s="298">
        <v>140707</v>
      </c>
      <c r="CW46" s="301">
        <v>8</v>
      </c>
      <c r="CX46" s="304">
        <v>3015</v>
      </c>
      <c r="CY46" s="298">
        <v>163</v>
      </c>
      <c r="CZ46" s="298">
        <v>123387</v>
      </c>
      <c r="DA46" s="298">
        <v>39</v>
      </c>
      <c r="DB46" s="307" t="s">
        <v>309</v>
      </c>
      <c r="DC46" s="311">
        <v>35</v>
      </c>
      <c r="DD46" s="311">
        <v>121714</v>
      </c>
      <c r="DE46" s="314">
        <v>18</v>
      </c>
      <c r="DF46" s="314">
        <v>5767</v>
      </c>
      <c r="DG46" s="311">
        <v>47066</v>
      </c>
      <c r="DH46" s="321">
        <v>98.104789019674499</v>
      </c>
      <c r="DI46" s="321">
        <v>0.26983385033782348</v>
      </c>
      <c r="DJ46" s="311">
        <v>39195</v>
      </c>
      <c r="DK46" s="324">
        <v>58.469192499043245</v>
      </c>
      <c r="DL46" s="324">
        <v>14.642173746651359</v>
      </c>
      <c r="DM46" s="177">
        <v>296</v>
      </c>
      <c r="DN46" s="236">
        <v>269</v>
      </c>
      <c r="DO46" s="177">
        <v>114</v>
      </c>
      <c r="DP46" s="236">
        <v>63</v>
      </c>
      <c r="DQ46" s="332">
        <v>12</v>
      </c>
      <c r="DR46" s="332" t="s">
        <v>252</v>
      </c>
      <c r="DS46" s="332" t="s">
        <v>252</v>
      </c>
      <c r="DT46" s="344">
        <v>171</v>
      </c>
      <c r="DU46" s="344">
        <v>45</v>
      </c>
      <c r="DV46" s="346">
        <v>77</v>
      </c>
      <c r="DW46" s="152">
        <v>3355</v>
      </c>
      <c r="DX46" s="139">
        <v>36967</v>
      </c>
      <c r="DY46" s="139">
        <v>49141</v>
      </c>
      <c r="DZ46" s="353">
        <v>21.7</v>
      </c>
      <c r="EA46" s="139">
        <v>453</v>
      </c>
      <c r="EB46" s="139">
        <v>4801</v>
      </c>
      <c r="EC46" s="139">
        <v>3074</v>
      </c>
      <c r="ED46" s="363">
        <v>1596.8</v>
      </c>
      <c r="EE46" s="369">
        <v>15915</v>
      </c>
      <c r="EF46" s="371">
        <v>5345</v>
      </c>
      <c r="EG46" s="371">
        <v>10850</v>
      </c>
      <c r="EH46" s="252">
        <v>309.89999999999998</v>
      </c>
      <c r="EI46" s="236">
        <v>28773</v>
      </c>
      <c r="EJ46" s="239">
        <v>175</v>
      </c>
      <c r="EK46" s="236">
        <v>3167</v>
      </c>
      <c r="EL46" s="381">
        <v>19187</v>
      </c>
      <c r="EM46" s="381">
        <v>1355</v>
      </c>
      <c r="EN46" s="236">
        <v>453</v>
      </c>
      <c r="EO46" s="236">
        <v>4436</v>
      </c>
      <c r="EP46" s="236">
        <v>19868</v>
      </c>
      <c r="EQ46" s="236">
        <v>75</v>
      </c>
      <c r="ER46" s="381">
        <v>25285</v>
      </c>
      <c r="ES46" s="177">
        <v>1417</v>
      </c>
      <c r="ET46" s="236">
        <v>55</v>
      </c>
      <c r="EU46" s="386">
        <v>206</v>
      </c>
      <c r="EV46" s="236">
        <v>753</v>
      </c>
      <c r="EW46" s="371">
        <v>2854406</v>
      </c>
    </row>
    <row r="47" spans="1:153" ht="15.95" customHeight="1">
      <c r="A47" s="33">
        <v>41</v>
      </c>
      <c r="B47" s="38" t="s">
        <v>194</v>
      </c>
      <c r="C47" s="44">
        <v>2440.6799999999998</v>
      </c>
      <c r="D47" s="52"/>
      <c r="E47" s="58">
        <v>1576.6574290000001</v>
      </c>
      <c r="F47" s="64">
        <v>811442</v>
      </c>
      <c r="G47" s="64">
        <v>800787</v>
      </c>
      <c r="H47" s="69">
        <v>340660</v>
      </c>
      <c r="I47" s="69">
        <v>343375</v>
      </c>
      <c r="J47" s="74">
        <v>-0.64</v>
      </c>
      <c r="K47" s="80">
        <v>328.1</v>
      </c>
      <c r="L47" s="64">
        <v>16261</v>
      </c>
      <c r="M47" s="64">
        <v>17437</v>
      </c>
      <c r="N47" s="91">
        <v>-0.11</v>
      </c>
      <c r="O47" s="87">
        <v>5552</v>
      </c>
      <c r="P47" s="97">
        <v>11204</v>
      </c>
      <c r="Q47" s="102">
        <v>-7.1</v>
      </c>
      <c r="R47" s="109">
        <v>7</v>
      </c>
      <c r="S47" s="115">
        <v>1.53</v>
      </c>
      <c r="T47" s="119">
        <v>37187</v>
      </c>
      <c r="U47" s="123">
        <v>15.2</v>
      </c>
      <c r="V47" s="64">
        <v>300160</v>
      </c>
      <c r="W47" s="69">
        <v>343195</v>
      </c>
      <c r="X47" s="130">
        <v>1.6</v>
      </c>
      <c r="Y47" s="87">
        <v>14330</v>
      </c>
      <c r="Z47" s="127">
        <v>13417</v>
      </c>
      <c r="AA47" s="127">
        <v>913</v>
      </c>
      <c r="AB47" s="127">
        <v>41836</v>
      </c>
      <c r="AC47" s="87">
        <v>25006</v>
      </c>
      <c r="AD47" s="139">
        <v>49900</v>
      </c>
      <c r="AE47" s="141">
        <v>41600</v>
      </c>
      <c r="AF47" s="144">
        <v>8340</v>
      </c>
      <c r="AG47" s="139">
        <v>117200</v>
      </c>
      <c r="AH47" s="152">
        <v>104000</v>
      </c>
      <c r="AI47" s="139">
        <v>8930</v>
      </c>
      <c r="AJ47" s="152">
        <v>3200</v>
      </c>
      <c r="AK47" s="152">
        <v>2490</v>
      </c>
      <c r="AL47" s="152" t="s">
        <v>252</v>
      </c>
      <c r="AM47" s="139">
        <v>1970</v>
      </c>
      <c r="AN47" s="166">
        <v>52400</v>
      </c>
      <c r="AO47" s="152">
        <v>85400</v>
      </c>
      <c r="AP47" s="152">
        <v>200</v>
      </c>
      <c r="AQ47" s="139">
        <v>1307</v>
      </c>
      <c r="AR47" s="152">
        <v>13576</v>
      </c>
      <c r="AS47" s="64">
        <v>110610</v>
      </c>
      <c r="AT47" s="177">
        <v>73689.44000000204</v>
      </c>
      <c r="AU47" s="139">
        <v>148</v>
      </c>
      <c r="AV47" s="149">
        <v>138</v>
      </c>
      <c r="AW47" s="152">
        <v>68</v>
      </c>
      <c r="AX47" s="183">
        <v>5</v>
      </c>
      <c r="AY47" s="152">
        <v>13</v>
      </c>
      <c r="AZ47" s="187">
        <v>1250</v>
      </c>
      <c r="BA47" s="195">
        <v>2028346</v>
      </c>
      <c r="BB47" s="202">
        <v>628110</v>
      </c>
      <c r="BC47" s="209">
        <v>1259097</v>
      </c>
      <c r="BD47" s="202">
        <v>9085360</v>
      </c>
      <c r="BE47" s="217">
        <v>13.891843581322039</v>
      </c>
      <c r="BF47" s="221">
        <v>10972567</v>
      </c>
      <c r="BG47" s="217">
        <v>27.483650817534311</v>
      </c>
      <c r="BH47" s="228">
        <v>976108</v>
      </c>
      <c r="BI47" s="228">
        <v>20694479</v>
      </c>
      <c r="BJ47" s="228">
        <v>460916</v>
      </c>
      <c r="BK47" s="228">
        <v>8165993</v>
      </c>
      <c r="BL47" s="236">
        <v>5621</v>
      </c>
      <c r="BM47" s="236">
        <v>468062</v>
      </c>
      <c r="BN47" s="236">
        <v>2153</v>
      </c>
      <c r="BO47" s="236">
        <v>250090</v>
      </c>
      <c r="BP47" s="236">
        <v>2248</v>
      </c>
      <c r="BQ47" s="236">
        <v>109050</v>
      </c>
      <c r="BR47" s="236">
        <v>6537689.4420000007</v>
      </c>
      <c r="BS47" s="109">
        <v>95.7</v>
      </c>
      <c r="BT47" s="236">
        <v>695649</v>
      </c>
      <c r="BU47" s="236">
        <v>516357</v>
      </c>
      <c r="BV47" s="252">
        <f t="shared" si="0"/>
        <v>644.81191627736212</v>
      </c>
      <c r="BW47" s="255">
        <v>9320</v>
      </c>
      <c r="BX47" s="255">
        <v>1808641</v>
      </c>
      <c r="BY47" s="255">
        <v>2131</v>
      </c>
      <c r="BZ47" s="265">
        <v>979644</v>
      </c>
      <c r="CA47" s="255">
        <v>7189</v>
      </c>
      <c r="CB47" s="255">
        <v>828997</v>
      </c>
      <c r="CC47" s="187">
        <v>3045909</v>
      </c>
      <c r="CD47" s="187">
        <v>2089822</v>
      </c>
      <c r="CE47" s="276">
        <v>-4.5</v>
      </c>
      <c r="CF47" s="187">
        <v>2575</v>
      </c>
      <c r="CG47" s="284">
        <v>97.9</v>
      </c>
      <c r="CH47" s="284">
        <v>97.5</v>
      </c>
      <c r="CI47" s="87">
        <v>482392</v>
      </c>
      <c r="CJ47" s="87">
        <v>322717</v>
      </c>
      <c r="CK47" s="127">
        <v>233008</v>
      </c>
      <c r="CL47" s="87">
        <v>208851</v>
      </c>
      <c r="CM47" s="236">
        <v>599885119</v>
      </c>
      <c r="CN47" s="293">
        <v>1398912</v>
      </c>
      <c r="CO47" s="298">
        <v>46</v>
      </c>
      <c r="CP47" s="298">
        <v>2926</v>
      </c>
      <c r="CQ47" s="298">
        <v>83</v>
      </c>
      <c r="CR47" s="298">
        <v>10463</v>
      </c>
      <c r="CS47" s="298">
        <v>163</v>
      </c>
      <c r="CT47" s="298">
        <v>42834</v>
      </c>
      <c r="CU47" s="298">
        <v>91</v>
      </c>
      <c r="CV47" s="298">
        <v>23136</v>
      </c>
      <c r="CW47" s="301">
        <v>6</v>
      </c>
      <c r="CX47" s="304">
        <v>2267</v>
      </c>
      <c r="CY47" s="298">
        <v>44</v>
      </c>
      <c r="CZ47" s="298">
        <v>21997</v>
      </c>
      <c r="DA47" s="298">
        <v>11</v>
      </c>
      <c r="DB47" s="307" t="s">
        <v>309</v>
      </c>
      <c r="DC47" s="311">
        <v>2</v>
      </c>
      <c r="DD47" s="311">
        <v>8625</v>
      </c>
      <c r="DE47" s="314">
        <v>3</v>
      </c>
      <c r="DF47" s="314">
        <v>772</v>
      </c>
      <c r="DG47" s="311">
        <v>7860</v>
      </c>
      <c r="DH47" s="321">
        <v>98.129770992366417</v>
      </c>
      <c r="DI47" s="321">
        <v>0.19083969465648856</v>
      </c>
      <c r="DJ47" s="311">
        <v>7140</v>
      </c>
      <c r="DK47" s="324">
        <v>47.871148459383754</v>
      </c>
      <c r="DL47" s="324">
        <v>27.969187675070028</v>
      </c>
      <c r="DM47" s="177">
        <v>115</v>
      </c>
      <c r="DN47" s="236">
        <v>107</v>
      </c>
      <c r="DO47" s="177">
        <v>31</v>
      </c>
      <c r="DP47" s="236">
        <v>19</v>
      </c>
      <c r="DQ47" s="332">
        <v>1</v>
      </c>
      <c r="DR47" s="332" t="s">
        <v>252</v>
      </c>
      <c r="DS47" s="332" t="s">
        <v>252</v>
      </c>
      <c r="DT47" s="344">
        <v>38</v>
      </c>
      <c r="DU47" s="344">
        <v>14</v>
      </c>
      <c r="DV47" s="346">
        <v>17</v>
      </c>
      <c r="DW47" s="152">
        <v>798</v>
      </c>
      <c r="DX47" s="139">
        <v>6395</v>
      </c>
      <c r="DY47" s="139">
        <v>7527</v>
      </c>
      <c r="DZ47" s="353">
        <v>9.3000000000000007</v>
      </c>
      <c r="EA47" s="141">
        <v>96</v>
      </c>
      <c r="EB47" s="139">
        <v>702</v>
      </c>
      <c r="EC47" s="139">
        <v>399</v>
      </c>
      <c r="ED47" s="363">
        <v>1767</v>
      </c>
      <c r="EE47" s="369">
        <v>2356</v>
      </c>
      <c r="EF47" s="371">
        <v>604</v>
      </c>
      <c r="EG47" s="371">
        <v>1661</v>
      </c>
      <c r="EH47" s="252">
        <v>290.3</v>
      </c>
      <c r="EI47" s="236">
        <v>2861</v>
      </c>
      <c r="EJ47" s="236">
        <v>12</v>
      </c>
      <c r="EK47" s="236">
        <v>272</v>
      </c>
      <c r="EL47" s="381">
        <v>1880</v>
      </c>
      <c r="EM47" s="381">
        <v>311</v>
      </c>
      <c r="EN47" s="236">
        <v>50</v>
      </c>
      <c r="EO47" s="236">
        <v>336</v>
      </c>
      <c r="EP47" s="236">
        <v>3238</v>
      </c>
      <c r="EQ47" s="236">
        <v>23</v>
      </c>
      <c r="ER47" s="381">
        <v>4219</v>
      </c>
      <c r="ES47" s="177">
        <v>330</v>
      </c>
      <c r="ET47" s="236">
        <v>6</v>
      </c>
      <c r="EU47" s="386">
        <v>45</v>
      </c>
      <c r="EV47" s="236">
        <v>114</v>
      </c>
      <c r="EW47" s="371">
        <v>730338</v>
      </c>
    </row>
    <row r="48" spans="1:153" ht="15.95" customHeight="1">
      <c r="A48" s="33">
        <v>42</v>
      </c>
      <c r="B48" s="38" t="s">
        <v>195</v>
      </c>
      <c r="C48" s="44">
        <v>4131.05</v>
      </c>
      <c r="D48" s="52"/>
      <c r="E48" s="58">
        <v>2051.7621559999998</v>
      </c>
      <c r="F48" s="64">
        <v>1312317</v>
      </c>
      <c r="G48" s="64">
        <v>1283128</v>
      </c>
      <c r="H48" s="69">
        <v>632206</v>
      </c>
      <c r="I48" s="69">
        <v>632920</v>
      </c>
      <c r="J48" s="74">
        <v>-1.06</v>
      </c>
      <c r="K48" s="80">
        <v>310.61</v>
      </c>
      <c r="L48" s="64">
        <v>21853</v>
      </c>
      <c r="M48" s="64">
        <v>28292</v>
      </c>
      <c r="N48" s="91">
        <v>-0.41</v>
      </c>
      <c r="O48" s="87">
        <v>8364</v>
      </c>
      <c r="P48" s="97">
        <v>19309</v>
      </c>
      <c r="Q48" s="102">
        <v>-8.6</v>
      </c>
      <c r="R48" s="109">
        <v>6.6</v>
      </c>
      <c r="S48" s="115">
        <v>1.5699999999999998</v>
      </c>
      <c r="T48" s="119">
        <v>60398</v>
      </c>
      <c r="U48" s="123">
        <v>14.6</v>
      </c>
      <c r="V48" s="64">
        <v>293076</v>
      </c>
      <c r="W48" s="69">
        <v>368090</v>
      </c>
      <c r="X48" s="130">
        <v>1.9</v>
      </c>
      <c r="Y48" s="87">
        <v>17936</v>
      </c>
      <c r="Z48" s="127">
        <v>17500</v>
      </c>
      <c r="AA48" s="127">
        <v>436</v>
      </c>
      <c r="AB48" s="127">
        <v>27146</v>
      </c>
      <c r="AC48" s="87">
        <v>30292</v>
      </c>
      <c r="AD48" s="139">
        <v>45200</v>
      </c>
      <c r="AE48" s="139">
        <v>20700</v>
      </c>
      <c r="AF48" s="144">
        <v>24600</v>
      </c>
      <c r="AG48" s="139">
        <v>48900</v>
      </c>
      <c r="AH48" s="152">
        <v>6580</v>
      </c>
      <c r="AI48" s="139">
        <v>226</v>
      </c>
      <c r="AJ48" s="152">
        <v>83900</v>
      </c>
      <c r="AK48" s="152">
        <v>41100</v>
      </c>
      <c r="AL48" s="152" t="s">
        <v>252</v>
      </c>
      <c r="AM48" s="139">
        <v>6170</v>
      </c>
      <c r="AN48" s="166">
        <v>91700</v>
      </c>
      <c r="AO48" s="152">
        <v>194600</v>
      </c>
      <c r="AP48" s="152">
        <v>1942</v>
      </c>
      <c r="AQ48" s="139">
        <v>1504</v>
      </c>
      <c r="AR48" s="152">
        <v>42476</v>
      </c>
      <c r="AS48" s="64">
        <v>246301</v>
      </c>
      <c r="AT48" s="177">
        <v>104330.49</v>
      </c>
      <c r="AU48" s="139">
        <v>129</v>
      </c>
      <c r="AV48" s="149">
        <v>109</v>
      </c>
      <c r="AW48" s="152">
        <v>2419</v>
      </c>
      <c r="AX48" s="152" t="s">
        <v>252</v>
      </c>
      <c r="AY48" s="152">
        <v>8</v>
      </c>
      <c r="AZ48" s="187">
        <v>1386</v>
      </c>
      <c r="BA48" s="195">
        <v>1622930</v>
      </c>
      <c r="BB48" s="202">
        <v>990085</v>
      </c>
      <c r="BC48" s="209">
        <v>1661849</v>
      </c>
      <c r="BD48" s="202">
        <v>15381455</v>
      </c>
      <c r="BE48" s="217">
        <v>27.747498529885501</v>
      </c>
      <c r="BF48" s="221">
        <v>18033389</v>
      </c>
      <c r="BG48" s="217">
        <v>34.485165267604437</v>
      </c>
      <c r="BH48" s="228">
        <v>1116690</v>
      </c>
      <c r="BI48" s="228">
        <v>27438183</v>
      </c>
      <c r="BJ48" s="228">
        <v>584600</v>
      </c>
      <c r="BK48" s="228">
        <v>11854175</v>
      </c>
      <c r="BL48" s="236">
        <v>7647</v>
      </c>
      <c r="BM48" s="236">
        <v>590139</v>
      </c>
      <c r="BN48" s="236">
        <v>2635</v>
      </c>
      <c r="BO48" s="236">
        <v>294216</v>
      </c>
      <c r="BP48" s="236">
        <v>3206</v>
      </c>
      <c r="BQ48" s="236">
        <v>146134</v>
      </c>
      <c r="BR48" s="236">
        <v>7808372.3259999994</v>
      </c>
      <c r="BS48" s="109">
        <v>99.1</v>
      </c>
      <c r="BT48" s="236">
        <v>965629</v>
      </c>
      <c r="BU48" s="236">
        <v>705951</v>
      </c>
      <c r="BV48" s="252">
        <f t="shared" si="0"/>
        <v>550.17971706641902</v>
      </c>
      <c r="BW48" s="255">
        <v>15456</v>
      </c>
      <c r="BX48" s="255">
        <v>2799748</v>
      </c>
      <c r="BY48" s="255">
        <v>3441</v>
      </c>
      <c r="BZ48" s="265">
        <v>1550399</v>
      </c>
      <c r="CA48" s="255">
        <v>12015</v>
      </c>
      <c r="CB48" s="255">
        <v>1249349</v>
      </c>
      <c r="CC48" s="187">
        <v>4538708</v>
      </c>
      <c r="CD48" s="187">
        <v>3258910</v>
      </c>
      <c r="CE48" s="276">
        <v>-4.3</v>
      </c>
      <c r="CF48" s="187">
        <v>2483</v>
      </c>
      <c r="CG48" s="284">
        <v>99.9</v>
      </c>
      <c r="CH48" s="284">
        <v>100.6</v>
      </c>
      <c r="CI48" s="87">
        <v>522565</v>
      </c>
      <c r="CJ48" s="87">
        <v>378827</v>
      </c>
      <c r="CK48" s="127">
        <v>279109</v>
      </c>
      <c r="CL48" s="87">
        <v>225799</v>
      </c>
      <c r="CM48" s="236">
        <v>809752946</v>
      </c>
      <c r="CN48" s="293">
        <v>758183</v>
      </c>
      <c r="CO48" s="298">
        <v>96</v>
      </c>
      <c r="CP48" s="298">
        <v>6613</v>
      </c>
      <c r="CQ48" s="298">
        <v>114</v>
      </c>
      <c r="CR48" s="298">
        <v>12067</v>
      </c>
      <c r="CS48" s="298">
        <v>318</v>
      </c>
      <c r="CT48" s="298">
        <v>66615</v>
      </c>
      <c r="CU48" s="298">
        <v>184</v>
      </c>
      <c r="CV48" s="298">
        <v>35119</v>
      </c>
      <c r="CW48" s="301">
        <v>2</v>
      </c>
      <c r="CX48" s="304">
        <v>47</v>
      </c>
      <c r="CY48" s="298">
        <v>79</v>
      </c>
      <c r="CZ48" s="298">
        <v>33330</v>
      </c>
      <c r="DA48" s="298">
        <v>18</v>
      </c>
      <c r="DB48" s="307" t="s">
        <v>309</v>
      </c>
      <c r="DC48" s="311">
        <v>8</v>
      </c>
      <c r="DD48" s="311">
        <v>19056</v>
      </c>
      <c r="DE48" s="314">
        <v>2</v>
      </c>
      <c r="DF48" s="314">
        <v>746</v>
      </c>
      <c r="DG48" s="311">
        <v>11838</v>
      </c>
      <c r="DH48" s="321">
        <v>99.273525933434698</v>
      </c>
      <c r="DI48" s="321">
        <v>0.16894745734076702</v>
      </c>
      <c r="DJ48" s="311">
        <v>10933</v>
      </c>
      <c r="DK48" s="324">
        <v>48.449647855117533</v>
      </c>
      <c r="DL48" s="324">
        <v>25.866642275679137</v>
      </c>
      <c r="DM48" s="177">
        <v>150</v>
      </c>
      <c r="DN48" s="236">
        <v>137</v>
      </c>
      <c r="DO48" s="177">
        <v>40</v>
      </c>
      <c r="DP48" s="236">
        <v>32</v>
      </c>
      <c r="DQ48" s="332" t="s">
        <v>252</v>
      </c>
      <c r="DR48" s="332">
        <v>3</v>
      </c>
      <c r="DS48" s="339">
        <v>3</v>
      </c>
      <c r="DT48" s="344">
        <v>36</v>
      </c>
      <c r="DU48" s="344">
        <v>37</v>
      </c>
      <c r="DV48" s="346">
        <v>58</v>
      </c>
      <c r="DW48" s="152">
        <v>1189</v>
      </c>
      <c r="DX48" s="139">
        <v>7657</v>
      </c>
      <c r="DY48" s="139">
        <v>9653</v>
      </c>
      <c r="DZ48" s="353">
        <v>14.8</v>
      </c>
      <c r="EA48" s="139">
        <v>147</v>
      </c>
      <c r="EB48" s="139">
        <v>1336</v>
      </c>
      <c r="EC48" s="139">
        <v>703</v>
      </c>
      <c r="ED48" s="363">
        <v>1971.3</v>
      </c>
      <c r="EE48" s="369">
        <v>4187</v>
      </c>
      <c r="EF48" s="371">
        <v>1151</v>
      </c>
      <c r="EG48" s="371">
        <v>2499</v>
      </c>
      <c r="EH48" s="252">
        <v>319.10000000000002</v>
      </c>
      <c r="EI48" s="236">
        <v>3244</v>
      </c>
      <c r="EJ48" s="236">
        <v>15</v>
      </c>
      <c r="EK48" s="236">
        <v>368</v>
      </c>
      <c r="EL48" s="381">
        <v>1804</v>
      </c>
      <c r="EM48" s="381">
        <v>435</v>
      </c>
      <c r="EN48" s="236">
        <v>68</v>
      </c>
      <c r="EO48" s="236">
        <v>554</v>
      </c>
      <c r="EP48" s="236">
        <v>2611</v>
      </c>
      <c r="EQ48" s="236">
        <v>28</v>
      </c>
      <c r="ER48" s="381">
        <v>3316</v>
      </c>
      <c r="ES48" s="177">
        <v>507</v>
      </c>
      <c r="ET48" s="236">
        <v>31</v>
      </c>
      <c r="EU48" s="386">
        <v>53</v>
      </c>
      <c r="EV48" s="236">
        <v>242</v>
      </c>
      <c r="EW48" s="371">
        <v>759253</v>
      </c>
    </row>
    <row r="49" spans="1:153" ht="15.95" customHeight="1">
      <c r="A49" s="33">
        <v>43</v>
      </c>
      <c r="B49" s="38" t="s">
        <v>56</v>
      </c>
      <c r="C49" s="44">
        <v>7409.18</v>
      </c>
      <c r="D49" s="52" t="s">
        <v>304</v>
      </c>
      <c r="E49" s="58">
        <v>3945.9530639999998</v>
      </c>
      <c r="F49" s="64">
        <v>1738301</v>
      </c>
      <c r="G49" s="64">
        <v>1718327</v>
      </c>
      <c r="H49" s="69">
        <v>796476</v>
      </c>
      <c r="I49" s="69">
        <v>803966</v>
      </c>
      <c r="J49" s="74">
        <v>-0.57000000000000006</v>
      </c>
      <c r="K49" s="80">
        <v>231.92</v>
      </c>
      <c r="L49" s="64">
        <v>30375</v>
      </c>
      <c r="M49" s="64">
        <v>31999</v>
      </c>
      <c r="N49" s="91">
        <v>-0.02</v>
      </c>
      <c r="O49" s="87">
        <v>11875</v>
      </c>
      <c r="P49" s="97">
        <v>24427</v>
      </c>
      <c r="Q49" s="102">
        <v>-7.4</v>
      </c>
      <c r="R49" s="109">
        <v>7</v>
      </c>
      <c r="S49" s="115">
        <v>1.52</v>
      </c>
      <c r="T49" s="119">
        <v>74995</v>
      </c>
      <c r="U49" s="123">
        <v>10.1</v>
      </c>
      <c r="V49" s="64">
        <v>316284</v>
      </c>
      <c r="W49" s="69">
        <v>359599</v>
      </c>
      <c r="X49" s="130">
        <v>2.6</v>
      </c>
      <c r="Y49" s="87">
        <v>33952</v>
      </c>
      <c r="Z49" s="127">
        <v>32616</v>
      </c>
      <c r="AA49" s="127">
        <v>1336</v>
      </c>
      <c r="AB49" s="127">
        <v>77670</v>
      </c>
      <c r="AC49" s="87">
        <v>60884</v>
      </c>
      <c r="AD49" s="139">
        <v>104300</v>
      </c>
      <c r="AE49" s="139">
        <v>64000</v>
      </c>
      <c r="AF49" s="144">
        <v>40300</v>
      </c>
      <c r="AG49" s="139">
        <v>156800</v>
      </c>
      <c r="AH49" s="152">
        <v>30300</v>
      </c>
      <c r="AI49" s="139">
        <v>2950</v>
      </c>
      <c r="AJ49" s="152">
        <v>14800</v>
      </c>
      <c r="AK49" s="152">
        <v>23300</v>
      </c>
      <c r="AL49" s="152" t="s">
        <v>252</v>
      </c>
      <c r="AM49" s="139">
        <v>43800</v>
      </c>
      <c r="AN49" s="166">
        <v>139100</v>
      </c>
      <c r="AO49" s="152">
        <v>338000</v>
      </c>
      <c r="AP49" s="152">
        <v>2555</v>
      </c>
      <c r="AQ49" s="139">
        <v>3512</v>
      </c>
      <c r="AR49" s="152">
        <v>266013</v>
      </c>
      <c r="AS49" s="64">
        <v>466250</v>
      </c>
      <c r="AT49" s="177">
        <v>279463.02</v>
      </c>
      <c r="AU49" s="139">
        <v>957</v>
      </c>
      <c r="AV49" s="149">
        <v>935</v>
      </c>
      <c r="AW49" s="152">
        <v>131</v>
      </c>
      <c r="AX49" s="183">
        <v>34</v>
      </c>
      <c r="AY49" s="152">
        <v>354</v>
      </c>
      <c r="AZ49" s="187">
        <v>1866</v>
      </c>
      <c r="BA49" s="195">
        <v>2819547</v>
      </c>
      <c r="BB49" s="202">
        <v>1259646</v>
      </c>
      <c r="BC49" s="209">
        <v>2966449</v>
      </c>
      <c r="BD49" s="202">
        <v>21884353</v>
      </c>
      <c r="BE49" s="217">
        <v>17.773895348882373</v>
      </c>
      <c r="BF49" s="221">
        <v>26110448</v>
      </c>
      <c r="BG49" s="217">
        <v>26.737400292787012</v>
      </c>
      <c r="BH49" s="228">
        <v>1844087</v>
      </c>
      <c r="BI49" s="228">
        <v>48946189</v>
      </c>
      <c r="BJ49" s="228">
        <v>1082293</v>
      </c>
      <c r="BK49" s="228">
        <v>21178481</v>
      </c>
      <c r="BL49" s="236">
        <v>14016</v>
      </c>
      <c r="BM49" s="236">
        <v>1107604</v>
      </c>
      <c r="BN49" s="239">
        <v>4846</v>
      </c>
      <c r="BO49" s="236">
        <v>533303</v>
      </c>
      <c r="BP49" s="236">
        <v>5987</v>
      </c>
      <c r="BQ49" s="239">
        <v>295518</v>
      </c>
      <c r="BR49" s="236">
        <v>11462259.297</v>
      </c>
      <c r="BS49" s="109">
        <v>89.2</v>
      </c>
      <c r="BT49" s="236">
        <v>1420446</v>
      </c>
      <c r="BU49" s="236">
        <v>1054540</v>
      </c>
      <c r="BV49" s="252">
        <f t="shared" si="0"/>
        <v>613.70158299322543</v>
      </c>
      <c r="BW49" s="255">
        <v>18834</v>
      </c>
      <c r="BX49" s="255">
        <v>4291825</v>
      </c>
      <c r="BY49" s="255">
        <v>4432</v>
      </c>
      <c r="BZ49" s="265">
        <v>2405926</v>
      </c>
      <c r="CA49" s="255">
        <v>14402</v>
      </c>
      <c r="CB49" s="255">
        <v>1885898</v>
      </c>
      <c r="CC49" s="188">
        <v>6105086</v>
      </c>
      <c r="CD49" s="187">
        <v>4341641</v>
      </c>
      <c r="CE49" s="276">
        <v>-3.5</v>
      </c>
      <c r="CF49" s="187">
        <v>2498</v>
      </c>
      <c r="CG49" s="284">
        <v>99</v>
      </c>
      <c r="CH49" s="284">
        <v>100.1</v>
      </c>
      <c r="CI49" s="87">
        <v>429369</v>
      </c>
      <c r="CJ49" s="87">
        <v>327065</v>
      </c>
      <c r="CK49" s="127">
        <v>255933</v>
      </c>
      <c r="CL49" s="87">
        <v>215310</v>
      </c>
      <c r="CM49" s="236">
        <v>1002835476</v>
      </c>
      <c r="CN49" s="293">
        <v>20600042</v>
      </c>
      <c r="CO49" s="298">
        <v>97</v>
      </c>
      <c r="CP49" s="298">
        <v>7057</v>
      </c>
      <c r="CQ49" s="298">
        <v>137</v>
      </c>
      <c r="CR49" s="298">
        <v>16773</v>
      </c>
      <c r="CS49" s="298">
        <v>330</v>
      </c>
      <c r="CT49" s="298">
        <v>94258</v>
      </c>
      <c r="CU49" s="298">
        <v>170</v>
      </c>
      <c r="CV49" s="298">
        <v>48877</v>
      </c>
      <c r="CW49" s="301">
        <v>3</v>
      </c>
      <c r="CX49" s="304">
        <v>289</v>
      </c>
      <c r="CY49" s="298">
        <v>73</v>
      </c>
      <c r="CZ49" s="298">
        <v>43286</v>
      </c>
      <c r="DA49" s="298">
        <v>24</v>
      </c>
      <c r="DB49" s="307" t="s">
        <v>309</v>
      </c>
      <c r="DC49" s="311">
        <v>9</v>
      </c>
      <c r="DD49" s="311">
        <v>27027</v>
      </c>
      <c r="DE49" s="314">
        <v>2</v>
      </c>
      <c r="DF49" s="314">
        <v>609</v>
      </c>
      <c r="DG49" s="311">
        <v>16516</v>
      </c>
      <c r="DH49" s="321">
        <v>98.734560426253324</v>
      </c>
      <c r="DI49" s="321">
        <v>0.18769677888108502</v>
      </c>
      <c r="DJ49" s="311">
        <v>14007</v>
      </c>
      <c r="DK49" s="324">
        <v>49.011208681373596</v>
      </c>
      <c r="DL49" s="324">
        <v>23.009923609623758</v>
      </c>
      <c r="DM49" s="177">
        <v>315</v>
      </c>
      <c r="DN49" s="236">
        <v>132</v>
      </c>
      <c r="DO49" s="177">
        <v>52</v>
      </c>
      <c r="DP49" s="236">
        <v>34</v>
      </c>
      <c r="DQ49" s="332" t="s">
        <v>252</v>
      </c>
      <c r="DR49" s="332">
        <v>2</v>
      </c>
      <c r="DS49" s="339">
        <v>6</v>
      </c>
      <c r="DT49" s="344">
        <v>39</v>
      </c>
      <c r="DU49" s="344">
        <v>30</v>
      </c>
      <c r="DV49" s="346">
        <v>84</v>
      </c>
      <c r="DW49" s="152">
        <v>1659</v>
      </c>
      <c r="DX49" s="139">
        <v>7445</v>
      </c>
      <c r="DY49" s="139">
        <v>9195</v>
      </c>
      <c r="DZ49" s="353">
        <v>9.3000000000000007</v>
      </c>
      <c r="EA49" s="139">
        <v>203</v>
      </c>
      <c r="EB49" s="139">
        <v>1481</v>
      </c>
      <c r="EC49" s="139">
        <v>832</v>
      </c>
      <c r="ED49" s="363">
        <v>1878.5</v>
      </c>
      <c r="EE49" s="369">
        <v>5162</v>
      </c>
      <c r="EF49" s="371">
        <v>1331</v>
      </c>
      <c r="EG49" s="371">
        <v>3354</v>
      </c>
      <c r="EH49" s="252">
        <v>297</v>
      </c>
      <c r="EI49" s="236">
        <v>4944</v>
      </c>
      <c r="EJ49" s="236">
        <v>45</v>
      </c>
      <c r="EK49" s="236">
        <v>582</v>
      </c>
      <c r="EL49" s="381">
        <v>3369</v>
      </c>
      <c r="EM49" s="381">
        <v>269</v>
      </c>
      <c r="EN49" s="236">
        <v>70</v>
      </c>
      <c r="EO49" s="236">
        <v>609</v>
      </c>
      <c r="EP49" s="236">
        <v>3175</v>
      </c>
      <c r="EQ49" s="236">
        <v>53</v>
      </c>
      <c r="ER49" s="381">
        <v>3924</v>
      </c>
      <c r="ES49" s="177">
        <v>698</v>
      </c>
      <c r="ET49" s="236">
        <v>29</v>
      </c>
      <c r="EU49" s="386">
        <v>112</v>
      </c>
      <c r="EV49" s="236">
        <v>316</v>
      </c>
      <c r="EW49" s="371">
        <v>1207186</v>
      </c>
    </row>
    <row r="50" spans="1:153" ht="15.95" customHeight="1">
      <c r="A50" s="33">
        <v>44</v>
      </c>
      <c r="B50" s="38" t="s">
        <v>281</v>
      </c>
      <c r="C50" s="44">
        <v>6340.7</v>
      </c>
      <c r="D50" s="52" t="s">
        <v>304</v>
      </c>
      <c r="E50" s="58">
        <v>2939.2747800000002</v>
      </c>
      <c r="F50" s="64">
        <v>1123852</v>
      </c>
      <c r="G50" s="64">
        <v>1106831</v>
      </c>
      <c r="H50" s="69">
        <v>542048</v>
      </c>
      <c r="I50" s="69">
        <v>546685</v>
      </c>
      <c r="J50" s="74">
        <v>-0.68</v>
      </c>
      <c r="K50" s="80">
        <v>174.56</v>
      </c>
      <c r="L50" s="64">
        <v>19604</v>
      </c>
      <c r="M50" s="64">
        <v>22712</v>
      </c>
      <c r="N50" s="91">
        <v>-0.14000000000000001</v>
      </c>
      <c r="O50" s="87">
        <v>6798</v>
      </c>
      <c r="P50" s="97">
        <v>16266</v>
      </c>
      <c r="Q50" s="102">
        <v>-8.6999999999999993</v>
      </c>
      <c r="R50" s="109">
        <v>6.2</v>
      </c>
      <c r="S50" s="115">
        <v>1.49</v>
      </c>
      <c r="T50" s="119">
        <v>52256</v>
      </c>
      <c r="U50" s="123">
        <v>8.1999999999999993</v>
      </c>
      <c r="V50" s="64">
        <v>317356</v>
      </c>
      <c r="W50" s="69">
        <v>373535</v>
      </c>
      <c r="X50" s="130">
        <v>1.8</v>
      </c>
      <c r="Y50" s="87">
        <v>19133</v>
      </c>
      <c r="Z50" s="127">
        <v>18273</v>
      </c>
      <c r="AA50" s="127">
        <v>860</v>
      </c>
      <c r="AB50" s="127">
        <v>31829</v>
      </c>
      <c r="AC50" s="87">
        <v>24884</v>
      </c>
      <c r="AD50" s="139">
        <v>54000</v>
      </c>
      <c r="AE50" s="139">
        <v>38500</v>
      </c>
      <c r="AF50" s="144">
        <v>15500</v>
      </c>
      <c r="AG50" s="139">
        <v>93200</v>
      </c>
      <c r="AH50" s="152">
        <v>20500</v>
      </c>
      <c r="AI50" s="139">
        <v>1310</v>
      </c>
      <c r="AJ50" s="152">
        <v>1880</v>
      </c>
      <c r="AK50" s="152">
        <v>11800</v>
      </c>
      <c r="AL50" s="152" t="s">
        <v>252</v>
      </c>
      <c r="AM50" s="139">
        <v>13300</v>
      </c>
      <c r="AN50" s="166">
        <v>52800</v>
      </c>
      <c r="AO50" s="152">
        <v>149700</v>
      </c>
      <c r="AP50" s="152">
        <v>960</v>
      </c>
      <c r="AQ50" s="139">
        <v>1245</v>
      </c>
      <c r="AR50" s="152">
        <v>70137</v>
      </c>
      <c r="AS50" s="64">
        <v>454565</v>
      </c>
      <c r="AT50" s="177">
        <v>228451.19000000003</v>
      </c>
      <c r="AU50" s="139">
        <v>1198</v>
      </c>
      <c r="AV50" s="149">
        <v>1194</v>
      </c>
      <c r="AW50" s="152">
        <v>188</v>
      </c>
      <c r="AX50" s="184">
        <v>72</v>
      </c>
      <c r="AY50" s="152">
        <v>153</v>
      </c>
      <c r="AZ50" s="187">
        <v>1404</v>
      </c>
      <c r="BA50" s="195">
        <v>3846291</v>
      </c>
      <c r="BB50" s="202">
        <v>1065674</v>
      </c>
      <c r="BC50" s="209">
        <v>2531051</v>
      </c>
      <c r="BD50" s="202">
        <v>14863054</v>
      </c>
      <c r="BE50" s="217">
        <v>26.935567885308092</v>
      </c>
      <c r="BF50" s="221">
        <v>18459779</v>
      </c>
      <c r="BG50" s="217">
        <v>36.371675955600551</v>
      </c>
      <c r="BH50" s="228">
        <v>1016589</v>
      </c>
      <c r="BI50" s="228">
        <v>22250447</v>
      </c>
      <c r="BJ50" s="228">
        <v>577662</v>
      </c>
      <c r="BK50" s="228">
        <v>11438653</v>
      </c>
      <c r="BL50" s="236">
        <v>7141</v>
      </c>
      <c r="BM50" s="236">
        <v>588822</v>
      </c>
      <c r="BN50" s="236">
        <v>2468</v>
      </c>
      <c r="BO50" s="236">
        <v>276186</v>
      </c>
      <c r="BP50" s="236">
        <v>2727</v>
      </c>
      <c r="BQ50" s="236">
        <v>139109</v>
      </c>
      <c r="BR50" s="236">
        <v>8484100.0779999997</v>
      </c>
      <c r="BS50" s="109">
        <v>91.8</v>
      </c>
      <c r="BT50" s="239">
        <v>937881</v>
      </c>
      <c r="BU50" s="236">
        <v>700868</v>
      </c>
      <c r="BV50" s="252">
        <f t="shared" si="0"/>
        <v>633.22042841228699</v>
      </c>
      <c r="BW50" s="255">
        <v>12606</v>
      </c>
      <c r="BX50" s="255">
        <v>2432342</v>
      </c>
      <c r="BY50" s="255">
        <v>2871</v>
      </c>
      <c r="BZ50" s="265">
        <v>1245665</v>
      </c>
      <c r="CA50" s="255">
        <v>9735</v>
      </c>
      <c r="CB50" s="255">
        <v>1186677</v>
      </c>
      <c r="CC50" s="187">
        <v>4458030</v>
      </c>
      <c r="CD50" s="187">
        <v>2926445</v>
      </c>
      <c r="CE50" s="277">
        <v>-4</v>
      </c>
      <c r="CF50" s="187">
        <v>2604</v>
      </c>
      <c r="CG50" s="284">
        <v>97.7</v>
      </c>
      <c r="CH50" s="284">
        <v>99.9</v>
      </c>
      <c r="CI50" s="87">
        <v>503972</v>
      </c>
      <c r="CJ50" s="87">
        <v>377915</v>
      </c>
      <c r="CK50" s="127">
        <v>282243</v>
      </c>
      <c r="CL50" s="87">
        <v>252847</v>
      </c>
      <c r="CM50" s="236">
        <v>731378299</v>
      </c>
      <c r="CN50" s="293">
        <v>5046454</v>
      </c>
      <c r="CO50" s="298">
        <v>141</v>
      </c>
      <c r="CP50" s="298">
        <v>6306</v>
      </c>
      <c r="CQ50" s="298">
        <v>121</v>
      </c>
      <c r="CR50" s="298">
        <v>11837</v>
      </c>
      <c r="CS50" s="298">
        <v>260</v>
      </c>
      <c r="CT50" s="298">
        <v>54625</v>
      </c>
      <c r="CU50" s="298">
        <v>127</v>
      </c>
      <c r="CV50" s="298">
        <v>29304</v>
      </c>
      <c r="CW50" s="301">
        <v>2</v>
      </c>
      <c r="CX50" s="304">
        <v>1207</v>
      </c>
      <c r="CY50" s="298">
        <v>54</v>
      </c>
      <c r="CZ50" s="298">
        <v>28637</v>
      </c>
      <c r="DA50" s="298">
        <v>18</v>
      </c>
      <c r="DB50" s="307" t="s">
        <v>309</v>
      </c>
      <c r="DC50" s="311">
        <v>5</v>
      </c>
      <c r="DD50" s="311">
        <v>16378</v>
      </c>
      <c r="DE50" s="314">
        <v>5</v>
      </c>
      <c r="DF50" s="314">
        <v>1860</v>
      </c>
      <c r="DG50" s="311">
        <v>9796</v>
      </c>
      <c r="DH50" s="321">
        <v>99.203756635361373</v>
      </c>
      <c r="DI50" s="321">
        <v>0.16333197223356472</v>
      </c>
      <c r="DJ50" s="311">
        <v>9143</v>
      </c>
      <c r="DK50" s="324">
        <v>52.192934485398666</v>
      </c>
      <c r="DL50" s="324">
        <v>21.765284917423166</v>
      </c>
      <c r="DM50" s="177">
        <v>242</v>
      </c>
      <c r="DN50" s="236">
        <v>166</v>
      </c>
      <c r="DO50" s="177">
        <v>33</v>
      </c>
      <c r="DP50" s="236">
        <v>18</v>
      </c>
      <c r="DQ50" s="332">
        <v>2</v>
      </c>
      <c r="DR50" s="332">
        <v>2</v>
      </c>
      <c r="DS50" s="339">
        <v>4</v>
      </c>
      <c r="DT50" s="345">
        <v>57</v>
      </c>
      <c r="DU50" s="344">
        <v>33</v>
      </c>
      <c r="DV50" s="346">
        <v>55</v>
      </c>
      <c r="DW50" s="152">
        <v>1018</v>
      </c>
      <c r="DX50" s="139">
        <v>8802</v>
      </c>
      <c r="DY50" s="139">
        <v>10590</v>
      </c>
      <c r="DZ50" s="353">
        <v>16.600000000000001</v>
      </c>
      <c r="EA50" s="139">
        <v>151</v>
      </c>
      <c r="EB50" s="139">
        <v>962</v>
      </c>
      <c r="EC50" s="141">
        <v>524</v>
      </c>
      <c r="ED50" s="363">
        <v>1757.7</v>
      </c>
      <c r="EE50" s="369">
        <v>3227</v>
      </c>
      <c r="EF50" s="371">
        <v>721</v>
      </c>
      <c r="EG50" s="371">
        <v>2041</v>
      </c>
      <c r="EH50" s="252">
        <v>287.10000000000002</v>
      </c>
      <c r="EI50" s="236">
        <v>2794</v>
      </c>
      <c r="EJ50" s="236">
        <v>21</v>
      </c>
      <c r="EK50" s="236">
        <v>254</v>
      </c>
      <c r="EL50" s="381">
        <v>1783</v>
      </c>
      <c r="EM50" s="381">
        <v>168</v>
      </c>
      <c r="EN50" s="236">
        <v>49</v>
      </c>
      <c r="EO50" s="236">
        <v>519</v>
      </c>
      <c r="EP50" s="236">
        <v>2271</v>
      </c>
      <c r="EQ50" s="236">
        <v>32</v>
      </c>
      <c r="ER50" s="381">
        <v>2804</v>
      </c>
      <c r="ES50" s="177">
        <v>558</v>
      </c>
      <c r="ET50" s="236">
        <v>17</v>
      </c>
      <c r="EU50" s="386">
        <v>54</v>
      </c>
      <c r="EV50" s="388">
        <v>170</v>
      </c>
      <c r="EW50" s="371">
        <v>840670</v>
      </c>
    </row>
    <row r="51" spans="1:153" ht="15.95" customHeight="1">
      <c r="A51" s="33">
        <v>45</v>
      </c>
      <c r="B51" s="38" t="s">
        <v>203</v>
      </c>
      <c r="C51" s="44">
        <v>7734.16</v>
      </c>
      <c r="D51" s="52" t="s">
        <v>304</v>
      </c>
      <c r="E51" s="58">
        <v>2528.899253</v>
      </c>
      <c r="F51" s="64">
        <v>1069576</v>
      </c>
      <c r="G51" s="64">
        <v>1052338</v>
      </c>
      <c r="H51" s="69">
        <v>530291</v>
      </c>
      <c r="I51" s="69">
        <v>532172</v>
      </c>
      <c r="J51" s="74">
        <v>-0.84000000000000008</v>
      </c>
      <c r="K51" s="80">
        <v>136.06</v>
      </c>
      <c r="L51" s="64">
        <v>18843</v>
      </c>
      <c r="M51" s="64">
        <v>19954</v>
      </c>
      <c r="N51" s="91">
        <v>-0.12</v>
      </c>
      <c r="O51" s="87">
        <v>7136</v>
      </c>
      <c r="P51" s="97">
        <v>16111</v>
      </c>
      <c r="Q51" s="102">
        <v>-8.6</v>
      </c>
      <c r="R51" s="109">
        <v>6.8</v>
      </c>
      <c r="S51" s="115">
        <v>1.63</v>
      </c>
      <c r="T51" s="119">
        <v>50486</v>
      </c>
      <c r="U51" s="123">
        <v>6.5</v>
      </c>
      <c r="V51" s="64">
        <v>294246</v>
      </c>
      <c r="W51" s="69">
        <v>315780</v>
      </c>
      <c r="X51" s="130">
        <v>2.2999999999999998</v>
      </c>
      <c r="Y51" s="87">
        <v>21117</v>
      </c>
      <c r="Z51" s="127">
        <v>20314</v>
      </c>
      <c r="AA51" s="127">
        <v>803</v>
      </c>
      <c r="AB51" s="127">
        <v>42239</v>
      </c>
      <c r="AC51" s="87">
        <v>35858</v>
      </c>
      <c r="AD51" s="139">
        <v>63700</v>
      </c>
      <c r="AE51" s="139">
        <v>33900</v>
      </c>
      <c r="AF51" s="144">
        <v>29800</v>
      </c>
      <c r="AG51" s="139">
        <v>75200</v>
      </c>
      <c r="AH51" s="152" t="s">
        <v>307</v>
      </c>
      <c r="AI51" s="139">
        <v>76</v>
      </c>
      <c r="AJ51" s="152">
        <v>10300</v>
      </c>
      <c r="AK51" s="152">
        <v>64800</v>
      </c>
      <c r="AL51" s="152" t="s">
        <v>252</v>
      </c>
      <c r="AM51" s="139">
        <v>13400</v>
      </c>
      <c r="AN51" s="166">
        <v>260200</v>
      </c>
      <c r="AO51" s="152">
        <v>818200</v>
      </c>
      <c r="AP51" s="152">
        <v>2790</v>
      </c>
      <c r="AQ51" s="139">
        <v>3505</v>
      </c>
      <c r="AR51" s="152">
        <v>80453</v>
      </c>
      <c r="AS51" s="64">
        <v>585908</v>
      </c>
      <c r="AT51" s="177">
        <v>330940</v>
      </c>
      <c r="AU51" s="139">
        <v>2031</v>
      </c>
      <c r="AV51" s="149">
        <v>2011</v>
      </c>
      <c r="AW51" s="152">
        <v>675</v>
      </c>
      <c r="AX51" s="183">
        <v>31</v>
      </c>
      <c r="AY51" s="152">
        <v>3942</v>
      </c>
      <c r="AZ51" s="187">
        <v>1300</v>
      </c>
      <c r="BA51" s="195">
        <v>1636752</v>
      </c>
      <c r="BB51" s="202">
        <v>1176793</v>
      </c>
      <c r="BC51" s="209">
        <v>2016832</v>
      </c>
      <c r="BD51" s="202">
        <v>16833353</v>
      </c>
      <c r="BE51" s="217">
        <v>12.862464180487393</v>
      </c>
      <c r="BF51" s="221">
        <v>20026978</v>
      </c>
      <c r="BG51" s="217">
        <v>21.779132128671634</v>
      </c>
      <c r="BH51" s="228">
        <v>895663</v>
      </c>
      <c r="BI51" s="228">
        <v>19581850</v>
      </c>
      <c r="BJ51" s="228">
        <v>521026</v>
      </c>
      <c r="BK51" s="228">
        <v>9832656</v>
      </c>
      <c r="BL51" s="236">
        <v>6246</v>
      </c>
      <c r="BM51" s="236">
        <v>526201</v>
      </c>
      <c r="BN51" s="236">
        <v>2657</v>
      </c>
      <c r="BO51" s="236">
        <v>297059</v>
      </c>
      <c r="BP51" s="236">
        <v>2212</v>
      </c>
      <c r="BQ51" s="236">
        <v>114227</v>
      </c>
      <c r="BR51" s="236">
        <v>6802892.1710000001</v>
      </c>
      <c r="BS51" s="109">
        <v>97.7</v>
      </c>
      <c r="BT51" s="236">
        <v>963482</v>
      </c>
      <c r="BU51" s="236">
        <v>685640</v>
      </c>
      <c r="BV51" s="252">
        <f t="shared" si="0"/>
        <v>651.5397144263535</v>
      </c>
      <c r="BW51" s="255">
        <v>12268</v>
      </c>
      <c r="BX51" s="255">
        <v>2713803</v>
      </c>
      <c r="BY51" s="255">
        <v>2850</v>
      </c>
      <c r="BZ51" s="265">
        <v>1637433</v>
      </c>
      <c r="CA51" s="255">
        <v>9418</v>
      </c>
      <c r="CB51" s="255">
        <v>1076370</v>
      </c>
      <c r="CC51" s="187">
        <v>3602456</v>
      </c>
      <c r="CD51" s="187">
        <v>2448276</v>
      </c>
      <c r="CE51" s="276">
        <v>-4</v>
      </c>
      <c r="CF51" s="187">
        <v>2289</v>
      </c>
      <c r="CG51" s="285">
        <v>96.9</v>
      </c>
      <c r="CH51" s="284">
        <v>98.3</v>
      </c>
      <c r="CI51" s="87">
        <v>497510</v>
      </c>
      <c r="CJ51" s="87">
        <v>371231</v>
      </c>
      <c r="CK51" s="127">
        <v>279399</v>
      </c>
      <c r="CL51" s="87">
        <v>229687</v>
      </c>
      <c r="CM51" s="236">
        <v>697283029</v>
      </c>
      <c r="CN51" s="293">
        <v>5296204</v>
      </c>
      <c r="CO51" s="298">
        <v>88</v>
      </c>
      <c r="CP51" s="298">
        <v>4575</v>
      </c>
      <c r="CQ51" s="298">
        <v>150</v>
      </c>
      <c r="CR51" s="298">
        <v>14743</v>
      </c>
      <c r="CS51" s="298">
        <v>232</v>
      </c>
      <c r="CT51" s="298">
        <v>57196</v>
      </c>
      <c r="CU51" s="298">
        <v>132</v>
      </c>
      <c r="CV51" s="298">
        <v>30341</v>
      </c>
      <c r="CW51" s="301">
        <v>4</v>
      </c>
      <c r="CX51" s="304">
        <v>673</v>
      </c>
      <c r="CY51" s="298">
        <v>51</v>
      </c>
      <c r="CZ51" s="298">
        <v>28754</v>
      </c>
      <c r="DA51" s="298">
        <v>13</v>
      </c>
      <c r="DB51" s="307" t="s">
        <v>309</v>
      </c>
      <c r="DC51" s="311">
        <v>7</v>
      </c>
      <c r="DD51" s="311">
        <v>10413</v>
      </c>
      <c r="DE51" s="314">
        <v>2</v>
      </c>
      <c r="DF51" s="314">
        <v>516</v>
      </c>
      <c r="DG51" s="311">
        <v>10433</v>
      </c>
      <c r="DH51" s="321">
        <v>97.80504169462283</v>
      </c>
      <c r="DI51" s="321">
        <v>0.44090865522860156</v>
      </c>
      <c r="DJ51" s="311">
        <v>9129</v>
      </c>
      <c r="DK51" s="324">
        <v>48.570489648373318</v>
      </c>
      <c r="DL51" s="324">
        <v>25.555920692299267</v>
      </c>
      <c r="DM51" s="177">
        <v>86</v>
      </c>
      <c r="DN51" s="236">
        <v>69</v>
      </c>
      <c r="DO51" s="177">
        <v>34</v>
      </c>
      <c r="DP51" s="236">
        <v>25</v>
      </c>
      <c r="DQ51" s="332" t="s">
        <v>252</v>
      </c>
      <c r="DR51" s="332" t="s">
        <v>252</v>
      </c>
      <c r="DS51" s="332" t="s">
        <v>252</v>
      </c>
      <c r="DT51" s="345">
        <v>13</v>
      </c>
      <c r="DU51" s="344">
        <v>11</v>
      </c>
      <c r="DV51" s="346">
        <v>20</v>
      </c>
      <c r="DW51" s="152">
        <v>1286</v>
      </c>
      <c r="DX51" s="139">
        <v>7300</v>
      </c>
      <c r="DY51" s="139">
        <v>8838</v>
      </c>
      <c r="DZ51" s="353">
        <v>13.4</v>
      </c>
      <c r="EA51" s="139">
        <v>132</v>
      </c>
      <c r="EB51" s="139">
        <v>918</v>
      </c>
      <c r="EC51" s="139">
        <v>488</v>
      </c>
      <c r="ED51" s="363">
        <v>1727.9</v>
      </c>
      <c r="EE51" s="369">
        <v>2733</v>
      </c>
      <c r="EF51" s="371">
        <v>709</v>
      </c>
      <c r="EG51" s="371">
        <v>1888</v>
      </c>
      <c r="EH51" s="252">
        <v>255.5</v>
      </c>
      <c r="EI51" s="236">
        <v>3645</v>
      </c>
      <c r="EJ51" s="236">
        <v>30</v>
      </c>
      <c r="EK51" s="236">
        <v>313</v>
      </c>
      <c r="EL51" s="381">
        <v>2558</v>
      </c>
      <c r="EM51" s="381">
        <v>264</v>
      </c>
      <c r="EN51" s="236">
        <v>49</v>
      </c>
      <c r="EO51" s="236">
        <v>431</v>
      </c>
      <c r="EP51" s="236">
        <v>3798</v>
      </c>
      <c r="EQ51" s="236">
        <v>32</v>
      </c>
      <c r="ER51" s="381">
        <v>4245</v>
      </c>
      <c r="ES51" s="177">
        <v>468</v>
      </c>
      <c r="ET51" s="236">
        <v>16</v>
      </c>
      <c r="EU51" s="386">
        <v>66</v>
      </c>
      <c r="EV51" s="239">
        <v>202</v>
      </c>
      <c r="EW51" s="371">
        <v>6122674</v>
      </c>
    </row>
    <row r="52" spans="1:153" ht="15.95" customHeight="1">
      <c r="A52" s="33">
        <v>46</v>
      </c>
      <c r="B52" s="38" t="s">
        <v>23</v>
      </c>
      <c r="C52" s="44">
        <v>9186.18</v>
      </c>
      <c r="D52" s="52" t="s">
        <v>304</v>
      </c>
      <c r="E52" s="58">
        <v>4919.5288419999997</v>
      </c>
      <c r="F52" s="64">
        <v>1588256</v>
      </c>
      <c r="G52" s="64">
        <v>1562662</v>
      </c>
      <c r="H52" s="69">
        <v>810877</v>
      </c>
      <c r="I52" s="69">
        <v>812740</v>
      </c>
      <c r="J52" s="74">
        <v>-0.86999999999999988</v>
      </c>
      <c r="K52" s="80">
        <v>170.11</v>
      </c>
      <c r="L52" s="64">
        <v>27085</v>
      </c>
      <c r="M52" s="64">
        <v>29837</v>
      </c>
      <c r="N52" s="91">
        <v>-0.15</v>
      </c>
      <c r="O52" s="87">
        <v>10540</v>
      </c>
      <c r="P52" s="97">
        <v>23925</v>
      </c>
      <c r="Q52" s="102">
        <v>-8.6</v>
      </c>
      <c r="R52" s="109">
        <v>6.8</v>
      </c>
      <c r="S52" s="115">
        <v>1.54</v>
      </c>
      <c r="T52" s="119">
        <v>74587</v>
      </c>
      <c r="U52" s="123">
        <v>8.1</v>
      </c>
      <c r="V52" s="64">
        <v>290156</v>
      </c>
      <c r="W52" s="69">
        <v>320645</v>
      </c>
      <c r="X52" s="130">
        <v>2.2999999999999998</v>
      </c>
      <c r="Y52" s="87">
        <v>29717</v>
      </c>
      <c r="Z52" s="127">
        <v>28276</v>
      </c>
      <c r="AA52" s="127">
        <v>1441</v>
      </c>
      <c r="AB52" s="127">
        <v>70338</v>
      </c>
      <c r="AC52" s="87">
        <v>46374</v>
      </c>
      <c r="AD52" s="139">
        <v>110700</v>
      </c>
      <c r="AE52" s="139">
        <v>33600</v>
      </c>
      <c r="AF52" s="144">
        <v>77100</v>
      </c>
      <c r="AG52" s="141">
        <v>86000</v>
      </c>
      <c r="AH52" s="153">
        <v>863</v>
      </c>
      <c r="AI52" s="139">
        <v>374</v>
      </c>
      <c r="AJ52" s="152">
        <v>97600</v>
      </c>
      <c r="AK52" s="152">
        <v>90400</v>
      </c>
      <c r="AL52" s="152" t="s">
        <v>252</v>
      </c>
      <c r="AM52" s="139">
        <v>12800</v>
      </c>
      <c r="AN52" s="166">
        <v>357800</v>
      </c>
      <c r="AO52" s="152">
        <v>1153000</v>
      </c>
      <c r="AP52" s="152">
        <v>11582</v>
      </c>
      <c r="AQ52" s="139">
        <v>5114</v>
      </c>
      <c r="AR52" s="152">
        <v>76699</v>
      </c>
      <c r="AS52" s="64">
        <v>588683</v>
      </c>
      <c r="AT52" s="177">
        <v>267925.76000000001</v>
      </c>
      <c r="AU52" s="139">
        <v>743</v>
      </c>
      <c r="AV52" s="149">
        <v>679</v>
      </c>
      <c r="AW52" s="152">
        <v>381</v>
      </c>
      <c r="AX52" s="152">
        <v>0</v>
      </c>
      <c r="AY52" s="152">
        <v>7976</v>
      </c>
      <c r="AZ52" s="188">
        <v>2023</v>
      </c>
      <c r="BA52" s="195">
        <v>1982830</v>
      </c>
      <c r="BB52" s="202">
        <v>1299826</v>
      </c>
      <c r="BC52" s="209">
        <v>3555604</v>
      </c>
      <c r="BD52" s="202">
        <v>22495969</v>
      </c>
      <c r="BE52" s="217">
        <v>11.254402955480602</v>
      </c>
      <c r="BF52" s="221">
        <v>27351399</v>
      </c>
      <c r="BG52" s="217">
        <v>22.692411455808898</v>
      </c>
      <c r="BH52" s="228">
        <v>1442874</v>
      </c>
      <c r="BI52" s="228">
        <v>32710149</v>
      </c>
      <c r="BJ52" s="228">
        <v>786099</v>
      </c>
      <c r="BK52" s="228">
        <v>15354931</v>
      </c>
      <c r="BL52" s="236">
        <v>10109</v>
      </c>
      <c r="BM52" s="236">
        <v>798847</v>
      </c>
      <c r="BN52" s="236">
        <v>4032</v>
      </c>
      <c r="BO52" s="236">
        <v>428501</v>
      </c>
      <c r="BP52" s="236">
        <v>3158</v>
      </c>
      <c r="BQ52" s="236">
        <v>134283</v>
      </c>
      <c r="BR52" s="236">
        <v>9902714.506000001</v>
      </c>
      <c r="BS52" s="109">
        <v>97.7</v>
      </c>
      <c r="BT52" s="236">
        <v>1377403</v>
      </c>
      <c r="BU52" s="239">
        <v>971091</v>
      </c>
      <c r="BV52" s="252">
        <f t="shared" si="0"/>
        <v>621.43380974260583</v>
      </c>
      <c r="BW52" s="255">
        <v>18837</v>
      </c>
      <c r="BX52" s="255">
        <v>3903567</v>
      </c>
      <c r="BY52" s="255">
        <v>4407</v>
      </c>
      <c r="BZ52" s="265">
        <v>2374369</v>
      </c>
      <c r="CA52" s="255">
        <v>14430</v>
      </c>
      <c r="CB52" s="255">
        <v>1529198</v>
      </c>
      <c r="CC52" s="187">
        <v>5610271</v>
      </c>
      <c r="CD52" s="187">
        <v>3824743</v>
      </c>
      <c r="CE52" s="276">
        <v>-4.2</v>
      </c>
      <c r="CF52" s="187">
        <v>2408</v>
      </c>
      <c r="CG52" s="284">
        <v>96.8</v>
      </c>
      <c r="CH52" s="284">
        <v>98.4</v>
      </c>
      <c r="CI52" s="87">
        <v>467806</v>
      </c>
      <c r="CJ52" s="87">
        <v>339375</v>
      </c>
      <c r="CK52" s="127">
        <v>258121</v>
      </c>
      <c r="CL52" s="87">
        <v>238439</v>
      </c>
      <c r="CM52" s="236">
        <v>938638816</v>
      </c>
      <c r="CN52" s="293">
        <v>15759537</v>
      </c>
      <c r="CO52" s="298">
        <v>134</v>
      </c>
      <c r="CP52" s="298">
        <v>7425</v>
      </c>
      <c r="CQ52" s="298">
        <v>248</v>
      </c>
      <c r="CR52" s="298">
        <v>22319</v>
      </c>
      <c r="CS52" s="298">
        <v>491</v>
      </c>
      <c r="CT52" s="298">
        <v>85954</v>
      </c>
      <c r="CU52" s="298">
        <v>220</v>
      </c>
      <c r="CV52" s="298">
        <v>45323</v>
      </c>
      <c r="CW52" s="301">
        <v>10</v>
      </c>
      <c r="CX52" s="304">
        <v>1394</v>
      </c>
      <c r="CY52" s="298">
        <v>89</v>
      </c>
      <c r="CZ52" s="298">
        <v>41952</v>
      </c>
      <c r="DA52" s="298">
        <v>17</v>
      </c>
      <c r="DB52" s="307" t="s">
        <v>309</v>
      </c>
      <c r="DC52" s="311">
        <v>6</v>
      </c>
      <c r="DD52" s="311">
        <v>17457</v>
      </c>
      <c r="DE52" s="314">
        <v>4</v>
      </c>
      <c r="DF52" s="314">
        <v>1689</v>
      </c>
      <c r="DG52" s="311">
        <v>15035</v>
      </c>
      <c r="DH52" s="321">
        <v>98.935816428333894</v>
      </c>
      <c r="DI52" s="321">
        <v>0.35916195543731294</v>
      </c>
      <c r="DJ52" s="311">
        <v>13328</v>
      </c>
      <c r="DK52" s="324">
        <v>46.421068427370948</v>
      </c>
      <c r="DL52" s="324">
        <v>23.746998799519808</v>
      </c>
      <c r="DM52" s="177">
        <v>227</v>
      </c>
      <c r="DN52" s="236">
        <v>188</v>
      </c>
      <c r="DO52" s="177">
        <v>63</v>
      </c>
      <c r="DP52" s="236">
        <v>36</v>
      </c>
      <c r="DQ52" s="333">
        <v>1</v>
      </c>
      <c r="DR52" s="333">
        <v>1</v>
      </c>
      <c r="DS52" s="340">
        <v>1</v>
      </c>
      <c r="DT52" s="345">
        <v>28</v>
      </c>
      <c r="DU52" s="345">
        <v>12</v>
      </c>
      <c r="DV52" s="347">
        <v>26</v>
      </c>
      <c r="DW52" s="152">
        <v>1488</v>
      </c>
      <c r="DX52" s="139">
        <v>11564</v>
      </c>
      <c r="DY52" s="139">
        <v>14559</v>
      </c>
      <c r="DZ52" s="353">
        <v>14.8</v>
      </c>
      <c r="EA52" s="139">
        <v>230</v>
      </c>
      <c r="EB52" s="139">
        <v>1385</v>
      </c>
      <c r="EC52" s="139">
        <v>795</v>
      </c>
      <c r="ED52" s="363">
        <v>2026.4</v>
      </c>
      <c r="EE52" s="369">
        <v>4504</v>
      </c>
      <c r="EF52" s="371">
        <v>1306</v>
      </c>
      <c r="EG52" s="371">
        <v>2878</v>
      </c>
      <c r="EH52" s="252">
        <v>283.60000000000002</v>
      </c>
      <c r="EI52" s="236">
        <v>5113</v>
      </c>
      <c r="EJ52" s="236">
        <v>39</v>
      </c>
      <c r="EK52" s="236">
        <v>376</v>
      </c>
      <c r="EL52" s="381">
        <v>3414</v>
      </c>
      <c r="EM52" s="381">
        <v>278</v>
      </c>
      <c r="EN52" s="236">
        <v>69</v>
      </c>
      <c r="EO52" s="236">
        <v>937</v>
      </c>
      <c r="EP52" s="236">
        <v>3088</v>
      </c>
      <c r="EQ52" s="236">
        <v>42</v>
      </c>
      <c r="ER52" s="381">
        <v>3421</v>
      </c>
      <c r="ES52" s="177">
        <v>599</v>
      </c>
      <c r="ET52" s="236">
        <v>22</v>
      </c>
      <c r="EU52" s="386">
        <v>59</v>
      </c>
      <c r="EV52" s="236">
        <v>207</v>
      </c>
      <c r="EW52" s="371">
        <v>656755</v>
      </c>
    </row>
    <row r="53" spans="1:153" ht="15.95" customHeight="1">
      <c r="A53" s="34">
        <v>47</v>
      </c>
      <c r="B53" s="39" t="s">
        <v>199</v>
      </c>
      <c r="C53" s="45">
        <v>2282.09</v>
      </c>
      <c r="D53" s="53"/>
      <c r="E53" s="59">
        <v>1029.411325</v>
      </c>
      <c r="F53" s="65">
        <v>1467480</v>
      </c>
      <c r="G53" s="65">
        <v>1468318</v>
      </c>
      <c r="H53" s="70">
        <v>684209</v>
      </c>
      <c r="I53" s="70">
        <v>693790</v>
      </c>
      <c r="J53" s="75">
        <v>-0.01</v>
      </c>
      <c r="K53" s="81">
        <v>643.39</v>
      </c>
      <c r="L53" s="65">
        <v>28847</v>
      </c>
      <c r="M53" s="88">
        <v>29337</v>
      </c>
      <c r="N53" s="92">
        <v>-0.09</v>
      </c>
      <c r="O53" s="88">
        <v>13594</v>
      </c>
      <c r="P53" s="98">
        <v>15054</v>
      </c>
      <c r="Q53" s="103">
        <v>-1</v>
      </c>
      <c r="R53" s="111">
        <v>9.4</v>
      </c>
      <c r="S53" s="116">
        <v>1.7</v>
      </c>
      <c r="T53" s="120">
        <v>65512</v>
      </c>
      <c r="U53" s="124">
        <v>28.7</v>
      </c>
      <c r="V53" s="65">
        <v>269165</v>
      </c>
      <c r="W53" s="128">
        <v>245663</v>
      </c>
      <c r="X53" s="131">
        <v>3.2</v>
      </c>
      <c r="Y53" s="88">
        <v>11310</v>
      </c>
      <c r="Z53" s="133">
        <v>10875</v>
      </c>
      <c r="AA53" s="133">
        <v>435</v>
      </c>
      <c r="AB53" s="133">
        <v>19475</v>
      </c>
      <c r="AC53" s="88">
        <v>16108</v>
      </c>
      <c r="AD53" s="140">
        <v>36100</v>
      </c>
      <c r="AE53" s="142">
        <v>751</v>
      </c>
      <c r="AF53" s="145">
        <v>35400</v>
      </c>
      <c r="AG53" s="142">
        <v>1920</v>
      </c>
      <c r="AH53" s="154">
        <v>14</v>
      </c>
      <c r="AI53" s="159" t="s">
        <v>307</v>
      </c>
      <c r="AJ53" s="159">
        <v>904</v>
      </c>
      <c r="AK53" s="159">
        <v>461</v>
      </c>
      <c r="AL53" s="159" t="s">
        <v>252</v>
      </c>
      <c r="AM53" s="142">
        <v>3930</v>
      </c>
      <c r="AN53" s="168">
        <v>81000</v>
      </c>
      <c r="AO53" s="159">
        <v>195900</v>
      </c>
      <c r="AP53" s="154">
        <v>1518</v>
      </c>
      <c r="AQ53" s="142">
        <v>890</v>
      </c>
      <c r="AR53" s="159">
        <v>21716</v>
      </c>
      <c r="AS53" s="88">
        <v>115602</v>
      </c>
      <c r="AT53" s="178">
        <v>12206.68043999996</v>
      </c>
      <c r="AU53" s="159" t="s">
        <v>307</v>
      </c>
      <c r="AV53" s="179" t="s">
        <v>307</v>
      </c>
      <c r="AW53" s="154">
        <v>97</v>
      </c>
      <c r="AX53" s="159" t="s">
        <v>252</v>
      </c>
      <c r="AY53" s="159" t="s">
        <v>252</v>
      </c>
      <c r="AZ53" s="189">
        <v>835</v>
      </c>
      <c r="BA53" s="196">
        <v>469427</v>
      </c>
      <c r="BB53" s="203">
        <v>501705</v>
      </c>
      <c r="BC53" s="210">
        <v>1082394</v>
      </c>
      <c r="BD53" s="203">
        <v>6588990</v>
      </c>
      <c r="BE53" s="219">
        <v>42.343682415666137</v>
      </c>
      <c r="BF53" s="223">
        <v>8173089</v>
      </c>
      <c r="BG53" s="219">
        <v>52.028578178948003</v>
      </c>
      <c r="BH53" s="229">
        <v>1434246</v>
      </c>
      <c r="BI53" s="229">
        <v>39846663</v>
      </c>
      <c r="BJ53" s="229">
        <v>778972</v>
      </c>
      <c r="BK53" s="229">
        <v>18139529</v>
      </c>
      <c r="BL53" s="237">
        <v>9574</v>
      </c>
      <c r="BM53" s="240">
        <v>810447</v>
      </c>
      <c r="BN53" s="237">
        <v>2725</v>
      </c>
      <c r="BO53" s="237">
        <v>301788</v>
      </c>
      <c r="BP53" s="240">
        <v>3920</v>
      </c>
      <c r="BQ53" s="237">
        <v>241317</v>
      </c>
      <c r="BR53" s="237">
        <v>7931180.1220000004</v>
      </c>
      <c r="BS53" s="241">
        <v>100</v>
      </c>
      <c r="BT53" s="237">
        <v>1225381</v>
      </c>
      <c r="BU53" s="245">
        <v>919267</v>
      </c>
      <c r="BV53" s="253">
        <f t="shared" si="0"/>
        <v>626.06805882649394</v>
      </c>
      <c r="BW53" s="256">
        <v>14478</v>
      </c>
      <c r="BX53" s="256">
        <v>2882628</v>
      </c>
      <c r="BY53" s="256">
        <v>3024</v>
      </c>
      <c r="BZ53" s="268">
        <v>1535078</v>
      </c>
      <c r="CA53" s="269">
        <v>11454</v>
      </c>
      <c r="CB53" s="269">
        <v>1347549</v>
      </c>
      <c r="CC53" s="189">
        <v>4260875</v>
      </c>
      <c r="CD53" s="189">
        <v>3179860</v>
      </c>
      <c r="CE53" s="279">
        <v>-6</v>
      </c>
      <c r="CF53" s="189">
        <v>2167</v>
      </c>
      <c r="CG53" s="286">
        <v>100</v>
      </c>
      <c r="CH53" s="286">
        <v>106.1</v>
      </c>
      <c r="CI53" s="88">
        <v>376825</v>
      </c>
      <c r="CJ53" s="88">
        <v>289955</v>
      </c>
      <c r="CK53" s="133">
        <v>228194</v>
      </c>
      <c r="CL53" s="88">
        <v>207763</v>
      </c>
      <c r="CM53" s="237">
        <v>1035150133</v>
      </c>
      <c r="CN53" s="294">
        <v>4280402</v>
      </c>
      <c r="CO53" s="299">
        <v>151</v>
      </c>
      <c r="CP53" s="299">
        <v>6518</v>
      </c>
      <c r="CQ53" s="299">
        <v>158</v>
      </c>
      <c r="CR53" s="299">
        <v>15707</v>
      </c>
      <c r="CS53" s="299">
        <v>266</v>
      </c>
      <c r="CT53" s="299">
        <v>100472</v>
      </c>
      <c r="CU53" s="299">
        <v>150</v>
      </c>
      <c r="CV53" s="299">
        <v>50484</v>
      </c>
      <c r="CW53" s="302">
        <v>0</v>
      </c>
      <c r="CX53" s="305">
        <v>0</v>
      </c>
      <c r="CY53" s="299">
        <v>64</v>
      </c>
      <c r="CZ53" s="299">
        <v>42535</v>
      </c>
      <c r="DA53" s="299">
        <v>22</v>
      </c>
      <c r="DB53" s="309" t="s">
        <v>309</v>
      </c>
      <c r="DC53" s="312">
        <v>8</v>
      </c>
      <c r="DD53" s="312">
        <v>19703</v>
      </c>
      <c r="DE53" s="315">
        <v>2</v>
      </c>
      <c r="DF53" s="315">
        <v>780</v>
      </c>
      <c r="DG53" s="312">
        <v>16506</v>
      </c>
      <c r="DH53" s="322">
        <v>97.467587543923415</v>
      </c>
      <c r="DI53" s="322">
        <v>0.49073064340239914</v>
      </c>
      <c r="DJ53" s="312">
        <v>13628</v>
      </c>
      <c r="DK53" s="325">
        <v>46.279718227179337</v>
      </c>
      <c r="DL53" s="325">
        <v>13.472262987965953</v>
      </c>
      <c r="DM53" s="327">
        <v>88</v>
      </c>
      <c r="DN53" s="237">
        <v>82</v>
      </c>
      <c r="DO53" s="327">
        <v>39</v>
      </c>
      <c r="DP53" s="237">
        <v>26</v>
      </c>
      <c r="DQ53" s="334">
        <v>1</v>
      </c>
      <c r="DR53" s="334">
        <v>1</v>
      </c>
      <c r="DS53" s="341">
        <v>5</v>
      </c>
      <c r="DT53" s="334">
        <v>17</v>
      </c>
      <c r="DU53" s="334">
        <v>23</v>
      </c>
      <c r="DV53" s="334">
        <v>41</v>
      </c>
      <c r="DW53" s="159">
        <v>1596</v>
      </c>
      <c r="DX53" s="142">
        <v>20462</v>
      </c>
      <c r="DY53" s="142">
        <v>25544</v>
      </c>
      <c r="DZ53" s="354">
        <v>22.2</v>
      </c>
      <c r="EA53" s="142">
        <v>89</v>
      </c>
      <c r="EB53" s="142">
        <v>928</v>
      </c>
      <c r="EC53" s="142">
        <v>610</v>
      </c>
      <c r="ED53" s="364">
        <v>1274</v>
      </c>
      <c r="EE53" s="370">
        <v>3775</v>
      </c>
      <c r="EF53" s="372">
        <v>865</v>
      </c>
      <c r="EG53" s="372">
        <v>2176</v>
      </c>
      <c r="EH53" s="253">
        <v>257.2</v>
      </c>
      <c r="EI53" s="240">
        <v>6776</v>
      </c>
      <c r="EJ53" s="237">
        <v>43</v>
      </c>
      <c r="EK53" s="237">
        <v>875</v>
      </c>
      <c r="EL53" s="382">
        <v>4233</v>
      </c>
      <c r="EM53" s="382">
        <v>484</v>
      </c>
      <c r="EN53" s="237">
        <v>67</v>
      </c>
      <c r="EO53" s="237">
        <v>1074</v>
      </c>
      <c r="EP53" s="237">
        <v>2778</v>
      </c>
      <c r="EQ53" s="237">
        <v>34</v>
      </c>
      <c r="ER53" s="382">
        <v>3311</v>
      </c>
      <c r="ES53" s="327">
        <v>401</v>
      </c>
      <c r="ET53" s="237">
        <v>13</v>
      </c>
      <c r="EU53" s="387">
        <v>45</v>
      </c>
      <c r="EV53" s="240">
        <v>130</v>
      </c>
      <c r="EW53" s="390">
        <v>952836</v>
      </c>
    </row>
    <row r="54" spans="1:153" s="32" customFormat="1" ht="12" customHeight="1">
      <c r="A54" s="35"/>
      <c r="C54" s="16" t="s">
        <v>236</v>
      </c>
      <c r="D54" s="16"/>
      <c r="E54" s="60"/>
      <c r="F54" s="47"/>
      <c r="G54" s="67"/>
      <c r="H54" s="47"/>
      <c r="I54" s="47"/>
      <c r="J54" s="47"/>
      <c r="K54" s="16" t="s">
        <v>302</v>
      </c>
      <c r="L54" s="47"/>
      <c r="M54" s="47"/>
      <c r="N54" s="47"/>
      <c r="O54" s="16"/>
      <c r="P54" s="16"/>
      <c r="Q54" s="16"/>
      <c r="R54" s="443" t="s">
        <v>84</v>
      </c>
      <c r="S54" s="443"/>
      <c r="T54" s="443"/>
      <c r="U54" s="443"/>
      <c r="V54" s="443"/>
      <c r="W54" s="443"/>
      <c r="X54" s="47"/>
      <c r="Y54" s="121" t="s">
        <v>35</v>
      </c>
      <c r="Z54" s="47"/>
      <c r="AA54" s="47"/>
      <c r="AB54" s="47"/>
      <c r="AC54" s="121"/>
      <c r="AD54" s="16"/>
      <c r="AE54" s="16"/>
      <c r="AF54" s="16"/>
      <c r="AG54" s="146" t="s">
        <v>192</v>
      </c>
      <c r="AH54" s="155"/>
      <c r="AI54" s="146"/>
      <c r="AJ54" s="146"/>
      <c r="AK54" s="146"/>
      <c r="AL54" s="16"/>
      <c r="AM54" s="146" t="s">
        <v>50</v>
      </c>
      <c r="AN54" s="146"/>
      <c r="AO54" s="16"/>
      <c r="AP54" s="16"/>
      <c r="AQ54" s="16"/>
      <c r="AR54" s="16"/>
      <c r="AS54" s="47" t="s">
        <v>445</v>
      </c>
      <c r="AT54" s="146"/>
      <c r="AU54" s="16"/>
      <c r="AV54" s="16"/>
      <c r="AW54" s="180"/>
      <c r="AX54" s="16"/>
      <c r="AY54" s="16"/>
      <c r="AZ54" s="444" t="s">
        <v>446</v>
      </c>
      <c r="BA54" s="444"/>
      <c r="BB54" s="444"/>
      <c r="BC54" s="444"/>
      <c r="BD54" s="444"/>
      <c r="BE54" s="444"/>
      <c r="BF54" s="444"/>
      <c r="BG54" s="444"/>
      <c r="BH54" s="112" t="s">
        <v>142</v>
      </c>
      <c r="BI54" s="16"/>
      <c r="BJ54" s="16"/>
      <c r="BK54" s="16"/>
      <c r="BL54" s="112"/>
      <c r="BM54" s="16"/>
      <c r="BN54" s="16"/>
      <c r="BO54" s="112" t="s">
        <v>266</v>
      </c>
      <c r="BP54" s="16"/>
      <c r="BQ54" s="16"/>
      <c r="BR54" s="16"/>
      <c r="BS54" s="16"/>
      <c r="BT54" s="16"/>
      <c r="BU54" s="16"/>
      <c r="BV54" s="254"/>
      <c r="BW54" s="445" t="s">
        <v>92</v>
      </c>
      <c r="BX54" s="445"/>
      <c r="BY54" s="445"/>
      <c r="BZ54" s="445"/>
      <c r="CA54" s="445"/>
      <c r="CB54" s="445"/>
      <c r="CC54" s="271" t="s">
        <v>432</v>
      </c>
      <c r="CD54" s="271"/>
      <c r="CE54" s="132"/>
      <c r="CF54" s="280"/>
      <c r="CG54" s="16"/>
      <c r="CH54" s="16"/>
      <c r="CI54" s="47" t="s">
        <v>439</v>
      </c>
      <c r="CJ54" s="288"/>
      <c r="CK54" s="288"/>
      <c r="CL54" s="132"/>
      <c r="CM54" s="16"/>
      <c r="CN54" s="295"/>
      <c r="CO54" s="47" t="s">
        <v>335</v>
      </c>
      <c r="CP54" s="129"/>
      <c r="CQ54" s="47"/>
      <c r="CR54" s="129"/>
      <c r="CS54" s="129"/>
      <c r="CT54" s="47"/>
      <c r="CU54" s="47"/>
      <c r="CV54" s="47"/>
      <c r="CW54" s="47" t="s">
        <v>221</v>
      </c>
      <c r="CX54" s="47"/>
      <c r="CY54" s="47"/>
      <c r="CZ54" s="47"/>
      <c r="DA54" s="47"/>
      <c r="DB54" s="47"/>
      <c r="DC54" s="47"/>
      <c r="DD54" s="47"/>
      <c r="DE54" s="47" t="s">
        <v>305</v>
      </c>
      <c r="DF54" s="317"/>
      <c r="DG54" s="317"/>
      <c r="DH54" s="317"/>
      <c r="DI54" s="317"/>
      <c r="DJ54" s="317"/>
      <c r="DK54" s="317"/>
      <c r="DL54" s="317"/>
      <c r="DM54" s="16" t="s">
        <v>360</v>
      </c>
      <c r="DN54" s="16"/>
      <c r="DO54" s="16"/>
      <c r="DP54" s="16"/>
      <c r="DQ54" s="112"/>
      <c r="DR54" s="146"/>
      <c r="DS54" s="146"/>
      <c r="DT54" s="23"/>
      <c r="DU54" s="16"/>
      <c r="DV54" s="348"/>
      <c r="DW54" s="16" t="s">
        <v>29</v>
      </c>
      <c r="DX54" s="16"/>
      <c r="DY54" s="16"/>
      <c r="DZ54" s="16"/>
      <c r="EA54" s="112"/>
      <c r="EB54" s="16"/>
      <c r="EC54" s="16"/>
      <c r="ED54" s="146"/>
      <c r="EE54" s="16" t="s">
        <v>159</v>
      </c>
      <c r="EF54" s="373"/>
      <c r="EG54" s="373"/>
      <c r="EH54" s="16"/>
      <c r="EI54" s="112" t="s">
        <v>178</v>
      </c>
      <c r="EJ54" s="16"/>
      <c r="EK54" s="16"/>
      <c r="EL54" s="16"/>
      <c r="EM54" s="383"/>
      <c r="EN54" s="16"/>
      <c r="EO54" s="16"/>
      <c r="EP54" s="16" t="s">
        <v>427</v>
      </c>
      <c r="EQ54" s="112"/>
      <c r="ER54" s="16"/>
      <c r="ES54" s="16"/>
      <c r="ET54" s="16"/>
      <c r="EU54" s="16"/>
      <c r="EV54" s="16"/>
      <c r="EW54" s="16"/>
    </row>
    <row r="55" spans="1:153" s="32" customFormat="1" ht="12" customHeight="1">
      <c r="A55" s="36"/>
      <c r="C55" s="16" t="s">
        <v>393</v>
      </c>
      <c r="D55" s="16"/>
      <c r="E55" s="16"/>
      <c r="F55" s="47"/>
      <c r="G55" s="67"/>
      <c r="H55" s="47"/>
      <c r="I55" s="47"/>
      <c r="J55" s="47"/>
      <c r="K55" s="16" t="s">
        <v>338</v>
      </c>
      <c r="L55" s="47"/>
      <c r="M55" s="47"/>
      <c r="N55" s="47"/>
      <c r="O55" s="93"/>
      <c r="P55" s="16"/>
      <c r="Q55" s="16"/>
      <c r="R55" s="16" t="s">
        <v>388</v>
      </c>
      <c r="S55" s="16"/>
      <c r="T55" s="16"/>
      <c r="U55" s="16"/>
      <c r="V55" s="47"/>
      <c r="W55" s="47"/>
      <c r="X55" s="47"/>
      <c r="Y55" s="132" t="s">
        <v>190</v>
      </c>
      <c r="Z55" s="47"/>
      <c r="AA55" s="47"/>
      <c r="AB55" s="47"/>
      <c r="AC55" s="135"/>
      <c r="AD55" s="16"/>
      <c r="AE55" s="143"/>
      <c r="AF55" s="143"/>
      <c r="AG55" s="16" t="s">
        <v>399</v>
      </c>
      <c r="AH55" s="156"/>
      <c r="AI55" s="112"/>
      <c r="AJ55" s="112"/>
      <c r="AK55" s="112"/>
      <c r="AL55" s="16"/>
      <c r="AM55" s="16" t="s">
        <v>208</v>
      </c>
      <c r="AN55" s="169"/>
      <c r="AO55" s="172"/>
      <c r="AP55" s="172"/>
      <c r="AQ55" s="172"/>
      <c r="AR55" s="16"/>
      <c r="AS55" s="47" t="s">
        <v>202</v>
      </c>
      <c r="AT55" s="16"/>
      <c r="AU55" s="16"/>
      <c r="AV55" s="16"/>
      <c r="AW55" s="16"/>
      <c r="AX55" s="16"/>
      <c r="AY55" s="16"/>
      <c r="AZ55" s="190" t="s">
        <v>415</v>
      </c>
      <c r="BA55" s="197"/>
      <c r="BB55" s="143"/>
      <c r="BC55" s="143"/>
      <c r="BD55" s="143"/>
      <c r="BE55" s="205"/>
      <c r="BF55" s="205"/>
      <c r="BG55" s="205"/>
      <c r="BH55" s="230" t="s">
        <v>139</v>
      </c>
      <c r="BI55" s="230"/>
      <c r="BJ55" s="230"/>
      <c r="BK55" s="230"/>
      <c r="BL55" s="230"/>
      <c r="BM55" s="230"/>
      <c r="BN55" s="16"/>
      <c r="BO55" s="16" t="s">
        <v>244</v>
      </c>
      <c r="BP55" s="16"/>
      <c r="BQ55" s="16"/>
      <c r="BR55" s="16"/>
      <c r="BS55" s="16"/>
      <c r="BT55" s="16"/>
      <c r="BU55" s="16"/>
      <c r="BW55" s="446" t="s">
        <v>326</v>
      </c>
      <c r="BX55" s="446"/>
      <c r="BY55" s="446"/>
      <c r="BZ55" s="446"/>
      <c r="CA55" s="446"/>
      <c r="CB55" s="446"/>
      <c r="CC55" s="271" t="s">
        <v>122</v>
      </c>
      <c r="CD55" s="273"/>
      <c r="CE55" s="280"/>
      <c r="CF55" s="132"/>
      <c r="CG55" s="16"/>
      <c r="CH55" s="16"/>
      <c r="CI55" s="47"/>
      <c r="CJ55" s="288"/>
      <c r="CK55" s="288"/>
      <c r="CL55" s="132"/>
      <c r="CM55" s="16"/>
      <c r="CN55" s="16"/>
      <c r="CO55" s="47" t="s">
        <v>234</v>
      </c>
      <c r="CP55" s="47"/>
      <c r="CQ55" s="47"/>
      <c r="CR55" s="47"/>
      <c r="CS55" s="47"/>
      <c r="CT55" s="47"/>
      <c r="CU55" s="47"/>
      <c r="CV55" s="47"/>
      <c r="CW55" s="47" t="s">
        <v>137</v>
      </c>
      <c r="CX55" s="47"/>
      <c r="CY55" s="47"/>
      <c r="CZ55" s="47"/>
      <c r="DA55" s="47"/>
      <c r="DB55" s="47"/>
      <c r="DC55" s="47"/>
      <c r="DD55" s="47"/>
      <c r="DE55" s="47" t="s">
        <v>219</v>
      </c>
      <c r="DF55" s="47"/>
      <c r="DG55" s="47"/>
      <c r="DH55" s="47"/>
      <c r="DI55" s="135"/>
      <c r="DJ55" s="47"/>
      <c r="DK55" s="47"/>
      <c r="DL55" s="47"/>
      <c r="DM55" s="16" t="s">
        <v>372</v>
      </c>
      <c r="DN55" s="16"/>
      <c r="DO55" s="16"/>
      <c r="DP55" s="16"/>
      <c r="DQ55" s="112"/>
      <c r="DR55" s="16"/>
      <c r="DS55" s="16"/>
      <c r="DT55" s="16"/>
      <c r="DU55" s="16"/>
      <c r="DV55" s="16"/>
      <c r="DW55" s="336" t="s">
        <v>65</v>
      </c>
      <c r="DX55" s="16"/>
      <c r="DY55" s="16"/>
      <c r="DZ55" s="336"/>
      <c r="EA55" s="112"/>
      <c r="EB55" s="16"/>
      <c r="EC55" s="16"/>
      <c r="ED55" s="146"/>
      <c r="EE55" s="16" t="s">
        <v>351</v>
      </c>
      <c r="EF55" s="373"/>
      <c r="EG55" s="373"/>
      <c r="EH55" s="16"/>
      <c r="EI55" s="16"/>
      <c r="EJ55" s="16"/>
      <c r="EK55" s="16"/>
      <c r="EL55" s="16"/>
      <c r="EM55" s="16"/>
      <c r="EN55" s="16"/>
      <c r="EO55" s="16"/>
      <c r="EP55" s="112" t="s">
        <v>428</v>
      </c>
      <c r="EQ55" s="16"/>
      <c r="ER55" s="16"/>
      <c r="ES55" s="16"/>
      <c r="EU55" s="16"/>
      <c r="EV55" s="16"/>
      <c r="EW55" s="16"/>
    </row>
    <row r="56" spans="1:153" s="32" customFormat="1" ht="12" customHeight="1">
      <c r="A56" s="36"/>
      <c r="C56" s="16" t="s">
        <v>237</v>
      </c>
      <c r="D56" s="16"/>
      <c r="E56" s="16"/>
      <c r="F56" s="47"/>
      <c r="G56" s="47"/>
      <c r="H56" s="47"/>
      <c r="I56" s="47"/>
      <c r="J56" s="47"/>
      <c r="K56" s="47" t="s">
        <v>435</v>
      </c>
      <c r="L56" s="47"/>
      <c r="M56" s="47"/>
      <c r="N56" s="47"/>
      <c r="O56" s="16"/>
      <c r="P56" s="93"/>
      <c r="Q56" s="16"/>
      <c r="R56" s="16" t="s">
        <v>224</v>
      </c>
      <c r="S56" s="16"/>
      <c r="T56" s="47"/>
      <c r="U56" s="47"/>
      <c r="V56" s="47"/>
      <c r="W56" s="129"/>
      <c r="X56" s="129"/>
      <c r="Y56" s="47"/>
      <c r="Z56" s="129"/>
      <c r="AA56" s="129"/>
      <c r="AB56" s="47"/>
      <c r="AC56" s="129"/>
      <c r="AD56" s="16"/>
      <c r="AE56" s="143"/>
      <c r="AF56" s="143"/>
      <c r="AG56" s="146" t="s">
        <v>448</v>
      </c>
      <c r="AH56" s="156"/>
      <c r="AI56" s="146"/>
      <c r="AJ56" s="146"/>
      <c r="AK56" s="162"/>
      <c r="AL56" s="164"/>
      <c r="AM56" s="46" t="s">
        <v>217</v>
      </c>
      <c r="AN56" s="164"/>
      <c r="AO56" s="164"/>
      <c r="AP56" s="164"/>
      <c r="AQ56" s="16"/>
      <c r="AR56" s="16"/>
      <c r="AS56" s="174" t="s">
        <v>358</v>
      </c>
      <c r="AT56" s="16"/>
      <c r="AU56" s="16"/>
      <c r="AV56" s="16"/>
      <c r="AW56" s="16"/>
      <c r="AX56" s="16"/>
      <c r="AY56" s="146"/>
      <c r="AZ56" s="191" t="s">
        <v>259</v>
      </c>
      <c r="BA56" s="47"/>
      <c r="BB56" s="204"/>
      <c r="BC56" s="16"/>
      <c r="BD56" s="16"/>
      <c r="BE56" s="16"/>
      <c r="BF56" s="16"/>
      <c r="BG56" s="16"/>
      <c r="BH56" s="16"/>
      <c r="BI56" s="16"/>
      <c r="BJ56" s="16"/>
      <c r="BK56" s="16"/>
      <c r="BL56" s="16"/>
      <c r="BM56" s="16"/>
      <c r="BN56" s="16"/>
      <c r="BO56" s="16" t="s">
        <v>374</v>
      </c>
      <c r="BP56" s="16"/>
      <c r="BQ56" s="16"/>
      <c r="BR56" s="16"/>
      <c r="BS56" s="16"/>
      <c r="BT56" s="16"/>
      <c r="BU56" s="16"/>
      <c r="BW56" s="447" t="s">
        <v>440</v>
      </c>
      <c r="BX56" s="447"/>
      <c r="BY56" s="447"/>
      <c r="BZ56" s="447"/>
      <c r="CA56" s="447"/>
      <c r="CB56" s="447"/>
      <c r="CC56" s="271" t="s">
        <v>153</v>
      </c>
      <c r="CD56" s="132"/>
      <c r="CE56" s="280"/>
      <c r="CF56" s="132"/>
      <c r="CG56" s="16"/>
      <c r="CH56" s="16"/>
      <c r="CI56" s="288"/>
      <c r="CJ56" s="288"/>
      <c r="CK56" s="288"/>
      <c r="CL56" s="132"/>
      <c r="CM56" s="146"/>
      <c r="CN56" s="146"/>
      <c r="CO56" s="47"/>
      <c r="CP56" s="47"/>
      <c r="CQ56" s="47"/>
      <c r="CR56" s="47"/>
      <c r="CS56" s="47"/>
      <c r="CT56" s="47"/>
      <c r="CU56" s="47"/>
      <c r="CV56" s="47"/>
      <c r="CW56" s="47" t="s">
        <v>214</v>
      </c>
      <c r="CX56" s="47"/>
      <c r="CY56" s="47"/>
      <c r="CZ56" s="47"/>
      <c r="DA56" s="47"/>
      <c r="DB56" s="47"/>
      <c r="DC56" s="47"/>
      <c r="DD56" s="47"/>
      <c r="DE56" s="47" t="s">
        <v>392</v>
      </c>
      <c r="DF56" s="47"/>
      <c r="DG56" s="47"/>
      <c r="DH56" s="47"/>
      <c r="DI56" s="47"/>
      <c r="DJ56" s="47"/>
      <c r="DK56" s="47"/>
      <c r="DL56" s="47"/>
      <c r="DM56" s="16" t="s">
        <v>123</v>
      </c>
      <c r="DN56" s="16"/>
      <c r="DO56" s="328"/>
      <c r="DP56" s="16"/>
      <c r="DQ56" s="16"/>
      <c r="DR56" s="16"/>
      <c r="DS56" s="16"/>
      <c r="DT56" s="16"/>
      <c r="DU56" s="16"/>
      <c r="DV56" s="146"/>
      <c r="DW56" s="16" t="s">
        <v>407</v>
      </c>
      <c r="DX56" s="16"/>
      <c r="DY56" s="16"/>
      <c r="DZ56" s="16"/>
      <c r="EA56" s="112"/>
      <c r="EB56" s="16"/>
      <c r="EC56" s="16"/>
      <c r="ED56" s="146"/>
      <c r="EE56" s="16" t="s">
        <v>379</v>
      </c>
      <c r="EF56" s="373"/>
      <c r="EG56" s="373"/>
      <c r="EH56" s="18"/>
      <c r="EI56" s="16"/>
      <c r="EJ56" s="16"/>
      <c r="EK56" s="16"/>
      <c r="EL56" s="16"/>
      <c r="EM56" s="16"/>
      <c r="EN56" s="16"/>
      <c r="EO56" s="16"/>
      <c r="EP56" s="16"/>
      <c r="EQ56" s="16"/>
      <c r="ER56" s="16"/>
      <c r="ES56" s="16"/>
      <c r="EU56" s="16"/>
      <c r="EV56" s="16"/>
      <c r="EW56" s="16"/>
    </row>
    <row r="57" spans="1:153" s="32" customFormat="1" ht="12" customHeight="1">
      <c r="C57" s="46" t="s">
        <v>412</v>
      </c>
      <c r="D57" s="16"/>
      <c r="E57" s="16"/>
      <c r="F57" s="47"/>
      <c r="G57" s="47"/>
      <c r="H57" s="47"/>
      <c r="I57" s="47"/>
      <c r="J57" s="47"/>
      <c r="K57" s="47" t="s">
        <v>220</v>
      </c>
      <c r="L57" s="47"/>
      <c r="M57" s="47"/>
      <c r="N57" s="47"/>
      <c r="O57" s="16"/>
      <c r="P57" s="16"/>
      <c r="Q57" s="16"/>
      <c r="R57" s="16" t="s">
        <v>235</v>
      </c>
      <c r="S57" s="16"/>
      <c r="T57" s="16"/>
      <c r="U57" s="47"/>
      <c r="V57" s="47"/>
      <c r="W57" s="129"/>
      <c r="X57" s="129"/>
      <c r="Y57" s="47"/>
      <c r="Z57" s="129"/>
      <c r="AA57" s="129"/>
      <c r="AB57" s="47"/>
      <c r="AC57" s="129"/>
      <c r="AD57" s="16"/>
      <c r="AE57" s="16"/>
      <c r="AF57" s="16"/>
      <c r="AG57" s="32" t="s">
        <v>238</v>
      </c>
      <c r="AH57" s="155"/>
      <c r="AI57" s="146"/>
      <c r="AJ57" s="146"/>
      <c r="AK57" s="16"/>
      <c r="AL57" s="46"/>
      <c r="AM57" s="46"/>
      <c r="AN57" s="164"/>
      <c r="AO57" s="164"/>
      <c r="AP57" s="164"/>
      <c r="AQ57" s="16"/>
      <c r="AR57" s="16"/>
      <c r="AS57" s="47" t="s">
        <v>162</v>
      </c>
      <c r="AT57" s="16"/>
      <c r="AU57" s="16"/>
      <c r="AV57" s="16"/>
      <c r="AW57" s="16"/>
      <c r="AX57" s="16"/>
      <c r="AY57" s="16"/>
      <c r="AZ57" s="191" t="s">
        <v>381</v>
      </c>
      <c r="BA57" s="47"/>
      <c r="BB57" s="204"/>
      <c r="BC57" s="16"/>
      <c r="BD57" s="16"/>
      <c r="BE57" s="16"/>
      <c r="BF57" s="16"/>
      <c r="BG57" s="16"/>
      <c r="BH57" s="16"/>
      <c r="BI57" s="16"/>
      <c r="BJ57" s="16"/>
      <c r="BK57" s="16"/>
      <c r="BL57" s="16"/>
      <c r="BM57" s="16"/>
      <c r="BN57" s="16"/>
      <c r="BO57" s="16" t="s">
        <v>268</v>
      </c>
      <c r="BP57" s="16"/>
      <c r="BQ57" s="16"/>
      <c r="BR57" s="16"/>
      <c r="BS57" s="16"/>
      <c r="BT57" s="16"/>
      <c r="BU57" s="16"/>
      <c r="BW57" s="447" t="s">
        <v>444</v>
      </c>
      <c r="BX57" s="447"/>
      <c r="BY57" s="447"/>
      <c r="BZ57" s="447"/>
      <c r="CA57" s="447"/>
      <c r="CB57" s="447"/>
      <c r="CC57" s="121" t="s">
        <v>437</v>
      </c>
      <c r="CD57" s="132"/>
      <c r="CE57" s="132"/>
      <c r="CF57" s="132"/>
      <c r="CG57" s="16"/>
      <c r="CH57" s="23"/>
      <c r="CI57" s="47"/>
      <c r="CJ57" s="47"/>
      <c r="CK57" s="47"/>
      <c r="CL57" s="132"/>
      <c r="CM57" s="146"/>
      <c r="CN57" s="146"/>
      <c r="CO57" s="47"/>
      <c r="CP57" s="47"/>
      <c r="CQ57" s="47"/>
      <c r="CR57" s="47"/>
      <c r="CS57" s="47"/>
      <c r="CT57" s="47"/>
      <c r="CU57" s="47"/>
      <c r="CV57" s="47"/>
      <c r="CW57" s="47"/>
      <c r="CX57" s="47"/>
      <c r="CY57" s="47"/>
      <c r="CZ57" s="47"/>
      <c r="DA57" s="47"/>
      <c r="DB57" s="47"/>
      <c r="DC57" s="47"/>
      <c r="DD57" s="47"/>
      <c r="DE57" s="47"/>
      <c r="DF57" s="47"/>
      <c r="DG57" s="47"/>
      <c r="DH57" s="47"/>
      <c r="DI57" s="47"/>
      <c r="DJ57" s="47"/>
      <c r="DK57" s="47"/>
      <c r="DL57" s="47"/>
      <c r="DM57" s="32" t="s">
        <v>165</v>
      </c>
      <c r="DN57" s="16"/>
      <c r="DP57" s="16"/>
      <c r="DQ57" s="112"/>
      <c r="DR57" s="16"/>
      <c r="DS57" s="16"/>
      <c r="DT57" s="16"/>
      <c r="DU57" s="16"/>
      <c r="DV57" s="16"/>
      <c r="DW57" s="146" t="s">
        <v>408</v>
      </c>
      <c r="DX57" s="16"/>
      <c r="DY57" s="16"/>
      <c r="DZ57" s="16"/>
      <c r="EA57" s="16"/>
      <c r="EB57" s="16"/>
      <c r="EC57" s="16"/>
      <c r="ED57" s="16"/>
      <c r="EE57" s="16"/>
      <c r="EF57" s="373"/>
      <c r="EG57" s="373"/>
      <c r="EH57" s="16"/>
      <c r="EI57" s="16"/>
      <c r="EJ57" s="16"/>
      <c r="EK57" s="16"/>
      <c r="EL57" s="16"/>
      <c r="EM57" s="16"/>
      <c r="EN57" s="16"/>
      <c r="EO57" s="16"/>
      <c r="EP57" s="16"/>
      <c r="EQ57" s="16"/>
      <c r="ER57" s="16"/>
      <c r="ES57" s="16"/>
      <c r="ET57" s="16"/>
      <c r="EU57" s="16"/>
      <c r="EV57" s="16"/>
      <c r="EW57" s="16"/>
    </row>
    <row r="58" spans="1:153" s="32" customFormat="1" ht="12" customHeight="1">
      <c r="C58" s="47" t="s">
        <v>447</v>
      </c>
      <c r="D58" s="16"/>
      <c r="E58" s="16"/>
      <c r="F58" s="47"/>
      <c r="G58" s="47"/>
      <c r="H58" s="47"/>
      <c r="I58" s="47"/>
      <c r="J58" s="47" t="s">
        <v>234</v>
      </c>
      <c r="K58" s="47" t="s">
        <v>373</v>
      </c>
      <c r="L58" s="47"/>
      <c r="M58" s="47"/>
      <c r="N58" s="47"/>
      <c r="O58" s="16"/>
      <c r="P58" s="16"/>
      <c r="Q58" s="16"/>
      <c r="R58" s="16" t="s">
        <v>296</v>
      </c>
      <c r="S58" s="16"/>
      <c r="T58" s="16"/>
      <c r="U58" s="47"/>
      <c r="V58" s="47"/>
      <c r="W58" s="129"/>
      <c r="X58" s="129"/>
      <c r="Y58" s="47"/>
      <c r="Z58" s="129"/>
      <c r="AA58" s="129"/>
      <c r="AB58" s="47"/>
      <c r="AC58" s="129"/>
      <c r="AD58" s="16"/>
      <c r="AH58" s="157"/>
      <c r="AI58" s="146"/>
      <c r="AJ58" s="146"/>
      <c r="AK58" s="16"/>
      <c r="AL58" s="16"/>
      <c r="AM58" s="164"/>
      <c r="AN58" s="146"/>
      <c r="AO58" s="16"/>
      <c r="AP58" s="16"/>
      <c r="AQ58" s="16"/>
      <c r="AR58" s="16"/>
      <c r="AS58" s="175"/>
      <c r="AT58" s="16"/>
      <c r="AU58" s="16"/>
      <c r="AV58" s="16"/>
      <c r="AW58" s="16"/>
      <c r="AX58" s="16"/>
      <c r="AY58" s="16"/>
      <c r="AZ58" s="192"/>
      <c r="BA58" s="47"/>
      <c r="BB58" s="205"/>
      <c r="BC58" s="16"/>
      <c r="BD58" s="16"/>
      <c r="BE58" s="16"/>
      <c r="BF58" s="16"/>
      <c r="BG58" s="205"/>
      <c r="BH58" s="16"/>
      <c r="BI58" s="16"/>
      <c r="BJ58" s="16"/>
      <c r="BK58" s="16"/>
      <c r="BL58" s="16"/>
      <c r="BM58" s="16"/>
      <c r="BN58" s="16"/>
      <c r="BO58" s="16"/>
      <c r="BQ58" s="16"/>
      <c r="BR58" s="16"/>
      <c r="BS58" s="16"/>
      <c r="BT58" s="16"/>
      <c r="BU58" s="16"/>
      <c r="BW58" s="448" t="s">
        <v>443</v>
      </c>
      <c r="BX58" s="448"/>
      <c r="BY58" s="448"/>
      <c r="BZ58" s="448"/>
      <c r="CA58" s="448"/>
      <c r="CB58" s="448"/>
      <c r="CC58" s="135" t="s">
        <v>384</v>
      </c>
      <c r="CD58" s="47"/>
      <c r="CE58" s="132"/>
      <c r="CF58" s="280"/>
      <c r="CG58" s="16"/>
      <c r="CH58" s="16"/>
      <c r="CI58" s="47"/>
      <c r="CJ58" s="47"/>
      <c r="CK58" s="47"/>
      <c r="CL58" s="132"/>
      <c r="CM58" s="146"/>
      <c r="CN58" s="146"/>
      <c r="CO58" s="47"/>
      <c r="CP58" s="47"/>
      <c r="CQ58" s="47"/>
      <c r="CR58" s="47"/>
      <c r="CS58" s="47"/>
      <c r="CT58" s="47"/>
      <c r="CU58" s="47"/>
      <c r="CV58" s="47"/>
      <c r="CW58" s="47"/>
      <c r="CX58" s="47"/>
      <c r="CY58" s="47"/>
      <c r="CZ58" s="47"/>
      <c r="DA58" s="47"/>
      <c r="DB58" s="47"/>
      <c r="DC58" s="47"/>
      <c r="DD58" s="47"/>
      <c r="DE58" s="316"/>
      <c r="DF58" s="47"/>
      <c r="DG58" s="47"/>
      <c r="DH58" s="47"/>
      <c r="DI58" s="47"/>
      <c r="DJ58" s="47"/>
      <c r="DK58" s="47"/>
      <c r="DL58" s="47"/>
      <c r="DM58" s="32" t="s">
        <v>340</v>
      </c>
      <c r="DN58" s="16"/>
      <c r="DO58" s="16"/>
      <c r="DP58" s="16"/>
      <c r="DQ58" s="335"/>
      <c r="DR58" s="16"/>
      <c r="DS58" s="16"/>
      <c r="DT58" s="16"/>
      <c r="DU58" s="16"/>
      <c r="DV58" s="16"/>
      <c r="DW58" s="16" t="s">
        <v>206</v>
      </c>
      <c r="DX58" s="16"/>
      <c r="DY58" s="16"/>
      <c r="DZ58" s="16"/>
      <c r="EA58" s="112"/>
      <c r="EB58" s="16"/>
      <c r="EC58" s="16"/>
      <c r="ED58" s="146"/>
      <c r="EE58" s="16"/>
      <c r="EF58" s="373"/>
      <c r="EG58" s="373"/>
      <c r="EH58" s="16"/>
      <c r="EI58" s="16"/>
      <c r="EJ58" s="16"/>
      <c r="EK58" s="16"/>
      <c r="EL58" s="16"/>
      <c r="EM58" s="16"/>
      <c r="EN58" s="16"/>
      <c r="EO58" s="16"/>
      <c r="EP58" s="16"/>
      <c r="EQ58" s="16"/>
      <c r="ER58" s="16"/>
      <c r="ES58" s="16"/>
      <c r="ET58" s="16"/>
      <c r="EU58" s="16"/>
      <c r="EV58" s="16"/>
      <c r="EW58" s="16"/>
    </row>
    <row r="59" spans="1:153" s="32" customFormat="1" ht="12" customHeight="1">
      <c r="C59" s="47" t="s">
        <v>128</v>
      </c>
      <c r="D59" s="16"/>
      <c r="E59" s="16"/>
      <c r="F59" s="47"/>
      <c r="G59" s="47"/>
      <c r="H59" s="47"/>
      <c r="I59" s="47"/>
      <c r="J59" s="47"/>
      <c r="K59" s="47" t="s">
        <v>33</v>
      </c>
      <c r="L59" s="47"/>
      <c r="M59" s="47"/>
      <c r="N59" s="47"/>
      <c r="O59" s="16"/>
      <c r="P59" s="16"/>
      <c r="Q59" s="104"/>
      <c r="R59" s="112" t="s">
        <v>413</v>
      </c>
      <c r="S59" s="16"/>
      <c r="T59" s="16"/>
      <c r="U59" s="125"/>
      <c r="V59" s="47"/>
      <c r="W59" s="47"/>
      <c r="X59" s="129"/>
      <c r="Y59" s="47"/>
      <c r="Z59" s="129"/>
      <c r="AA59" s="129"/>
      <c r="AB59" s="47"/>
      <c r="AC59" s="129"/>
      <c r="AD59" s="16"/>
      <c r="AG59" s="146"/>
      <c r="AI59" s="146"/>
      <c r="AJ59" s="146"/>
      <c r="AK59" s="16"/>
      <c r="AL59" s="16"/>
      <c r="AM59" s="146"/>
      <c r="AN59" s="146"/>
      <c r="AO59" s="16"/>
      <c r="AP59" s="16"/>
      <c r="AQ59" s="16"/>
      <c r="AR59" s="16"/>
      <c r="AS59" s="47"/>
      <c r="AT59" s="16"/>
      <c r="AU59" s="16"/>
      <c r="AV59" s="16"/>
      <c r="AW59" s="16"/>
      <c r="AX59" s="16"/>
      <c r="AY59" s="16"/>
      <c r="AZ59" s="191"/>
      <c r="BA59" s="193"/>
      <c r="BB59" s="206"/>
      <c r="BC59" s="206"/>
      <c r="BD59" s="206"/>
      <c r="BE59" s="206"/>
      <c r="BF59" s="206"/>
      <c r="BG59" s="206"/>
      <c r="BH59" s="205"/>
      <c r="BI59" s="16"/>
      <c r="BJ59" s="16"/>
      <c r="BK59" s="16"/>
      <c r="BL59" s="238"/>
      <c r="BM59" s="238"/>
      <c r="BN59" s="16"/>
      <c r="BO59" s="16"/>
      <c r="BP59" s="16"/>
      <c r="BQ59" s="16"/>
      <c r="BR59" s="16"/>
      <c r="BS59" s="16"/>
      <c r="BT59" s="16"/>
      <c r="BU59" s="16"/>
      <c r="BW59" s="448"/>
      <c r="BX59" s="448"/>
      <c r="BY59" s="448"/>
      <c r="BZ59" s="448"/>
      <c r="CA59" s="448"/>
      <c r="CB59" s="448"/>
      <c r="CC59" s="272" t="s">
        <v>438</v>
      </c>
      <c r="CD59" s="47"/>
      <c r="CE59" s="132"/>
      <c r="CF59" s="280"/>
      <c r="CG59" s="16"/>
      <c r="CH59" s="16"/>
      <c r="CI59" s="66"/>
      <c r="CJ59" s="66"/>
      <c r="CK59" s="66"/>
      <c r="CL59" s="132"/>
      <c r="CM59" s="146"/>
      <c r="CN59" s="146"/>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16" t="s">
        <v>394</v>
      </c>
      <c r="DN59" s="16"/>
      <c r="DO59" s="16"/>
      <c r="DP59" s="16"/>
      <c r="DQ59" s="336"/>
      <c r="DR59" s="16"/>
      <c r="DS59" s="16"/>
      <c r="DT59" s="16"/>
      <c r="DU59" s="16"/>
      <c r="DV59" s="16"/>
      <c r="DW59" s="16" t="s">
        <v>113</v>
      </c>
      <c r="DX59" s="16"/>
      <c r="DY59" s="16"/>
      <c r="DZ59" s="16"/>
      <c r="EA59" s="16"/>
      <c r="EB59" s="16"/>
      <c r="EC59" s="16"/>
      <c r="ED59" s="146"/>
      <c r="EE59" s="16"/>
      <c r="EF59" s="16"/>
      <c r="EG59" s="16"/>
      <c r="EH59" s="16"/>
      <c r="EI59" s="16"/>
      <c r="EJ59" s="16"/>
      <c r="EK59" s="16"/>
      <c r="EL59" s="16"/>
      <c r="EM59" s="16"/>
      <c r="EN59" s="16"/>
      <c r="EO59" s="16"/>
      <c r="EP59" s="93"/>
      <c r="EQ59" s="16"/>
      <c r="ER59" s="16"/>
      <c r="ES59" s="16"/>
      <c r="ET59" s="16"/>
      <c r="EU59" s="16"/>
      <c r="EV59" s="16"/>
      <c r="EW59" s="16"/>
    </row>
    <row r="60" spans="1:153" s="32" customFormat="1" ht="12" customHeight="1">
      <c r="C60" s="47"/>
      <c r="D60" s="16"/>
      <c r="E60" s="16"/>
      <c r="F60" s="47"/>
      <c r="G60" s="47"/>
      <c r="H60" s="47"/>
      <c r="I60" s="47"/>
      <c r="J60" s="47"/>
      <c r="K60" s="47"/>
      <c r="L60" s="47"/>
      <c r="M60" s="47"/>
      <c r="N60" s="47"/>
      <c r="O60" s="93"/>
      <c r="P60" s="16"/>
      <c r="Q60" s="104"/>
      <c r="R60" s="112" t="s">
        <v>396</v>
      </c>
      <c r="S60" s="16"/>
      <c r="T60" s="16"/>
      <c r="U60" s="126"/>
      <c r="V60" s="47"/>
      <c r="W60" s="47"/>
      <c r="X60" s="47"/>
      <c r="Y60" s="47"/>
      <c r="Z60" s="129"/>
      <c r="AA60" s="129"/>
      <c r="AB60" s="47"/>
      <c r="AC60" s="129"/>
      <c r="AD60" s="16"/>
      <c r="AH60" s="158"/>
      <c r="AI60" s="146"/>
      <c r="AJ60" s="146"/>
      <c r="AK60" s="16"/>
      <c r="AL60" s="16"/>
      <c r="AM60" s="16"/>
      <c r="AN60" s="165"/>
      <c r="AO60" s="16"/>
      <c r="AP60" s="16"/>
      <c r="AQ60" s="16"/>
      <c r="AR60" s="16"/>
      <c r="AS60" s="47"/>
      <c r="AT60" s="16"/>
      <c r="AU60" s="16"/>
      <c r="AV60" s="16"/>
      <c r="AW60" s="16"/>
      <c r="AX60" s="16"/>
      <c r="AY60" s="16"/>
      <c r="AZ60" s="193"/>
      <c r="BA60" s="193"/>
      <c r="BB60" s="206"/>
      <c r="BC60" s="206"/>
      <c r="BD60" s="206"/>
      <c r="BE60" s="206"/>
      <c r="BF60" s="206"/>
      <c r="BG60" s="206"/>
      <c r="BH60" s="205"/>
      <c r="BI60" s="16"/>
      <c r="BJ60" s="16"/>
      <c r="BK60" s="16"/>
      <c r="BL60" s="238"/>
      <c r="BM60" s="238"/>
      <c r="BN60" s="16"/>
      <c r="BO60" s="16"/>
      <c r="BQ60" s="16"/>
      <c r="BR60" s="16"/>
      <c r="BS60" s="16"/>
      <c r="BT60" s="16"/>
      <c r="BU60" s="16"/>
      <c r="BW60" s="448"/>
      <c r="BX60" s="448"/>
      <c r="BY60" s="448"/>
      <c r="BZ60" s="448"/>
      <c r="CA60" s="448"/>
      <c r="CB60" s="448"/>
      <c r="CC60" s="47"/>
      <c r="CD60" s="132"/>
      <c r="CE60" s="132"/>
      <c r="CF60" s="132"/>
      <c r="CG60" s="16"/>
      <c r="CH60" s="23"/>
      <c r="CI60" s="66"/>
      <c r="CJ60" s="66"/>
      <c r="CK60" s="66"/>
      <c r="CL60" s="132"/>
      <c r="CM60" s="146"/>
      <c r="CN60" s="146"/>
      <c r="CO60" s="47"/>
      <c r="CP60" s="47"/>
      <c r="CQ60" s="47"/>
      <c r="CR60" s="47"/>
      <c r="CS60" s="47"/>
      <c r="CT60" s="47"/>
      <c r="CU60" s="47"/>
      <c r="CV60" s="47"/>
      <c r="CW60" s="47"/>
      <c r="CX60" s="47"/>
      <c r="CY60" s="47"/>
      <c r="CZ60" s="47"/>
      <c r="DA60" s="47"/>
      <c r="DB60" s="47"/>
      <c r="DC60" s="47"/>
      <c r="DD60" s="47"/>
      <c r="DE60" s="47"/>
      <c r="DF60" s="47"/>
      <c r="DG60" s="47"/>
      <c r="DH60" s="47"/>
      <c r="DI60" s="47"/>
      <c r="DJ60" s="47"/>
      <c r="DK60" s="47"/>
      <c r="DL60" s="47"/>
      <c r="DM60" s="16" t="s">
        <v>359</v>
      </c>
      <c r="DN60" s="16"/>
      <c r="DO60" s="16"/>
      <c r="DP60" s="16"/>
      <c r="DQ60" s="337"/>
      <c r="DR60" s="16"/>
      <c r="DS60" s="146"/>
      <c r="DT60" s="16"/>
      <c r="DU60" s="16"/>
      <c r="DV60" s="146"/>
      <c r="DW60" s="16" t="s">
        <v>174</v>
      </c>
      <c r="DX60" s="16"/>
      <c r="DY60" s="16"/>
      <c r="DZ60" s="16"/>
      <c r="EA60" s="16"/>
      <c r="EB60" s="357"/>
      <c r="EC60" s="16"/>
      <c r="ED60" s="16"/>
      <c r="EE60" s="16"/>
      <c r="EF60" s="16"/>
      <c r="EG60" s="16"/>
      <c r="EH60" s="16"/>
      <c r="EI60" s="16"/>
      <c r="EJ60" s="16"/>
      <c r="EK60" s="16"/>
      <c r="EL60" s="16"/>
      <c r="EM60" s="16"/>
      <c r="EN60" s="16"/>
      <c r="EO60" s="16"/>
      <c r="EP60" s="16"/>
      <c r="EQ60" s="16"/>
      <c r="ER60" s="16"/>
      <c r="ES60" s="16"/>
      <c r="ET60" s="16"/>
      <c r="EU60" s="16"/>
      <c r="EV60" s="16"/>
      <c r="EW60" s="16"/>
    </row>
    <row r="61" spans="1:153" s="32" customFormat="1" ht="12" customHeight="1">
      <c r="C61" s="16"/>
      <c r="D61" s="16"/>
      <c r="E61" s="16"/>
      <c r="F61" s="47"/>
      <c r="G61" s="67"/>
      <c r="H61" s="47"/>
      <c r="I61" s="47"/>
      <c r="J61" s="47"/>
      <c r="K61" s="47"/>
      <c r="L61" s="47"/>
      <c r="M61" s="47"/>
      <c r="N61" s="47"/>
      <c r="O61" s="16"/>
      <c r="P61" s="93"/>
      <c r="Q61" s="105"/>
      <c r="R61" s="112" t="s">
        <v>90</v>
      </c>
      <c r="S61" s="117"/>
      <c r="T61" s="121"/>
      <c r="U61" s="47"/>
      <c r="V61" s="47"/>
      <c r="W61" s="47"/>
      <c r="X61" s="47"/>
      <c r="Y61" s="47"/>
      <c r="Z61" s="129"/>
      <c r="AA61" s="129"/>
      <c r="AB61" s="47"/>
      <c r="AC61" s="129"/>
      <c r="AD61" s="16"/>
      <c r="AH61" s="22"/>
      <c r="AI61" s="146"/>
      <c r="AJ61" s="146"/>
      <c r="AK61" s="16"/>
      <c r="AL61" s="16"/>
      <c r="AM61" s="16"/>
      <c r="AN61" s="165"/>
      <c r="AO61" s="16"/>
      <c r="AP61" s="16"/>
      <c r="AQ61" s="16"/>
      <c r="AR61" s="16"/>
      <c r="AS61" s="47"/>
      <c r="AT61" s="16"/>
      <c r="AU61" s="16"/>
      <c r="AV61" s="16"/>
      <c r="AW61" s="16"/>
      <c r="AX61" s="16"/>
      <c r="AY61" s="16"/>
      <c r="AZ61" s="193"/>
      <c r="BA61" s="193"/>
      <c r="BB61" s="206"/>
      <c r="BC61" s="206"/>
      <c r="BD61" s="206"/>
      <c r="BE61" s="206"/>
      <c r="BF61" s="206"/>
      <c r="BG61" s="206"/>
      <c r="BH61" s="205"/>
      <c r="BI61" s="16"/>
      <c r="BJ61" s="16"/>
      <c r="BK61" s="16"/>
      <c r="BL61" s="238"/>
      <c r="BM61" s="238"/>
      <c r="BN61" s="16"/>
      <c r="BO61" s="16"/>
      <c r="BQ61" s="16"/>
      <c r="BR61" s="16"/>
      <c r="BS61" s="16"/>
      <c r="BT61" s="16"/>
      <c r="BU61" s="16"/>
      <c r="BW61" s="47"/>
      <c r="BX61" s="132"/>
      <c r="BY61" s="132"/>
      <c r="BZ61" s="132"/>
      <c r="CA61" s="132"/>
      <c r="CB61" s="132"/>
      <c r="CC61" s="47"/>
      <c r="CD61" s="132"/>
      <c r="CE61" s="132"/>
      <c r="CF61" s="132"/>
      <c r="CG61" s="16"/>
      <c r="CH61" s="23"/>
      <c r="CI61" s="47"/>
      <c r="CJ61" s="47"/>
      <c r="CK61" s="47"/>
      <c r="CL61" s="132"/>
      <c r="CM61" s="146"/>
      <c r="CN61" s="146"/>
      <c r="CO61" s="47"/>
      <c r="CP61" s="47"/>
      <c r="CQ61" s="47"/>
      <c r="CR61" s="47"/>
      <c r="CS61" s="47"/>
      <c r="CT61" s="47"/>
      <c r="CU61" s="47"/>
      <c r="CV61" s="47"/>
      <c r="CW61" s="47"/>
      <c r="CX61" s="47"/>
      <c r="CY61" s="47"/>
      <c r="CZ61" s="47"/>
      <c r="DA61" s="47"/>
      <c r="DB61" s="47"/>
      <c r="DC61" s="47"/>
      <c r="DD61" s="47"/>
      <c r="DE61" s="47"/>
      <c r="DF61" s="47"/>
      <c r="DG61" s="47"/>
      <c r="DH61" s="323"/>
      <c r="DI61" s="47"/>
      <c r="DJ61" s="47"/>
      <c r="DK61" s="47"/>
      <c r="DL61" s="47"/>
      <c r="DM61" s="16"/>
      <c r="DN61" s="16"/>
      <c r="DO61" s="16"/>
      <c r="DP61" s="16"/>
      <c r="DQ61" s="328"/>
      <c r="DR61" s="16"/>
      <c r="DS61" s="146"/>
      <c r="DT61" s="16"/>
      <c r="DU61" s="16"/>
      <c r="DV61" s="146"/>
      <c r="DW61" s="146" t="s">
        <v>43</v>
      </c>
      <c r="DX61" s="16"/>
      <c r="DY61" s="16"/>
      <c r="DZ61" s="16"/>
      <c r="EA61" s="16"/>
      <c r="EB61" s="357"/>
      <c r="EC61" s="16"/>
      <c r="ED61" s="16"/>
      <c r="EE61" s="16"/>
      <c r="EF61" s="16"/>
      <c r="EG61" s="16"/>
      <c r="EH61" s="16"/>
      <c r="EI61" s="16"/>
      <c r="EJ61" s="16"/>
      <c r="EK61" s="16"/>
      <c r="EL61" s="16"/>
      <c r="EM61" s="16"/>
      <c r="EN61" s="16"/>
      <c r="EO61" s="16"/>
      <c r="EP61" s="16"/>
      <c r="EQ61" s="16"/>
      <c r="ER61" s="16"/>
      <c r="ES61" s="16"/>
      <c r="ET61" s="16"/>
      <c r="EU61" s="16"/>
      <c r="EV61" s="16"/>
      <c r="EW61" s="16"/>
    </row>
    <row r="62" spans="1:153" s="32" customFormat="1" ht="12" customHeight="1">
      <c r="C62" s="16"/>
      <c r="D62" s="16"/>
      <c r="E62" s="16"/>
      <c r="F62" s="47"/>
      <c r="G62" s="67"/>
      <c r="H62" s="47"/>
      <c r="I62" s="47"/>
      <c r="J62" s="47"/>
      <c r="K62" s="47"/>
      <c r="L62" s="47"/>
      <c r="M62" s="47"/>
      <c r="N62" s="47"/>
      <c r="O62" s="16"/>
      <c r="P62" s="16"/>
      <c r="Q62" s="106"/>
      <c r="R62" s="449" t="s">
        <v>263</v>
      </c>
      <c r="S62" s="449"/>
      <c r="T62" s="449"/>
      <c r="U62" s="449"/>
      <c r="V62" s="449"/>
      <c r="W62" s="449"/>
      <c r="X62" s="47"/>
      <c r="Y62" s="47"/>
      <c r="Z62" s="129"/>
      <c r="AA62" s="129"/>
      <c r="AB62" s="47"/>
      <c r="AC62" s="129"/>
      <c r="AD62" s="16"/>
      <c r="AG62" s="16"/>
      <c r="AH62" s="158"/>
      <c r="AI62" s="146"/>
      <c r="AJ62" s="146"/>
      <c r="AK62" s="16"/>
      <c r="AL62" s="16"/>
      <c r="AM62" s="165"/>
      <c r="AN62" s="165"/>
      <c r="AO62" s="16"/>
      <c r="AP62" s="16"/>
      <c r="AQ62" s="16"/>
      <c r="AR62" s="16"/>
      <c r="AS62" s="47"/>
      <c r="AT62" s="16"/>
      <c r="AU62" s="16"/>
      <c r="AV62" s="16"/>
      <c r="AW62" s="16"/>
      <c r="AX62" s="16"/>
      <c r="AY62" s="16"/>
      <c r="AZ62" s="47"/>
      <c r="BA62" s="47"/>
      <c r="BB62" s="16"/>
      <c r="BC62" s="205"/>
      <c r="BD62" s="205"/>
      <c r="BE62" s="205"/>
      <c r="BF62" s="205"/>
      <c r="BG62" s="205"/>
      <c r="BH62" s="205"/>
      <c r="BI62" s="16"/>
      <c r="BJ62" s="233"/>
      <c r="BK62" s="233"/>
      <c r="BL62" s="238"/>
      <c r="BM62" s="238"/>
      <c r="BN62" s="16"/>
      <c r="BO62" s="238"/>
      <c r="BP62" s="238"/>
      <c r="BQ62" s="238"/>
      <c r="BR62" s="16"/>
      <c r="BS62" s="16"/>
      <c r="BT62" s="16"/>
      <c r="BU62" s="16"/>
      <c r="BW62" s="47"/>
      <c r="BX62" s="132"/>
      <c r="BY62" s="132"/>
      <c r="BZ62" s="132"/>
      <c r="CA62" s="132"/>
      <c r="CB62" s="132"/>
      <c r="CC62" s="132"/>
      <c r="CD62" s="132"/>
      <c r="CE62" s="132"/>
      <c r="CF62" s="132"/>
      <c r="CG62" s="16"/>
      <c r="CH62" s="16"/>
      <c r="CI62" s="47"/>
      <c r="CJ62" s="47"/>
      <c r="CK62" s="47"/>
      <c r="CL62" s="132"/>
      <c r="CM62" s="146"/>
      <c r="CN62" s="146"/>
      <c r="CO62" s="47"/>
      <c r="CP62" s="47"/>
      <c r="CQ62" s="47"/>
      <c r="CR62" s="47"/>
      <c r="CS62" s="47"/>
      <c r="CT62" s="47"/>
      <c r="CU62" s="47"/>
      <c r="CV62" s="47"/>
      <c r="CW62" s="47"/>
      <c r="CX62" s="47"/>
      <c r="CY62" s="47"/>
      <c r="CZ62" s="47"/>
      <c r="DA62" s="47"/>
      <c r="DB62" s="47"/>
      <c r="DC62" s="47"/>
      <c r="DD62" s="47"/>
      <c r="DE62" s="47"/>
      <c r="DF62" s="47"/>
      <c r="DG62" s="47"/>
      <c r="DH62" s="323"/>
      <c r="DI62" s="47"/>
      <c r="DJ62" s="47"/>
      <c r="DK62" s="47"/>
      <c r="DL62" s="47"/>
      <c r="DM62" s="16"/>
      <c r="DN62" s="16"/>
      <c r="DO62" s="16"/>
      <c r="DP62" s="16"/>
      <c r="DQ62" s="328"/>
      <c r="DR62" s="16"/>
      <c r="DS62" s="16"/>
      <c r="DT62" s="16"/>
      <c r="DU62" s="16"/>
      <c r="DV62" s="146"/>
      <c r="DW62" s="146" t="s">
        <v>241</v>
      </c>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row>
    <row r="63" spans="1:153" s="32" customFormat="1" ht="12" customHeight="1">
      <c r="C63" s="16"/>
      <c r="D63" s="16"/>
      <c r="E63" s="16"/>
      <c r="F63" s="47"/>
      <c r="G63" s="19"/>
      <c r="H63" s="19"/>
      <c r="I63" s="19"/>
      <c r="J63" s="20"/>
      <c r="K63" s="20"/>
      <c r="L63" s="19"/>
      <c r="M63" s="21"/>
      <c r="N63" s="21"/>
      <c r="O63" s="94"/>
      <c r="P63" s="94"/>
      <c r="Q63" s="94"/>
      <c r="R63" s="449"/>
      <c r="S63" s="449"/>
      <c r="T63" s="449"/>
      <c r="U63" s="449"/>
      <c r="V63" s="449"/>
      <c r="W63" s="449"/>
      <c r="X63" s="20"/>
      <c r="Y63" s="47"/>
      <c r="Z63" s="129"/>
      <c r="AA63" s="129"/>
      <c r="AB63" s="47"/>
      <c r="AC63" s="129"/>
      <c r="AD63" s="16"/>
      <c r="AG63" s="16"/>
      <c r="AH63" s="158"/>
      <c r="AI63" s="146"/>
      <c r="AJ63" s="146"/>
      <c r="AK63" s="146"/>
      <c r="AL63" s="146"/>
      <c r="AM63" s="165"/>
      <c r="AN63" s="16"/>
      <c r="AO63" s="165"/>
      <c r="AP63" s="165"/>
      <c r="AQ63" s="16"/>
      <c r="AR63" s="16"/>
      <c r="AS63" s="129"/>
      <c r="AT63" s="16"/>
      <c r="AU63" s="16"/>
      <c r="AV63" s="16"/>
      <c r="AW63" s="16"/>
      <c r="AX63" s="16"/>
      <c r="AY63" s="16"/>
      <c r="AZ63" s="47"/>
      <c r="BA63" s="47"/>
      <c r="BB63" s="16"/>
      <c r="BC63" s="205"/>
      <c r="BD63" s="205"/>
      <c r="BE63" s="205"/>
      <c r="BF63" s="205"/>
      <c r="BG63" s="205"/>
      <c r="BH63" s="205"/>
      <c r="BI63" s="16"/>
      <c r="BJ63" s="232"/>
      <c r="BK63" s="232"/>
      <c r="BL63" s="238"/>
      <c r="BM63" s="238"/>
      <c r="BN63" s="16"/>
      <c r="BO63" s="238"/>
      <c r="BP63" s="238"/>
      <c r="BQ63" s="238"/>
      <c r="BR63" s="16"/>
      <c r="BS63" s="146"/>
      <c r="BT63" s="16"/>
      <c r="BU63" s="16"/>
      <c r="BW63" s="20"/>
      <c r="BX63" s="20"/>
      <c r="BY63" s="27"/>
      <c r="BZ63" s="20"/>
      <c r="CA63" s="28"/>
      <c r="CB63" s="28"/>
      <c r="CC63" s="19"/>
      <c r="CD63" s="19"/>
      <c r="CE63" s="19"/>
      <c r="CF63" s="19"/>
      <c r="CG63" s="146"/>
      <c r="CH63" s="16"/>
      <c r="CI63" s="19"/>
      <c r="CJ63" s="19"/>
      <c r="CK63" s="19"/>
      <c r="CL63" s="19"/>
      <c r="CM63" s="146"/>
      <c r="CN63" s="146"/>
      <c r="CO63" s="19"/>
      <c r="CP63" s="19"/>
      <c r="CQ63" s="19"/>
      <c r="CR63" s="19"/>
      <c r="CS63" s="19"/>
      <c r="CT63" s="19"/>
      <c r="CU63" s="19"/>
      <c r="CV63" s="19"/>
      <c r="CW63" s="19"/>
      <c r="CX63" s="19"/>
      <c r="CY63" s="19"/>
      <c r="CZ63" s="19"/>
      <c r="DA63" s="20"/>
      <c r="DB63" s="20"/>
      <c r="DC63" s="19"/>
      <c r="DD63" s="19"/>
      <c r="DE63" s="19"/>
      <c r="DF63" s="19"/>
      <c r="DG63" s="20"/>
      <c r="DH63" s="20"/>
      <c r="DI63" s="20"/>
      <c r="DJ63" s="20"/>
      <c r="DK63" s="20"/>
      <c r="DL63" s="20"/>
      <c r="DM63" s="16"/>
      <c r="DN63" s="16"/>
      <c r="DO63" s="16"/>
      <c r="DP63" s="16"/>
      <c r="DQ63" s="336"/>
      <c r="DR63" s="16"/>
      <c r="DS63" s="16"/>
      <c r="DT63" s="16"/>
      <c r="DU63" s="16"/>
      <c r="DV63" s="14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row>
    <row r="64" spans="1:153" ht="15.95" customHeight="1">
      <c r="F64" s="66"/>
      <c r="H64" s="71"/>
      <c r="I64" s="66"/>
      <c r="BY64" s="20"/>
      <c r="CA64" s="20"/>
      <c r="CB64" s="20"/>
    </row>
    <row r="65" spans="1:80" ht="15.95" customHeight="1">
      <c r="A65" s="37"/>
      <c r="B65" s="40"/>
      <c r="C65" s="40"/>
      <c r="D65" s="40"/>
      <c r="E65" s="40"/>
      <c r="BW65" s="448"/>
      <c r="BX65" s="448"/>
      <c r="BY65" s="448"/>
      <c r="BZ65" s="448"/>
      <c r="CA65" s="448"/>
      <c r="CB65" s="448"/>
    </row>
    <row r="66" spans="1:80" ht="15.95" customHeight="1">
      <c r="C66" s="46"/>
      <c r="BW66" s="448"/>
      <c r="BX66" s="448"/>
      <c r="BY66" s="448"/>
      <c r="BZ66" s="448"/>
      <c r="CA66" s="448"/>
      <c r="CB66" s="448"/>
    </row>
    <row r="67" spans="1:80" ht="15.95" customHeight="1">
      <c r="BW67" s="448"/>
      <c r="BX67" s="448"/>
      <c r="BY67" s="448"/>
      <c r="BZ67" s="448"/>
      <c r="CA67" s="448"/>
      <c r="CB67" s="448"/>
    </row>
  </sheetData>
  <mergeCells count="154">
    <mergeCell ref="EP2:EP3"/>
    <mergeCell ref="EQ2:EQ3"/>
    <mergeCell ref="ER2:ER3"/>
    <mergeCell ref="ES2:ES3"/>
    <mergeCell ref="ET2:ET3"/>
    <mergeCell ref="EU2:EU3"/>
    <mergeCell ref="EV2:EV3"/>
    <mergeCell ref="EW2:EW3"/>
    <mergeCell ref="BW65:CB67"/>
    <mergeCell ref="EE2:EE3"/>
    <mergeCell ref="EF2:EF3"/>
    <mergeCell ref="EG2:EG3"/>
    <mergeCell ref="EI2:EI3"/>
    <mergeCell ref="EJ2:EJ3"/>
    <mergeCell ref="EK2:EK3"/>
    <mergeCell ref="EL2:EL3"/>
    <mergeCell ref="EM2:EM3"/>
    <mergeCell ref="EN2:EN3"/>
    <mergeCell ref="CD2:CD3"/>
    <mergeCell ref="CE2:CE3"/>
    <mergeCell ref="CM2:CM3"/>
    <mergeCell ref="CN2:CN3"/>
    <mergeCell ref="DM2:DM3"/>
    <mergeCell ref="DN2:DN3"/>
    <mergeCell ref="DO2:DO3"/>
    <mergeCell ref="DP2:DP3"/>
    <mergeCell ref="EA2:EA3"/>
    <mergeCell ref="AU2:AU3"/>
    <mergeCell ref="AV2:AV3"/>
    <mergeCell ref="AW2:AW3"/>
    <mergeCell ref="AZ2:AZ3"/>
    <mergeCell ref="BA2:BA3"/>
    <mergeCell ref="BT2:BT3"/>
    <mergeCell ref="BU2:BU3"/>
    <mergeCell ref="BW2:BW3"/>
    <mergeCell ref="BX2:BX3"/>
    <mergeCell ref="DW1:DW3"/>
    <mergeCell ref="L2:L3"/>
    <mergeCell ref="M2:M3"/>
    <mergeCell ref="N2:N3"/>
    <mergeCell ref="O2:O3"/>
    <mergeCell ref="P2:P3"/>
    <mergeCell ref="R2:R3"/>
    <mergeCell ref="T2:T3"/>
    <mergeCell ref="V2:V3"/>
    <mergeCell ref="W2:W3"/>
    <mergeCell ref="Y2:Y3"/>
    <mergeCell ref="Z2:Z3"/>
    <mergeCell ref="AA2:AA3"/>
    <mergeCell ref="AD2:AD3"/>
    <mergeCell ref="AE2:AE3"/>
    <mergeCell ref="AF2:AF3"/>
    <mergeCell ref="AG2:AG3"/>
    <mergeCell ref="AH2:AH3"/>
    <mergeCell ref="AI2:AI3"/>
    <mergeCell ref="AJ2:AJ3"/>
    <mergeCell ref="AK2:AK3"/>
    <mergeCell ref="AL2:AL3"/>
    <mergeCell ref="AM2:AM3"/>
    <mergeCell ref="AO2:AO3"/>
    <mergeCell ref="BW55:CB55"/>
    <mergeCell ref="BW56:CB56"/>
    <mergeCell ref="BW57:CB57"/>
    <mergeCell ref="BW58:CB58"/>
    <mergeCell ref="BW59:CB59"/>
    <mergeCell ref="BW60:CB60"/>
    <mergeCell ref="R62:W62"/>
    <mergeCell ref="R63:W63"/>
    <mergeCell ref="A1:B3"/>
    <mergeCell ref="C1:D3"/>
    <mergeCell ref="E1:E3"/>
    <mergeCell ref="F1:G3"/>
    <mergeCell ref="H1:I3"/>
    <mergeCell ref="J1:J3"/>
    <mergeCell ref="K1:K3"/>
    <mergeCell ref="X1:X3"/>
    <mergeCell ref="AB1:AB3"/>
    <mergeCell ref="AC1:AC3"/>
    <mergeCell ref="AQ1:AQ3"/>
    <mergeCell ref="AR1:AR3"/>
    <mergeCell ref="AS1:AS3"/>
    <mergeCell ref="AT1:AT3"/>
    <mergeCell ref="BR1:BR3"/>
    <mergeCell ref="BS1:BS3"/>
    <mergeCell ref="A4:B4"/>
    <mergeCell ref="C4:D4"/>
    <mergeCell ref="DR4:DS4"/>
    <mergeCell ref="DU4:DV4"/>
    <mergeCell ref="A5:B5"/>
    <mergeCell ref="C5:D5"/>
    <mergeCell ref="A6:B6"/>
    <mergeCell ref="R54:W54"/>
    <mergeCell ref="AZ54:BG54"/>
    <mergeCell ref="BW54:CB54"/>
    <mergeCell ref="DA2:DB2"/>
    <mergeCell ref="DC2:DD2"/>
    <mergeCell ref="DE2:DF2"/>
    <mergeCell ref="DG2:DI2"/>
    <mergeCell ref="DJ2:DL2"/>
    <mergeCell ref="DQ2:DS2"/>
    <mergeCell ref="DT2:DV2"/>
    <mergeCell ref="DR3:DS3"/>
    <mergeCell ref="DU3:DV3"/>
    <mergeCell ref="DQ1:DV1"/>
    <mergeCell ref="DX1:DZ1"/>
    <mergeCell ref="EA1:ED1"/>
    <mergeCell ref="EE1:EH1"/>
    <mergeCell ref="EI1:EO1"/>
    <mergeCell ref="EP1:ER1"/>
    <mergeCell ref="ES1:EW1"/>
    <mergeCell ref="AX2:AY2"/>
    <mergeCell ref="BD2:BE2"/>
    <mergeCell ref="BF2:BG2"/>
    <mergeCell ref="BH2:BI2"/>
    <mergeCell ref="BJ2:BK2"/>
    <mergeCell ref="BL2:BM2"/>
    <mergeCell ref="BP2:BQ2"/>
    <mergeCell ref="BY2:BZ2"/>
    <mergeCell ref="CA2:CB2"/>
    <mergeCell ref="CG2:CH2"/>
    <mergeCell ref="CI2:CK2"/>
    <mergeCell ref="CO2:CP2"/>
    <mergeCell ref="CQ2:CR2"/>
    <mergeCell ref="CS2:CT2"/>
    <mergeCell ref="CU2:CV2"/>
    <mergeCell ref="CW2:CX2"/>
    <mergeCell ref="CY2:CZ2"/>
    <mergeCell ref="CC1:CF1"/>
    <mergeCell ref="CG1:CH1"/>
    <mergeCell ref="CI1:CL1"/>
    <mergeCell ref="CM1:CN1"/>
    <mergeCell ref="CO1:CV1"/>
    <mergeCell ref="CW1:DD1"/>
    <mergeCell ref="DE1:DL1"/>
    <mergeCell ref="DM1:DN1"/>
    <mergeCell ref="DO1:DP1"/>
    <mergeCell ref="AU1:AV1"/>
    <mergeCell ref="AW1:AY1"/>
    <mergeCell ref="AZ1:BA1"/>
    <mergeCell ref="BB1:BG1"/>
    <mergeCell ref="BH1:BK1"/>
    <mergeCell ref="BL1:BN1"/>
    <mergeCell ref="BO1:BQ1"/>
    <mergeCell ref="BT1:BV1"/>
    <mergeCell ref="BW1:CB1"/>
    <mergeCell ref="L1:N1"/>
    <mergeCell ref="O1:Q1"/>
    <mergeCell ref="R1:S1"/>
    <mergeCell ref="T1:U1"/>
    <mergeCell ref="V1:W1"/>
    <mergeCell ref="Y1:AA1"/>
    <mergeCell ref="AD1:AF1"/>
    <mergeCell ref="AG1:AL1"/>
    <mergeCell ref="AM1:AP1"/>
  </mergeCells>
  <phoneticPr fontId="82"/>
  <pageMargins left="0.78740157480314943" right="0.78740157480314943" top="0.78740157480314943" bottom="0.39370078740157483" header="0.31496062992125984" footer="0.31496062992125984"/>
  <pageSetup paperSize="9" scale="83" firstPageNumber="179" fitToWidth="0" orientation="portrait" useFirstPageNumber="1" r:id="rId1"/>
  <headerFooter scaleWithDoc="0" alignWithMargins="0">
    <oddHeader xml:space="preserve">&amp;R&amp;8Ⅲ都道府県勢編 </oddHeader>
  </headerFooter>
  <colBreaks count="20" manualBreakCount="20">
    <brk id="10" max="61" man="1"/>
    <brk id="17" max="61" man="1"/>
    <brk id="24" max="61" man="1"/>
    <brk id="32" max="61" man="1"/>
    <brk id="38" max="61" man="1"/>
    <brk id="44" max="61" man="1"/>
    <brk id="51" max="61" man="1"/>
    <brk id="59" max="61" man="1"/>
    <brk id="66" max="61" man="1"/>
    <brk id="74" max="61" man="1"/>
    <brk id="80" max="1048575" man="1"/>
    <brk id="86" max="61" man="1"/>
    <brk id="92" max="61" man="1"/>
    <brk id="100" max="61" man="1"/>
    <brk id="108" max="61" man="1"/>
    <brk id="116" max="61" man="1"/>
    <brk id="126" max="62" man="1"/>
    <brk id="134" max="61" man="1"/>
    <brk id="138" max="61" man="1"/>
    <brk id="145" max="61"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96"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中表紙</vt:lpstr>
      <vt:lpstr>●※都道府県勢編</vt:lpstr>
      <vt:lpstr>Sheet1</vt:lpstr>
      <vt:lpstr>●※都道府県勢編!Print_Area</vt:lpstr>
      <vt:lpstr>中表紙!Print_Area</vt:lpstr>
      <vt:lpstr>●※都道府県勢編!Print_Titles</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西村　華奈</cp:lastModifiedBy>
  <cp:lastPrinted>2019-04-25T06:57:45Z</cp:lastPrinted>
  <dcterms:created xsi:type="dcterms:W3CDTF">2009-11-25T03:55:26Z</dcterms:created>
  <dcterms:modified xsi:type="dcterms:W3CDTF">2024-05-07T08:18:45Z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7" baseType="lpwstr">
      <vt:lpwstr>3.1.2.0</vt:lpwstr>
      <vt:lpwstr>3.1.3.0</vt:lpwstr>
      <vt:lpwstr>3.1.4.0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2024-03-21T05:07:16Z</vt:filetime>
  </property>
</Properties>
</file>