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olors1.xml" ContentType="application/vnd.ms-office.chartcolorstyle+xml"/>
  <Override PartName="/xl/charts/colors2.xml" ContentType="application/vnd.ms-office.chartcolorstyle+xml"/>
  <Override PartName="/xl/charts/colors3.xml" ContentType="application/vnd.ms-office.chartcolorstyle+xml"/>
  <Override PartName="/xl/charts/colors4.xml" ContentType="application/vnd.ms-office.chartcolorstyle+xml"/>
  <Override PartName="/xl/charts/style1.xml" ContentType="application/vnd.ms-office.chartstyle+xml"/>
  <Override PartName="/xl/charts/style2.xml" ContentType="application/vnd.ms-office.chartstyle+xml"/>
  <Override PartName="/xl/charts/style3.xml" ContentType="application/vnd.ms-office.chartstyle+xml"/>
  <Override PartName="/xl/charts/style4.xml" ContentType="application/vnd.ms-office.chart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840" tabRatio="751" firstSheet="2" activeTab="7"/>
  </bookViews>
  <sheets>
    <sheet name="はじめに読んでください" sheetId="9" r:id="rId1"/>
    <sheet name="①チェック表（このシートから入力を始めてください）" sheetId="1" r:id="rId2"/>
    <sheet name="②研修シート（①→必要な部分を入力してください）" sheetId="4" r:id="rId3"/>
    <sheet name="③研修シート　書き方例" sheetId="7" r:id="rId4"/>
    <sheet name="④KPTシート 　印刷用" sheetId="8" r:id="rId5"/>
    <sheet name="⑤学級経営マネジメントチェック表　原版" sheetId="5" r:id="rId6"/>
    <sheet name="⑥KPTシート 　研修例" sheetId="10" r:id="rId7"/>
    <sheet name="⑦センター研修との対応表" sheetId="2" r:id="rId8"/>
    <sheet name="※集計用作業シート（変更しないでください）" sheetId="3" r:id="rId9"/>
  </sheets>
  <definedNames>
    <definedName name="_xlnm.Print_Area" localSheetId="1">'①チェック表（このシートから入力を始めてください）'!$A$1:$T$27</definedName>
    <definedName name="_xlnm.Print_Area" localSheetId="8">'※集計用作業シート（変更しないでください）'!$A$1:$AF$24</definedName>
    <definedName name="_xlnm.Print_Area" localSheetId="2">'②研修シート（①→必要な部分を入力してください）'!$A$1:$J$33</definedName>
    <definedName name="_xlnm.Print_Area" localSheetId="5">'⑤学級経営マネジメントチェック表　原版'!$A$1:$D$22</definedName>
    <definedName name="_xlnm.Print_Area" localSheetId="3">#REF!</definedName>
    <definedName name="_xlnm.Print_Area" localSheetId="4">'④KPTシート 　印刷用'!$A$1:$J$25</definedName>
    <definedName name="_xlnm.Print_Area" localSheetId="7">'⑦センター研修との対応表'!$A$1:$I$22</definedName>
    <definedName name="_xlnm.Print_Area" localSheetId="0">はじめに読んでください!$A$1:$D$11</definedName>
    <definedName name="_xlnm.Print_Area" localSheetId="6">'⑥KPTシート 　研修例'!$A$1:$J$25</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山内　由香</author>
  </authors>
  <commentList>
    <comment ref="D1" authorId="0">
      <text>
        <r>
          <rPr>
            <sz val="16"/>
            <color theme="1"/>
            <rFont val="游ゴシック"/>
          </rPr>
          <t>学校名を入力</t>
        </r>
      </text>
    </comment>
    <comment ref="E1" authorId="0">
      <text>
        <r>
          <rPr>
            <sz val="14"/>
            <color theme="1"/>
            <rFont val="游ゴシック"/>
          </rPr>
          <t>氏名を入力</t>
        </r>
      </text>
    </comment>
    <comment ref="E4" authorId="0">
      <text>
        <r>
          <rPr>
            <sz val="16"/>
            <color theme="1"/>
            <rFont val="游ゴシック"/>
          </rPr>
          <t>それぞれの回で日付を入力
例：２／１２→2月12日と表示</t>
        </r>
      </text>
    </comment>
    <comment ref="L7" authorId="0">
      <text>
        <r>
          <rPr>
            <sz val="16"/>
            <color theme="1"/>
            <rFont val="游ゴシック"/>
          </rPr>
          <t>平均は、各項目に入力すると自動で出力されます。</t>
        </r>
      </text>
    </comment>
  </commentList>
</comments>
</file>

<file path=xl/comments2.xml><?xml version="1.0" encoding="utf-8"?>
<comments xmlns="http://schemas.openxmlformats.org/spreadsheetml/2006/main">
  <authors>
    <author>山内　由香</author>
  </authors>
  <commentList>
    <comment ref="E18" authorId="0">
      <text>
        <r>
          <rPr>
            <sz val="11"/>
            <color theme="1"/>
            <rFont val="游ゴシック"/>
          </rPr>
          <t>プルダウンで選ぶ</t>
        </r>
      </text>
    </comment>
    <comment ref="G18" authorId="0">
      <text>
        <r>
          <rPr>
            <sz val="11"/>
            <color theme="1"/>
            <rFont val="游ゴシック"/>
          </rPr>
          <t>プルダウンで選ぶ</t>
        </r>
      </text>
    </comment>
    <comment ref="A27" authorId="0">
      <text>
        <r>
          <rPr>
            <sz val="11"/>
            <color theme="1"/>
            <rFont val="游ゴシック"/>
          </rPr>
          <t>研修を終えてから記入します</t>
        </r>
      </text>
    </comment>
    <comment ref="A1" authorId="0">
      <text>
        <r>
          <rPr>
            <sz val="11"/>
            <color theme="1"/>
            <rFont val="游ゴシック"/>
          </rPr>
          <t>研修予定日を入力する”例：２／１２→２月１２日と表示</t>
        </r>
      </text>
    </comment>
  </commentList>
</comments>
</file>

<file path=xl/comments3.xml><?xml version="1.0" encoding="utf-8"?>
<comments xmlns="http://schemas.openxmlformats.org/spreadsheetml/2006/main">
  <authors>
    <author>山内　由香</author>
  </authors>
  <commentList>
    <comment ref="A2" authorId="0">
      <text>
        <r>
          <rPr>
            <sz val="24"/>
            <color theme="1"/>
            <rFont val="游ゴシック"/>
          </rPr>
          <t>センター：
テーマ、Keep、Problemは②研修シートとリンクしています。
研修シートに入力すると、このシートにデータが反映されます。
シートはA３</t>
        </r>
        <r>
          <rPr>
            <sz val="24"/>
            <color rgb="FFFF0000"/>
            <rFont val="游ゴシック"/>
          </rPr>
          <t>判</t>
        </r>
        <r>
          <rPr>
            <sz val="24"/>
            <color theme="1"/>
            <rFont val="游ゴシック"/>
          </rPr>
          <t>に設定しています。
必要に応じて</t>
        </r>
        <r>
          <rPr>
            <sz val="24"/>
            <color rgb="FFFF0000"/>
            <rFont val="游ゴシック"/>
          </rPr>
          <t>Ａ１判などに</t>
        </r>
        <r>
          <rPr>
            <sz val="24"/>
            <color theme="1"/>
            <rFont val="游ゴシック"/>
          </rPr>
          <t>拡大して使ってください。</t>
        </r>
      </text>
    </comment>
  </commentList>
</comments>
</file>

<file path=xl/sharedStrings.xml><?xml version="1.0" encoding="utf-8"?>
<sst xmlns="http://schemas.openxmlformats.org/spreadsheetml/2006/main" xmlns:r="http://schemas.openxmlformats.org/officeDocument/2006/relationships" count="146" uniqueCount="146">
  <si>
    <t>Ⅰ　学校組織の一員として①</t>
    <rPh sb="2" eb="4">
      <t>がっこう</t>
    </rPh>
    <rPh sb="4" eb="6">
      <t>そしき</t>
    </rPh>
    <rPh sb="7" eb="9">
      <t>いちいん</t>
    </rPh>
    <phoneticPr fontId="1" type="Hiragana"/>
  </si>
  <si>
    <t>シート名</t>
    <rPh sb="3" eb="4">
      <t>めい</t>
    </rPh>
    <phoneticPr fontId="1" type="Hiragana"/>
  </si>
  <si>
    <t>項目</t>
    <rPh sb="0" eb="2">
      <t>こうもく</t>
    </rPh>
    <phoneticPr fontId="1" type="Hiragana"/>
  </si>
  <si>
    <t>F　マネジメント能力⑤</t>
    <rPh sb="8" eb="10">
      <t>のうりょく</t>
    </rPh>
    <phoneticPr fontId="1" type="Hiragana"/>
  </si>
  <si>
    <t>環境整備</t>
    <rPh sb="0" eb="2">
      <t>かんきょう</t>
    </rPh>
    <rPh sb="2" eb="4">
      <t>せいび</t>
    </rPh>
    <phoneticPr fontId="1" type="Hiragana"/>
  </si>
  <si>
    <t>②掲示物は時期やクラスの状態にあわせたものになっていますか。</t>
    <rPh sb="1" eb="4">
      <t>けいじぶつ</t>
    </rPh>
    <rPh sb="5" eb="7">
      <t>じき</t>
    </rPh>
    <rPh sb="12" eb="14">
      <t>じょうたい</t>
    </rPh>
    <phoneticPr fontId="1" type="Hiragana"/>
  </si>
  <si>
    <t>Ⅳb　他者と共によりよく生きる力を育てる道徳教育</t>
    <rPh sb="3" eb="5">
      <t>たしゃ</t>
    </rPh>
    <rPh sb="6" eb="7">
      <t>とも</t>
    </rPh>
    <rPh sb="12" eb="13">
      <t>い</t>
    </rPh>
    <rPh sb="15" eb="16">
      <t>ちから</t>
    </rPh>
    <rPh sb="17" eb="18">
      <t>そだ</t>
    </rPh>
    <rPh sb="20" eb="22">
      <t>どうとく</t>
    </rPh>
    <rPh sb="22" eb="24">
      <t>きょういく</t>
    </rPh>
    <phoneticPr fontId="1" type="Hiragana"/>
  </si>
  <si>
    <t>E-③</t>
  </si>
  <si>
    <t>校内での連携</t>
    <rPh sb="0" eb="2">
      <t>こうない</t>
    </rPh>
    <rPh sb="4" eb="6">
      <t>れんけい</t>
    </rPh>
    <phoneticPr fontId="1" type="Hiragana"/>
  </si>
  <si>
    <t>第2回</t>
    <rPh sb="0" eb="1">
      <t>だい</t>
    </rPh>
    <rPh sb="2" eb="3">
      <t>かい</t>
    </rPh>
    <phoneticPr fontId="1" type="Hiragana"/>
  </si>
  <si>
    <t>センターで行った初任者研修講座との関連例</t>
    <rPh sb="5" eb="6">
      <t>おこな</t>
    </rPh>
    <rPh sb="8" eb="11">
      <t>しょにんしゃ</t>
    </rPh>
    <rPh sb="11" eb="13">
      <t>けんしゅう</t>
    </rPh>
    <rPh sb="13" eb="15">
      <t>こうざ</t>
    </rPh>
    <rPh sb="17" eb="19">
      <t>かんれん</t>
    </rPh>
    <rPh sb="19" eb="20">
      <t>れい</t>
    </rPh>
    <phoneticPr fontId="1" type="Hiragana"/>
  </si>
  <si>
    <t>Ⅳb　いじめ等の問題行動や不登校の理解</t>
    <rPh sb="6" eb="7">
      <t>とう</t>
    </rPh>
    <rPh sb="8" eb="10">
      <t>もんだい</t>
    </rPh>
    <rPh sb="10" eb="12">
      <t>こうどう</t>
    </rPh>
    <rPh sb="13" eb="16">
      <t>ふとうこう</t>
    </rPh>
    <rPh sb="17" eb="19">
      <t>りかい</t>
    </rPh>
    <phoneticPr fontId="1" type="Hiragana"/>
  </si>
  <si>
    <t>③清掃ロッカーや教室内の棚の中などの整理整頓がされていますか。</t>
    <rPh sb="1" eb="3">
      <t>せいそう</t>
    </rPh>
    <rPh sb="8" eb="11">
      <t>きょうしつない</t>
    </rPh>
    <rPh sb="12" eb="13">
      <t>たな</t>
    </rPh>
    <rPh sb="14" eb="15">
      <t>なか</t>
    </rPh>
    <rPh sb="18" eb="22">
      <t>せいりせいとん</t>
    </rPh>
    <phoneticPr fontId="1" type="Hiragana"/>
  </si>
  <si>
    <t>・KPTシートはA３サイズに設定しています。研修に適したサイズでお使いください。
・「協議テーマ」「Keep」「Problem」の部分は，②研修シートを入力とリンクしています。
・協議中は，「Try」の部分に付箋を貼り，話合いで出されたキーワードを書き込みます。
　「Keep」と「Problem」と関連する部分は線で結ぶと分かりやすくなります。</t>
  </si>
  <si>
    <t>内面の把握</t>
    <rPh sb="0" eb="2">
      <t>ないめん</t>
    </rPh>
    <rPh sb="3" eb="5">
      <t>はあく</t>
    </rPh>
    <phoneticPr fontId="1" type="Hiragana"/>
  </si>
  <si>
    <t>A-②</t>
  </si>
  <si>
    <t>B　マネジメント能力①②</t>
    <rPh sb="8" eb="10">
      <t>のうりょく</t>
    </rPh>
    <phoneticPr fontId="1" type="Hiragana"/>
  </si>
  <si>
    <t>D①</t>
  </si>
  <si>
    <t>⑤グループ内の役割分担などが個々の意欲を引き出すものになっていますか。</t>
    <rPh sb="5" eb="6">
      <t>ない</t>
    </rPh>
    <rPh sb="7" eb="9">
      <t>やくわり</t>
    </rPh>
    <rPh sb="9" eb="11">
      <t>ぶんたん</t>
    </rPh>
    <rPh sb="14" eb="16">
      <t>ここ</t>
    </rPh>
    <rPh sb="17" eb="19">
      <t>いよく</t>
    </rPh>
    <rPh sb="20" eb="21">
      <t>ひ</t>
    </rPh>
    <rPh sb="22" eb="23">
      <t>だ</t>
    </rPh>
    <phoneticPr fontId="1" type="Hiragana"/>
  </si>
  <si>
    <t>Ⅳb　学校における教育相談</t>
    <rPh sb="3" eb="5">
      <t>がっこう</t>
    </rPh>
    <rPh sb="9" eb="11">
      <t>きょういく</t>
    </rPh>
    <rPh sb="11" eb="13">
      <t>そうだん</t>
    </rPh>
    <phoneticPr fontId="1" type="Hiragana"/>
  </si>
  <si>
    <t>第3回</t>
    <rPh sb="0" eb="1">
      <t>だい</t>
    </rPh>
    <rPh sb="2" eb="3">
      <t>かい</t>
    </rPh>
    <phoneticPr fontId="1" type="Hiragana"/>
  </si>
  <si>
    <t>A　マネジメント能力①②</t>
    <rPh sb="8" eb="10">
      <t>のうりょく</t>
    </rPh>
    <phoneticPr fontId="1" type="Hiragana"/>
  </si>
  <si>
    <t>チェック内容</t>
    <rPh sb="4" eb="6">
      <t>ないよう</t>
    </rPh>
    <phoneticPr fontId="1" type="Hiragana"/>
  </si>
  <si>
    <t>C-①</t>
  </si>
  <si>
    <t>A　
マネジメント能力
①②</t>
    <rPh sb="9" eb="11">
      <t>のうりょく</t>
    </rPh>
    <phoneticPr fontId="1" type="Hiragana"/>
  </si>
  <si>
    <t>育成指標</t>
    <rPh sb="0" eb="2">
      <t>いくせい</t>
    </rPh>
    <rPh sb="2" eb="4">
      <t>しひょう</t>
    </rPh>
    <phoneticPr fontId="1" type="Hiragana"/>
  </si>
  <si>
    <t>第1回</t>
    <rPh sb="0" eb="1">
      <t>だい</t>
    </rPh>
    <rPh sb="2" eb="3">
      <t>かい</t>
    </rPh>
    <phoneticPr fontId="1" type="Hiragana"/>
  </si>
  <si>
    <t>児童生徒との接し方</t>
    <rPh sb="0" eb="2">
      <t>じどう</t>
    </rPh>
    <rPh sb="2" eb="4">
      <t>せいと</t>
    </rPh>
    <rPh sb="6" eb="7">
      <t>せっ</t>
    </rPh>
    <rPh sb="8" eb="9">
      <t>かた</t>
    </rPh>
    <phoneticPr fontId="1" type="Hiragana"/>
  </si>
  <si>
    <t>Ⅳb主体的な生徒を育てる特別活動</t>
    <rPh sb="2" eb="5">
      <t>しゅたいてき</t>
    </rPh>
    <rPh sb="6" eb="8">
      <t>せいと</t>
    </rPh>
    <rPh sb="9" eb="10">
      <t>そだ</t>
    </rPh>
    <rPh sb="12" eb="14">
      <t>とくべつ</t>
    </rPh>
    <rPh sb="14" eb="16">
      <t>かつどう</t>
    </rPh>
    <phoneticPr fontId="1" type="Hiragana"/>
  </si>
  <si>
    <t>②家庭から協力を得られるよう工夫していますか。</t>
    <rPh sb="1" eb="3">
      <t>かてい</t>
    </rPh>
    <rPh sb="5" eb="7">
      <t>きょうりょく</t>
    </rPh>
    <rPh sb="8" eb="9">
      <t>え</t>
    </rPh>
    <rPh sb="14" eb="16">
      <t>くふう</t>
    </rPh>
    <phoneticPr fontId="1" type="Hiragana"/>
  </si>
  <si>
    <t>E　
マネジメント能力
③</t>
    <rPh sb="9" eb="11">
      <t>のうりょく</t>
    </rPh>
    <phoneticPr fontId="1" type="Hiragana"/>
  </si>
  <si>
    <t>Ⅷ　学校組織の一員として②</t>
    <rPh sb="2" eb="4">
      <t>がっこう</t>
    </rPh>
    <rPh sb="4" eb="6">
      <t>そしき</t>
    </rPh>
    <rPh sb="7" eb="9">
      <t>いちいん</t>
    </rPh>
    <phoneticPr fontId="1" type="Hiragana"/>
  </si>
  <si>
    <t>D③</t>
  </si>
  <si>
    <t>④グループや学級では望ましい話合い活動が進められるような平等な人間関係を構築していますか。</t>
    <rPh sb="6" eb="8">
      <t>がっきゅう</t>
    </rPh>
    <rPh sb="10" eb="11">
      <t>のぞ</t>
    </rPh>
    <rPh sb="14" eb="16">
      <t>はなしあ</t>
    </rPh>
    <rPh sb="17" eb="19">
      <t>かつどう</t>
    </rPh>
    <rPh sb="20" eb="21">
      <t>すす</t>
    </rPh>
    <rPh sb="28" eb="30">
      <t>びょうどう</t>
    </rPh>
    <rPh sb="31" eb="33">
      <t>にんげん</t>
    </rPh>
    <rPh sb="33" eb="35">
      <t>かんけい</t>
    </rPh>
    <rPh sb="36" eb="38">
      <t>こうちく</t>
    </rPh>
    <phoneticPr fontId="1" type="Hiragana"/>
  </si>
  <si>
    <t>①教師・児童生徒間の信頼関係を深めるよう取り組んでいますか。</t>
    <rPh sb="1" eb="3">
      <t>きょうし</t>
    </rPh>
    <rPh sb="4" eb="6">
      <t>じどう</t>
    </rPh>
    <rPh sb="6" eb="9">
      <t>せいとかん</t>
    </rPh>
    <rPh sb="10" eb="12">
      <t>しんらい</t>
    </rPh>
    <rPh sb="12" eb="14">
      <t>かんけい</t>
    </rPh>
    <rPh sb="15" eb="16">
      <t>ふか</t>
    </rPh>
    <rPh sb="20" eb="21">
      <t>と</t>
    </rPh>
    <rPh sb="22" eb="23">
      <t>く</t>
    </rPh>
    <phoneticPr fontId="1" type="Hiragana"/>
  </si>
  <si>
    <t>①児童生徒の心の動きを的確に把握しようとしていますか。</t>
    <rPh sb="1" eb="3">
      <t>じどう</t>
    </rPh>
    <rPh sb="3" eb="5">
      <t>せいと</t>
    </rPh>
    <rPh sb="6" eb="7">
      <t>こころ</t>
    </rPh>
    <rPh sb="8" eb="9">
      <t>うご</t>
    </rPh>
    <rPh sb="11" eb="13">
      <t>てきかく</t>
    </rPh>
    <rPh sb="14" eb="16">
      <t>はあく</t>
    </rPh>
    <phoneticPr fontId="1" type="Hiragana"/>
  </si>
  <si>
    <t>氏名　○○　○○</t>
    <rPh sb="0" eb="2">
      <t>しめい</t>
    </rPh>
    <phoneticPr fontId="1" type="Hiragana"/>
  </si>
  <si>
    <t>A③</t>
  </si>
  <si>
    <t>A-①</t>
  </si>
  <si>
    <t>No.</t>
  </si>
  <si>
    <t>D　生徒指導力①②</t>
    <rPh sb="2" eb="4">
      <t>せいと</t>
    </rPh>
    <rPh sb="4" eb="7">
      <t>しどうりょく</t>
    </rPh>
    <phoneticPr fontId="1" type="Hiragana"/>
  </si>
  <si>
    <t>学級経営の基本姿勢</t>
    <rPh sb="0" eb="2">
      <t>がっきゅう</t>
    </rPh>
    <rPh sb="2" eb="4">
      <t>けいえい</t>
    </rPh>
    <rPh sb="5" eb="7">
      <t>きほん</t>
    </rPh>
    <rPh sb="7" eb="9">
      <t>しせい</t>
    </rPh>
    <phoneticPr fontId="1" type="Hiragana"/>
  </si>
  <si>
    <t>①教室は清潔が保たれていますか。</t>
    <rPh sb="1" eb="3">
      <t>きょうしつ</t>
    </rPh>
    <rPh sb="4" eb="6">
      <t>せいけつ</t>
    </rPh>
    <rPh sb="7" eb="8">
      <t>たも</t>
    </rPh>
    <phoneticPr fontId="1" type="Hiragana"/>
  </si>
  <si>
    <t>①遅刻や欠席の理由を正確に把握していますか。</t>
    <rPh sb="1" eb="3">
      <t>ちこく</t>
    </rPh>
    <rPh sb="4" eb="6">
      <t>けっせき</t>
    </rPh>
    <rPh sb="7" eb="9">
      <t>りゆう</t>
    </rPh>
    <rPh sb="10" eb="12">
      <t>せいかく</t>
    </rPh>
    <rPh sb="13" eb="15">
      <t>はあく</t>
    </rPh>
    <phoneticPr fontId="1" type="Hiragana"/>
  </si>
  <si>
    <t>B③</t>
  </si>
  <si>
    <t>②児童生徒との面談の場を計画的に設定していますか。</t>
    <rPh sb="1" eb="3">
      <t>じどう</t>
    </rPh>
    <rPh sb="3" eb="5">
      <t>せいと</t>
    </rPh>
    <rPh sb="7" eb="9">
      <t>めんだん</t>
    </rPh>
    <rPh sb="10" eb="11">
      <t>ば</t>
    </rPh>
    <rPh sb="12" eb="15">
      <t>けいかくてき</t>
    </rPh>
    <rPh sb="16" eb="18">
      <t>せってい</t>
    </rPh>
    <phoneticPr fontId="1" type="Hiragana"/>
  </si>
  <si>
    <t>②容姿の変化等を捉えて適切に指導していますか。</t>
    <rPh sb="1" eb="3">
      <t>ようし</t>
    </rPh>
    <rPh sb="4" eb="6">
      <t>へんか</t>
    </rPh>
    <rPh sb="6" eb="7">
      <t>とう</t>
    </rPh>
    <rPh sb="8" eb="9">
      <t>とら</t>
    </rPh>
    <rPh sb="11" eb="13">
      <t>てきせつ</t>
    </rPh>
    <rPh sb="14" eb="16">
      <t>しどう</t>
    </rPh>
    <phoneticPr fontId="1" type="Hiragana"/>
  </si>
  <si>
    <t>③カウンセリングマインドで接していますか。</t>
    <rPh sb="13" eb="14">
      <t>せっ</t>
    </rPh>
    <phoneticPr fontId="1" type="Hiragana"/>
  </si>
  <si>
    <t>①児童生徒への指導が組織的な対応となるよう連携していますか。</t>
    <rPh sb="1" eb="3">
      <t>じどう</t>
    </rPh>
    <rPh sb="3" eb="5">
      <t>せいと</t>
    </rPh>
    <rPh sb="7" eb="9">
      <t>しどう</t>
    </rPh>
    <rPh sb="10" eb="12">
      <t>そしき</t>
    </rPh>
    <rPh sb="12" eb="13">
      <t>てき</t>
    </rPh>
    <rPh sb="14" eb="16">
      <t>たいおう</t>
    </rPh>
    <rPh sb="21" eb="23">
      <t>れんけい</t>
    </rPh>
    <phoneticPr fontId="1" type="Hiragana"/>
  </si>
  <si>
    <t>問題点や課題だと感じていること</t>
    <rPh sb="0" eb="3">
      <t>もんだいてん</t>
    </rPh>
    <rPh sb="4" eb="6">
      <t>かだい</t>
    </rPh>
    <rPh sb="8" eb="9">
      <t>かん</t>
    </rPh>
    <phoneticPr fontId="1" type="Hiragana"/>
  </si>
  <si>
    <t>家庭との連携</t>
    <rPh sb="0" eb="2">
      <t>かてい</t>
    </rPh>
    <rPh sb="4" eb="6">
      <t>れんけい</t>
    </rPh>
    <phoneticPr fontId="1" type="Hiragana"/>
  </si>
  <si>
    <t>C　生徒指導力①②</t>
    <rPh sb="2" eb="4">
      <t>せいと</t>
    </rPh>
    <rPh sb="4" eb="7">
      <t>しどうりょく</t>
    </rPh>
    <phoneticPr fontId="1" type="Hiragana"/>
  </si>
  <si>
    <t>E-①</t>
  </si>
  <si>
    <t>③友人関係を把握していますか。</t>
    <rPh sb="1" eb="3">
      <t>ゆうじん</t>
    </rPh>
    <rPh sb="3" eb="5">
      <t>かんけい</t>
    </rPh>
    <rPh sb="6" eb="8">
      <t>はあく</t>
    </rPh>
    <phoneticPr fontId="1" type="Hiragana"/>
  </si>
  <si>
    <t>Ⅳa　特別な支援を要する児童生徒の理解と支援①</t>
    <rPh sb="3" eb="5">
      <t>とくべつ</t>
    </rPh>
    <rPh sb="6" eb="8">
      <t>しえん</t>
    </rPh>
    <rPh sb="9" eb="10">
      <t>よう</t>
    </rPh>
    <rPh sb="12" eb="14">
      <t>じどう</t>
    </rPh>
    <rPh sb="14" eb="16">
      <t>せいと</t>
    </rPh>
    <rPh sb="17" eb="19">
      <t>りかい</t>
    </rPh>
    <rPh sb="20" eb="22">
      <t>しえん</t>
    </rPh>
    <phoneticPr fontId="1" type="Hiragana"/>
  </si>
  <si>
    <t>Ⅶ　特別な支援を要する児童生徒の理解と支援②</t>
    <rPh sb="2" eb="4">
      <t>とくべつ</t>
    </rPh>
    <rPh sb="5" eb="7">
      <t>しえん</t>
    </rPh>
    <rPh sb="8" eb="9">
      <t>よう</t>
    </rPh>
    <rPh sb="11" eb="13">
      <t>じどう</t>
    </rPh>
    <rPh sb="13" eb="15">
      <t>せいと</t>
    </rPh>
    <rPh sb="16" eb="18">
      <t>りかい</t>
    </rPh>
    <rPh sb="19" eb="21">
      <t>しえん</t>
    </rPh>
    <phoneticPr fontId="1" type="Hiragana"/>
  </si>
  <si>
    <t>Ⅷ　キャリア教育の充実</t>
    <rPh sb="6" eb="8">
      <t>きょういく</t>
    </rPh>
    <rPh sb="9" eb="11">
      <t>じゅうじつ</t>
    </rPh>
    <phoneticPr fontId="1" type="Hiragana"/>
  </si>
  <si>
    <t>Ⅶ　いじめや不登校への具体的な対応</t>
    <rPh sb="6" eb="9">
      <t>ふとうこう</t>
    </rPh>
    <rPh sb="11" eb="14">
      <t>ぐたいてき</t>
    </rPh>
    <rPh sb="15" eb="17">
      <t>たいおう</t>
    </rPh>
    <phoneticPr fontId="1" type="Hiragana"/>
  </si>
  <si>
    <t>E　マネジメント能力③</t>
    <rPh sb="8" eb="10">
      <t>のうりょく</t>
    </rPh>
    <phoneticPr fontId="1" type="Hiragana"/>
  </si>
  <si>
    <t>研修で深めたいテーマ</t>
    <rPh sb="0" eb="2">
      <t>けんしゅう</t>
    </rPh>
    <rPh sb="3" eb="4">
      <t>ふか</t>
    </rPh>
    <phoneticPr fontId="1" type="Hiragana"/>
  </si>
  <si>
    <t>記号</t>
    <rPh sb="0" eb="2">
      <t>きごう</t>
    </rPh>
    <phoneticPr fontId="1" type="Hiragana"/>
  </si>
  <si>
    <t>A①</t>
  </si>
  <si>
    <t>A②</t>
  </si>
  <si>
    <t>A④</t>
  </si>
  <si>
    <t>A⑤</t>
  </si>
  <si>
    <t>A⑥</t>
  </si>
  <si>
    <t>C①</t>
  </si>
  <si>
    <t>B①</t>
  </si>
  <si>
    <t>B②</t>
  </si>
  <si>
    <t>C②</t>
  </si>
  <si>
    <t>C③</t>
  </si>
  <si>
    <t>・学校名，氏名を入力します。
・A①からF③までチェック内容がありますので，１（できていない）から４（できている）の４
　段階で自己評価してください。
・自己評価の数値を入れると，右側に各項目（AからF）の平均値が出ます。
・評価の機会を３回分持てるよう設定していますが，回数は学校事情に合わせて設定してくださ
　い。</t>
    <rPh sb="120" eb="121">
      <t>かい</t>
    </rPh>
    <rPh sb="121" eb="122">
      <t>ぶん</t>
    </rPh>
    <phoneticPr fontId="1" type="Hiragana"/>
  </si>
  <si>
    <t>D②</t>
  </si>
  <si>
    <t>C　生徒指導力
①②</t>
    <rPh sb="2" eb="4">
      <t>せいと</t>
    </rPh>
    <rPh sb="4" eb="7">
      <t>しどうりょく</t>
    </rPh>
    <phoneticPr fontId="1" type="Hiragana"/>
  </si>
  <si>
    <t>E①</t>
  </si>
  <si>
    <t>E②</t>
  </si>
  <si>
    <t>F①</t>
  </si>
  <si>
    <t>D-②</t>
  </si>
  <si>
    <t>F②</t>
  </si>
  <si>
    <t>F③</t>
  </si>
  <si>
    <t>研修を終えて</t>
    <rPh sb="0" eb="2">
      <t>けんしゅう</t>
    </rPh>
    <rPh sb="3" eb="4">
      <t>お</t>
    </rPh>
    <phoneticPr fontId="1" type="Hiragana"/>
  </si>
  <si>
    <t>↑入力</t>
    <rPh sb="1" eb="3">
      <t>にゅうりょく</t>
    </rPh>
    <phoneticPr fontId="1" type="Hiragana"/>
  </si>
  <si>
    <t>D-①</t>
  </si>
  <si>
    <t>B-③</t>
  </si>
  <si>
    <t>チェック表にある「学校名」「氏名」を入力すると,こちらに自動的に入力されます。
月日は直接入力してください。</t>
    <rPh sb="30" eb="31">
      <t>てき</t>
    </rPh>
    <phoneticPr fontId="1" type="Hiragana"/>
  </si>
  <si>
    <t>学級経営の
基本姿勢</t>
    <rPh sb="0" eb="2">
      <t>がっきゅう</t>
    </rPh>
    <rPh sb="2" eb="4">
      <t>けいえい</t>
    </rPh>
    <rPh sb="6" eb="8">
      <t>きほん</t>
    </rPh>
    <rPh sb="8" eb="10">
      <t>しせい</t>
    </rPh>
    <phoneticPr fontId="1" type="Hiragana"/>
  </si>
  <si>
    <t>児童生徒との
接し方</t>
    <rPh sb="0" eb="2">
      <t>じどう</t>
    </rPh>
    <rPh sb="2" eb="4">
      <t>せいと</t>
    </rPh>
    <rPh sb="7" eb="8">
      <t>せっ</t>
    </rPh>
    <rPh sb="9" eb="10">
      <t>かた</t>
    </rPh>
    <phoneticPr fontId="1" type="Hiragana"/>
  </si>
  <si>
    <t>B　
マネジメント能力
①②</t>
    <rPh sb="9" eb="11">
      <t>のうりょく</t>
    </rPh>
    <phoneticPr fontId="1" type="Hiragana"/>
  </si>
  <si>
    <t>C　
生徒指導力
①②</t>
    <rPh sb="3" eb="5">
      <t>せいと</t>
    </rPh>
    <rPh sb="5" eb="8">
      <t>しどうりょく</t>
    </rPh>
    <phoneticPr fontId="1" type="Hiragana"/>
  </si>
  <si>
    <t>D　
生徒指導力
①②</t>
    <rPh sb="3" eb="5">
      <t>せいと</t>
    </rPh>
    <rPh sb="5" eb="8">
      <t>しどうりょく</t>
    </rPh>
    <phoneticPr fontId="1" type="Hiragana"/>
  </si>
  <si>
    <t>F　
マネジメント能力
⑤</t>
    <rPh sb="9" eb="11">
      <t>のうりょく</t>
    </rPh>
    <phoneticPr fontId="1" type="Hiragana"/>
  </si>
  <si>
    <t>○／○○</t>
  </si>
  <si>
    <r>
      <t>Keep</t>
    </r>
    <r>
      <rPr>
        <sz val="28"/>
        <color rgb="FF0070C0"/>
        <rFont val="ＤＦ特太ゴシック体"/>
      </rPr>
      <t>　継続していきたいこと</t>
    </r>
    <rPh sb="5" eb="7">
      <t>けいぞく</t>
    </rPh>
    <phoneticPr fontId="1" type="Hiragana"/>
  </si>
  <si>
    <r>
      <t>Problem</t>
    </r>
    <r>
      <rPr>
        <sz val="28"/>
        <color rgb="FFFF0000"/>
        <rFont val="ＤＦ特太ゴシック体"/>
      </rPr>
      <t>　問題点や課題だと感じていること</t>
    </r>
    <rPh sb="8" eb="11">
      <t>もんだいてん</t>
    </rPh>
    <rPh sb="12" eb="14">
      <t>かだい</t>
    </rPh>
    <rPh sb="16" eb="17">
      <t>かん</t>
    </rPh>
    <phoneticPr fontId="1" type="Hiragana"/>
  </si>
  <si>
    <t>Problem</t>
  </si>
  <si>
    <t>協議テーマ</t>
    <rPh sb="0" eb="2">
      <t>きょうぎ</t>
    </rPh>
    <phoneticPr fontId="1" type="Hiragana"/>
  </si>
  <si>
    <t>Keep</t>
  </si>
  <si>
    <t>Try</t>
  </si>
  <si>
    <t>①チェック表</t>
    <rPh sb="5" eb="6">
      <t>ひょう</t>
    </rPh>
    <phoneticPr fontId="1" type="Hiragana"/>
  </si>
  <si>
    <t>②研修シート</t>
    <rPh sb="1" eb="3">
      <t>けんしゅう</t>
    </rPh>
    <phoneticPr fontId="1" type="Hiragana"/>
  </si>
  <si>
    <t>③研修シート書き方例</t>
    <rPh sb="1" eb="3">
      <t>けんしゅう</t>
    </rPh>
    <rPh sb="6" eb="7">
      <t>か</t>
    </rPh>
    <rPh sb="8" eb="9">
      <t>かた</t>
    </rPh>
    <rPh sb="9" eb="10">
      <t>れい</t>
    </rPh>
    <phoneticPr fontId="1" type="Hiragana"/>
  </si>
  <si>
    <t>④KPTシート　印刷用</t>
    <rPh sb="8" eb="11">
      <t>いんさつよう</t>
    </rPh>
    <phoneticPr fontId="1" type="Hiragana"/>
  </si>
  <si>
    <t>⑥KPTシート　研修例</t>
    <rPh sb="8" eb="10">
      <t>けんしゅう</t>
    </rPh>
    <rPh sb="10" eb="11">
      <t>れい</t>
    </rPh>
    <phoneticPr fontId="1" type="Hiragana"/>
  </si>
  <si>
    <t>⑦センター研修との対応表</t>
    <rPh sb="5" eb="7">
      <t>けんしゅう</t>
    </rPh>
    <rPh sb="9" eb="12">
      <t>たいおうひょう</t>
    </rPh>
    <phoneticPr fontId="1" type="Hiragana"/>
  </si>
  <si>
    <t>使い方や留意点</t>
    <rPh sb="0" eb="1">
      <t>つか</t>
    </rPh>
    <rPh sb="2" eb="3">
      <t>かた</t>
    </rPh>
    <rPh sb="4" eb="7">
      <t>りゅういてん</t>
    </rPh>
    <phoneticPr fontId="1" type="Hiragana"/>
  </si>
  <si>
    <t>・チェック表を集計して研修シートのグラフを作成するためのシートです。操作する必要はあり
　ません。変更すると正確にグラフを作成できなくなるので、変更しないでください。</t>
    <rPh sb="7" eb="9">
      <t>しゅうけい</t>
    </rPh>
    <rPh sb="11" eb="13">
      <t>けんしゅう</t>
    </rPh>
    <rPh sb="21" eb="23">
      <t>さくせい</t>
    </rPh>
    <rPh sb="34" eb="36">
      <t>そうさ</t>
    </rPh>
    <rPh sb="38" eb="40">
      <t>ひつよう</t>
    </rPh>
    <rPh sb="49" eb="51">
      <t>へんこう</t>
    </rPh>
    <rPh sb="54" eb="56">
      <t>せいかく</t>
    </rPh>
    <rPh sb="61" eb="63">
      <t>さくせい</t>
    </rPh>
    <rPh sb="72" eb="74">
      <t>へんこう</t>
    </rPh>
    <phoneticPr fontId="1" type="Hiragana"/>
  </si>
  <si>
    <t>⑤学級経営マネジメントチェック表　原版</t>
    <rPh sb="1" eb="3">
      <t>がっきゅう</t>
    </rPh>
    <rPh sb="3" eb="5">
      <t>けいえい</t>
    </rPh>
    <rPh sb="15" eb="16">
      <t>ひょう</t>
    </rPh>
    <rPh sb="17" eb="19">
      <t>げんばん</t>
    </rPh>
    <phoneticPr fontId="1" type="Hiragana"/>
  </si>
  <si>
    <t>入力/印刷する役割</t>
    <rPh sb="0" eb="2">
      <t>にゅうりょく</t>
    </rPh>
    <rPh sb="3" eb="5">
      <t>いんさつ</t>
    </rPh>
    <rPh sb="7" eb="9">
      <t>やくわり</t>
    </rPh>
    <phoneticPr fontId="1" type="Hiragana"/>
  </si>
  <si>
    <t>習得期の教員</t>
    <rPh sb="0" eb="2">
      <t>しゅうとく</t>
    </rPh>
    <rPh sb="2" eb="3">
      <t>き</t>
    </rPh>
    <rPh sb="4" eb="6">
      <t>きょういん</t>
    </rPh>
    <phoneticPr fontId="1" type="Hiragana"/>
  </si>
  <si>
    <t>このファイルに含まれているシートの使い方や留意点をまとめてあります。</t>
    <rPh sb="7" eb="8">
      <t>ふく</t>
    </rPh>
    <rPh sb="17" eb="18">
      <t>つか</t>
    </rPh>
    <rPh sb="19" eb="20">
      <t>かた</t>
    </rPh>
    <rPh sb="21" eb="24">
      <t>りゅういてん</t>
    </rPh>
    <phoneticPr fontId="1" type="Hiragana"/>
  </si>
  <si>
    <t>習得期の教員が入力</t>
    <rPh sb="0" eb="2">
      <t>しゅうとく</t>
    </rPh>
    <rPh sb="2" eb="3">
      <t>き</t>
    </rPh>
    <rPh sb="4" eb="6">
      <t>きょういん</t>
    </rPh>
    <rPh sb="7" eb="9">
      <t>にゅうりょく</t>
    </rPh>
    <phoneticPr fontId="1" type="Hiragana"/>
  </si>
  <si>
    <t>■○○○○○○</t>
  </si>
  <si>
    <t>習得期の教員が入力→印刷</t>
    <rPh sb="0" eb="2">
      <t>しゅうとく</t>
    </rPh>
    <rPh sb="2" eb="3">
      <t>き</t>
    </rPh>
    <rPh sb="4" eb="6">
      <t>きょういん</t>
    </rPh>
    <rPh sb="7" eb="9">
      <t>にゅうりょく</t>
    </rPh>
    <rPh sb="10" eb="12">
      <t>いんさつ</t>
    </rPh>
    <phoneticPr fontId="1" type="Hiragana"/>
  </si>
  <si>
    <t>習得期の教員が印刷
指導教員から参加者へ説明・配付が望ましい</t>
    <rPh sb="0" eb="2">
      <t>しゅうとく</t>
    </rPh>
    <rPh sb="2" eb="3">
      <t>き</t>
    </rPh>
    <rPh sb="4" eb="6">
      <t>きょういん</t>
    </rPh>
    <rPh sb="7" eb="9">
      <t>いんさつ</t>
    </rPh>
    <rPh sb="11" eb="13">
      <t>しどう</t>
    </rPh>
    <rPh sb="13" eb="15">
      <t>きょういん</t>
    </rPh>
    <rPh sb="17" eb="20">
      <t>さんかしゃ</t>
    </rPh>
    <rPh sb="21" eb="23">
      <t>せつめい</t>
    </rPh>
    <rPh sb="24" eb="26">
      <t>はいふ</t>
    </rPh>
    <rPh sb="27" eb="28">
      <t>のぞ</t>
    </rPh>
    <phoneticPr fontId="1" type="Hiragana"/>
  </si>
  <si>
    <t>自己評価は４段階評価です。
１：ほとんどできていない
２：あまりできていない
３：ややできている
４：できている</t>
    <rPh sb="0" eb="2">
      <t>じこ</t>
    </rPh>
    <rPh sb="2" eb="4">
      <t>ひょうか</t>
    </rPh>
    <rPh sb="6" eb="8">
      <t>だんかい</t>
    </rPh>
    <rPh sb="8" eb="10">
      <t>ひょうか</t>
    </rPh>
    <phoneticPr fontId="1" type="Hiragana"/>
  </si>
  <si>
    <t>継続していきたいこと</t>
    <rPh sb="0" eb="2">
      <t>けいぞく</t>
    </rPh>
    <phoneticPr fontId="1" type="Hiragana"/>
  </si>
  <si>
    <t>新たに取り組むアイディア</t>
    <rPh sb="0" eb="1">
      <t>あら</t>
    </rPh>
    <rPh sb="3" eb="4">
      <t>と</t>
    </rPh>
    <rPh sb="5" eb="6">
      <t>く</t>
    </rPh>
    <phoneticPr fontId="1" type="Hiragana"/>
  </si>
  <si>
    <t>実施</t>
    <rPh sb="0" eb="2">
      <t>じっし</t>
    </rPh>
    <phoneticPr fontId="1" type="Hiragana"/>
  </si>
  <si>
    <t>A-③</t>
  </si>
  <si>
    <t>A-④</t>
  </si>
  <si>
    <t>A-⑤</t>
  </si>
  <si>
    <t>A-⑥</t>
  </si>
  <si>
    <t>B-①</t>
  </si>
  <si>
    <t>B-②</t>
  </si>
  <si>
    <t>C-②</t>
  </si>
  <si>
    <t>C-③</t>
  </si>
  <si>
    <t>E-②</t>
  </si>
  <si>
    <t>F-①</t>
  </si>
  <si>
    <t>F-②</t>
  </si>
  <si>
    <t>F-③</t>
  </si>
  <si>
    <t>テーマは、学級経営マネジメントチェック表の文言をそのまま使わなくてもOKです。その場合も、指導教員と相談の上、協議テーマが明らかになるようにしてください。</t>
    <rPh sb="5" eb="7">
      <t>がっきゅう</t>
    </rPh>
    <rPh sb="7" eb="9">
      <t>けいえい</t>
    </rPh>
    <rPh sb="19" eb="20">
      <t>ひょう</t>
    </rPh>
    <rPh sb="21" eb="23">
      <t>もんごん</t>
    </rPh>
    <rPh sb="28" eb="29">
      <t>つか</t>
    </rPh>
    <rPh sb="41" eb="43">
      <t>ばあい</t>
    </rPh>
    <rPh sb="45" eb="47">
      <t>しどう</t>
    </rPh>
    <rPh sb="47" eb="49">
      <t>きょういん</t>
    </rPh>
    <rPh sb="50" eb="52">
      <t>そうだん</t>
    </rPh>
    <rPh sb="53" eb="54">
      <t>うえ</t>
    </rPh>
    <rPh sb="55" eb="57">
      <t>きょうぎ</t>
    </rPh>
    <rPh sb="61" eb="62">
      <t>あき</t>
    </rPh>
    <phoneticPr fontId="1" type="Hiragana"/>
  </si>
  <si>
    <t>○○○立○○○学校</t>
    <rPh sb="3" eb="4">
      <t>りつ</t>
    </rPh>
    <rPh sb="7" eb="9">
      <t>がっこう</t>
    </rPh>
    <phoneticPr fontId="1" type="Hiragana"/>
  </si>
  <si>
    <t>□○○○○○○</t>
  </si>
  <si>
    <t>・研修シートの項目をすべて書いた例です。参考にしてください。</t>
    <rPh sb="1" eb="3">
      <t>けんしゅう</t>
    </rPh>
    <rPh sb="7" eb="9">
      <t>こうもく</t>
    </rPh>
    <rPh sb="13" eb="14">
      <t>か</t>
    </rPh>
    <rPh sb="16" eb="17">
      <t>れい</t>
    </rPh>
    <rPh sb="20" eb="22">
      <t>さんこう</t>
    </rPh>
    <phoneticPr fontId="1" type="Hiragana"/>
  </si>
  <si>
    <t>※集計用作業シート</t>
    <rPh sb="1" eb="3">
      <t>しゅうけい</t>
    </rPh>
    <rPh sb="3" eb="4">
      <t>よう</t>
    </rPh>
    <rPh sb="4" eb="6">
      <t>さぎょう</t>
    </rPh>
    <phoneticPr fontId="1" type="Hiragana"/>
  </si>
  <si>
    <t>←「学校名」「氏名」を入力すると,個票シートにも自動的に入力されます。</t>
    <rPh sb="26" eb="27">
      <t>てき</t>
    </rPh>
    <phoneticPr fontId="1" type="Hiragana"/>
  </si>
  <si>
    <t>A　マネジメント能力
①②</t>
    <rPh sb="8" eb="10">
      <t>のうりょく</t>
    </rPh>
    <phoneticPr fontId="1" type="Hiragana"/>
  </si>
  <si>
    <t>B　マネジメント能力
①②</t>
    <rPh sb="8" eb="10">
      <t>のうりょく</t>
    </rPh>
    <phoneticPr fontId="1" type="Hiragana"/>
  </si>
  <si>
    <t>D　生徒指導力
①②</t>
    <rPh sb="2" eb="4">
      <t>せいと</t>
    </rPh>
    <rPh sb="4" eb="7">
      <t>しどうりょく</t>
    </rPh>
    <phoneticPr fontId="1" type="Hiragana"/>
  </si>
  <si>
    <t>E　マネジメント能力
③</t>
    <rPh sb="8" eb="10">
      <t>のうりょく</t>
    </rPh>
    <phoneticPr fontId="1" type="Hiragana"/>
  </si>
  <si>
    <t>F　マネジメント能力
⑤</t>
    <rPh sb="8" eb="10">
      <t>のうりょく</t>
    </rPh>
    <phoneticPr fontId="1" type="Hiragana"/>
  </si>
  <si>
    <t>←記号とNo.の部分にマウスを当てるとプルダウンが出てきます。そこからあてはまる記号を選んでください</t>
    <rPh sb="1" eb="3">
      <t>きごう</t>
    </rPh>
    <rPh sb="8" eb="10">
      <t>ぶぶん</t>
    </rPh>
    <rPh sb="15" eb="16">
      <t>あ</t>
    </rPh>
    <rPh sb="25" eb="26">
      <t>で</t>
    </rPh>
    <rPh sb="40" eb="42">
      <t>きごう</t>
    </rPh>
    <rPh sb="43" eb="44">
      <t>えら</t>
    </rPh>
    <phoneticPr fontId="1" type="Hiragana"/>
  </si>
  <si>
    <t>KeepとProblemの欄は、□と■に続けて直接入力してください。</t>
    <rPh sb="13" eb="14">
      <t>らん</t>
    </rPh>
    <rPh sb="20" eb="21">
      <t>つづ</t>
    </rPh>
    <rPh sb="23" eb="25">
      <t>ちょくせつ</t>
    </rPh>
    <rPh sb="25" eb="27">
      <t>にゅうりょく</t>
    </rPh>
    <phoneticPr fontId="1" type="Hiragana"/>
  </si>
  <si>
    <t>・①のチェック表の入力をすると，学校名，氏名，自己評価の結果が反映されます。
・自己評価の結果から，「研修で深めたいテーマ（協議テーマ）」を決めます。数値の低いテー
　マにしてもいいですし，もっと知りたいと思うテーマを選んでもかまいません。「研修で深め
　たいテーマ」の枠の中にある記号とNo.を選ぶと，チェック内容の文がリンクで反映されます。
　チェック内容から選ぶのではなく、自分の言葉でテーマを決めてもかまいません。指導教員と
　相談してください。
・KeepとProblemの部分を入力します。３つずつ入力できるように準備していますが，３つすべ
　て入力するかについては指導教員と相談して決めてください。
・「研修を終えて」の部分は，研修後に入力します。
　フォントサイズは３６に設定されています。文が欄に入りきらない場合は，フォントサイズを
　変更してください。</t>
    <rPh sb="40" eb="42">
      <t>じこ</t>
    </rPh>
    <rPh sb="42" eb="44">
      <t>ひょうか</t>
    </rPh>
    <rPh sb="178" eb="180">
      <t>ないよう</t>
    </rPh>
    <rPh sb="182" eb="183">
      <t>えら</t>
    </rPh>
    <rPh sb="279" eb="281">
      <t>にゅうりょく</t>
    </rPh>
    <rPh sb="353" eb="354">
      <t>ぶん</t>
    </rPh>
    <rPh sb="355" eb="356">
      <t>らん</t>
    </rPh>
    <rPh sb="357" eb="358">
      <t>はい</t>
    </rPh>
    <rPh sb="363" eb="365">
      <t>ばあい</t>
    </rPh>
    <phoneticPr fontId="1" type="Hiragana"/>
  </si>
  <si>
    <t>・参加者には，②研修シートと⑤チェック表原版を前渡しすることをおすすめします。
　参加者は，②と⑤のシートをもとに，事前に研修のねらいやアイディアについて考えておく時
　間があるとよいでしょう。</t>
    <rPh sb="58" eb="60">
      <t>じぜん</t>
    </rPh>
    <rPh sb="61" eb="63">
      <t>けんしゅう</t>
    </rPh>
    <rPh sb="77" eb="78">
      <t>かんが</t>
    </rPh>
    <rPh sb="82" eb="83">
      <t>とき</t>
    </rPh>
    <rPh sb="85" eb="86">
      <t>あいだ</t>
    </rPh>
    <phoneticPr fontId="1" type="Hiragana"/>
  </si>
  <si>
    <t>・チェック表の内容とセンター研修の対応表です。講座の資料を事前に読んでみることも事前研
　修となります。必要に応じて，資料は準備してください。</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</si>
</sst>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_ "/>
  </numFmts>
  <fonts count="27">
    <font>
      <sz val="11"/>
      <color theme="1"/>
      <name val="游ゴシック"/>
      <family val="3"/>
      <scheme val="minor"/>
    </font>
    <font>
      <sz val="6"/>
      <color auto="1"/>
      <name val="游ゴシック"/>
      <family val="3"/>
    </font>
    <font>
      <sz val="16"/>
      <color theme="1"/>
      <name val="ＤＦ特太ゴシック体"/>
      <family val="3"/>
    </font>
    <font>
      <sz val="18"/>
      <color theme="1"/>
      <name val="游ゴシック"/>
      <family val="3"/>
      <scheme val="minor"/>
    </font>
    <font>
      <sz val="16"/>
      <color theme="1"/>
      <name val="游ゴシック"/>
      <family val="3"/>
      <scheme val="minor"/>
    </font>
    <font>
      <sz val="11"/>
      <color rgb="FF000000"/>
      <name val="游ゴシック"/>
      <family val="3"/>
      <scheme val="minor"/>
    </font>
    <font>
      <sz val="14"/>
      <color rgb="FF000000"/>
      <name val="游ゴシック"/>
      <family val="3"/>
      <scheme val="minor"/>
    </font>
    <font>
      <sz val="14"/>
      <color theme="1"/>
      <name val="游ゴシック"/>
      <family val="3"/>
      <scheme val="minor"/>
    </font>
    <font>
      <sz val="20"/>
      <color theme="1"/>
      <name val="游ゴシック"/>
      <family val="3"/>
      <scheme val="minor"/>
    </font>
    <font>
      <sz val="48"/>
      <color theme="1"/>
      <name val="游ゴシック"/>
      <family val="3"/>
      <scheme val="minor"/>
    </font>
    <font>
      <sz val="28"/>
      <color theme="1"/>
      <name val="ＤＦ特太ゴシック体"/>
      <family val="3"/>
    </font>
    <font>
      <sz val="36"/>
      <color theme="1"/>
      <name val="游ゴシック"/>
      <family val="3"/>
      <scheme val="minor"/>
    </font>
    <font>
      <sz val="28"/>
      <color rgb="FF0070C0"/>
      <name val="ＤＦ特太ゴシック体"/>
      <family val="3"/>
    </font>
    <font>
      <sz val="22"/>
      <color theme="1"/>
      <name val="游ゴシック"/>
      <family val="3"/>
      <scheme val="minor"/>
    </font>
    <font>
      <sz val="24"/>
      <color theme="1"/>
      <name val="游ゴシック"/>
      <family val="3"/>
      <scheme val="minor"/>
    </font>
    <font>
      <sz val="28"/>
      <color rgb="FFFF0000"/>
      <name val="ＤＦ特太ゴシック体"/>
      <family val="3"/>
    </font>
    <font>
      <sz val="28"/>
      <color theme="1"/>
      <name val="游ゴシック"/>
      <family val="3"/>
      <scheme val="minor"/>
    </font>
    <font>
      <sz val="26"/>
      <color theme="1"/>
      <name val="游ゴシック"/>
      <family val="3"/>
      <scheme val="minor"/>
    </font>
    <font>
      <sz val="36"/>
      <color theme="1"/>
      <name val="ＤＨＰ特太ゴシック体"/>
      <family val="3"/>
    </font>
    <font>
      <sz val="26"/>
      <color theme="1"/>
      <name val="ＤＨＰ特太ゴシック体"/>
      <family val="3"/>
    </font>
    <font>
      <sz val="28"/>
      <color theme="1"/>
      <name val="ＤＨＰ特太ゴシック体"/>
      <family val="3"/>
    </font>
    <font>
      <sz val="48"/>
      <color rgb="FF0070C0"/>
      <name val="ＤＦ特太ゴシック体"/>
      <family val="3"/>
    </font>
    <font>
      <sz val="48"/>
      <color rgb="FFFF0000"/>
      <name val="ＤＦ特太ゴシック体"/>
      <family val="3"/>
    </font>
    <font>
      <sz val="48"/>
      <color rgb="FF00B050"/>
      <name val="ＤＦ特太ゴシック体"/>
      <family val="3"/>
    </font>
    <font>
      <sz val="16"/>
      <color rgb="FF000000"/>
      <name val="游ゴシック"/>
      <family val="3"/>
      <scheme val="minor"/>
    </font>
    <font>
      <sz val="9"/>
      <color theme="1"/>
      <name val="游ゴシック"/>
      <family val="3"/>
      <scheme val="minor"/>
    </font>
    <font>
      <sz val="12"/>
      <color theme="1"/>
      <name val="游ゴシック"/>
      <family val="3"/>
      <scheme val="minor"/>
    </font>
  </fonts>
  <fills count="14">
    <fill>
      <patternFill patternType="none"/>
    </fill>
    <fill>
      <patternFill patternType="gray125"/>
    </fill>
    <fill>
      <patternFill patternType="solid">
        <fgColor rgb="FF9DC4E6"/>
        <bgColor indexed="64"/>
      </patternFill>
    </fill>
    <fill>
      <patternFill patternType="solid">
        <fgColor rgb="FFDFECF7"/>
        <bgColor indexed="64"/>
      </patternFill>
    </fill>
    <fill>
      <patternFill patternType="solid">
        <fgColor rgb="FFFFFFFF"/>
        <bgColor indexed="64"/>
      </patternFill>
    </fill>
    <fill>
      <patternFill patternType="solid">
        <fgColor theme="4" tint="0.4"/>
        <bgColor indexed="64"/>
      </patternFill>
    </fill>
    <fill>
      <patternFill patternType="solid">
        <fgColor rgb="FFFFFFBE"/>
        <bgColor indexed="64"/>
      </patternFill>
    </fill>
    <fill>
      <patternFill patternType="solid">
        <fgColor theme="4" tint="0.8"/>
        <bgColor indexed="64"/>
      </patternFill>
    </fill>
    <fill>
      <patternFill patternType="solid">
        <fgColor rgb="FFD4F3B5"/>
        <bgColor indexed="64"/>
      </patternFill>
    </fill>
    <fill>
      <patternFill patternType="solid">
        <fgColor rgb="FFFFE69A"/>
        <bgColor indexed="64"/>
      </patternFill>
    </fill>
    <fill>
      <patternFill patternType="solid">
        <fgColor rgb="FF9EDBB9"/>
        <bgColor indexed="64"/>
      </patternFill>
    </fill>
    <fill>
      <patternFill patternType="solid">
        <fgColor rgb="FFFF0000"/>
        <bgColor indexed="64"/>
      </patternFill>
    </fill>
    <fill>
      <patternFill patternType="solid">
        <fgColor theme="0"/>
        <bgColor indexed="64"/>
      </patternFill>
    </fill>
    <fill>
      <patternFill patternType="solid">
        <fgColor theme="4" tint="0.6"/>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342">
    <xf numFmtId="0" fontId="0" fillId="0" borderId="0" xfId="0">
      <alignment vertical="center"/>
    </xf>
    <xf numFmtId="0" fontId="2" fillId="0" borderId="0" xfId="0" applyFont="1">
      <alignment vertical="center"/>
    </xf>
    <xf numFmtId="0" fontId="2" fillId="0" borderId="1" xfId="0" applyFont="1" applyBorder="1" applyAlignment="1">
      <alignment horizontal="left" vertical="center"/>
    </xf>
    <xf numFmtId="0" fontId="3" fillId="0" borderId="1" xfId="0" applyFont="1" applyBorder="1" applyAlignment="1">
      <alignment vertical="center" wrapText="1"/>
    </xf>
    <xf numFmtId="0" fontId="0" fillId="0" borderId="1" xfId="0" applyBorder="1">
      <alignment vertical="center"/>
    </xf>
    <xf numFmtId="0" fontId="0" fillId="0" borderId="2" xfId="0" applyBorder="1">
      <alignment vertical="center"/>
    </xf>
    <xf numFmtId="0" fontId="0" fillId="0" borderId="1" xfId="0" applyBorder="1" applyAlignment="1">
      <alignment vertical="center" wrapText="1"/>
    </xf>
    <xf numFmtId="0" fontId="2" fillId="0" borderId="1" xfId="0" applyFont="1" applyBorder="1" applyAlignment="1">
      <alignment horizontal="center" vertical="center"/>
    </xf>
    <xf numFmtId="0" fontId="4" fillId="0" borderId="1" xfId="0" applyFont="1" applyBorder="1" applyAlignment="1">
      <alignment horizontal="justify" vertical="center" wrapText="1"/>
    </xf>
    <xf numFmtId="0" fontId="5" fillId="0" borderId="0" xfId="0" applyFont="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xf>
    <xf numFmtId="0" fontId="6" fillId="0" borderId="4" xfId="0" applyFont="1" applyBorder="1" applyAlignment="1">
      <alignment horizontal="center" vertical="center"/>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0" borderId="12" xfId="0" applyFont="1" applyBorder="1" applyAlignment="1">
      <alignment horizontal="center" vertical="center" wrapTex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3" borderId="1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2" borderId="15" xfId="0" applyFont="1" applyFill="1" applyBorder="1" applyAlignment="1">
      <alignment horizontal="center" vertical="center"/>
    </xf>
    <xf numFmtId="0" fontId="6" fillId="2" borderId="17" xfId="0" applyFont="1" applyFill="1" applyBorder="1" applyAlignment="1">
      <alignment horizontal="center" vertical="center"/>
    </xf>
    <xf numFmtId="0" fontId="6" fillId="0" borderId="1" xfId="0" applyFont="1" applyBorder="1" applyAlignment="1">
      <alignment horizontal="center" vertical="center"/>
    </xf>
    <xf numFmtId="0" fontId="6" fillId="0" borderId="11" xfId="0" applyFont="1" applyBorder="1" applyAlignment="1">
      <alignment horizontal="center" vertical="center"/>
    </xf>
    <xf numFmtId="0" fontId="6" fillId="0" borderId="1" xfId="0" applyFont="1" applyFill="1" applyBorder="1" applyAlignment="1">
      <alignment horizontal="center" vertical="center" wrapText="1"/>
    </xf>
    <xf numFmtId="0" fontId="3" fillId="0" borderId="0" xfId="0" applyFont="1" applyAlignment="1">
      <alignment horizontal="right" vertical="center"/>
    </xf>
    <xf numFmtId="0" fontId="6" fillId="4" borderId="14" xfId="0" applyFont="1" applyFill="1" applyBorder="1" applyAlignment="1">
      <alignment vertical="center" wrapText="1"/>
    </xf>
    <xf numFmtId="0" fontId="6" fillId="4" borderId="1" xfId="0" applyFont="1" applyFill="1" applyBorder="1" applyAlignment="1">
      <alignment vertical="center" wrapText="1"/>
    </xf>
    <xf numFmtId="0" fontId="6" fillId="4" borderId="11" xfId="0" applyFont="1" applyFill="1" applyBorder="1" applyAlignment="1">
      <alignment vertical="center" wrapText="1"/>
    </xf>
    <xf numFmtId="0" fontId="6" fillId="3" borderId="14" xfId="0" applyFont="1" applyFill="1" applyBorder="1" applyAlignment="1">
      <alignment vertical="center" wrapText="1"/>
    </xf>
    <xf numFmtId="0" fontId="6" fillId="3" borderId="1" xfId="0" applyFont="1" applyFill="1" applyBorder="1" applyAlignment="1">
      <alignment vertical="center" wrapText="1"/>
    </xf>
    <xf numFmtId="0" fontId="6" fillId="3" borderId="11" xfId="0" applyFont="1" applyFill="1" applyBorder="1" applyAlignment="1">
      <alignment vertical="center" wrapText="1"/>
    </xf>
    <xf numFmtId="0" fontId="6" fillId="0" borderId="14" xfId="0" applyFont="1" applyFill="1" applyBorder="1" applyAlignment="1">
      <alignment vertical="center" wrapText="1"/>
    </xf>
    <xf numFmtId="0" fontId="6" fillId="0" borderId="1" xfId="0" applyFont="1" applyFill="1" applyBorder="1" applyAlignment="1">
      <alignment vertical="center" wrapText="1"/>
    </xf>
    <xf numFmtId="0" fontId="6" fillId="0" borderId="11" xfId="0" applyFont="1" applyFill="1" applyBorder="1" applyAlignment="1">
      <alignment vertical="center" wrapText="1"/>
    </xf>
    <xf numFmtId="0" fontId="6" fillId="3" borderId="16" xfId="0" applyFont="1" applyFill="1" applyBorder="1" applyAlignment="1">
      <alignment vertical="center" wrapText="1"/>
    </xf>
    <xf numFmtId="0" fontId="6" fillId="3" borderId="18" xfId="0" applyFont="1" applyFill="1" applyBorder="1" applyAlignment="1">
      <alignment vertical="center" wrapText="1"/>
    </xf>
    <xf numFmtId="0" fontId="3" fillId="0" borderId="0" xfId="0" applyFont="1" applyBorder="1" applyAlignment="1">
      <alignment horizontal="left" vertical="center" indent="1"/>
    </xf>
    <xf numFmtId="0" fontId="6" fillId="2" borderId="19" xfId="0" applyFont="1" applyFill="1" applyBorder="1" applyAlignment="1">
      <alignment horizontal="center" vertical="center"/>
    </xf>
    <xf numFmtId="35" fontId="7" fillId="5" borderId="20" xfId="0" applyNumberFormat="1" applyFont="1" applyFill="1" applyBorder="1" applyAlignment="1">
      <alignment horizontal="center" vertical="center" shrinkToFit="1"/>
    </xf>
    <xf numFmtId="0" fontId="0" fillId="6" borderId="14" xfId="0" applyFont="1" applyFill="1" applyBorder="1" applyAlignment="1">
      <alignment horizontal="center" vertical="center"/>
    </xf>
    <xf numFmtId="0" fontId="0" fillId="6" borderId="1" xfId="0" applyFont="1" applyFill="1" applyBorder="1" applyAlignment="1">
      <alignment horizontal="center" vertical="center"/>
    </xf>
    <xf numFmtId="0" fontId="0" fillId="6" borderId="11" xfId="0" applyFont="1" applyFill="1" applyBorder="1" applyAlignment="1">
      <alignment horizontal="center" vertical="center"/>
    </xf>
    <xf numFmtId="0" fontId="0" fillId="6" borderId="16" xfId="0" applyFont="1" applyFill="1" applyBorder="1" applyAlignment="1">
      <alignment horizontal="center" vertical="center"/>
    </xf>
    <xf numFmtId="0" fontId="0" fillId="6" borderId="18" xfId="0" applyFont="1" applyFill="1" applyBorder="1" applyAlignment="1">
      <alignment horizontal="center" vertical="center"/>
    </xf>
    <xf numFmtId="0" fontId="0" fillId="6" borderId="0" xfId="0" applyFont="1" applyFill="1" applyAlignment="1">
      <alignment horizontal="center" vertical="center"/>
    </xf>
    <xf numFmtId="0" fontId="6" fillId="2" borderId="21" xfId="0" applyFont="1" applyFill="1" applyBorder="1" applyAlignment="1">
      <alignment horizontal="center" vertical="center"/>
    </xf>
    <xf numFmtId="35" fontId="7" fillId="5" borderId="22" xfId="0" applyNumberFormat="1" applyFont="1" applyFill="1" applyBorder="1" applyAlignment="1">
      <alignment horizontal="center" vertical="center" shrinkToFit="1"/>
    </xf>
    <xf numFmtId="176" fontId="0" fillId="0" borderId="16" xfId="0" applyNumberFormat="1"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176" fontId="0" fillId="7" borderId="15" xfId="0" applyNumberFormat="1" applyFont="1" applyFill="1" applyBorder="1" applyAlignment="1">
      <alignment horizontal="center" vertical="center"/>
    </xf>
    <xf numFmtId="176" fontId="0" fillId="7" borderId="16" xfId="0" applyNumberFormat="1" applyFont="1" applyFill="1" applyBorder="1" applyAlignment="1">
      <alignment horizontal="center" vertical="center"/>
    </xf>
    <xf numFmtId="176" fontId="0" fillId="7" borderId="17" xfId="0" applyNumberFormat="1" applyFont="1" applyFill="1" applyBorder="1" applyAlignment="1">
      <alignment horizontal="center" vertical="center"/>
    </xf>
    <xf numFmtId="176" fontId="0" fillId="0" borderId="15" xfId="0" applyNumberFormat="1" applyFont="1" applyFill="1" applyBorder="1" applyAlignment="1">
      <alignment horizontal="center" vertical="center"/>
    </xf>
    <xf numFmtId="0" fontId="0" fillId="7" borderId="16" xfId="0" applyFont="1" applyFill="1" applyBorder="1" applyAlignment="1">
      <alignment horizontal="center" vertical="center"/>
    </xf>
    <xf numFmtId="0" fontId="0" fillId="7" borderId="17" xfId="0" applyFont="1" applyFill="1" applyBorder="1" applyAlignment="1">
      <alignment horizontal="center" vertical="center"/>
    </xf>
    <xf numFmtId="0" fontId="0" fillId="8" borderId="14" xfId="0" applyFont="1" applyFill="1" applyBorder="1" applyAlignment="1">
      <alignment horizontal="center" vertical="center"/>
    </xf>
    <xf numFmtId="0" fontId="0" fillId="8" borderId="1" xfId="0" applyFont="1" applyFill="1" applyBorder="1" applyAlignment="1">
      <alignment horizontal="center" vertical="center"/>
    </xf>
    <xf numFmtId="0" fontId="0" fillId="8" borderId="11" xfId="0" applyFont="1" applyFill="1" applyBorder="1" applyAlignment="1">
      <alignment horizontal="center" vertical="center"/>
    </xf>
    <xf numFmtId="0" fontId="0" fillId="8" borderId="16" xfId="0" applyFont="1" applyFill="1" applyBorder="1" applyAlignment="1">
      <alignment horizontal="center" vertical="center"/>
    </xf>
    <xf numFmtId="0" fontId="0" fillId="8" borderId="18" xfId="0" applyFont="1" applyFill="1" applyBorder="1" applyAlignment="1">
      <alignment horizontal="center" vertical="center"/>
    </xf>
    <xf numFmtId="0" fontId="0" fillId="8" borderId="0" xfId="0" applyFont="1" applyFill="1" applyAlignment="1">
      <alignment horizontal="center" vertical="center"/>
    </xf>
    <xf numFmtId="0" fontId="0" fillId="9" borderId="14" xfId="0" applyFont="1" applyFill="1" applyBorder="1" applyAlignment="1">
      <alignment horizontal="center" vertical="center"/>
    </xf>
    <xf numFmtId="0" fontId="0" fillId="9" borderId="1" xfId="0" applyFont="1" applyFill="1" applyBorder="1" applyAlignment="1">
      <alignment horizontal="center" vertical="center"/>
    </xf>
    <xf numFmtId="0" fontId="0" fillId="9" borderId="11" xfId="0" applyFont="1" applyFill="1" applyBorder="1" applyAlignment="1">
      <alignment horizontal="center" vertical="center"/>
    </xf>
    <xf numFmtId="0" fontId="0" fillId="9" borderId="16" xfId="0" applyFont="1" applyFill="1" applyBorder="1" applyAlignment="1">
      <alignment horizontal="center" vertical="center"/>
    </xf>
    <xf numFmtId="0" fontId="0" fillId="9" borderId="18" xfId="0" applyFont="1" applyFill="1" applyBorder="1" applyAlignment="1">
      <alignment horizontal="center" vertical="center"/>
    </xf>
    <xf numFmtId="0" fontId="0" fillId="9" borderId="0" xfId="0" applyFont="1" applyFill="1" applyAlignment="1">
      <alignment horizontal="center" vertical="center"/>
    </xf>
    <xf numFmtId="0" fontId="6" fillId="2" borderId="23" xfId="0" applyFont="1" applyFill="1" applyBorder="1" applyAlignment="1">
      <alignment horizontal="center" vertical="center"/>
    </xf>
    <xf numFmtId="35" fontId="7" fillId="5" borderId="24" xfId="0" applyNumberFormat="1" applyFont="1" applyFill="1" applyBorder="1" applyAlignment="1">
      <alignment horizontal="center" vertical="center" shrinkToFit="1"/>
    </xf>
    <xf numFmtId="176" fontId="0" fillId="0" borderId="25" xfId="0" applyNumberFormat="1"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176" fontId="0" fillId="7" borderId="27" xfId="0" applyNumberFormat="1" applyFont="1" applyFill="1" applyBorder="1" applyAlignment="1">
      <alignment horizontal="center" vertical="center"/>
    </xf>
    <xf numFmtId="176" fontId="0" fillId="7" borderId="25" xfId="0" applyNumberFormat="1" applyFont="1" applyFill="1" applyBorder="1" applyAlignment="1">
      <alignment horizontal="center" vertical="center"/>
    </xf>
    <xf numFmtId="176" fontId="0" fillId="7" borderId="26" xfId="0" applyNumberFormat="1" applyFont="1" applyFill="1" applyBorder="1" applyAlignment="1">
      <alignment horizontal="center" vertical="center"/>
    </xf>
    <xf numFmtId="176" fontId="0" fillId="0" borderId="27" xfId="0" applyNumberFormat="1" applyFont="1" applyFill="1" applyBorder="1" applyAlignment="1">
      <alignment horizontal="center" vertical="center"/>
    </xf>
    <xf numFmtId="0" fontId="0" fillId="7" borderId="25" xfId="0" applyFont="1" applyFill="1" applyBorder="1" applyAlignment="1">
      <alignment horizontal="center" vertical="center"/>
    </xf>
    <xf numFmtId="0" fontId="0" fillId="7" borderId="26" xfId="0" applyFont="1" applyFill="1" applyBorder="1" applyAlignment="1">
      <alignment horizontal="center" vertical="center"/>
    </xf>
    <xf numFmtId="0" fontId="3" fillId="0" borderId="0" xfId="0" applyFont="1" applyBorder="1" applyAlignment="1">
      <alignment vertical="center" wrapText="1"/>
    </xf>
    <xf numFmtId="0" fontId="7" fillId="0" borderId="0" xfId="0" applyFont="1">
      <alignment vertical="center"/>
    </xf>
    <xf numFmtId="0" fontId="8" fillId="0" borderId="0" xfId="0" applyFont="1" applyBorder="1" applyAlignment="1">
      <alignment vertical="center" wrapText="1"/>
    </xf>
    <xf numFmtId="0" fontId="0" fillId="0" borderId="0" xfId="0" applyProtection="1">
      <alignment vertical="center"/>
      <protection locked="0"/>
    </xf>
    <xf numFmtId="35" fontId="9" fillId="0" borderId="28" xfId="0" applyNumberFormat="1" applyFont="1" applyBorder="1" applyAlignment="1" applyProtection="1">
      <alignment horizontal="center" vertical="center"/>
      <protection locked="0"/>
    </xf>
    <xf numFmtId="0" fontId="10" fillId="0" borderId="29" xfId="0" applyFont="1" applyBorder="1" applyProtection="1">
      <alignment vertical="center"/>
      <protection locked="0"/>
    </xf>
    <xf numFmtId="0" fontId="11" fillId="0" borderId="30" xfId="0" applyFont="1" applyBorder="1" applyAlignment="1" applyProtection="1">
      <alignment vertical="center" wrapText="1" shrinkToFit="1"/>
      <protection locked="0"/>
    </xf>
    <xf numFmtId="0" fontId="11" fillId="0" borderId="31" xfId="0" applyFont="1" applyBorder="1" applyAlignment="1" applyProtection="1">
      <alignment vertical="center" wrapText="1"/>
      <protection locked="0"/>
    </xf>
    <xf numFmtId="0" fontId="12" fillId="0" borderId="0" xfId="0" applyFont="1" applyBorder="1" applyAlignment="1" applyProtection="1">
      <alignment horizontal="left" vertical="center" shrinkToFit="1"/>
      <protection locked="0"/>
    </xf>
    <xf numFmtId="0" fontId="11" fillId="0" borderId="0" xfId="0" applyFont="1" applyBorder="1" applyAlignment="1" applyProtection="1">
      <alignment vertical="center" shrinkToFit="1"/>
      <protection locked="0"/>
    </xf>
    <xf numFmtId="0" fontId="10" fillId="0" borderId="0" xfId="0" applyFont="1" applyBorder="1" applyProtection="1">
      <alignment vertical="center"/>
      <protection locked="0"/>
    </xf>
    <xf numFmtId="0" fontId="11" fillId="0" borderId="29" xfId="0" applyFont="1" applyBorder="1" applyAlignment="1" applyProtection="1">
      <alignment vertical="center" wrapText="1"/>
      <protection locked="0"/>
    </xf>
    <xf numFmtId="0" fontId="11" fillId="0" borderId="30" xfId="0" applyFont="1" applyBorder="1" applyAlignment="1" applyProtection="1">
      <alignment vertical="center"/>
      <protection locked="0"/>
    </xf>
    <xf numFmtId="0" fontId="11" fillId="0" borderId="31" xfId="0" applyFont="1" applyBorder="1" applyAlignment="1" applyProtection="1">
      <alignment vertical="center"/>
      <protection locked="0"/>
    </xf>
    <xf numFmtId="0" fontId="0" fillId="0" borderId="32" xfId="0" applyBorder="1" applyProtection="1">
      <alignment vertical="center"/>
      <protection locked="0"/>
    </xf>
    <xf numFmtId="0" fontId="11" fillId="0" borderId="0" xfId="0" applyFont="1" applyBorder="1" applyAlignment="1" applyProtection="1">
      <alignment vertical="center" wrapText="1"/>
      <protection locked="0"/>
    </xf>
    <xf numFmtId="0" fontId="11" fillId="0" borderId="28" xfId="0" applyFont="1" applyBorder="1" applyAlignment="1" applyProtection="1">
      <alignment vertical="center" wrapText="1"/>
      <protection locked="0"/>
    </xf>
    <xf numFmtId="0" fontId="11" fillId="0" borderId="32"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28" xfId="0" applyFont="1" applyBorder="1" applyAlignment="1" applyProtection="1">
      <alignment vertical="center"/>
      <protection locked="0"/>
    </xf>
    <xf numFmtId="0" fontId="9" fillId="0" borderId="28" xfId="0" applyNumberFormat="1" applyFont="1" applyBorder="1" applyAlignment="1" applyProtection="1">
      <alignment horizontal="left" vertical="center"/>
      <protection locked="0"/>
    </xf>
    <xf numFmtId="0" fontId="13" fillId="0" borderId="0" xfId="0" applyNumberFormat="1" applyFont="1" applyBorder="1" applyAlignment="1" applyProtection="1">
      <alignment horizontal="right" vertical="center"/>
      <protection locked="0"/>
    </xf>
    <xf numFmtId="0" fontId="4" fillId="0" borderId="32" xfId="0" applyFont="1" applyBorder="1" applyAlignment="1" applyProtection="1">
      <alignment horizontal="right" vertical="center"/>
      <protection locked="0"/>
    </xf>
    <xf numFmtId="0" fontId="14" fillId="0" borderId="28" xfId="0" applyNumberFormat="1" applyFont="1" applyBorder="1" applyAlignment="1" applyProtection="1">
      <alignment horizontal="right" vertical="center"/>
      <protection locked="0"/>
    </xf>
    <xf numFmtId="0" fontId="3" fillId="0" borderId="0" xfId="0" applyNumberFormat="1" applyFont="1" applyProtection="1">
      <alignment vertical="center"/>
      <protection locked="0"/>
    </xf>
    <xf numFmtId="0" fontId="14" fillId="10" borderId="32" xfId="0" applyFont="1" applyFill="1" applyBorder="1" applyAlignment="1" applyProtection="1">
      <alignment horizontal="center" vertical="center"/>
    </xf>
    <xf numFmtId="0" fontId="15" fillId="0" borderId="0" xfId="0" applyFont="1" applyBorder="1" applyAlignment="1" applyProtection="1">
      <alignment horizontal="left" vertical="center"/>
      <protection locked="0"/>
    </xf>
    <xf numFmtId="0" fontId="11" fillId="0" borderId="0" xfId="0" applyFont="1" applyBorder="1" applyAlignment="1" applyProtection="1">
      <alignment horizontal="left" vertical="center" shrinkToFit="1"/>
      <protection locked="0"/>
    </xf>
    <xf numFmtId="0" fontId="16" fillId="0" borderId="28" xfId="0" applyNumberFormat="1" applyFont="1" applyBorder="1" applyAlignment="1" applyProtection="1">
      <alignment vertical="center"/>
      <protection locked="0"/>
    </xf>
    <xf numFmtId="0" fontId="0" fillId="0" borderId="33" xfId="0" applyBorder="1" applyProtection="1">
      <alignment vertical="center"/>
      <protection locked="0"/>
    </xf>
    <xf numFmtId="0" fontId="11" fillId="0" borderId="34" xfId="0" applyFont="1" applyBorder="1" applyAlignment="1" applyProtection="1">
      <alignment vertical="center" wrapText="1"/>
      <protection locked="0"/>
    </xf>
    <xf numFmtId="0" fontId="11" fillId="0" borderId="35" xfId="0" applyFont="1" applyBorder="1" applyAlignment="1" applyProtection="1">
      <alignment vertical="center" wrapText="1"/>
      <protection locked="0"/>
    </xf>
    <xf numFmtId="0" fontId="11" fillId="0" borderId="33" xfId="0" applyFont="1" applyBorder="1" applyAlignment="1" applyProtection="1">
      <alignment vertical="center"/>
      <protection locked="0"/>
    </xf>
    <xf numFmtId="0" fontId="11" fillId="0" borderId="34" xfId="0" applyFont="1" applyBorder="1" applyAlignment="1" applyProtection="1">
      <alignment vertical="center"/>
      <protection locked="0"/>
    </xf>
    <xf numFmtId="0" fontId="11" fillId="0" borderId="35" xfId="0" applyFont="1" applyBorder="1" applyAlignment="1" applyProtection="1">
      <alignment vertical="center"/>
      <protection locked="0"/>
    </xf>
    <xf numFmtId="0" fontId="17" fillId="0" borderId="36" xfId="0" applyFont="1" applyBorder="1" applyAlignment="1" applyProtection="1">
      <alignment vertical="center" wrapText="1"/>
      <protection locked="0"/>
    </xf>
    <xf numFmtId="0" fontId="17" fillId="0" borderId="37" xfId="0" applyFont="1" applyBorder="1" applyAlignment="1" applyProtection="1">
      <alignment vertical="center" wrapText="1"/>
      <protection locked="0"/>
    </xf>
    <xf numFmtId="0" fontId="13" fillId="0" borderId="38" xfId="0" applyFont="1" applyBorder="1" applyProtection="1">
      <alignment vertical="center"/>
      <protection locked="0"/>
    </xf>
    <xf numFmtId="0" fontId="0" fillId="10" borderId="0" xfId="0" applyFont="1" applyFill="1" applyProtection="1">
      <alignment vertical="center"/>
      <protection locked="0"/>
    </xf>
    <xf numFmtId="0" fontId="16" fillId="0" borderId="36" xfId="0" applyFont="1" applyBorder="1" applyAlignment="1" applyProtection="1">
      <alignment vertical="center" wrapText="1"/>
      <protection locked="0"/>
    </xf>
    <xf numFmtId="0" fontId="16" fillId="0" borderId="39" xfId="0" applyFont="1" applyBorder="1" applyAlignment="1" applyProtection="1">
      <alignment vertical="center" wrapText="1"/>
      <protection locked="0"/>
    </xf>
    <xf numFmtId="0" fontId="16" fillId="0" borderId="37" xfId="0" applyFont="1" applyBorder="1" applyAlignment="1" applyProtection="1">
      <alignment vertical="center" wrapText="1"/>
      <protection locked="0"/>
    </xf>
    <xf numFmtId="0" fontId="3" fillId="0" borderId="0" xfId="0" applyFont="1" applyBorder="1" applyAlignment="1" applyProtection="1">
      <alignment horizontal="right" vertical="center"/>
      <protection locked="0"/>
    </xf>
    <xf numFmtId="0" fontId="14" fillId="0" borderId="36" xfId="0" applyFont="1" applyBorder="1" applyProtection="1">
      <alignment vertical="center"/>
      <protection locked="0"/>
    </xf>
    <xf numFmtId="0" fontId="0" fillId="0" borderId="39" xfId="0" applyBorder="1" applyProtection="1">
      <alignment vertical="center"/>
      <protection locked="0"/>
    </xf>
    <xf numFmtId="0" fontId="0" fillId="0" borderId="37" xfId="0" applyBorder="1" applyProtection="1">
      <alignment vertical="center"/>
      <protection locked="0"/>
    </xf>
    <xf numFmtId="0" fontId="17" fillId="0" borderId="40" xfId="0" applyFont="1" applyBorder="1" applyAlignment="1" applyProtection="1">
      <alignment vertical="center" wrapText="1"/>
      <protection locked="0"/>
    </xf>
    <xf numFmtId="0" fontId="17" fillId="0" borderId="41" xfId="0" applyFont="1" applyBorder="1" applyAlignment="1" applyProtection="1">
      <alignment vertical="center" wrapText="1"/>
      <protection locked="0"/>
    </xf>
    <xf numFmtId="0" fontId="0" fillId="0" borderId="42" xfId="0" applyBorder="1" applyProtection="1">
      <alignment vertical="center"/>
      <protection locked="0"/>
    </xf>
    <xf numFmtId="0" fontId="16" fillId="0" borderId="40" xfId="0" applyFont="1" applyBorder="1" applyAlignment="1" applyProtection="1">
      <alignment vertical="center" wrapText="1"/>
      <protection locked="0"/>
    </xf>
    <xf numFmtId="0" fontId="16" fillId="0" borderId="0" xfId="0" applyFont="1" applyBorder="1" applyAlignment="1" applyProtection="1">
      <alignment vertical="center" wrapText="1"/>
      <protection locked="0"/>
    </xf>
    <xf numFmtId="0" fontId="16" fillId="0" borderId="41" xfId="0" applyFont="1" applyBorder="1" applyAlignment="1" applyProtection="1">
      <alignment vertical="center" wrapText="1"/>
      <protection locked="0"/>
    </xf>
    <xf numFmtId="0" fontId="16" fillId="0" borderId="38" xfId="0" applyFont="1" applyBorder="1" applyAlignment="1" applyProtection="1">
      <alignment horizontal="left" vertical="center" wrapText="1"/>
      <protection locked="0"/>
    </xf>
    <xf numFmtId="0" fontId="16" fillId="0" borderId="0" xfId="0" applyFont="1" applyBorder="1" applyAlignment="1" applyProtection="1">
      <alignment horizontal="left" vertical="center" wrapText="1"/>
      <protection locked="0"/>
    </xf>
    <xf numFmtId="0" fontId="0" fillId="0" borderId="40" xfId="0" applyBorder="1" applyProtection="1">
      <alignment vertical="center"/>
      <protection locked="0"/>
    </xf>
    <xf numFmtId="0" fontId="0" fillId="0" borderId="0" xfId="0">
      <alignment vertical="center"/>
    </xf>
    <xf numFmtId="0" fontId="0" fillId="0" borderId="41" xfId="0" applyBorder="1" applyProtection="1">
      <alignment vertical="center"/>
      <protection locked="0"/>
    </xf>
    <xf numFmtId="0" fontId="0" fillId="0" borderId="42" xfId="0" applyBorder="1" applyAlignment="1">
      <alignment vertical="center"/>
    </xf>
    <xf numFmtId="0" fontId="18" fillId="0" borderId="36" xfId="0" applyFont="1" applyBorder="1" applyAlignment="1" applyProtection="1">
      <alignment vertical="center" wrapText="1"/>
      <protection locked="0"/>
    </xf>
    <xf numFmtId="0" fontId="18" fillId="0" borderId="37" xfId="0" applyFont="1" applyBorder="1" applyAlignment="1" applyProtection="1">
      <alignment vertical="center" wrapText="1"/>
      <protection locked="0"/>
    </xf>
    <xf numFmtId="0" fontId="18" fillId="0" borderId="40" xfId="0" applyFont="1" applyBorder="1" applyAlignment="1" applyProtection="1">
      <alignment vertical="center" wrapText="1"/>
      <protection locked="0"/>
    </xf>
    <xf numFmtId="0" fontId="18" fillId="0" borderId="41" xfId="0" applyFont="1" applyBorder="1" applyAlignment="1" applyProtection="1">
      <alignment vertical="center" wrapText="1"/>
      <protection locked="0"/>
    </xf>
    <xf numFmtId="0" fontId="16" fillId="0" borderId="43" xfId="0" applyFont="1" applyBorder="1" applyAlignment="1" applyProtection="1">
      <alignment vertical="center" wrapText="1"/>
      <protection locked="0"/>
    </xf>
    <xf numFmtId="0" fontId="16" fillId="0" borderId="12" xfId="0" applyFont="1" applyBorder="1" applyAlignment="1" applyProtection="1">
      <alignment vertical="center" wrapText="1"/>
      <protection locked="0"/>
    </xf>
    <xf numFmtId="0" fontId="16" fillId="0" borderId="44" xfId="0" applyFont="1" applyBorder="1" applyAlignment="1" applyProtection="1">
      <alignment vertical="center" wrapText="1"/>
      <protection locked="0"/>
    </xf>
    <xf numFmtId="0" fontId="8" fillId="0" borderId="36" xfId="0" applyFont="1" applyBorder="1" applyAlignment="1" applyProtection="1">
      <alignment vertical="center" wrapText="1"/>
      <protection locked="0"/>
    </xf>
    <xf numFmtId="0" fontId="8" fillId="0" borderId="37" xfId="0" applyFont="1" applyBorder="1" applyAlignment="1" applyProtection="1">
      <alignment vertical="center" wrapText="1"/>
      <protection locked="0"/>
    </xf>
    <xf numFmtId="0" fontId="8" fillId="0" borderId="40" xfId="0" applyFont="1" applyBorder="1" applyAlignment="1" applyProtection="1">
      <alignment vertical="center" wrapText="1"/>
      <protection locked="0"/>
    </xf>
    <xf numFmtId="0" fontId="8" fillId="0" borderId="41" xfId="0" applyFont="1" applyBorder="1" applyAlignment="1" applyProtection="1">
      <alignment vertical="center" wrapText="1"/>
      <protection locked="0"/>
    </xf>
    <xf numFmtId="0" fontId="17" fillId="0" borderId="43" xfId="0" applyFont="1" applyBorder="1" applyAlignment="1" applyProtection="1">
      <alignment vertical="center" wrapText="1"/>
      <protection locked="0"/>
    </xf>
    <xf numFmtId="0" fontId="17" fillId="0" borderId="44" xfId="0" applyFont="1" applyBorder="1" applyAlignment="1" applyProtection="1">
      <alignment vertical="center" wrapText="1"/>
      <protection locked="0"/>
    </xf>
    <xf numFmtId="0" fontId="0" fillId="0" borderId="0" xfId="0" applyBorder="1" applyProtection="1">
      <alignment vertical="center"/>
      <protection locked="0"/>
    </xf>
    <xf numFmtId="0" fontId="0" fillId="11" borderId="0" xfId="0" applyFont="1" applyFill="1" applyBorder="1" applyProtection="1">
      <alignment vertical="center"/>
      <protection locked="0"/>
    </xf>
    <xf numFmtId="0" fontId="0" fillId="0" borderId="43" xfId="0" applyBorder="1" applyProtection="1">
      <alignment vertical="center"/>
      <protection locked="0"/>
    </xf>
    <xf numFmtId="0" fontId="0" fillId="0" borderId="12" xfId="0" applyBorder="1" applyProtection="1">
      <alignment vertical="center"/>
      <protection locked="0"/>
    </xf>
    <xf numFmtId="0" fontId="0" fillId="0" borderId="44" xfId="0" applyBorder="1" applyProtection="1">
      <alignment vertical="center"/>
      <protection locked="0"/>
    </xf>
    <xf numFmtId="0" fontId="0" fillId="0" borderId="45" xfId="0" applyBorder="1" applyProtection="1">
      <alignment vertical="center"/>
      <protection locked="0"/>
    </xf>
    <xf numFmtId="0" fontId="8" fillId="0" borderId="0" xfId="0" applyFont="1" applyBorder="1" applyProtection="1">
      <alignment vertical="center"/>
      <protection locked="0"/>
    </xf>
    <xf numFmtId="0" fontId="8" fillId="0" borderId="43" xfId="0" applyFont="1" applyBorder="1" applyAlignment="1" applyProtection="1">
      <alignment vertical="center" wrapText="1"/>
      <protection locked="0"/>
    </xf>
    <xf numFmtId="0" fontId="8" fillId="0" borderId="44" xfId="0" applyFont="1" applyBorder="1" applyAlignment="1" applyProtection="1">
      <alignment vertical="center" wrapText="1"/>
      <protection locked="0"/>
    </xf>
    <xf numFmtId="0" fontId="0" fillId="0" borderId="45" xfId="0" applyBorder="1" applyAlignment="1">
      <alignment vertical="center"/>
    </xf>
    <xf numFmtId="0" fontId="18" fillId="0" borderId="43" xfId="0" applyFont="1" applyBorder="1" applyAlignment="1" applyProtection="1">
      <alignment vertical="center" wrapText="1"/>
      <protection locked="0"/>
    </xf>
    <xf numFmtId="0" fontId="18" fillId="0" borderId="44" xfId="0" applyFont="1" applyBorder="1" applyAlignment="1" applyProtection="1">
      <alignment vertical="center" wrapText="1"/>
      <protection locked="0"/>
    </xf>
    <xf numFmtId="0" fontId="19" fillId="0" borderId="0" xfId="0" applyFont="1" applyBorder="1" applyAlignment="1">
      <alignment vertical="center" wrapText="1"/>
    </xf>
    <xf numFmtId="0" fontId="10" fillId="0" borderId="29" xfId="0" applyFont="1" applyBorder="1" applyAlignment="1">
      <alignment vertical="top"/>
    </xf>
    <xf numFmtId="0" fontId="20" fillId="0" borderId="30" xfId="0" applyFont="1" applyBorder="1" applyAlignment="1">
      <alignment horizontal="left" vertical="top" wrapText="1" indent="1"/>
    </xf>
    <xf numFmtId="0" fontId="20" fillId="0" borderId="31" xfId="0" applyFont="1" applyBorder="1" applyAlignment="1">
      <alignment horizontal="left" vertical="top" wrapText="1" indent="1"/>
    </xf>
    <xf numFmtId="0" fontId="21" fillId="0" borderId="29" xfId="0" applyFont="1" applyBorder="1" applyAlignment="1">
      <alignment horizontal="left" vertical="top"/>
    </xf>
    <xf numFmtId="0" fontId="21" fillId="0" borderId="30" xfId="0" applyFont="1" applyBorder="1" applyAlignment="1">
      <alignment horizontal="left" vertical="top"/>
    </xf>
    <xf numFmtId="0" fontId="3" fillId="0" borderId="30" xfId="0" applyFont="1" applyBorder="1" applyAlignment="1">
      <alignment horizontal="left" vertical="center"/>
    </xf>
    <xf numFmtId="0" fontId="8" fillId="0" borderId="30" xfId="0" applyFont="1" applyBorder="1" applyAlignment="1">
      <alignment horizontal="left" vertical="center"/>
    </xf>
    <xf numFmtId="0" fontId="14" fillId="0" borderId="30" xfId="0" applyFont="1" applyBorder="1" applyAlignment="1">
      <alignment horizontal="left" vertical="top" wrapText="1"/>
    </xf>
    <xf numFmtId="0" fontId="0" fillId="0" borderId="31" xfId="0" applyBorder="1" applyAlignment="1">
      <alignment horizontal="left" vertical="top"/>
    </xf>
    <xf numFmtId="0" fontId="22" fillId="0" borderId="29" xfId="0" applyFont="1" applyBorder="1" applyAlignment="1">
      <alignment horizontal="left" vertical="top"/>
    </xf>
    <xf numFmtId="0" fontId="22" fillId="0" borderId="30" xfId="0" applyFont="1" applyBorder="1" applyAlignment="1">
      <alignment horizontal="left" vertical="top"/>
    </xf>
    <xf numFmtId="0" fontId="0" fillId="0" borderId="30" xfId="0" applyBorder="1">
      <alignment vertical="center"/>
    </xf>
    <xf numFmtId="0" fontId="10" fillId="0" borderId="32" xfId="0" applyFont="1" applyBorder="1" applyAlignment="1">
      <alignment vertical="top"/>
    </xf>
    <xf numFmtId="0" fontId="20" fillId="0" borderId="0" xfId="0" applyFont="1" applyBorder="1" applyAlignment="1">
      <alignment horizontal="left" vertical="top" wrapText="1" indent="1"/>
    </xf>
    <xf numFmtId="0" fontId="20" fillId="0" borderId="28" xfId="0" applyFont="1" applyBorder="1" applyAlignment="1">
      <alignment horizontal="left" vertical="top" wrapText="1" indent="1"/>
    </xf>
    <xf numFmtId="0" fontId="0" fillId="0" borderId="32" xfId="0" applyBorder="1" applyAlignment="1">
      <alignment horizontal="left" vertical="top"/>
    </xf>
    <xf numFmtId="0" fontId="3" fillId="0" borderId="0" xfId="0" applyFont="1" applyBorder="1" applyAlignment="1">
      <alignment horizontal="left" vertical="center"/>
    </xf>
    <xf numFmtId="0" fontId="8" fillId="0" borderId="0" xfId="0" applyFont="1" applyAlignment="1">
      <alignment horizontal="left" vertical="center"/>
    </xf>
    <xf numFmtId="0" fontId="14" fillId="0" borderId="0" xfId="0" applyFont="1" applyBorder="1" applyAlignment="1">
      <alignment horizontal="left" vertical="top" wrapText="1"/>
    </xf>
    <xf numFmtId="0" fontId="0" fillId="0" borderId="28" xfId="0" applyBorder="1" applyAlignment="1">
      <alignment horizontal="left" vertical="top"/>
    </xf>
    <xf numFmtId="0" fontId="22" fillId="0" borderId="32" xfId="0" applyFont="1" applyBorder="1" applyAlignment="1">
      <alignment horizontal="left" vertical="top"/>
    </xf>
    <xf numFmtId="0" fontId="22" fillId="0" borderId="0" xfId="0" applyFont="1" applyBorder="1" applyAlignment="1">
      <alignment horizontal="left" vertical="top"/>
    </xf>
    <xf numFmtId="0" fontId="0" fillId="0" borderId="33" xfId="0" applyBorder="1" applyAlignment="1">
      <alignment horizontal="left" vertical="top"/>
    </xf>
    <xf numFmtId="0" fontId="3" fillId="0" borderId="34" xfId="0" applyFont="1" applyBorder="1" applyAlignment="1">
      <alignment horizontal="left" vertical="center"/>
    </xf>
    <xf numFmtId="0" fontId="8" fillId="0" borderId="34" xfId="0" applyFont="1" applyBorder="1" applyAlignment="1">
      <alignment horizontal="left" vertical="center"/>
    </xf>
    <xf numFmtId="0" fontId="14" fillId="0" borderId="34" xfId="0" applyFont="1" applyBorder="1" applyAlignment="1">
      <alignment horizontal="left" vertical="top" wrapText="1"/>
    </xf>
    <xf numFmtId="0" fontId="0" fillId="0" borderId="35" xfId="0" applyBorder="1" applyAlignment="1">
      <alignment horizontal="left" vertical="top"/>
    </xf>
    <xf numFmtId="0" fontId="0" fillId="0" borderId="32" xfId="0" applyBorder="1" applyAlignment="1">
      <alignment vertical="top"/>
    </xf>
    <xf numFmtId="0" fontId="23" fillId="0" borderId="29" xfId="0" applyFont="1" applyBorder="1" applyAlignment="1">
      <alignment horizontal="left" vertical="top"/>
    </xf>
    <xf numFmtId="0" fontId="23" fillId="0" borderId="30" xfId="0" applyFont="1" applyBorder="1" applyAlignment="1">
      <alignment horizontal="left" vertical="top"/>
    </xf>
    <xf numFmtId="0" fontId="3" fillId="0" borderId="30" xfId="0" applyFont="1" applyBorder="1" applyAlignment="1">
      <alignment horizontal="left" vertical="top"/>
    </xf>
    <xf numFmtId="0" fontId="3" fillId="0" borderId="31" xfId="0" applyFont="1" applyBorder="1" applyAlignment="1">
      <alignment horizontal="left" vertical="top"/>
    </xf>
    <xf numFmtId="0" fontId="23" fillId="0" borderId="32" xfId="0" applyFont="1" applyBorder="1" applyAlignment="1">
      <alignment horizontal="left" vertical="top"/>
    </xf>
    <xf numFmtId="0" fontId="23" fillId="0" borderId="0" xfId="0" applyFont="1" applyBorder="1" applyAlignment="1">
      <alignment horizontal="left" vertical="top"/>
    </xf>
    <xf numFmtId="0" fontId="3" fillId="0" borderId="0" xfId="0" applyFont="1" applyBorder="1" applyAlignment="1">
      <alignment horizontal="left" vertical="top"/>
    </xf>
    <xf numFmtId="0" fontId="3" fillId="0" borderId="0" xfId="0" applyFont="1" applyAlignment="1">
      <alignment horizontal="left" vertical="top"/>
    </xf>
    <xf numFmtId="0" fontId="3" fillId="0" borderId="28" xfId="0" applyFont="1" applyBorder="1" applyAlignment="1">
      <alignment horizontal="left" vertical="top"/>
    </xf>
    <xf numFmtId="0" fontId="3" fillId="0" borderId="32" xfId="0" applyFont="1" applyBorder="1" applyAlignment="1">
      <alignment horizontal="left" vertical="center"/>
    </xf>
    <xf numFmtId="0" fontId="0" fillId="0" borderId="33" xfId="0" applyBorder="1" applyAlignment="1">
      <alignment vertical="top"/>
    </xf>
    <xf numFmtId="0" fontId="20" fillId="0" borderId="34" xfId="0" applyFont="1" applyBorder="1" applyAlignment="1">
      <alignment horizontal="left" vertical="top" wrapText="1" indent="1"/>
    </xf>
    <xf numFmtId="0" fontId="20" fillId="0" borderId="35" xfId="0" applyFont="1" applyBorder="1" applyAlignment="1">
      <alignment horizontal="left" vertical="top" wrapText="1" indent="1"/>
    </xf>
    <xf numFmtId="0" fontId="3" fillId="0" borderId="33" xfId="0" applyFont="1" applyBorder="1" applyAlignment="1">
      <alignment horizontal="left" vertical="center"/>
    </xf>
    <xf numFmtId="0" fontId="3" fillId="0" borderId="34" xfId="0" applyFont="1" applyBorder="1" applyAlignment="1">
      <alignment horizontal="left" vertical="top"/>
    </xf>
    <xf numFmtId="0" fontId="3" fillId="0" borderId="35" xfId="0" applyFont="1" applyBorder="1" applyAlignment="1">
      <alignment horizontal="left" vertical="top"/>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vertical="center"/>
    </xf>
    <xf numFmtId="0" fontId="5" fillId="0" borderId="4" xfId="0" applyFont="1" applyBorder="1" applyAlignment="1">
      <alignment vertical="center"/>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0" borderId="12" xfId="0" applyFont="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3" borderId="14"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7"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wrapText="1"/>
    </xf>
    <xf numFmtId="0" fontId="24" fillId="4" borderId="14" xfId="0" applyFont="1" applyFill="1" applyBorder="1" applyAlignment="1">
      <alignment vertical="center" wrapText="1"/>
    </xf>
    <xf numFmtId="0" fontId="24" fillId="4" borderId="1" xfId="0" applyFont="1" applyFill="1" applyBorder="1" applyAlignment="1">
      <alignment vertical="center" wrapText="1"/>
    </xf>
    <xf numFmtId="0" fontId="24" fillId="4" borderId="11" xfId="0" applyFont="1" applyFill="1" applyBorder="1" applyAlignment="1">
      <alignment vertical="center" wrapText="1"/>
    </xf>
    <xf numFmtId="0" fontId="24" fillId="3" borderId="14" xfId="0" applyFont="1" applyFill="1" applyBorder="1" applyAlignment="1">
      <alignment vertical="center" wrapText="1"/>
    </xf>
    <xf numFmtId="0" fontId="24" fillId="3" borderId="1" xfId="0" applyFont="1" applyFill="1" applyBorder="1" applyAlignment="1">
      <alignment vertical="center" wrapText="1"/>
    </xf>
    <xf numFmtId="0" fontId="24" fillId="3" borderId="11" xfId="0" applyFont="1" applyFill="1" applyBorder="1" applyAlignment="1">
      <alignment vertical="center" wrapText="1"/>
    </xf>
    <xf numFmtId="0" fontId="24" fillId="0" borderId="14" xfId="0" applyFont="1" applyFill="1" applyBorder="1" applyAlignment="1">
      <alignment vertical="center" wrapText="1"/>
    </xf>
    <xf numFmtId="0" fontId="24" fillId="0" borderId="1" xfId="0" applyFont="1" applyFill="1" applyBorder="1" applyAlignment="1">
      <alignment vertical="center" wrapText="1"/>
    </xf>
    <xf numFmtId="0" fontId="24" fillId="0" borderId="11" xfId="0" applyFont="1" applyFill="1" applyBorder="1" applyAlignment="1">
      <alignment vertical="center" wrapText="1"/>
    </xf>
    <xf numFmtId="0" fontId="24" fillId="3" borderId="16" xfId="0" applyFont="1" applyFill="1" applyBorder="1" applyAlignment="1">
      <alignment vertical="center" wrapText="1"/>
    </xf>
    <xf numFmtId="0" fontId="24" fillId="3" borderId="18" xfId="0" applyFont="1" applyFill="1" applyBorder="1" applyAlignment="1">
      <alignment vertical="center" wrapText="1"/>
    </xf>
    <xf numFmtId="0" fontId="10" fillId="0" borderId="0" xfId="0" applyFont="1" applyBorder="1">
      <alignment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xf>
    <xf numFmtId="0" fontId="25" fillId="0" borderId="4" xfId="0" applyFont="1" applyBorder="1" applyAlignment="1">
      <alignment horizontal="center" vertical="center"/>
    </xf>
    <xf numFmtId="0" fontId="25" fillId="7" borderId="5" xfId="0" applyFont="1" applyFill="1" applyBorder="1" applyAlignment="1">
      <alignment horizontal="center" vertical="center" wrapText="1"/>
    </xf>
    <xf numFmtId="0" fontId="25" fillId="7" borderId="6" xfId="0" applyFont="1" applyFill="1" applyBorder="1" applyAlignment="1">
      <alignment horizontal="center" vertical="center" wrapText="1"/>
    </xf>
    <xf numFmtId="0" fontId="25" fillId="7" borderId="4"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25" fillId="7" borderId="7" xfId="0" applyFont="1" applyFill="1" applyBorder="1" applyAlignment="1">
      <alignment horizontal="center" vertical="center" wrapText="1"/>
    </xf>
    <xf numFmtId="0" fontId="25" fillId="7" borderId="8" xfId="0" applyFont="1" applyFill="1" applyBorder="1" applyAlignment="1">
      <alignment horizontal="center" vertical="center" wrapText="1"/>
    </xf>
    <xf numFmtId="0" fontId="25" fillId="7" borderId="9"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12" xfId="0" applyFont="1" applyBorder="1" applyAlignment="1">
      <alignment horizontal="center" vertical="center" wrapText="1"/>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25" fillId="7" borderId="14" xfId="0" applyFont="1" applyFill="1" applyBorder="1" applyAlignment="1">
      <alignment horizontal="center" vertical="center" wrapText="1"/>
    </xf>
    <xf numFmtId="0" fontId="25" fillId="7" borderId="1" xfId="0" applyFont="1" applyFill="1" applyBorder="1" applyAlignment="1">
      <alignment horizontal="center" vertical="center" wrapText="1"/>
    </xf>
    <xf numFmtId="0" fontId="25" fillId="7" borderId="11" xfId="0" applyFont="1" applyFill="1" applyBorder="1" applyAlignment="1">
      <alignment horizontal="center" vertical="center" wrapText="1"/>
    </xf>
    <xf numFmtId="0" fontId="25" fillId="0" borderId="15"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25" fillId="0" borderId="17" xfId="0" applyFont="1" applyFill="1" applyBorder="1" applyAlignment="1">
      <alignment horizontal="center" vertical="center" wrapText="1"/>
    </xf>
    <xf numFmtId="0" fontId="25" fillId="7" borderId="15" xfId="0" applyFont="1" applyFill="1" applyBorder="1" applyAlignment="1">
      <alignment horizontal="center" vertical="center" wrapText="1"/>
    </xf>
    <xf numFmtId="0" fontId="25" fillId="7" borderId="16" xfId="0" applyFont="1" applyFill="1" applyBorder="1" applyAlignment="1">
      <alignment horizontal="center" vertical="center" wrapText="1"/>
    </xf>
    <xf numFmtId="0" fontId="25" fillId="7" borderId="17"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5" fillId="0" borderId="11" xfId="0" applyFont="1" applyFill="1" applyBorder="1" applyAlignment="1">
      <alignment horizontal="center" vertical="center" wrapText="1"/>
    </xf>
    <xf numFmtId="0" fontId="7" fillId="5" borderId="10" xfId="0" applyFont="1" applyFill="1" applyBorder="1" applyAlignment="1">
      <alignment horizontal="center" vertical="center"/>
    </xf>
    <xf numFmtId="0" fontId="7" fillId="5" borderId="11" xfId="0" applyFont="1" applyFill="1" applyBorder="1" applyAlignment="1">
      <alignment horizontal="center" vertical="center"/>
    </xf>
    <xf numFmtId="0" fontId="7" fillId="12" borderId="14" xfId="0" applyFont="1" applyFill="1" applyBorder="1" applyAlignment="1">
      <alignment vertical="center" wrapText="1"/>
    </xf>
    <xf numFmtId="0" fontId="7" fillId="12" borderId="1" xfId="0" applyFont="1" applyFill="1" applyBorder="1" applyAlignment="1">
      <alignment vertical="center" wrapText="1"/>
    </xf>
    <xf numFmtId="0" fontId="7" fillId="12" borderId="11" xfId="0" applyFont="1" applyFill="1" applyBorder="1" applyAlignment="1">
      <alignment vertical="center" wrapText="1"/>
    </xf>
    <xf numFmtId="0" fontId="7" fillId="7" borderId="14" xfId="0" applyFont="1" applyFill="1" applyBorder="1" applyAlignment="1">
      <alignment vertical="center" wrapText="1"/>
    </xf>
    <xf numFmtId="0" fontId="7" fillId="7" borderId="1" xfId="0" applyFont="1" applyFill="1" applyBorder="1" applyAlignment="1">
      <alignment vertical="center" wrapText="1"/>
    </xf>
    <xf numFmtId="0" fontId="7" fillId="7" borderId="11" xfId="0" applyFont="1" applyFill="1" applyBorder="1" applyAlignment="1">
      <alignment vertical="center" wrapText="1"/>
    </xf>
    <xf numFmtId="0" fontId="7" fillId="0" borderId="14" xfId="0" applyFont="1" applyFill="1" applyBorder="1" applyAlignment="1">
      <alignment vertical="center" wrapText="1"/>
    </xf>
    <xf numFmtId="0" fontId="7" fillId="0" borderId="1" xfId="0" applyFont="1" applyFill="1" applyBorder="1" applyAlignment="1">
      <alignment vertical="center" wrapText="1"/>
    </xf>
    <xf numFmtId="0" fontId="7" fillId="0" borderId="11" xfId="0" applyFont="1" applyFill="1" applyBorder="1" applyAlignment="1">
      <alignment vertical="center" wrapText="1"/>
    </xf>
    <xf numFmtId="0" fontId="7" fillId="7" borderId="16" xfId="0" applyFont="1" applyFill="1" applyBorder="1" applyAlignment="1">
      <alignment vertical="center" wrapText="1"/>
    </xf>
    <xf numFmtId="0" fontId="7" fillId="7" borderId="18" xfId="0" applyFont="1" applyFill="1" applyBorder="1" applyAlignment="1">
      <alignment vertical="center" wrapText="1"/>
    </xf>
    <xf numFmtId="0" fontId="3" fillId="13" borderId="46" xfId="0" applyFont="1" applyFill="1" applyBorder="1" applyAlignment="1">
      <alignment horizontal="left" vertical="center"/>
    </xf>
    <xf numFmtId="0" fontId="3" fillId="13" borderId="47" xfId="0" applyFont="1" applyFill="1" applyBorder="1" applyAlignment="1">
      <alignment horizontal="left" vertical="center"/>
    </xf>
    <xf numFmtId="0" fontId="26" fillId="0" borderId="16" xfId="0" applyFont="1" applyBorder="1" applyAlignment="1">
      <alignment horizontal="left" vertical="center" wrapText="1"/>
    </xf>
    <xf numFmtId="0" fontId="26" fillId="0" borderId="18" xfId="0" applyFont="1" applyBorder="1" applyAlignment="1">
      <alignment horizontal="left" vertical="center" wrapText="1"/>
    </xf>
    <xf numFmtId="0" fontId="26" fillId="0" borderId="11" xfId="0" applyFont="1" applyBorder="1" applyAlignment="1">
      <alignment horizontal="left" vertical="center" wrapText="1"/>
    </xf>
    <xf numFmtId="0" fontId="26" fillId="7" borderId="16" xfId="0" applyFont="1" applyFill="1" applyBorder="1" applyAlignment="1">
      <alignment horizontal="left" vertical="center" wrapText="1"/>
    </xf>
    <xf numFmtId="0" fontId="26" fillId="7" borderId="18" xfId="0" applyFont="1" applyFill="1" applyBorder="1" applyAlignment="1">
      <alignment horizontal="left" vertical="center" wrapText="1"/>
    </xf>
    <xf numFmtId="0" fontId="26" fillId="7" borderId="11"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3" fillId="13" borderId="32" xfId="0" applyFont="1" applyFill="1" applyBorder="1" applyAlignment="1">
      <alignment horizontal="left" vertical="center"/>
    </xf>
    <xf numFmtId="0" fontId="3" fillId="13" borderId="28" xfId="0" applyFont="1" applyFill="1" applyBorder="1" applyAlignment="1">
      <alignment horizontal="left" vertical="center"/>
    </xf>
    <xf numFmtId="0" fontId="26" fillId="0" borderId="1" xfId="0" applyFont="1" applyBorder="1" applyAlignment="1">
      <alignment horizontal="left" vertical="center" wrapText="1"/>
    </xf>
    <xf numFmtId="0" fontId="26" fillId="7" borderId="14" xfId="0" applyFont="1" applyFill="1" applyBorder="1" applyAlignment="1">
      <alignment horizontal="left" vertical="center" wrapText="1"/>
    </xf>
    <xf numFmtId="0" fontId="26" fillId="7" borderId="1" xfId="0" applyFont="1" applyFill="1" applyBorder="1" applyAlignment="1">
      <alignment horizontal="left" vertical="center" wrapText="1"/>
    </xf>
    <xf numFmtId="0" fontId="26" fillId="0" borderId="17" xfId="0" applyFont="1" applyFill="1" applyBorder="1" applyAlignment="1">
      <alignment horizontal="left" vertical="center" wrapText="1"/>
    </xf>
    <xf numFmtId="0" fontId="26" fillId="0" borderId="48" xfId="0" applyFont="1" applyFill="1" applyBorder="1" applyAlignment="1">
      <alignment horizontal="left" vertical="center" wrapText="1"/>
    </xf>
    <xf numFmtId="0" fontId="26" fillId="0" borderId="49" xfId="0" applyFont="1" applyFill="1" applyBorder="1" applyAlignment="1">
      <alignment horizontal="left" vertical="center"/>
    </xf>
    <xf numFmtId="0" fontId="26" fillId="0" borderId="50" xfId="0" applyFont="1" applyFill="1" applyBorder="1" applyAlignment="1">
      <alignment horizontal="left" vertical="center" wrapText="1"/>
    </xf>
    <xf numFmtId="0" fontId="26" fillId="7" borderId="48" xfId="0" applyFont="1" applyFill="1" applyBorder="1" applyAlignment="1">
      <alignment horizontal="left" vertical="center" wrapText="1"/>
    </xf>
    <xf numFmtId="0" fontId="26" fillId="7" borderId="49" xfId="0" applyFont="1" applyFill="1" applyBorder="1" applyAlignment="1">
      <alignment horizontal="left" vertical="center" wrapText="1"/>
    </xf>
    <xf numFmtId="0" fontId="26" fillId="7" borderId="50" xfId="0" applyFont="1" applyFill="1" applyBorder="1" applyAlignment="1">
      <alignment horizontal="left" vertical="center" wrapText="1"/>
    </xf>
    <xf numFmtId="0" fontId="5" fillId="0" borderId="18" xfId="0" applyFont="1" applyBorder="1" applyAlignment="1">
      <alignment horizontal="center" vertical="center"/>
    </xf>
    <xf numFmtId="0" fontId="0" fillId="0" borderId="1" xfId="0" applyNumberFormat="1" applyBorder="1">
      <alignment vertical="center"/>
    </xf>
    <xf numFmtId="176" fontId="0" fillId="0" borderId="0" xfId="0" applyNumberFormat="1">
      <alignment vertical="center"/>
    </xf>
    <xf numFmtId="176" fontId="0" fillId="0" borderId="1" xfId="0" applyNumberFormat="1" applyFont="1" applyBorder="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charts/_rels/chart1.xml.rels><?xml version="1.0" encoding="UTF-8"?><Relationships xmlns="http://schemas.openxmlformats.org/package/2006/relationships"><Relationship Id="rId1" Type="http://schemas.microsoft.com/office/2011/relationships/chartColorStyle" Target="colors1.xml" /><Relationship Id="rId2" Type="http://schemas.microsoft.com/office/2011/relationships/chartStyle" Target="style1.xml" /></Relationships>
</file>

<file path=xl/charts/_rels/chart2.xml.rels><?xml version="1.0" encoding="UTF-8"?><Relationships xmlns="http://schemas.openxmlformats.org/package/2006/relationships"><Relationship Id="rId1" Type="http://schemas.microsoft.com/office/2011/relationships/chartColorStyle" Target="colors2.xml" /><Relationship Id="rId2" Type="http://schemas.microsoft.com/office/2011/relationships/chartStyle" Target="style2.xml" /></Relationships>
</file>

<file path=xl/charts/_rels/chart3.xml.rels><?xml version="1.0" encoding="UTF-8"?><Relationships xmlns="http://schemas.openxmlformats.org/package/2006/relationships"><Relationship Id="rId1" Type="http://schemas.microsoft.com/office/2011/relationships/chartColorStyle" Target="colors3.xml" /><Relationship Id="rId2" Type="http://schemas.microsoft.com/office/2011/relationships/chartStyle" Target="style3.xml" /></Relationships>
</file>

<file path=xl/charts/_rels/chart4.xml.rels><?xml version="1.0" encoding="UTF-8"?><Relationships xmlns="http://schemas.openxmlformats.org/package/2006/relationships"><Relationship Id="rId1" Type="http://schemas.microsoft.com/office/2011/relationships/chartColorStyle" Target="colors4.xml" /><Relationship Id="rId2" Type="http://schemas.microsoft.com/office/2011/relationships/chartStyle" Target="style4.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600" b="1" i="0" u="none" strike="noStrike" kern="1200" baseline="0">
                <a:solidFill>
                  <a:schemeClr val="tx1">
                    <a:lumMod val="65000"/>
                    <a:lumOff val="35000"/>
                  </a:schemeClr>
                </a:solidFill>
                <a:latin typeface="+mn-lt"/>
                <a:ea typeface="+mn-ea"/>
                <a:cs typeface="+mn-cs"/>
              </a:defRPr>
            </a:pPr>
            <a:r>
              <a:rPr kumimoji="0" lang="ja-JP" altLang="en-US" sz="2800" b="1" i="0" u="none" strike="noStrike" kern="1200" baseline="0">
                <a:solidFill>
                  <a:schemeClr val="tx1">
                    <a:lumMod val="65000"/>
                    <a:lumOff val="35000"/>
                  </a:schemeClr>
                </a:solidFill>
                <a:latin typeface="+mn-lt"/>
                <a:ea typeface="+mn-ea"/>
                <a:cs typeface="+mn-cs"/>
              </a:rPr>
              <a:t>グラフ①</a:t>
            </a:r>
            <a:endParaRPr kumimoji="0" lang="ja-JP" altLang="en-US" sz="1600" b="1" i="0" u="none" strike="noStrike" kern="1200" baseline="0">
              <a:solidFill>
                <a:schemeClr val="tx1">
                  <a:lumMod val="65000"/>
                  <a:lumOff val="35000"/>
                </a:schemeClr>
              </a:solidFill>
              <a:latin typeface="+mn-lt"/>
              <a:ea typeface="+mn-ea"/>
              <a:cs typeface="+mn-cs"/>
            </a:endParaRPr>
          </a:p>
        </c:rich>
      </c:tx>
      <c:layout>
        <c:manualLayout>
          <c:xMode val="edge"/>
          <c:yMode val="edge"/>
          <c:x val="1.5522075488595421e-002"/>
          <c:y val="1.355449858107838e-002"/>
        </c:manualLayout>
      </c:layout>
      <c:overlay val="0"/>
      <c:spPr>
        <a:solidFill>
          <a:srgbClr val="FFFFBE"/>
        </a:solidFill>
        <a:ln>
          <a:noFill/>
        </a:ln>
        <a:effectLst/>
      </c:spPr>
    </c:title>
    <c:autoTitleDeleted val="0"/>
    <c:plotArea>
      <c:layout>
        <c:manualLayout>
          <c:layoutTarget val="inner"/>
          <c:xMode val="edge"/>
          <c:yMode val="edge"/>
          <c:x val="6.7736185383244205e-002"/>
          <c:y val="0.23951285520974289"/>
          <c:w val="0.79144385026737973"/>
          <c:h val="0.60081190798376172"/>
        </c:manualLayout>
      </c:layout>
      <c:radarChart>
        <c:radarStyle val="standard"/>
        <c:varyColors val="0"/>
        <c:ser>
          <c:idx val="0"/>
          <c:order val="0"/>
          <c:tx>
            <c:strRef>
              <c:f>'※集計用作業シート（変更しないでください）'!$B$1</c:f>
              <c:strCache>
                <c:ptCount val="1"/>
                <c:pt idx="0">
                  <c:v>第1回</c:v>
                </c:pt>
              </c:strCache>
            </c:strRef>
          </c:tx>
          <c:spPr>
            <a:noFill/>
            <a:ln w="34925" cap="rnd">
              <a:solidFill>
                <a:schemeClr val="bg1">
                  <a:lumMod val="50000"/>
                </a:schemeClr>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'※集計用作業シート（変更しないでください）'!$B$2:$B$21</c:f>
              <c:numCache>
                <c:formatCode>General</c:formatCode>
                <c:ptCount val="20"/>
                <c:pt idx="0">
                  <c:v>2</c:v>
                </c:pt>
                <c:pt idx="1">
                  <c:v>3</c:v>
                </c:pt>
                <c:pt idx="2">
                  <c:v>2</c:v>
                </c:pt>
                <c:pt idx="3">
                  <c:v>3</c:v>
                </c:pt>
                <c:pt idx="4">
                  <c:v>4</c:v>
                </c:pt>
                <c:pt idx="5">
                  <c:v>2</c:v>
                </c:pt>
                <c:pt idx="6">
                  <c:v>2</c:v>
                </c:pt>
                <c:pt idx="7">
                  <c:v>1</c:v>
                </c:pt>
                <c:pt idx="8">
                  <c:v>2</c:v>
                </c:pt>
                <c:pt idx="9">
                  <c:v>3</c:v>
                </c:pt>
                <c:pt idx="10">
                  <c:v>2</c:v>
                </c:pt>
                <c:pt idx="11">
                  <c:v>2</c:v>
                </c:pt>
                <c:pt idx="12">
                  <c:v>1</c:v>
                </c:pt>
                <c:pt idx="13">
                  <c:v>2</c:v>
                </c:pt>
                <c:pt idx="14">
                  <c:v>2</c:v>
                </c:pt>
                <c:pt idx="15">
                  <c:v>3</c:v>
                </c:pt>
                <c:pt idx="16">
                  <c:v>2</c:v>
                </c:pt>
                <c:pt idx="17">
                  <c:v>2</c:v>
                </c:pt>
                <c:pt idx="18">
                  <c:v>2</c:v>
                </c:pt>
                <c:pt idx="19">
                  <c:v>1</c:v>
                </c:pt>
              </c:numCache>
            </c:numRef>
          </c:val>
        </c:ser>
        <c:ser>
          <c:idx val="1"/>
          <c:order val="1"/>
          <c:tx>
            <c:strRef>
              <c:f>'※集計用作業シート（変更しないでください）'!$C$1</c:f>
              <c:strCache>
                <c:ptCount val="1"/>
                <c:pt idx="0">
                  <c:v>第2回</c:v>
                </c:pt>
              </c:strCache>
            </c:strRef>
          </c:tx>
          <c:spPr>
            <a:noFill/>
            <a:ln w="34925" cap="rnd">
              <a:solidFill>
                <a:srgbClr val="FF0000"/>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'※集計用作業シート（変更しないでください）'!$C$2:$C$21</c:f>
              <c:numCache>
                <c:formatCode>General</c:formatCode>
                <c:ptCount val="20"/>
                <c:pt idx="0">
                  <c:v>2</c:v>
                </c:pt>
                <c:pt idx="1">
                  <c:v>2</c:v>
                </c:pt>
                <c:pt idx="2">
                  <c:v>3</c:v>
                </c:pt>
                <c:pt idx="3">
                  <c:v>3</c:v>
                </c:pt>
                <c:pt idx="4">
                  <c:v>3</c:v>
                </c:pt>
                <c:pt idx="5">
                  <c:v>3</c:v>
                </c:pt>
                <c:pt idx="6">
                  <c:v>3</c:v>
                </c:pt>
                <c:pt idx="7">
                  <c:v>3</c:v>
                </c:pt>
                <c:pt idx="8">
                  <c:v>3</c:v>
                </c:pt>
                <c:pt idx="9">
                  <c:v>2</c:v>
                </c:pt>
                <c:pt idx="10">
                  <c:v>3</c:v>
                </c:pt>
                <c:pt idx="11">
                  <c:v>2</c:v>
                </c:pt>
                <c:pt idx="12">
                  <c:v>3</c:v>
                </c:pt>
                <c:pt idx="13">
                  <c:v>2</c:v>
                </c:pt>
                <c:pt idx="14">
                  <c:v>2</c:v>
                </c:pt>
                <c:pt idx="15">
                  <c:v>2</c:v>
                </c:pt>
                <c:pt idx="16">
                  <c:v>2</c:v>
                </c:pt>
                <c:pt idx="17">
                  <c:v>2</c:v>
                </c:pt>
                <c:pt idx="18">
                  <c:v>2</c:v>
                </c:pt>
                <c:pt idx="19">
                  <c:v>3</c:v>
                </c:pt>
              </c:numCache>
            </c:numRef>
          </c:val>
        </c:ser>
        <c:ser>
          <c:idx val="2"/>
          <c:order val="2"/>
          <c:tx>
            <c:strRef>
              <c:f>'※集計用作業シート（変更しないでください）'!$D$1</c:f>
              <c:strCache>
                <c:ptCount val="1"/>
                <c:pt idx="0">
                  <c:v>第3回</c:v>
                </c:pt>
              </c:strCache>
            </c:strRef>
          </c:tx>
          <c:spPr>
            <a:noFill/>
            <a:ln w="34925" cap="rnd">
              <a:solidFill>
                <a:srgbClr val="0070C0"/>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'※集計用作業シート（変更しないでください）'!$D$2:$D$21</c:f>
              <c:numCache>
                <c:formatCode>General</c:formatCode>
                <c:ptCount val="20"/>
                <c:pt idx="0">
                  <c:v>3</c:v>
                </c:pt>
                <c:pt idx="1">
                  <c:v>3</c:v>
                </c:pt>
                <c:pt idx="2">
                  <c:v>3</c:v>
                </c:pt>
                <c:pt idx="3">
                  <c:v>3</c:v>
                </c:pt>
                <c:pt idx="4">
                  <c:v>3</c:v>
                </c:pt>
                <c:pt idx="5">
                  <c:v>4</c:v>
                </c:pt>
                <c:pt idx="6">
                  <c:v>4</c:v>
                </c:pt>
                <c:pt idx="7">
                  <c:v>3</c:v>
                </c:pt>
                <c:pt idx="8">
                  <c:v>3</c:v>
                </c:pt>
                <c:pt idx="9">
                  <c:v>3</c:v>
                </c:pt>
                <c:pt idx="10">
                  <c:v>4</c:v>
                </c:pt>
                <c:pt idx="11">
                  <c:v>3</c:v>
                </c:pt>
                <c:pt idx="12">
                  <c:v>3</c:v>
                </c:pt>
                <c:pt idx="13">
                  <c:v>3</c:v>
                </c:pt>
                <c:pt idx="14">
                  <c:v>3</c:v>
                </c:pt>
                <c:pt idx="15">
                  <c:v>4</c:v>
                </c:pt>
                <c:pt idx="16">
                  <c:v>3</c:v>
                </c:pt>
                <c:pt idx="17">
                  <c:v>3</c:v>
                </c:pt>
                <c:pt idx="18">
                  <c:v>3</c:v>
                </c:pt>
                <c:pt idx="19">
                  <c:v>4</c:v>
                </c:pt>
              </c:numCache>
            </c:numRef>
          </c:val>
        </c:ser>
        <c:dLbls>
          <c:spPr>
            <a:noFill/>
            <a:ln>
              <a:noFill/>
            </a:ln>
            <a:effectLst/>
          </c:spPr>
          <c:txPr>
            <a:bodyPr rot="0" spcFirstLastPara="1" vertOverflow="ellipsis" horzOverflow="overflow" wrap="square" anchor="ctr" anchorCtr="1">
              <a:spAutoFit/>
            </a:bodyPr>
            <a:lstStyle/>
            <a:p>
              <a:pPr algn="ctr" rtl="0">
                <a:defRPr lang="ja-JP" altLang="en-US" sz="900" kern="1200">
                  <a:solidFill>
                    <a:schemeClr val="tx1">
                      <a:lumMod val="75000"/>
                      <a:lumOff val="25000"/>
                    </a:schemeClr>
                  </a:solidFill>
                  <a:latin typeface="+mn-lt"/>
                  <a:ea typeface="+mn-ea"/>
                  <a:cs typeface="+mn-cs"/>
                </a:defRPr>
              </a:pPr>
              <a:endParaRPr lang="ja-JP" altLang="en-US" sz="900" kern="1200">
                <a:solidFill>
                  <a:schemeClr val="tx1">
                    <a:lumMod val="75000"/>
                    <a:lumOff val="25000"/>
                  </a:schemeClr>
                </a:solidFill>
                <a:latin typeface="+mn-lt"/>
                <a:ea typeface="+mn-ea"/>
                <a:cs typeface="+mn-cs"/>
              </a:endParaRPr>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kumimoji="0" lang="ja-JP" altLang="en-US" sz="2000" kern="1200">
                <a:solidFill>
                  <a:schemeClr val="tx1">
                    <a:lumMod val="65000"/>
                    <a:lumOff val="35000"/>
                  </a:schemeClr>
                </a:solidFill>
                <a:latin typeface="+mn-lt"/>
                <a:ea typeface="+mn-ea"/>
                <a:cs typeface="+mn-cs"/>
              </a:defRPr>
            </a:pPr>
            <a:endParaRPr lang="ja-JP" altLang="en-US"/>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kumimoji="0" lang="ja-JP" altLang="en-US" sz="1600" b="1" kern="1200">
                <a:solidFill>
                  <a:schemeClr val="tx1">
                    <a:lumMod val="65000"/>
                    <a:lumOff val="35000"/>
                  </a:schemeClr>
                </a:solidFill>
                <a:latin typeface="+mn-lt"/>
                <a:ea typeface="+mn-ea"/>
                <a:cs typeface="+mn-cs"/>
              </a:defRPr>
            </a:pPr>
            <a:endParaRPr lang="ja-JP" altLang="en-US"/>
          </a:p>
        </c:txPr>
        <c:crossAx val="1"/>
        <c:crosses val="autoZero"/>
        <c:crossBetween val="between"/>
      </c:valAx>
      <c:spPr>
        <a:noFill/>
        <a:ln>
          <a:noFill/>
        </a:ln>
        <a:effectLst/>
      </c:spPr>
    </c:plotArea>
    <c:legend>
      <c:legendPos val="b"/>
      <c:legendEntry>
        <c:idx val="0"/>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egendEntry>
        <c:idx val="1"/>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egendEntry>
        <c:idx val="2"/>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ayout>
        <c:manualLayout>
          <c:xMode val="edge"/>
          <c:yMode val="edge"/>
          <c:x val="0.32110091743119268"/>
          <c:y val="1.7094017094017096e-002"/>
          <c:w val="0.64744429882044563"/>
          <c:h val="8.11965811965812e-002"/>
        </c:manualLayout>
      </c:layout>
      <c:overlay val="0"/>
      <c:spPr>
        <a:noFill/>
        <a:ln>
          <a:noFill/>
        </a:ln>
        <a:effectLst/>
      </c:spPr>
      <c:txPr>
        <a:bodyPr rot="0" spcFirstLastPara="1" vertOverflow="ellipsis" horzOverflow="overflow" wrap="square" anchor="ctr" anchorCtr="1"/>
        <a:lstStyle/>
        <a:p>
          <a:pPr algn="l"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legend>
    <c:plotVisOnly val="1"/>
    <c:dispBlanksAs val="gap"/>
    <c:showDLblsOverMax val="0"/>
  </c:chart>
  <c:spPr>
    <a:solidFill>
      <a:schemeClr val="bg1"/>
    </a:solidFill>
    <a:ln w="38100" cap="flat" cmpd="sng" algn="ctr">
      <a:solidFill>
        <a:srgbClr val="0070C0"/>
      </a:solidFill>
      <a:round/>
    </a:ln>
    <a:effectLst/>
  </c:spPr>
  <c:txPr>
    <a:bodyPr vertOverflow="overflow" horzOverflow="overflow" anchor="ctr" anchorCtr="1"/>
    <a:lstStyle/>
    <a:p>
      <a:pPr algn="ctr" rtl="0">
        <a:defRPr lang="ja-JP" altLang="en-US" sz="1000">
          <a:solidFill>
            <a:schemeClr val="tx1"/>
          </a:solidFill>
        </a:defRPr>
      </a:pPr>
      <a:endParaRPr lang="ja-JP" altLang="en-US"/>
    </a:p>
  </c:txPr>
  <c:printSettings>
    <c:pageMargins l="0.7" r="0.7" t="0.75" b="0.75" header="0.3" footer="0.3"/>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600" b="1" i="0" u="none" strike="noStrike" kern="1200" baseline="0">
                <a:solidFill>
                  <a:schemeClr val="tx1">
                    <a:lumMod val="65000"/>
                    <a:lumOff val="35000"/>
                  </a:schemeClr>
                </a:solidFill>
                <a:latin typeface="+mn-lt"/>
                <a:ea typeface="+mn-ea"/>
                <a:cs typeface="+mn-cs"/>
              </a:defRPr>
            </a:pPr>
            <a:r>
              <a:rPr kumimoji="0" lang="ja-JP" altLang="en-US" sz="2800" b="1" i="0" u="none" strike="noStrike" kern="1200" baseline="0">
                <a:solidFill>
                  <a:schemeClr val="tx1">
                    <a:lumMod val="65000"/>
                    <a:lumOff val="35000"/>
                  </a:schemeClr>
                </a:solidFill>
                <a:latin typeface="+mn-lt"/>
                <a:ea typeface="+mn-ea"/>
                <a:cs typeface="+mn-cs"/>
              </a:rPr>
              <a:t>グラフ②　（平均値）</a:t>
            </a:r>
            <a:endParaRPr kumimoji="0" lang="ja-JP" altLang="en-US" sz="1600" b="1" i="0" u="none" strike="noStrike" kern="1200" baseline="0">
              <a:solidFill>
                <a:schemeClr val="tx1">
                  <a:lumMod val="65000"/>
                  <a:lumOff val="35000"/>
                </a:schemeClr>
              </a:solidFill>
              <a:latin typeface="+mn-lt"/>
              <a:ea typeface="+mn-ea"/>
              <a:cs typeface="+mn-cs"/>
            </a:endParaRPr>
          </a:p>
        </c:rich>
      </c:tx>
      <c:layout>
        <c:manualLayout>
          <c:xMode val="edge"/>
          <c:yMode val="edge"/>
          <c:x val="1.5652250149315886e-002"/>
          <c:y val="1.0525975392316467e-002"/>
        </c:manualLayout>
      </c:layout>
      <c:overlay val="0"/>
      <c:spPr>
        <a:solidFill>
          <a:srgbClr val="FFFFBE"/>
        </a:solidFill>
        <a:ln>
          <a:noFill/>
        </a:ln>
        <a:effectLst/>
      </c:spPr>
    </c:title>
    <c:autoTitleDeleted val="0"/>
    <c:plotArea>
      <c:layout>
        <c:manualLayout>
          <c:layoutTarget val="inner"/>
          <c:xMode val="edge"/>
          <c:yMode val="edge"/>
          <c:x val="0.1826722338204593"/>
          <c:y val="0.2813299232736573"/>
          <c:w val="0.64405010438413357"/>
          <c:h val="0.52600170502983801"/>
        </c:manualLayout>
      </c:layout>
      <c:radarChart>
        <c:radarStyle val="standard"/>
        <c:varyColors val="0"/>
        <c:ser>
          <c:idx val="0"/>
          <c:order val="0"/>
          <c:tx>
            <c:strRef>
              <c:f>'※集計用作業シート（変更しないでください）'!$R$1</c:f>
              <c:strCache>
                <c:ptCount val="1"/>
                <c:pt idx="0">
                  <c:v>第1回</c:v>
                </c:pt>
              </c:strCache>
            </c:strRef>
          </c:tx>
          <c:spPr>
            <a:noFill/>
            <a:ln w="34925" cap="rnd">
              <a:solidFill>
                <a:schemeClr val="bg1">
                  <a:lumMod val="50000"/>
                </a:schemeClr>
              </a:solidFill>
              <a:round/>
            </a:ln>
            <a:effectLst>
              <a:outerShdw blurRad="57150" dist="19050" dir="5400000" algn="ctr" rotWithShape="0">
                <a:srgbClr val="000000">
                  <a:alpha val="63000"/>
                </a:srgbClr>
              </a:outerShdw>
            </a:effectLst>
          </c:spPr>
          <c:marker>
            <c:symbol val="none"/>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'※集計用作業シート（変更しないでください）'!$R$2:$R$7</c:f>
              <c:numCache>
                <c:formatCode xml:space="preserve">0.0_ </c:formatCode>
                <c:ptCount val="6"/>
                <c:pt idx="0">
                  <c:v>2.5</c:v>
                </c:pt>
                <c:pt idx="1">
                  <c:v>2.3333333333333335</c:v>
                </c:pt>
                <c:pt idx="2">
                  <c:v>1.6666666666666667</c:v>
                </c:pt>
                <c:pt idx="3">
                  <c:v>2.5</c:v>
                </c:pt>
                <c:pt idx="4">
                  <c:v>1.6666666666666667</c:v>
                </c:pt>
                <c:pt idx="5">
                  <c:v>1.6666666666666667</c:v>
                </c:pt>
              </c:numCache>
            </c:numRef>
          </c:val>
        </c:ser>
        <c:ser>
          <c:idx val="1"/>
          <c:order val="1"/>
          <c:tx>
            <c:strRef>
              <c:f>'※集計用作業シート（変更しないでください）'!$S$1</c:f>
              <c:strCache>
                <c:ptCount val="1"/>
                <c:pt idx="0">
                  <c:v>第2回</c:v>
                </c:pt>
              </c:strCache>
            </c:strRef>
          </c:tx>
          <c:spPr>
            <a:noFill/>
            <a:ln w="34925" cap="rnd">
              <a:solidFill>
                <a:srgbClr val="FF0000"/>
              </a:solidFill>
              <a:round/>
            </a:ln>
            <a:effectLst>
              <a:outerShdw blurRad="57150" dist="19050" dir="5400000" algn="ctr" rotWithShape="0">
                <a:srgbClr val="000000">
                  <a:alpha val="63000"/>
                </a:srgbClr>
              </a:outerShdw>
            </a:effectLst>
          </c:spPr>
          <c:marker>
            <c:symbol val="none"/>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'※集計用作業シート（変更しないでください）'!$S$2:$S$7</c:f>
              <c:numCache>
                <c:formatCode xml:space="preserve">0.0_ </c:formatCode>
                <c:ptCount val="6"/>
                <c:pt idx="0">
                  <c:v>2.5</c:v>
                </c:pt>
                <c:pt idx="1">
                  <c:v>3</c:v>
                </c:pt>
                <c:pt idx="2">
                  <c:v>2.3333333333333335</c:v>
                </c:pt>
                <c:pt idx="3">
                  <c:v>2.5</c:v>
                </c:pt>
                <c:pt idx="4">
                  <c:v>2</c:v>
                </c:pt>
                <c:pt idx="5">
                  <c:v>2.3333333333333335</c:v>
                </c:pt>
              </c:numCache>
            </c:numRef>
          </c:val>
        </c:ser>
        <c:ser>
          <c:idx val="2"/>
          <c:order val="2"/>
          <c:tx>
            <c:strRef>
              <c:f>'※集計用作業シート（変更しないでください）'!$T$1</c:f>
              <c:strCache>
                <c:ptCount val="1"/>
                <c:pt idx="0">
                  <c:v>第3回</c:v>
                </c:pt>
              </c:strCache>
            </c:strRef>
          </c:tx>
          <c:spPr>
            <a:noFill/>
            <a:ln w="34925" cap="rnd">
              <a:solidFill>
                <a:srgbClr val="0070C0"/>
              </a:solidFill>
              <a:round/>
            </a:ln>
            <a:effectLst>
              <a:outerShdw blurRad="57150" dist="19050" dir="5400000" algn="ctr" rotWithShape="0">
                <a:srgbClr val="000000">
                  <a:alpha val="63000"/>
                </a:srgbClr>
              </a:outerShdw>
            </a:effectLst>
          </c:spPr>
          <c:marker>
            <c:symbol val="none"/>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'※集計用作業シート（変更しないでください）'!$T$2:$T$7</c:f>
              <c:numCache>
                <c:formatCode xml:space="preserve">0.0_ </c:formatCode>
                <c:ptCount val="6"/>
                <c:pt idx="0">
                  <c:v>3</c:v>
                </c:pt>
                <c:pt idx="1">
                  <c:v>3.3333333333333335</c:v>
                </c:pt>
                <c:pt idx="2">
                  <c:v>3.3333333333333335</c:v>
                </c:pt>
                <c:pt idx="3">
                  <c:v>3</c:v>
                </c:pt>
                <c:pt idx="4">
                  <c:v>3.3333333333333335</c:v>
                </c:pt>
                <c:pt idx="5">
                  <c:v>3.3333333333333335</c:v>
                </c:pt>
              </c:numCache>
            </c:numRef>
          </c:val>
        </c:ser>
        <c:dLbls>
          <c:spPr>
            <a:noFill/>
            <a:ln>
              <a:noFill/>
            </a:ln>
            <a:effectLst/>
          </c:spPr>
          <c:txPr>
            <a:bodyPr rot="0" spcFirstLastPara="1" vertOverflow="ellipsis" horzOverflow="overflow" wrap="square" anchor="ctr" anchorCtr="1">
              <a:spAutoFit/>
            </a:bodyPr>
            <a:lstStyle/>
            <a:p>
              <a:pPr algn="ctr" rtl="0">
                <a:defRPr lang="ja-JP" altLang="en-US" sz="900" kern="1200">
                  <a:solidFill>
                    <a:schemeClr val="tx1">
                      <a:lumMod val="75000"/>
                      <a:lumOff val="25000"/>
                    </a:schemeClr>
                  </a:solidFill>
                  <a:latin typeface="+mn-lt"/>
                  <a:ea typeface="+mn-ea"/>
                  <a:cs typeface="+mn-cs"/>
                </a:defRPr>
              </a:pPr>
              <a:endParaRPr lang="ja-JP" altLang="en-US" sz="900" kern="1200">
                <a:solidFill>
                  <a:schemeClr val="tx1">
                    <a:lumMod val="75000"/>
                    <a:lumOff val="25000"/>
                  </a:schemeClr>
                </a:solidFill>
                <a:latin typeface="+mn-lt"/>
                <a:ea typeface="+mn-ea"/>
                <a:cs typeface="+mn-cs"/>
              </a:endParaRPr>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0.0_ "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kumimoji="0" lang="ja-JP" altLang="en-US" sz="2000" kern="1200">
                <a:solidFill>
                  <a:schemeClr val="tx1">
                    <a:lumMod val="65000"/>
                    <a:lumOff val="35000"/>
                  </a:schemeClr>
                </a:solidFill>
                <a:latin typeface="+mn-lt"/>
                <a:ea typeface="+mn-ea"/>
                <a:cs typeface="+mn-cs"/>
              </a:defRPr>
            </a:pPr>
            <a:endParaRPr lang="ja-JP" altLang="en-US"/>
          </a:p>
        </c:txPr>
        <c:crossAx val="2"/>
        <c:crosses val="autoZero"/>
        <c:auto val="1"/>
        <c:lblAlgn val="ctr"/>
        <c:lblOffset val="100"/>
        <c:noMultiLvlLbl val="0"/>
      </c:catAx>
      <c:valAx>
        <c:axId val="2"/>
        <c:scaling>
          <c:orientation val="minMax"/>
          <c:max val="4"/>
        </c:scaling>
        <c:delete val="0"/>
        <c:axPos val="l"/>
        <c:majorGridlines>
          <c:spPr>
            <a:noFill/>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kumimoji="0" lang="ja-JP" altLang="en-US" sz="1600" b="1" kern="1200">
                <a:solidFill>
                  <a:schemeClr val="tx1">
                    <a:lumMod val="65000"/>
                    <a:lumOff val="35000"/>
                  </a:schemeClr>
                </a:solidFill>
                <a:latin typeface="+mn-lt"/>
                <a:ea typeface="+mn-ea"/>
                <a:cs typeface="+mn-cs"/>
              </a:defRPr>
            </a:pPr>
            <a:endParaRPr lang="ja-JP" altLang="en-US"/>
          </a:p>
        </c:txPr>
        <c:crossAx val="1"/>
        <c:crosses val="autoZero"/>
        <c:crossBetween val="between"/>
      </c:valAx>
      <c:spPr>
        <a:noFill/>
        <a:ln>
          <a:noFill/>
        </a:ln>
        <a:effectLst/>
      </c:spPr>
    </c:plotArea>
    <c:legend>
      <c:legendPos val="b"/>
      <c:legendEntry>
        <c:idx val="0"/>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egendEntry>
        <c:idx val="1"/>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egendEntry>
        <c:idx val="2"/>
        <c:txPr>
          <a:bodyPr rot="0" spcFirstLastPara="1" vertOverflow="ellipsis" horzOverflow="overflow" wrap="square" anchor="ctr" anchorCtr="1"/>
          <a:lstStyle/>
          <a:p>
            <a:pPr algn="l" rtl="0">
              <a:defRPr kumimoji="0" lang="ja-JP" altLang="en-US" sz="1800" kern="1200">
                <a:solidFill>
                  <a:schemeClr val="tx1">
                    <a:lumMod val="65000"/>
                    <a:lumOff val="35000"/>
                  </a:schemeClr>
                </a:solidFill>
                <a:latin typeface="+mn-lt"/>
                <a:ea typeface="+mn-ea"/>
                <a:cs typeface="+mn-cs"/>
              </a:defRPr>
            </a:pPr>
            <a:endParaRPr lang="ja-JP" altLang="en-US"/>
          </a:p>
        </c:txPr>
      </c:legendEntry>
      <c:layout>
        <c:manualLayout>
          <c:xMode val="edge"/>
          <c:yMode val="edge"/>
          <c:x val="0.46322378716744922"/>
          <c:y val="1.3533834586466165e-002"/>
          <c:w val="0.50860719874804383"/>
          <c:h val="6.4661654135338351e-002"/>
        </c:manualLayout>
      </c:layout>
      <c:overlay val="0"/>
      <c:spPr>
        <a:noFill/>
        <a:ln>
          <a:noFill/>
        </a:ln>
        <a:effectLst/>
      </c:spPr>
      <c:txPr>
        <a:bodyPr rot="0" spcFirstLastPara="1" vertOverflow="ellipsis" horzOverflow="overflow" wrap="square" anchor="ctr" anchorCtr="1"/>
        <a:lstStyle/>
        <a:p>
          <a:pPr algn="l"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legend>
    <c:plotVisOnly val="1"/>
    <c:dispBlanksAs val="gap"/>
    <c:showDLblsOverMax val="0"/>
  </c:chart>
  <c:spPr>
    <a:solidFill>
      <a:schemeClr val="lt1"/>
    </a:solidFill>
    <a:ln w="38100" cap="flat" cmpd="sng" algn="ctr">
      <a:solidFill>
        <a:srgbClr val="0070C0"/>
      </a:solidFill>
      <a:prstDash val="solid"/>
      <a:miter lim="800000"/>
    </a:ln>
    <a:effectLst/>
  </c:spPr>
  <c:txPr>
    <a:bodyPr vertOverflow="overflow" horzOverflow="overflow" anchor="ctr" anchorCtr="1"/>
    <a:lstStyle/>
    <a:p>
      <a:pPr algn="ctr" rtl="0">
        <a:defRPr lang="ja-JP" altLang="en-US" sz="1000">
          <a:solidFill>
            <a:schemeClr val="tx1"/>
          </a:solidFill>
        </a:defRPr>
      </a:pPr>
      <a:endParaRPr lang="ja-JP" altLang="en-US"/>
    </a:p>
  </c:txPr>
  <c:printSettings>
    <c:pageMargins l="0.7" r="0.7" t="0.75" b="0.75" header="0.3" footer="0.3"/>
    <c:pageSetup paperSize="9"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kumimoji="0" lang="ja-JP" altLang="en-US" sz="1400" b="0" i="0" u="none" strike="noStrike" kern="1200" spc="0" baseline="0">
                <a:solidFill>
                  <a:schemeClr val="tx1">
                    <a:lumMod val="65000"/>
                    <a:lumOff val="35000"/>
                  </a:schemeClr>
                </a:solidFill>
                <a:latin typeface="+mn-lt"/>
                <a:ea typeface="+mn-ea"/>
                <a:cs typeface="+mn-cs"/>
              </a:defRPr>
            </a:pPr>
            <a:r>
              <a:rPr kumimoji="0" lang="ja-JP" altLang="en-US" sz="1400" b="0" i="0" u="none" strike="noStrike" kern="1200" spc="0" baseline="0">
                <a:solidFill>
                  <a:schemeClr val="tx1">
                    <a:lumMod val="65000"/>
                    <a:lumOff val="35000"/>
                  </a:schemeClr>
                </a:solidFill>
                <a:latin typeface="+mn-lt"/>
                <a:ea typeface="+mn-ea"/>
                <a:cs typeface="+mn-cs"/>
              </a:rPr>
              <a:t>学級経営マネジメントチェック表②</a:t>
            </a:r>
            <a:endParaRPr kumimoji="0" lang="ja-JP" altLang="en-US" sz="1400" b="0" i="0" u="none" strike="noStrike" kern="1200" spc="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marker"/>
        <c:varyColors val="0"/>
        <c:ser>
          <c:idx val="0"/>
          <c:order val="0"/>
          <c:tx>
            <c:strRef>
              <c:f>'※集計用作業シート（変更しないでください）'!$R$1</c:f>
              <c:strCache>
                <c:ptCount val="1"/>
                <c:pt idx="0">
                  <c:v>第1回</c:v>
                </c:pt>
              </c:strCache>
            </c:strRef>
          </c:tx>
          <c:spPr>
            <a:noFill/>
            <a:ln w="34925" cap="rnd">
              <a:solidFill>
                <a:schemeClr val="bg1">
                  <a:lumMod val="50000"/>
                </a:schemeClr>
              </a:solidFill>
              <a:round/>
            </a:ln>
            <a:effectLst/>
          </c:spPr>
          <c:marker>
            <c:symbol val="circle"/>
            <c:size val="5"/>
            <c:spPr>
              <a:solidFill>
                <a:schemeClr val="accent1"/>
              </a:solidFill>
              <a:ln w="9525">
                <a:solidFill>
                  <a:schemeClr val="accent1"/>
                </a:solidFill>
              </a:ln>
              <a:effectLst/>
            </c:spPr>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'※集計用作業シート（変更しないでください）'!$R$2:$R$7</c:f>
              <c:numCache>
                <c:formatCode xml:space="preserve">0.0_ </c:formatCode>
                <c:ptCount val="6"/>
                <c:pt idx="0">
                  <c:v>2.5</c:v>
                </c:pt>
                <c:pt idx="1">
                  <c:v>2.3333333333333335</c:v>
                </c:pt>
                <c:pt idx="2">
                  <c:v>1.6666666666666667</c:v>
                </c:pt>
                <c:pt idx="3">
                  <c:v>2.5</c:v>
                </c:pt>
                <c:pt idx="4">
                  <c:v>1.6666666666666667</c:v>
                </c:pt>
                <c:pt idx="5">
                  <c:v>1.6666666666666667</c:v>
                </c:pt>
              </c:numCache>
            </c:numRef>
          </c:val>
        </c:ser>
        <c:ser>
          <c:idx val="1"/>
          <c:order val="1"/>
          <c:tx>
            <c:strRef>
              <c:f>'※集計用作業シート（変更しないでください）'!$S$1</c:f>
              <c:strCache>
                <c:ptCount val="1"/>
                <c:pt idx="0">
                  <c:v>第2回</c:v>
                </c:pt>
              </c:strCache>
            </c:strRef>
          </c:tx>
          <c:spPr>
            <a:noFill/>
            <a:ln w="34925" cap="rnd">
              <a:solidFill>
                <a:srgbClr val="FF0000"/>
              </a:solidFill>
              <a:round/>
            </a:ln>
            <a:effectLst/>
          </c:spPr>
          <c:marker>
            <c:symbol val="circle"/>
            <c:size val="5"/>
            <c:spPr>
              <a:solidFill>
                <a:schemeClr val="accent2"/>
              </a:solidFill>
              <a:ln w="9525">
                <a:solidFill>
                  <a:schemeClr val="accent2"/>
                </a:solidFill>
              </a:ln>
              <a:effectLst/>
            </c:spPr>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'※集計用作業シート（変更しないでください）'!$S$2:$S$7</c:f>
              <c:numCache>
                <c:formatCode xml:space="preserve">0.0_ </c:formatCode>
                <c:ptCount val="6"/>
                <c:pt idx="0">
                  <c:v>2.5</c:v>
                </c:pt>
                <c:pt idx="1">
                  <c:v>3</c:v>
                </c:pt>
                <c:pt idx="2">
                  <c:v>2.3333333333333335</c:v>
                </c:pt>
                <c:pt idx="3">
                  <c:v>2.5</c:v>
                </c:pt>
                <c:pt idx="4">
                  <c:v>2</c:v>
                </c:pt>
                <c:pt idx="5">
                  <c:v>2.3333333333333335</c:v>
                </c:pt>
              </c:numCache>
            </c:numRef>
          </c:val>
        </c:ser>
        <c:ser>
          <c:idx val="2"/>
          <c:order val="2"/>
          <c:tx>
            <c:strRef>
              <c:f>'※集計用作業シート（変更しないでください）'!$T$1</c:f>
              <c:strCache>
                <c:ptCount val="1"/>
                <c:pt idx="0">
                  <c:v>第3回</c:v>
                </c:pt>
              </c:strCache>
            </c:strRef>
          </c:tx>
          <c:spPr>
            <a:noFill/>
            <a:ln w="34925" cap="rnd">
              <a:solidFill>
                <a:srgbClr val="0070C0"/>
              </a:solidFill>
              <a:round/>
            </a:ln>
            <a:effectLst/>
          </c:spPr>
          <c:marker>
            <c:symbol val="circle"/>
            <c:size val="5"/>
            <c:spPr>
              <a:solidFill>
                <a:schemeClr val="accent3"/>
              </a:solidFill>
              <a:ln w="9525">
                <a:solidFill>
                  <a:schemeClr val="accent3"/>
                </a:solidFill>
              </a:ln>
              <a:effectLst/>
            </c:spPr>
          </c:marker>
          <c:cat>
            <c:strRef>
              <c:f>'※集計用作業シート（変更しないでください）'!$Q$2:$Q$7</c:f>
              <c:strCache>
                <c:ptCount val="6"/>
                <c:pt idx="0">
                  <c:v>A　マネジメント能力①②</c:v>
                </c:pt>
                <c:pt idx="1">
                  <c:v>B　マネジメント能力①②</c:v>
                </c:pt>
                <c:pt idx="2">
                  <c:v>C　生徒指導力①②</c:v>
                </c:pt>
                <c:pt idx="3">
                  <c:v>D　生徒指導力①②</c:v>
                </c:pt>
                <c:pt idx="4">
                  <c:v>E　マネジメント能力③</c:v>
                </c:pt>
                <c:pt idx="5">
                  <c:v>F　マネジメント能力⑤</c:v>
                </c:pt>
              </c:strCache>
            </c:strRef>
          </c:cat>
          <c:val>
            <c:numRef>
              <c:f>'※集計用作業シート（変更しないでください）'!$T$2:$T$7</c:f>
              <c:numCache>
                <c:formatCode xml:space="preserve">0.0_ </c:formatCode>
                <c:ptCount val="6"/>
                <c:pt idx="0">
                  <c:v>3</c:v>
                </c:pt>
                <c:pt idx="1">
                  <c:v>3.3333333333333335</c:v>
                </c:pt>
                <c:pt idx="2">
                  <c:v>3.3333333333333335</c:v>
                </c:pt>
                <c:pt idx="3">
                  <c:v>3</c:v>
                </c:pt>
                <c:pt idx="4">
                  <c:v>3.3333333333333335</c:v>
                </c:pt>
                <c:pt idx="5">
                  <c:v>3.3333333333333335</c:v>
                </c:pt>
              </c:numCache>
            </c:numRef>
          </c:val>
        </c:ser>
        <c:dLbls>
          <c:spPr>
            <a:noFill/>
            <a:ln>
              <a:noFill/>
            </a:ln>
            <a:effectLst/>
          </c:spPr>
          <c:txPr>
            <a:bodyPr rot="0" spcFirstLastPara="1" vertOverflow="ellipsis" horzOverflow="overflow" wrap="square" anchor="ctr" anchorCtr="1">
              <a:spAutoFit/>
            </a:bodyPr>
            <a:lstStyle/>
            <a:p>
              <a:pPr algn="ctr" rtl="0">
                <a:defRPr lang="ja-JP" altLang="en-US" sz="900" kern="1200">
                  <a:solidFill>
                    <a:schemeClr val="tx1">
                      <a:lumMod val="75000"/>
                      <a:lumOff val="25000"/>
                    </a:schemeClr>
                  </a:solidFill>
                  <a:latin typeface="+mn-lt"/>
                  <a:ea typeface="+mn-ea"/>
                  <a:cs typeface="+mn-cs"/>
                </a:defRPr>
              </a:pPr>
              <a:endParaRPr lang="ja-JP" altLang="en-US" sz="900" kern="1200">
                <a:solidFill>
                  <a:schemeClr val="tx1">
                    <a:lumMod val="75000"/>
                    <a:lumOff val="25000"/>
                  </a:schemeClr>
                </a:solidFill>
                <a:latin typeface="+mn-lt"/>
                <a:ea typeface="+mn-ea"/>
                <a:cs typeface="+mn-cs"/>
              </a:endParaRPr>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0.0_ "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crossAx val="2"/>
        <c:crosses val="autoZero"/>
        <c:auto val="1"/>
        <c:lblAlgn val="ctr"/>
        <c:lblOffset val="100"/>
        <c:noMultiLvlLbl val="0"/>
      </c:catAx>
      <c:valAx>
        <c:axId val="2"/>
        <c:scaling>
          <c:orientation val="minMax"/>
          <c:max val="4"/>
        </c:scaling>
        <c:delete val="0"/>
        <c:axPos val="l"/>
        <c:majorGridlines>
          <c:spPr>
            <a:noFill/>
            <a:ln w="9525" cap="flat" cmpd="sng" algn="ctr">
              <a:solidFill>
                <a:schemeClr val="tx1">
                  <a:lumMod val="15000"/>
                  <a:lumOff val="85000"/>
                </a:schemeClr>
              </a:solidFill>
              <a:round/>
            </a:ln>
            <a:effectLst/>
          </c:spPr>
        </c:majorGridlines>
        <c:numFmt formatCode="0.0_ "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crossAx val="1"/>
        <c:crosses val="autoZero"/>
        <c:crossBetween val="between"/>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vertOverflow="overflow" horzOverflow="overflow" anchor="ctr" anchorCtr="1"/>
    <a:lstStyle/>
    <a:p>
      <a:pPr algn="ctr" rtl="0">
        <a:defRPr lang="ja-JP" altLang="en-US"/>
      </a:pPr>
      <a:endParaRPr lang="ja-JP" altLang="en-US"/>
    </a:p>
  </c:txPr>
  <c:printSettings>
    <c:pageMargins l="0.7" r="0.7" t="0.75" b="0.75" header="0.3" footer="0.3"/>
    <c:pageSetup paperSize="9"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horzOverflow="overflow" wrap="square" anchor="t" anchorCtr="1"/>
          <a:lstStyle/>
          <a:p>
            <a:pPr algn="ctr" rtl="0">
              <a:defRPr lang="ja-JP" altLang="en-US" sz="1600" b="1" i="0" u="none" strike="noStrike" kern="1200" baseline="0">
                <a:solidFill>
                  <a:schemeClr val="tx1">
                    <a:lumMod val="65000"/>
                    <a:lumOff val="35000"/>
                  </a:schemeClr>
                </a:solidFill>
                <a:latin typeface="+mn-lt"/>
                <a:ea typeface="+mn-ea"/>
                <a:cs typeface="+mn-cs"/>
              </a:defRPr>
            </a:pPr>
            <a:r>
              <a:rPr lang="ja-JP" altLang="en-US" sz="1600" b="1" i="0" u="none" strike="noStrike" kern="1200" baseline="0">
                <a:solidFill>
                  <a:schemeClr val="tx1">
                    <a:lumMod val="65000"/>
                    <a:lumOff val="35000"/>
                  </a:schemeClr>
                </a:solidFill>
                <a:latin typeface="+mn-lt"/>
                <a:ea typeface="+mn-ea"/>
                <a:cs typeface="+mn-cs"/>
              </a:rPr>
              <a:t>学級経営マネジメントチェック表①</a:t>
            </a:r>
            <a:endParaRPr lang="ja-JP" altLang="en-US" sz="1600" b="1" i="0" u="none" strike="noStrike" kern="1200" baseline="0">
              <a:solidFill>
                <a:schemeClr val="tx1">
                  <a:lumMod val="65000"/>
                  <a:lumOff val="35000"/>
                </a:schemeClr>
              </a:solidFill>
              <a:latin typeface="+mn-lt"/>
              <a:ea typeface="+mn-ea"/>
              <a:cs typeface="+mn-cs"/>
            </a:endParaRPr>
          </a:p>
        </c:rich>
      </c:tx>
      <c:layout/>
      <c:overlay val="0"/>
      <c:spPr>
        <a:noFill/>
        <a:ln>
          <a:noFill/>
        </a:ln>
        <a:effectLst/>
      </c:spPr>
    </c:title>
    <c:autoTitleDeleted val="0"/>
    <c:plotArea>
      <c:layout/>
      <c:radarChart>
        <c:radarStyle val="standard"/>
        <c:varyColors val="0"/>
        <c:ser>
          <c:idx val="0"/>
          <c:order val="0"/>
          <c:tx>
            <c:strRef>
              <c:f>'※集計用作業シート（変更しないでください）'!$B$1</c:f>
              <c:strCache>
                <c:ptCount val="1"/>
                <c:pt idx="0">
                  <c:v>第1回</c:v>
                </c:pt>
              </c:strCache>
            </c:strRef>
          </c:tx>
          <c:spPr>
            <a:noFill/>
            <a:ln w="34925" cap="rnd">
              <a:solidFill>
                <a:schemeClr val="bg1">
                  <a:lumMod val="50000"/>
                </a:schemeClr>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'※集計用作業シート（変更しないでください）'!$B$2:$B$21</c:f>
              <c:numCache>
                <c:formatCode>General</c:formatCode>
                <c:ptCount val="20"/>
                <c:pt idx="0">
                  <c:v>2</c:v>
                </c:pt>
                <c:pt idx="1">
                  <c:v>3</c:v>
                </c:pt>
                <c:pt idx="2">
                  <c:v>2</c:v>
                </c:pt>
                <c:pt idx="3">
                  <c:v>3</c:v>
                </c:pt>
                <c:pt idx="4">
                  <c:v>4</c:v>
                </c:pt>
                <c:pt idx="5">
                  <c:v>2</c:v>
                </c:pt>
                <c:pt idx="6">
                  <c:v>2</c:v>
                </c:pt>
                <c:pt idx="7">
                  <c:v>1</c:v>
                </c:pt>
                <c:pt idx="8">
                  <c:v>2</c:v>
                </c:pt>
                <c:pt idx="9">
                  <c:v>3</c:v>
                </c:pt>
                <c:pt idx="10">
                  <c:v>2</c:v>
                </c:pt>
                <c:pt idx="11">
                  <c:v>2</c:v>
                </c:pt>
                <c:pt idx="12">
                  <c:v>1</c:v>
                </c:pt>
                <c:pt idx="13">
                  <c:v>2</c:v>
                </c:pt>
                <c:pt idx="14">
                  <c:v>2</c:v>
                </c:pt>
                <c:pt idx="15">
                  <c:v>3</c:v>
                </c:pt>
                <c:pt idx="16">
                  <c:v>2</c:v>
                </c:pt>
                <c:pt idx="17">
                  <c:v>2</c:v>
                </c:pt>
                <c:pt idx="18">
                  <c:v>2</c:v>
                </c:pt>
                <c:pt idx="19">
                  <c:v>1</c:v>
                </c:pt>
              </c:numCache>
            </c:numRef>
          </c:val>
        </c:ser>
        <c:ser>
          <c:idx val="1"/>
          <c:order val="1"/>
          <c:tx>
            <c:strRef>
              <c:f>'※集計用作業シート（変更しないでください）'!$C$1</c:f>
              <c:strCache>
                <c:ptCount val="1"/>
                <c:pt idx="0">
                  <c:v>第2回</c:v>
                </c:pt>
              </c:strCache>
            </c:strRef>
          </c:tx>
          <c:spPr>
            <a:noFill/>
            <a:ln w="34925" cap="rnd">
              <a:solidFill>
                <a:srgbClr val="FF0000"/>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'※集計用作業シート（変更しないでください）'!$C$2:$C$21</c:f>
              <c:numCache>
                <c:formatCode>General</c:formatCode>
                <c:ptCount val="20"/>
                <c:pt idx="0">
                  <c:v>2</c:v>
                </c:pt>
                <c:pt idx="1">
                  <c:v>2</c:v>
                </c:pt>
                <c:pt idx="2">
                  <c:v>3</c:v>
                </c:pt>
                <c:pt idx="3">
                  <c:v>3</c:v>
                </c:pt>
                <c:pt idx="4">
                  <c:v>3</c:v>
                </c:pt>
                <c:pt idx="5">
                  <c:v>3</c:v>
                </c:pt>
                <c:pt idx="6">
                  <c:v>3</c:v>
                </c:pt>
                <c:pt idx="7">
                  <c:v>3</c:v>
                </c:pt>
                <c:pt idx="8">
                  <c:v>3</c:v>
                </c:pt>
                <c:pt idx="9">
                  <c:v>2</c:v>
                </c:pt>
                <c:pt idx="10">
                  <c:v>3</c:v>
                </c:pt>
                <c:pt idx="11">
                  <c:v>2</c:v>
                </c:pt>
                <c:pt idx="12">
                  <c:v>3</c:v>
                </c:pt>
                <c:pt idx="13">
                  <c:v>2</c:v>
                </c:pt>
                <c:pt idx="14">
                  <c:v>2</c:v>
                </c:pt>
                <c:pt idx="15">
                  <c:v>2</c:v>
                </c:pt>
                <c:pt idx="16">
                  <c:v>2</c:v>
                </c:pt>
                <c:pt idx="17">
                  <c:v>2</c:v>
                </c:pt>
                <c:pt idx="18">
                  <c:v>2</c:v>
                </c:pt>
                <c:pt idx="19">
                  <c:v>3</c:v>
                </c:pt>
              </c:numCache>
            </c:numRef>
          </c:val>
        </c:ser>
        <c:ser>
          <c:idx val="2"/>
          <c:order val="2"/>
          <c:tx>
            <c:strRef>
              <c:f>'※集計用作業シート（変更しないでください）'!$D$1</c:f>
              <c:strCache>
                <c:ptCount val="1"/>
                <c:pt idx="0">
                  <c:v>第3回</c:v>
                </c:pt>
              </c:strCache>
            </c:strRef>
          </c:tx>
          <c:spPr>
            <a:noFill/>
            <a:ln w="34925" cap="rnd">
              <a:solidFill>
                <a:srgbClr val="0070C0"/>
              </a:solidFill>
              <a:round/>
            </a:ln>
            <a:effectLst>
              <a:outerShdw blurRad="57150" dist="19050" dir="5400000" algn="ctr" rotWithShape="0">
                <a:srgbClr val="000000">
                  <a:alpha val="63000"/>
                </a:srgbClr>
              </a:outerShdw>
            </a:effectLst>
          </c:spPr>
          <c:marker>
            <c:symbol val="none"/>
          </c:marker>
          <c:cat>
            <c:strRef>
              <c:f>'※集計用作業シート（変更しないでください）'!$A$2:$A$21</c:f>
              <c:strCache>
                <c:ptCount val="20"/>
                <c:pt idx="0">
                  <c:v>A-①</c:v>
                </c:pt>
                <c:pt idx="1">
                  <c:v>A-②</c:v>
                </c:pt>
                <c:pt idx="2">
                  <c:v>A-③</c:v>
                </c:pt>
                <c:pt idx="3">
                  <c:v>A-④</c:v>
                </c:pt>
                <c:pt idx="4">
                  <c:v>A-⑤</c:v>
                </c:pt>
                <c:pt idx="5">
                  <c:v>A-⑥</c:v>
                </c:pt>
                <c:pt idx="6">
                  <c:v>B-①</c:v>
                </c:pt>
                <c:pt idx="7">
                  <c:v>B-②</c:v>
                </c:pt>
                <c:pt idx="8">
                  <c:v>B-③</c:v>
                </c:pt>
                <c:pt idx="9">
                  <c:v>C-①</c:v>
                </c:pt>
                <c:pt idx="10">
                  <c:v>C-②</c:v>
                </c:pt>
                <c:pt idx="11">
                  <c:v>C-③</c:v>
                </c:pt>
                <c:pt idx="12">
                  <c:v>D-①</c:v>
                </c:pt>
                <c:pt idx="13">
                  <c:v>D-②</c:v>
                </c:pt>
                <c:pt idx="14">
                  <c:v>E-①</c:v>
                </c:pt>
                <c:pt idx="15">
                  <c:v>E-②</c:v>
                </c:pt>
                <c:pt idx="16">
                  <c:v>E-③</c:v>
                </c:pt>
                <c:pt idx="17">
                  <c:v>F-①</c:v>
                </c:pt>
                <c:pt idx="18">
                  <c:v>F-②</c:v>
                </c:pt>
                <c:pt idx="19">
                  <c:v>F-③</c:v>
                </c:pt>
              </c:strCache>
            </c:strRef>
          </c:cat>
          <c:val>
            <c:numRef>
              <c:f>'※集計用作業シート（変更しないでください）'!$D$2:$D$21</c:f>
              <c:numCache>
                <c:formatCode>General</c:formatCode>
                <c:ptCount val="20"/>
                <c:pt idx="0">
                  <c:v>3</c:v>
                </c:pt>
                <c:pt idx="1">
                  <c:v>3</c:v>
                </c:pt>
                <c:pt idx="2">
                  <c:v>3</c:v>
                </c:pt>
                <c:pt idx="3">
                  <c:v>3</c:v>
                </c:pt>
                <c:pt idx="4">
                  <c:v>3</c:v>
                </c:pt>
                <c:pt idx="5">
                  <c:v>4</c:v>
                </c:pt>
                <c:pt idx="6">
                  <c:v>4</c:v>
                </c:pt>
                <c:pt idx="7">
                  <c:v>3</c:v>
                </c:pt>
                <c:pt idx="8">
                  <c:v>3</c:v>
                </c:pt>
                <c:pt idx="9">
                  <c:v>3</c:v>
                </c:pt>
                <c:pt idx="10">
                  <c:v>4</c:v>
                </c:pt>
                <c:pt idx="11">
                  <c:v>3</c:v>
                </c:pt>
                <c:pt idx="12">
                  <c:v>3</c:v>
                </c:pt>
                <c:pt idx="13">
                  <c:v>3</c:v>
                </c:pt>
                <c:pt idx="14">
                  <c:v>3</c:v>
                </c:pt>
                <c:pt idx="15">
                  <c:v>4</c:v>
                </c:pt>
                <c:pt idx="16">
                  <c:v>3</c:v>
                </c:pt>
                <c:pt idx="17">
                  <c:v>3</c:v>
                </c:pt>
                <c:pt idx="18">
                  <c:v>3</c:v>
                </c:pt>
                <c:pt idx="19">
                  <c:v>4</c:v>
                </c:pt>
              </c:numCache>
            </c:numRef>
          </c:val>
        </c:ser>
        <c:dLbls>
          <c:spPr>
            <a:noFill/>
            <a:ln>
              <a:noFill/>
            </a:ln>
            <a:effectLst/>
          </c:spPr>
          <c:txPr>
            <a:bodyPr rot="0" spcFirstLastPara="1" vertOverflow="ellipsis" horzOverflow="overflow" wrap="square" anchor="ctr" anchorCtr="1">
              <a:spAutoFit/>
            </a:bodyPr>
            <a:lstStyle/>
            <a:p>
              <a:pPr algn="ctr" rtl="0">
                <a:defRPr lang="ja-JP" altLang="en-US" sz="900" kern="1200">
                  <a:solidFill>
                    <a:schemeClr val="tx1">
                      <a:lumMod val="75000"/>
                      <a:lumOff val="25000"/>
                    </a:schemeClr>
                  </a:solidFill>
                  <a:latin typeface="+mn-lt"/>
                  <a:ea typeface="+mn-ea"/>
                  <a:cs typeface="+mn-cs"/>
                </a:defRPr>
              </a:pPr>
              <a:endParaRPr lang="ja-JP" altLang="en-US" sz="900" kern="1200">
                <a:solidFill>
                  <a:schemeClr val="tx1">
                    <a:lumMod val="75000"/>
                    <a:lumOff val="25000"/>
                  </a:schemeClr>
                </a:solidFill>
                <a:latin typeface="+mn-lt"/>
                <a:ea typeface="+mn-ea"/>
                <a:cs typeface="+mn-cs"/>
              </a:endParaRPr>
            </a:p>
          </c:txPr>
          <c:showLegendKey val="0"/>
          <c:showVal val="0"/>
          <c:showCatName val="0"/>
          <c:showSerName val="0"/>
          <c:showPercent val="0"/>
          <c:showBubbleSize val="0"/>
        </c:dLbls>
        <c:axId val="1"/>
        <c:axId val="2"/>
      </c:radarChart>
      <c:catAx>
        <c:axId val="1"/>
        <c:scaling>
          <c:orientation val="minMax"/>
        </c:scaling>
        <c:delete val="0"/>
        <c:axPos val="b"/>
        <c:majorGridlines>
          <c:spPr>
            <a:noFill/>
            <a:ln>
              <a:noFill/>
            </a:ln>
            <a:effectLst/>
          </c:spPr>
        </c:majorGridlines>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horzOverflow="overflow" wrap="square" anchor="ctr" anchorCtr="1"/>
          <a:lstStyle/>
          <a:p>
            <a:pPr algn="ctr"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crossAx val="2"/>
        <c:crosses val="autoZero"/>
        <c:auto val="1"/>
        <c:lblAlgn val="ctr"/>
        <c:lblOffset val="100"/>
        <c:noMultiLvlLbl val="0"/>
      </c:catAx>
      <c:valAx>
        <c:axId val="2"/>
        <c:scaling>
          <c:orientation val="minMax"/>
        </c:scaling>
        <c:delete val="0"/>
        <c:axPos val="l"/>
        <c:majorGridlines>
          <c:spPr>
            <a:noFill/>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horzOverflow="overflow" wrap="square" anchor="ctr" anchorCtr="1"/>
          <a:lstStyle/>
          <a:p>
            <a:pPr algn="ctr"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crossAx val="1"/>
        <c:crosses val="autoZero"/>
        <c:crossBetween val="between"/>
        <c:majorUnit val="1"/>
      </c:valAx>
      <c:spPr>
        <a:noFill/>
        <a:ln>
          <a:noFill/>
        </a:ln>
        <a:effectLst/>
      </c:spPr>
    </c:plotArea>
    <c:legend>
      <c:legendPos val="b"/>
      <c:layout/>
      <c:overlay val="0"/>
      <c:spPr>
        <a:noFill/>
        <a:ln>
          <a:noFill/>
        </a:ln>
        <a:effectLst/>
      </c:spPr>
      <c:txPr>
        <a:bodyPr rot="0" spcFirstLastPara="1" vertOverflow="ellipsis" horzOverflow="overflow" wrap="square" anchor="ctr" anchorCtr="1"/>
        <a:lstStyle/>
        <a:p>
          <a:pPr algn="l" rtl="0">
            <a:defRPr lang="ja-JP" altLang="en-US" sz="900" kern="1200">
              <a:solidFill>
                <a:schemeClr val="tx1">
                  <a:lumMod val="65000"/>
                  <a:lumOff val="35000"/>
                </a:schemeClr>
              </a:solidFill>
              <a:latin typeface="+mn-lt"/>
              <a:ea typeface="+mn-ea"/>
              <a:cs typeface="+mn-cs"/>
            </a:defRPr>
          </a:pPr>
          <a:endParaRPr lang="ja-JP" altLang="en-US" sz="900" kern="1200">
            <a:solidFill>
              <a:schemeClr val="tx1">
                <a:lumMod val="65000"/>
                <a:lumOff val="35000"/>
              </a:schemeClr>
            </a:solidFill>
            <a:latin typeface="+mn-lt"/>
            <a:ea typeface="+mn-ea"/>
            <a:cs typeface="+mn-cs"/>
          </a:endParaR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vertOverflow="overflow" horzOverflow="overflow" anchor="ctr" anchorCtr="1"/>
    <a:lstStyle/>
    <a:p>
      <a:pPr algn="ctr" rtl="0">
        <a:defRPr lang="ja-JP" altLang="en-US" sz="1000">
          <a:solidFill>
            <a:schemeClr val="tx1"/>
          </a:solidFill>
        </a:defRPr>
      </a:pPr>
      <a:endParaRPr lang="ja-JP" altLang="en-US"/>
    </a:p>
  </c:txPr>
  <c:printSettings>
    <c:pageMargins l="0.7" r="0.7" t="0.75" b="0.75" header="0.3" footer="0.3"/>
    <c:pageSetup paperSize="9" orientation="landscape"/>
  </c:printSettings>
  <c:extLst>
    <c:ext xmlns:c14="http://schemas.microsoft.com/office/drawing/2007/8/2/chart" uri="{781A3756-C4B2-4CAC-9D66-4F8BD8637D16}"/>
  </c:extLst>
</c:chartSpace>
</file>

<file path=xl/charts/colors1.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a="http://schemas.openxmlformats.org/drawingml/2006/main" xmlns:cs="http://schemas.microsoft.com/office/drawing/2012/chartStyle"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a="http://schemas.openxmlformats.org/drawingml/2006/main" xmlns:cs="http://schemas.microsoft.com/office/drawing/2012/chartStyle"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a="http://schemas.openxmlformats.org/drawingml/2006/main" xmlns:cs="http://schemas.microsoft.com/office/drawing/2012/chartStyle"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a="http://schemas.openxmlformats.org/drawingml/2006/main" xmlns:cs="http://schemas.microsoft.com/office/drawing/2012/chartStyle"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a="http://schemas.openxmlformats.org/drawingml/2006/main" xmlns:cs="http://schemas.microsoft.com/office/drawing/2012/chartStyle"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vertOverflow="clip" horzOverflow="clip"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s>
</file>

<file path=xl/drawings/_rels/drawing2.xml.rels><?xml version="1.0" encoding="UTF-8"?><Relationships xmlns="http://schemas.openxmlformats.org/package/2006/relationships"><Relationship Id="rId1" Type="http://schemas.openxmlformats.org/officeDocument/2006/relationships/image" Target="../media/image1.png" /></Relationships>
</file>

<file path=xl/drawings/_rels/drawing5.xml.rels><?xml version="1.0" encoding="UTF-8"?><Relationships xmlns="http://schemas.openxmlformats.org/package/2006/relationships"><Relationship Id="rId1" Type="http://schemas.openxmlformats.org/officeDocument/2006/relationships/chart" Target="../charts/chart3.xml" /><Relationship Id="rId2" Type="http://schemas.openxmlformats.org/officeDocument/2006/relationships/chart" Target="../charts/chart4.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1</xdr:row>
      <xdr:rowOff>278765</xdr:rowOff>
    </xdr:from>
    <xdr:to xmlns:xdr="http://schemas.openxmlformats.org/drawingml/2006/spreadsheetDrawing">
      <xdr:col>4</xdr:col>
      <xdr:colOff>584835</xdr:colOff>
      <xdr:row>15</xdr:row>
      <xdr:rowOff>427990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4</xdr:col>
      <xdr:colOff>817880</xdr:colOff>
      <xdr:row>1</xdr:row>
      <xdr:rowOff>328930</xdr:rowOff>
    </xdr:from>
    <xdr:to xmlns:xdr="http://schemas.openxmlformats.org/drawingml/2006/spreadsheetDrawing">
      <xdr:col>9</xdr:col>
      <xdr:colOff>1606550</xdr:colOff>
      <xdr:row>15</xdr:row>
      <xdr:rowOff>502285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mlns:xdr="http://schemas.openxmlformats.org/drawingml/2006/spreadsheetDrawing">
      <xdr:col>0</xdr:col>
      <xdr:colOff>0</xdr:colOff>
      <xdr:row>0</xdr:row>
      <xdr:rowOff>0</xdr:rowOff>
    </xdr:from>
    <xdr:to xmlns:xdr="http://schemas.openxmlformats.org/drawingml/2006/spreadsheetDrawing">
      <xdr:col>7</xdr:col>
      <xdr:colOff>14972030</xdr:colOff>
      <xdr:row>44</xdr:row>
      <xdr:rowOff>186055</xdr:rowOff>
    </xdr:to>
    <xdr:pic macro="">
      <xdr:nvPicPr>
        <xdr:cNvPr id="7" name="図 4"/>
        <xdr:cNvPicPr>
          <a:picLocks noChangeAspect="1"/>
        </xdr:cNvPicPr>
      </xdr:nvPicPr>
      <xdr:blipFill>
        <a:blip xmlns:r="http://schemas.openxmlformats.org/officeDocument/2006/relationships" r:embed="rId1"/>
        <a:stretch>
          <a:fillRect/>
        </a:stretch>
      </xdr:blipFill>
      <xdr:spPr>
        <a:xfrm>
          <a:off x="0" y="0"/>
          <a:ext cx="19772630" cy="28894405"/>
        </a:xfrm>
        <a:prstGeom prst="rect">
          <a:avLst/>
        </a:prstGeom>
        <a:noFill/>
        <a:ln>
          <a:noFill/>
        </a:ln>
      </xdr:spPr>
    </xdr:pic>
    <xdr:clientData/>
  </xdr:twoCellAnchor>
  <xdr:twoCellAnchor>
    <xdr:from xmlns:xdr="http://schemas.openxmlformats.org/drawingml/2006/spreadsheetDrawing">
      <xdr:col>7</xdr:col>
      <xdr:colOff>6945630</xdr:colOff>
      <xdr:row>3</xdr:row>
      <xdr:rowOff>182880</xdr:rowOff>
    </xdr:from>
    <xdr:to xmlns:xdr="http://schemas.openxmlformats.org/drawingml/2006/spreadsheetDrawing">
      <xdr:col>7</xdr:col>
      <xdr:colOff>14828520</xdr:colOff>
      <xdr:row>7</xdr:row>
      <xdr:rowOff>586105</xdr:rowOff>
    </xdr:to>
    <xdr:sp macro="" textlink="">
      <xdr:nvSpPr>
        <xdr:cNvPr id="6" name="テキスト 5"/>
        <xdr:cNvSpPr txBox="1"/>
      </xdr:nvSpPr>
      <xdr:spPr>
        <a:xfrm>
          <a:off x="11746230" y="2554605"/>
          <a:ext cx="7882890" cy="3565525"/>
        </a:xfrm>
        <a:prstGeom prst="rect">
          <a:avLst/>
        </a:prstGeom>
        <a:solidFill>
          <a:srgbClr val="FFC000"/>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7200"/>
            <a:t>これは書き方例のシートです！</a:t>
          </a:r>
          <a:endParaRPr kumimoji="1" lang="ja-JP" altLang="en-US" sz="7200"/>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3</xdr:col>
      <xdr:colOff>586105</xdr:colOff>
      <xdr:row>5</xdr:row>
      <xdr:rowOff>159385</xdr:rowOff>
    </xdr:from>
    <xdr:to xmlns:xdr="http://schemas.openxmlformats.org/drawingml/2006/spreadsheetDrawing">
      <xdr:col>5</xdr:col>
      <xdr:colOff>114935</xdr:colOff>
      <xdr:row>9</xdr:row>
      <xdr:rowOff>49530</xdr:rowOff>
    </xdr:to>
    <xdr:sp macro="" textlink="">
      <xdr:nvSpPr>
        <xdr:cNvPr id="2" name="四角形 2"/>
        <xdr:cNvSpPr/>
      </xdr:nvSpPr>
      <xdr:spPr>
        <a:xfrm>
          <a:off x="4729480" y="2493010"/>
          <a:ext cx="2291080" cy="1595120"/>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生徒同士でも「いいところさがし」</a:t>
          </a:r>
          <a:endParaRPr kumimoji="1" lang="ja-JP" altLang="en-US" sz="2000">
            <a:solidFill>
              <a:schemeClr val="tx1"/>
            </a:solidFill>
          </a:endParaRPr>
        </a:p>
        <a:p>
          <a:r>
            <a:rPr kumimoji="1" lang="ja-JP" altLang="en-US" sz="2000">
              <a:solidFill>
                <a:schemeClr val="tx1"/>
              </a:solidFill>
            </a:rPr>
            <a:t>　　　　　　佐藤</a:t>
          </a:r>
          <a:endParaRPr kumimoji="1" lang="ja-JP" altLang="en-US" sz="1800">
            <a:solidFill>
              <a:schemeClr val="tx1"/>
            </a:solidFill>
          </a:endParaRPr>
        </a:p>
      </xdr:txBody>
    </xdr:sp>
    <xdr:clientData/>
  </xdr:twoCellAnchor>
  <xdr:twoCellAnchor>
    <xdr:from xmlns:xdr="http://schemas.openxmlformats.org/drawingml/2006/spreadsheetDrawing">
      <xdr:col>5</xdr:col>
      <xdr:colOff>233680</xdr:colOff>
      <xdr:row>5</xdr:row>
      <xdr:rowOff>203200</xdr:rowOff>
    </xdr:from>
    <xdr:to xmlns:xdr="http://schemas.openxmlformats.org/drawingml/2006/spreadsheetDrawing">
      <xdr:col>6</xdr:col>
      <xdr:colOff>1111250</xdr:colOff>
      <xdr:row>9</xdr:row>
      <xdr:rowOff>93345</xdr:rowOff>
    </xdr:to>
    <xdr:sp macro="" textlink="">
      <xdr:nvSpPr>
        <xdr:cNvPr id="3" name="四角形 3"/>
        <xdr:cNvSpPr/>
      </xdr:nvSpPr>
      <xdr:spPr>
        <a:xfrm>
          <a:off x="7139305" y="2536825"/>
          <a:ext cx="2258695" cy="1595120"/>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週１回</a:t>
          </a:r>
          <a:endParaRPr kumimoji="1" lang="ja-JP" altLang="en-US" sz="2000">
            <a:solidFill>
              <a:schemeClr val="tx1"/>
            </a:solidFill>
          </a:endParaRPr>
        </a:p>
        <a:p>
          <a:r>
            <a:rPr kumimoji="1" lang="ja-JP" altLang="en-US" sz="2000">
              <a:solidFill>
                <a:schemeClr val="tx1"/>
              </a:solidFill>
            </a:rPr>
            <a:t>いいところ探し</a:t>
          </a:r>
          <a:endParaRPr kumimoji="1" lang="ja-JP" altLang="en-US" sz="2000">
            <a:solidFill>
              <a:schemeClr val="tx1"/>
            </a:solidFill>
          </a:endParaRPr>
        </a:p>
        <a:p>
          <a:r>
            <a:rPr kumimoji="1" lang="ja-JP" altLang="en-US" sz="2000">
              <a:solidFill>
                <a:schemeClr val="tx1"/>
              </a:solidFill>
            </a:rPr>
            <a:t>　　　　　　佐藤</a:t>
          </a:r>
          <a:endParaRPr kumimoji="1" lang="ja-JP" altLang="en-US" sz="1800">
            <a:solidFill>
              <a:schemeClr val="tx1"/>
            </a:solidFill>
          </a:endParaRPr>
        </a:p>
      </xdr:txBody>
    </xdr:sp>
    <xdr:clientData/>
  </xdr:twoCellAnchor>
  <xdr:twoCellAnchor>
    <xdr:from xmlns:xdr="http://schemas.openxmlformats.org/drawingml/2006/spreadsheetDrawing">
      <xdr:col>6</xdr:col>
      <xdr:colOff>1221740</xdr:colOff>
      <xdr:row>5</xdr:row>
      <xdr:rowOff>175895</xdr:rowOff>
    </xdr:from>
    <xdr:to xmlns:xdr="http://schemas.openxmlformats.org/drawingml/2006/spreadsheetDrawing">
      <xdr:col>8</xdr:col>
      <xdr:colOff>739775</xdr:colOff>
      <xdr:row>9</xdr:row>
      <xdr:rowOff>64135</xdr:rowOff>
    </xdr:to>
    <xdr:sp macro="" textlink="">
      <xdr:nvSpPr>
        <xdr:cNvPr id="4" name="四角形 4"/>
        <xdr:cNvSpPr/>
      </xdr:nvSpPr>
      <xdr:spPr>
        <a:xfrm>
          <a:off x="9508490" y="2509520"/>
          <a:ext cx="2280285" cy="1593215"/>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「いいところさがし」を掲示する</a:t>
          </a:r>
          <a:endParaRPr kumimoji="1" lang="ja-JP" altLang="en-US" sz="2000">
            <a:solidFill>
              <a:schemeClr val="tx1"/>
            </a:solidFill>
          </a:endParaRPr>
        </a:p>
        <a:p>
          <a:r>
            <a:rPr kumimoji="1" lang="ja-JP" altLang="en-US" sz="2000">
              <a:solidFill>
                <a:schemeClr val="tx1"/>
              </a:solidFill>
            </a:rPr>
            <a:t>　　　　　　池田</a:t>
          </a:r>
          <a:endParaRPr kumimoji="1" lang="ja-JP" altLang="en-US" sz="1800">
            <a:solidFill>
              <a:schemeClr val="tx1"/>
            </a:solidFill>
          </a:endParaRPr>
        </a:p>
      </xdr:txBody>
    </xdr:sp>
    <xdr:clientData/>
  </xdr:twoCellAnchor>
  <xdr:twoCellAnchor>
    <xdr:from xmlns:xdr="http://schemas.openxmlformats.org/drawingml/2006/spreadsheetDrawing">
      <xdr:col>3</xdr:col>
      <xdr:colOff>601980</xdr:colOff>
      <xdr:row>9</xdr:row>
      <xdr:rowOff>128270</xdr:rowOff>
    </xdr:from>
    <xdr:to xmlns:xdr="http://schemas.openxmlformats.org/drawingml/2006/spreadsheetDrawing">
      <xdr:col>5</xdr:col>
      <xdr:colOff>120015</xdr:colOff>
      <xdr:row>12</xdr:row>
      <xdr:rowOff>323850</xdr:rowOff>
    </xdr:to>
    <xdr:sp macro="" textlink="">
      <xdr:nvSpPr>
        <xdr:cNvPr id="5" name="四角形 5"/>
        <xdr:cNvSpPr/>
      </xdr:nvSpPr>
      <xdr:spPr>
        <a:xfrm>
          <a:off x="4745355" y="4166870"/>
          <a:ext cx="2280285" cy="1595755"/>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カリキュラムと合わせた「いいところさがし」</a:t>
          </a:r>
          <a:r>
            <a:rPr kumimoji="1" lang="ja-JP" altLang="en-US" sz="2000">
              <a:solidFill>
                <a:schemeClr val="tx1"/>
              </a:solidFill>
            </a:rPr>
            <a:t>　田中</a:t>
          </a:r>
          <a:endParaRPr kumimoji="1" lang="ja-JP" altLang="en-US" sz="1800">
            <a:solidFill>
              <a:schemeClr val="tx1"/>
            </a:solidFill>
          </a:endParaRPr>
        </a:p>
      </xdr:txBody>
    </xdr:sp>
    <xdr:clientData/>
  </xdr:twoCellAnchor>
  <xdr:twoCellAnchor>
    <xdr:from xmlns:xdr="http://schemas.openxmlformats.org/drawingml/2006/spreadsheetDrawing">
      <xdr:col>3</xdr:col>
      <xdr:colOff>586105</xdr:colOff>
      <xdr:row>14</xdr:row>
      <xdr:rowOff>452120</xdr:rowOff>
    </xdr:from>
    <xdr:to xmlns:xdr="http://schemas.openxmlformats.org/drawingml/2006/spreadsheetDrawing">
      <xdr:col>5</xdr:col>
      <xdr:colOff>104140</xdr:colOff>
      <xdr:row>18</xdr:row>
      <xdr:rowOff>340360</xdr:rowOff>
    </xdr:to>
    <xdr:sp macro="" textlink="">
      <xdr:nvSpPr>
        <xdr:cNvPr id="6" name="四角形 6"/>
        <xdr:cNvSpPr/>
      </xdr:nvSpPr>
      <xdr:spPr>
        <a:xfrm>
          <a:off x="4729480" y="6824345"/>
          <a:ext cx="2280285" cy="1593215"/>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教師の話の必要性を見直す</a:t>
          </a:r>
          <a:endParaRPr kumimoji="1" lang="ja-JP" altLang="en-US" sz="2000">
            <a:solidFill>
              <a:schemeClr val="tx1"/>
            </a:solidFill>
          </a:endParaRPr>
        </a:p>
        <a:p>
          <a:r>
            <a:rPr kumimoji="1" lang="ja-JP" altLang="en-US" sz="2000">
              <a:solidFill>
                <a:schemeClr val="tx1"/>
              </a:solidFill>
            </a:rPr>
            <a:t>　　　　　　渡辺</a:t>
          </a:r>
          <a:endParaRPr kumimoji="1" lang="ja-JP" altLang="en-US" sz="1800">
            <a:solidFill>
              <a:schemeClr val="tx1"/>
            </a:solidFill>
          </a:endParaRPr>
        </a:p>
      </xdr:txBody>
    </xdr:sp>
    <xdr:clientData/>
  </xdr:twoCellAnchor>
  <xdr:twoCellAnchor>
    <xdr:from xmlns:xdr="http://schemas.openxmlformats.org/drawingml/2006/spreadsheetDrawing">
      <xdr:col>5</xdr:col>
      <xdr:colOff>522605</xdr:colOff>
      <xdr:row>15</xdr:row>
      <xdr:rowOff>31115</xdr:rowOff>
    </xdr:from>
    <xdr:to xmlns:xdr="http://schemas.openxmlformats.org/drawingml/2006/spreadsheetDrawing">
      <xdr:col>7</xdr:col>
      <xdr:colOff>40640</xdr:colOff>
      <xdr:row>18</xdr:row>
      <xdr:rowOff>386080</xdr:rowOff>
    </xdr:to>
    <xdr:sp macro="" textlink="">
      <xdr:nvSpPr>
        <xdr:cNvPr id="7" name="四角形 7"/>
        <xdr:cNvSpPr/>
      </xdr:nvSpPr>
      <xdr:spPr>
        <a:xfrm>
          <a:off x="7428230" y="6870065"/>
          <a:ext cx="2280285" cy="1593215"/>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朝の会などプログラムの見直し</a:t>
          </a:r>
          <a:endParaRPr kumimoji="1" lang="ja-JP" altLang="en-US" sz="2000">
            <a:solidFill>
              <a:schemeClr val="tx1"/>
            </a:solidFill>
          </a:endParaRPr>
        </a:p>
        <a:p>
          <a:r>
            <a:rPr kumimoji="1" lang="ja-JP" altLang="en-US" sz="2000">
              <a:solidFill>
                <a:schemeClr val="tx1"/>
              </a:solidFill>
            </a:rPr>
            <a:t>　　　　　　池田</a:t>
          </a:r>
          <a:endParaRPr kumimoji="1" lang="ja-JP" altLang="en-US" sz="1800">
            <a:solidFill>
              <a:schemeClr val="tx1"/>
            </a:solidFill>
          </a:endParaRPr>
        </a:p>
      </xdr:txBody>
    </xdr:sp>
    <xdr:clientData/>
  </xdr:twoCellAnchor>
  <xdr:twoCellAnchor>
    <xdr:from xmlns:xdr="http://schemas.openxmlformats.org/drawingml/2006/spreadsheetDrawing">
      <xdr:col>3</xdr:col>
      <xdr:colOff>570865</xdr:colOff>
      <xdr:row>20</xdr:row>
      <xdr:rowOff>1905</xdr:rowOff>
    </xdr:from>
    <xdr:to xmlns:xdr="http://schemas.openxmlformats.org/drawingml/2006/spreadsheetDrawing">
      <xdr:col>5</xdr:col>
      <xdr:colOff>88900</xdr:colOff>
      <xdr:row>23</xdr:row>
      <xdr:rowOff>195580</xdr:rowOff>
    </xdr:to>
    <xdr:sp macro="" textlink="">
      <xdr:nvSpPr>
        <xdr:cNvPr id="8" name="四角形 8"/>
        <xdr:cNvSpPr/>
      </xdr:nvSpPr>
      <xdr:spPr>
        <a:xfrm>
          <a:off x="4714240" y="9012555"/>
          <a:ext cx="2280285" cy="1593850"/>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リーダーのとらえ方とは？</a:t>
          </a:r>
          <a:endParaRPr kumimoji="1" lang="ja-JP" altLang="en-US" sz="2000">
            <a:solidFill>
              <a:schemeClr val="tx1"/>
            </a:solidFill>
          </a:endParaRPr>
        </a:p>
        <a:p>
          <a:r>
            <a:rPr kumimoji="1" lang="ja-JP" altLang="en-US" sz="2000">
              <a:solidFill>
                <a:schemeClr val="tx1"/>
              </a:solidFill>
            </a:rPr>
            <a:t>　　　　　　田中</a:t>
          </a:r>
          <a:endParaRPr kumimoji="1" lang="ja-JP" altLang="en-US" sz="1800">
            <a:solidFill>
              <a:schemeClr val="tx1"/>
            </a:solidFill>
          </a:endParaRPr>
        </a:p>
      </xdr:txBody>
    </xdr:sp>
    <xdr:clientData/>
  </xdr:twoCellAnchor>
  <xdr:twoCellAnchor>
    <xdr:from xmlns:xdr="http://schemas.openxmlformats.org/drawingml/2006/spreadsheetDrawing">
      <xdr:col>5</xdr:col>
      <xdr:colOff>570865</xdr:colOff>
      <xdr:row>20</xdr:row>
      <xdr:rowOff>0</xdr:rowOff>
    </xdr:from>
    <xdr:to xmlns:xdr="http://schemas.openxmlformats.org/drawingml/2006/spreadsheetDrawing">
      <xdr:col>7</xdr:col>
      <xdr:colOff>88900</xdr:colOff>
      <xdr:row>23</xdr:row>
      <xdr:rowOff>195580</xdr:rowOff>
    </xdr:to>
    <xdr:sp macro="" textlink="">
      <xdr:nvSpPr>
        <xdr:cNvPr id="9" name="四角形 9"/>
        <xdr:cNvSpPr/>
      </xdr:nvSpPr>
      <xdr:spPr>
        <a:xfrm>
          <a:off x="7476490" y="9010650"/>
          <a:ext cx="2280285" cy="1595755"/>
        </a:xfrm>
        <a:prstGeom prst="rect">
          <a:avLst/>
        </a:prstGeom>
        <a:solidFill>
          <a:srgbClr val="90D7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2000">
              <a:solidFill>
                <a:schemeClr val="tx1"/>
              </a:solidFill>
            </a:rPr>
            <a:t>リーダーを支える仲間を増やす</a:t>
          </a:r>
          <a:endParaRPr kumimoji="1" lang="ja-JP" altLang="en-US" sz="2000">
            <a:solidFill>
              <a:schemeClr val="tx1"/>
            </a:solidFill>
          </a:endParaRPr>
        </a:p>
        <a:p>
          <a:r>
            <a:rPr kumimoji="1" lang="ja-JP" altLang="en-US" sz="2000">
              <a:solidFill>
                <a:schemeClr val="tx1"/>
              </a:solidFill>
            </a:rPr>
            <a:t>　　　　　　髙橋</a:t>
          </a:r>
          <a:endParaRPr kumimoji="1" lang="ja-JP" altLang="en-US" sz="1800">
            <a:solidFill>
              <a:schemeClr val="tx1"/>
            </a:solidFill>
          </a:endParaRPr>
        </a:p>
      </xdr:txBody>
    </xdr:sp>
    <xdr:clientData/>
  </xdr:twoCellAnchor>
  <xdr:twoCellAnchor>
    <xdr:from xmlns:xdr="http://schemas.openxmlformats.org/drawingml/2006/spreadsheetDrawing">
      <xdr:col>1</xdr:col>
      <xdr:colOff>929005</xdr:colOff>
      <xdr:row>8</xdr:row>
      <xdr:rowOff>120650</xdr:rowOff>
    </xdr:from>
    <xdr:to xmlns:xdr="http://schemas.openxmlformats.org/drawingml/2006/spreadsheetDrawing">
      <xdr:col>3</xdr:col>
      <xdr:colOff>371475</xdr:colOff>
      <xdr:row>8</xdr:row>
      <xdr:rowOff>396875</xdr:rowOff>
    </xdr:to>
    <xdr:sp macro="" textlink="">
      <xdr:nvSpPr>
        <xdr:cNvPr id="10" name="図形 10"/>
        <xdr:cNvSpPr/>
      </xdr:nvSpPr>
      <xdr:spPr>
        <a:xfrm rot="21000000">
          <a:off x="2310130" y="3692525"/>
          <a:ext cx="2204720" cy="276225"/>
        </a:xfrm>
        <a:prstGeom prst="rightArrow">
          <a:avLst/>
        </a:prstGeom>
        <a:solidFill>
          <a:srgbClr val="FF0000"/>
        </a:solidFill>
        <a:ln w="127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xdr:col>
      <xdr:colOff>1290955</xdr:colOff>
      <xdr:row>16</xdr:row>
      <xdr:rowOff>364490</xdr:rowOff>
    </xdr:from>
    <xdr:to xmlns:xdr="http://schemas.openxmlformats.org/drawingml/2006/spreadsheetDrawing">
      <xdr:col>3</xdr:col>
      <xdr:colOff>460375</xdr:colOff>
      <xdr:row>17</xdr:row>
      <xdr:rowOff>191135</xdr:rowOff>
    </xdr:to>
    <xdr:sp macro="" textlink="">
      <xdr:nvSpPr>
        <xdr:cNvPr id="11" name="図形 11"/>
        <xdr:cNvSpPr/>
      </xdr:nvSpPr>
      <xdr:spPr>
        <a:xfrm rot="20580000">
          <a:off x="2672080" y="7670165"/>
          <a:ext cx="1931670" cy="293370"/>
        </a:xfrm>
        <a:prstGeom prst="rightArrow">
          <a:avLst/>
        </a:prstGeom>
        <a:solidFill>
          <a:srgbClr val="FF0000"/>
        </a:solidFill>
        <a:ln w="127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2</xdr:col>
      <xdr:colOff>17780</xdr:colOff>
      <xdr:row>20</xdr:row>
      <xdr:rowOff>413385</xdr:rowOff>
    </xdr:from>
    <xdr:to xmlns:xdr="http://schemas.openxmlformats.org/drawingml/2006/spreadsheetDrawing">
      <xdr:col>3</xdr:col>
      <xdr:colOff>440055</xdr:colOff>
      <xdr:row>21</xdr:row>
      <xdr:rowOff>261620</xdr:rowOff>
    </xdr:to>
    <xdr:sp macro="" textlink="">
      <xdr:nvSpPr>
        <xdr:cNvPr id="12" name="図形 12"/>
        <xdr:cNvSpPr/>
      </xdr:nvSpPr>
      <xdr:spPr>
        <a:xfrm rot="420000">
          <a:off x="2780030" y="9424035"/>
          <a:ext cx="1803400" cy="314960"/>
        </a:xfrm>
        <a:prstGeom prst="rightArrow">
          <a:avLst/>
        </a:prstGeom>
        <a:solidFill>
          <a:srgbClr val="FF0000"/>
        </a:solidFill>
        <a:ln w="127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xdr:col>
      <xdr:colOff>413385</xdr:colOff>
      <xdr:row>5</xdr:row>
      <xdr:rowOff>64135</xdr:rowOff>
    </xdr:from>
    <xdr:to xmlns:xdr="http://schemas.openxmlformats.org/drawingml/2006/spreadsheetDrawing">
      <xdr:col>8</xdr:col>
      <xdr:colOff>1143635</xdr:colOff>
      <xdr:row>13</xdr:row>
      <xdr:rowOff>33020</xdr:rowOff>
    </xdr:to>
    <xdr:sp macro="" textlink="">
      <xdr:nvSpPr>
        <xdr:cNvPr id="13" name="図形 13"/>
        <xdr:cNvSpPr/>
      </xdr:nvSpPr>
      <xdr:spPr>
        <a:xfrm>
          <a:off x="4556760" y="2397760"/>
          <a:ext cx="7635875" cy="3540760"/>
        </a:xfrm>
        <a:prstGeom prst="roundRect">
          <a:avLst/>
        </a:prstGeom>
        <a:noFill/>
        <a:ln w="762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xdr:col>
      <xdr:colOff>534670</xdr:colOff>
      <xdr:row>14</xdr:row>
      <xdr:rowOff>336550</xdr:rowOff>
    </xdr:from>
    <xdr:to xmlns:xdr="http://schemas.openxmlformats.org/drawingml/2006/spreadsheetDrawing">
      <xdr:col>7</xdr:col>
      <xdr:colOff>311785</xdr:colOff>
      <xdr:row>19</xdr:row>
      <xdr:rowOff>47625</xdr:rowOff>
    </xdr:to>
    <xdr:sp macro="" textlink="">
      <xdr:nvSpPr>
        <xdr:cNvPr id="14" name="図形 14"/>
        <xdr:cNvSpPr/>
      </xdr:nvSpPr>
      <xdr:spPr>
        <a:xfrm>
          <a:off x="4678045" y="6708775"/>
          <a:ext cx="5301615" cy="1882775"/>
        </a:xfrm>
        <a:prstGeom prst="roundRect">
          <a:avLst/>
        </a:prstGeom>
        <a:noFill/>
        <a:ln w="762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3</xdr:col>
      <xdr:colOff>561340</xdr:colOff>
      <xdr:row>19</xdr:row>
      <xdr:rowOff>300355</xdr:rowOff>
    </xdr:from>
    <xdr:to xmlns:xdr="http://schemas.openxmlformats.org/drawingml/2006/spreadsheetDrawing">
      <xdr:col>7</xdr:col>
      <xdr:colOff>227965</xdr:colOff>
      <xdr:row>23</xdr:row>
      <xdr:rowOff>364490</xdr:rowOff>
    </xdr:to>
    <xdr:sp macro="" textlink="">
      <xdr:nvSpPr>
        <xdr:cNvPr id="15" name="図形 15"/>
        <xdr:cNvSpPr/>
      </xdr:nvSpPr>
      <xdr:spPr>
        <a:xfrm>
          <a:off x="4704715" y="8844280"/>
          <a:ext cx="5191125" cy="1931035"/>
        </a:xfrm>
        <a:prstGeom prst="roundRect">
          <a:avLst/>
        </a:prstGeom>
        <a:noFill/>
        <a:ln w="76200"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xdr:col>
      <xdr:colOff>1301750</xdr:colOff>
      <xdr:row>23</xdr:row>
      <xdr:rowOff>47625</xdr:rowOff>
    </xdr:from>
    <xdr:to xmlns:xdr="http://schemas.openxmlformats.org/drawingml/2006/spreadsheetDrawing">
      <xdr:col>3</xdr:col>
      <xdr:colOff>746760</xdr:colOff>
      <xdr:row>24</xdr:row>
      <xdr:rowOff>272415</xdr:rowOff>
    </xdr:to>
    <xdr:sp macro="" textlink="">
      <xdr:nvSpPr>
        <xdr:cNvPr id="19" name="図形 19"/>
        <xdr:cNvSpPr/>
      </xdr:nvSpPr>
      <xdr:spPr>
        <a:xfrm>
          <a:off x="2682875" y="10458450"/>
          <a:ext cx="2207260" cy="691515"/>
        </a:xfrm>
        <a:custGeom>
          <a:avLst/>
          <a:gdLst/>
          <a:ahLst/>
          <a:cxnLst/>
          <a:rect l="l" t="t" r="r" b="b"/>
          <a:pathLst>
            <a:path w="21600" h="21600">
              <a:moveTo>
                <a:pt x="21600" y="11553"/>
              </a:moveTo>
              <a:cubicBezTo>
                <a:pt x="15384" y="27125"/>
                <a:pt x="3263" y="26120"/>
                <a:pt x="0" y="0"/>
              </a:cubicBezTo>
            </a:path>
          </a:pathLst>
        </a:custGeom>
        <a:noFill/>
        <a:ln w="104775" cap="flat" cmpd="sng" algn="ctr">
          <a:solidFill>
            <a:srgbClr val="FF0000"/>
          </a:solidFill>
          <a:prstDash val="solid"/>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0</xdr:col>
      <xdr:colOff>1255395</xdr:colOff>
      <xdr:row>12</xdr:row>
      <xdr:rowOff>144780</xdr:rowOff>
    </xdr:from>
    <xdr:to xmlns:xdr="http://schemas.openxmlformats.org/drawingml/2006/spreadsheetDrawing">
      <xdr:col>3</xdr:col>
      <xdr:colOff>414655</xdr:colOff>
      <xdr:row>22</xdr:row>
      <xdr:rowOff>97155</xdr:rowOff>
    </xdr:to>
    <xdr:sp macro="" textlink="">
      <xdr:nvSpPr>
        <xdr:cNvPr id="20" name="図形 20"/>
        <xdr:cNvSpPr/>
      </xdr:nvSpPr>
      <xdr:spPr>
        <a:xfrm>
          <a:off x="1255395" y="5583555"/>
          <a:ext cx="3302635" cy="4457700"/>
        </a:xfrm>
        <a:custGeom>
          <a:avLst/>
          <a:gdLst/>
          <a:ahLst/>
          <a:cxnLst/>
          <a:rect l="l" t="t" r="r" b="b"/>
          <a:pathLst>
            <a:path w="21600" h="21600">
              <a:moveTo>
                <a:pt x="0" y="21523"/>
              </a:moveTo>
              <a:cubicBezTo>
                <a:pt x="696" y="20754"/>
                <a:pt x="995" y="19217"/>
                <a:pt x="1791" y="18217"/>
              </a:cubicBezTo>
              <a:cubicBezTo>
                <a:pt x="2687" y="14912"/>
                <a:pt x="5176" y="12068"/>
                <a:pt x="7963" y="9531"/>
              </a:cubicBezTo>
              <a:cubicBezTo>
                <a:pt x="11048" y="5995"/>
                <a:pt x="15229" y="2844"/>
                <a:pt x="20206" y="922"/>
              </a:cubicBezTo>
              <a:cubicBezTo>
                <a:pt x="20704" y="614"/>
                <a:pt x="21201" y="384"/>
                <a:pt x="21600" y="0"/>
              </a:cubicBezTo>
            </a:path>
          </a:pathLst>
        </a:custGeom>
        <a:noFill/>
        <a:ln w="104775" cap="flat" cmpd="sng" algn="ctr">
          <a:solidFill>
            <a:srgbClr val="FF0000"/>
          </a:solidFill>
          <a:prstDash val="solid"/>
          <a:miter lim="800000"/>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6</xdr:col>
      <xdr:colOff>7620</xdr:colOff>
      <xdr:row>0</xdr:row>
      <xdr:rowOff>144780</xdr:rowOff>
    </xdr:from>
    <xdr:to xmlns:xdr="http://schemas.openxmlformats.org/drawingml/2006/spreadsheetDrawing">
      <xdr:col>8</xdr:col>
      <xdr:colOff>1435735</xdr:colOff>
      <xdr:row>2</xdr:row>
      <xdr:rowOff>238760</xdr:rowOff>
    </xdr:to>
    <xdr:sp macro="" textlink="">
      <xdr:nvSpPr>
        <xdr:cNvPr id="2" name="四角形 1"/>
        <xdr:cNvSpPr/>
      </xdr:nvSpPr>
      <xdr:spPr>
        <a:xfrm>
          <a:off x="13809345" y="144780"/>
          <a:ext cx="5238115" cy="570230"/>
        </a:xfrm>
        <a:prstGeom prst="rect">
          <a:avLst/>
        </a:prstGeom>
        <a:solidFill>
          <a:srgbClr val="FFFFBE"/>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400">
              <a:solidFill>
                <a:schemeClr val="tx1"/>
              </a:solidFill>
              <a:latin typeface="ＭＳ ゴシック"/>
              <a:ea typeface="ＭＳ ゴシック"/>
            </a:rPr>
            <a:t>例）Ⅰ：Ⅰ期の研修　</a:t>
          </a:r>
          <a:r>
            <a:rPr kumimoji="1" lang="ja-JP" altLang="en-US" sz="1400">
              <a:solidFill>
                <a:schemeClr val="tx1"/>
              </a:solidFill>
              <a:latin typeface="ＭＳ ゴシック"/>
              <a:ea typeface="ＭＳ ゴシック"/>
            </a:rPr>
            <a:t>初任研はⅠ期からⅧ期までです。</a:t>
          </a:r>
          <a:endParaRPr kumimoji="1" lang="ja-JP" altLang="en-US" sz="1400">
            <a:solidFill>
              <a:schemeClr val="tx1"/>
            </a:solidFill>
            <a:latin typeface="ＭＳ ゴシック"/>
            <a:ea typeface="ＭＳ ゴシック"/>
          </a:endParaRPr>
        </a:p>
        <a:p>
          <a:r>
            <a:rPr kumimoji="1" lang="ja-JP" altLang="en-US" sz="1400">
              <a:solidFill>
                <a:schemeClr val="tx1"/>
              </a:solidFill>
              <a:latin typeface="ＭＳ ゴシック"/>
              <a:ea typeface="ＭＳ ゴシック"/>
            </a:rPr>
            <a:t>※適宜、校内研修などを付け加えてお使いください。</a:t>
          </a:r>
          <a:endParaRPr kumimoji="1" lang="ja-JP" altLang="en-US" sz="1400">
            <a:solidFill>
              <a:schemeClr val="tx1"/>
            </a:solidFill>
            <a:latin typeface="ＭＳ ゴシック"/>
            <a:ea typeface="ＭＳ 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21</xdr:col>
      <xdr:colOff>635</xdr:colOff>
      <xdr:row>0</xdr:row>
      <xdr:rowOff>8255</xdr:rowOff>
    </xdr:from>
    <xdr:to xmlns:xdr="http://schemas.openxmlformats.org/drawingml/2006/spreadsheetDrawing">
      <xdr:col>30</xdr:col>
      <xdr:colOff>681990</xdr:colOff>
      <xdr:row>21</xdr:row>
      <xdr:rowOff>234315</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4</xdr:col>
      <xdr:colOff>294640</xdr:colOff>
      <xdr:row>0</xdr:row>
      <xdr:rowOff>21590</xdr:rowOff>
    </xdr:from>
    <xdr:to xmlns:xdr="http://schemas.openxmlformats.org/drawingml/2006/spreadsheetDrawing">
      <xdr:col>14</xdr:col>
      <xdr:colOff>685165</xdr:colOff>
      <xdr:row>21</xdr:row>
      <xdr:rowOff>235585</xdr:rowOff>
    </xdr:to>
    <xdr:graphicFrame macro="">
      <xdr:nvGraphicFramePr>
        <xdr:cNvPr id="10"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vmlDrawing" Target="../drawings/vmlDrawing3.vml" /><Relationship Id="rId3" Type="http://schemas.openxmlformats.org/officeDocument/2006/relationships/comments" Target="../comments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 Id="rId2" Type="http://schemas.openxmlformats.org/officeDocument/2006/relationships/drawing" Target="../drawings/drawing4.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C11"/>
  <sheetViews>
    <sheetView view="pageBreakPreview" topLeftCell="A4" zoomScale="60" zoomScaleNormal="80" workbookViewId="0">
      <selection activeCell="C11" sqref="C11"/>
    </sheetView>
  </sheetViews>
  <sheetFormatPr defaultRowHeight="18.75"/>
  <cols>
    <col min="1" max="1" width="37.875" customWidth="1"/>
    <col min="2" max="2" width="24.5" customWidth="1"/>
    <col min="3" max="3" width="119.625" customWidth="1"/>
  </cols>
  <sheetData>
    <row r="1" spans="1:3" ht="33.75" customHeight="1">
      <c r="A1" s="1" t="s">
        <v>109</v>
      </c>
      <c r="B1" s="1"/>
    </row>
    <row r="2" spans="1:3" ht="27" customHeight="1">
      <c r="A2" s="1"/>
      <c r="B2" s="1"/>
    </row>
    <row r="3" spans="1:3" ht="38.25" customHeight="1">
      <c r="A3" s="2" t="s">
        <v>1</v>
      </c>
      <c r="B3" s="2" t="s">
        <v>107</v>
      </c>
      <c r="C3" s="7" t="s">
        <v>104</v>
      </c>
    </row>
    <row r="4" spans="1:3" ht="174" customHeight="1">
      <c r="A4" s="3" t="s">
        <v>98</v>
      </c>
      <c r="B4" s="4" t="s">
        <v>110</v>
      </c>
      <c r="C4" s="8" t="s">
        <v>71</v>
      </c>
    </row>
    <row r="5" spans="1:3" ht="283.5" customHeight="1">
      <c r="A5" s="3" t="s">
        <v>99</v>
      </c>
      <c r="B5" s="4" t="s">
        <v>112</v>
      </c>
      <c r="C5" s="8" t="s">
        <v>143</v>
      </c>
    </row>
    <row r="6" spans="1:3" ht="24.75" customHeight="1">
      <c r="A6" s="3" t="s">
        <v>100</v>
      </c>
      <c r="B6" s="5"/>
      <c r="C6" s="8" t="s">
        <v>133</v>
      </c>
    </row>
    <row r="7" spans="1:3" ht="141.75" customHeight="1">
      <c r="A7" s="3" t="s">
        <v>101</v>
      </c>
      <c r="B7" s="6" t="s">
        <v>108</v>
      </c>
      <c r="C7" s="8" t="s">
        <v>13</v>
      </c>
    </row>
    <row r="8" spans="1:3" ht="101.25" customHeight="1">
      <c r="A8" s="3" t="s">
        <v>106</v>
      </c>
      <c r="B8" s="6" t="s">
        <v>113</v>
      </c>
      <c r="C8" s="8" t="s">
        <v>144</v>
      </c>
    </row>
    <row r="9" spans="1:3" ht="39" customHeight="1">
      <c r="A9" s="3" t="s">
        <v>102</v>
      </c>
      <c r="B9" s="5"/>
      <c r="C9" s="8" t="str">
        <v>・KPTシートに付箋を貼ったり，話合いで出てきたキーワードを書き込んだりした例です。</v>
      </c>
    </row>
    <row r="10" spans="1:3" ht="57" customHeight="1">
      <c r="A10" s="3" t="s">
        <v>103</v>
      </c>
      <c r="B10" s="5"/>
      <c r="C10" s="8" t="s">
        <v>145</v>
      </c>
    </row>
    <row r="11" spans="1:3" ht="52.5" customHeight="1">
      <c r="A11" s="3" t="s">
        <v>134</v>
      </c>
      <c r="B11" s="5"/>
      <c r="C11" s="8" t="s">
        <v>105</v>
      </c>
    </row>
  </sheetData>
  <phoneticPr fontId="1" type="Hiragana"/>
  <pageMargins left="0.7" right="0.7" top="0.75" bottom="0.75" header="0.3" footer="0.3"/>
  <pageSetup paperSize="9" scale="51" fitToWidth="0" fitToHeight="1" orientation="landscape" usePrinterDefaults="1" r:id="rId1"/>
  <headerFooter>
    <oddHeader>&amp;L&amp;A</oddHeader>
  </headerFooter>
  <colBreaks count="1" manualBreakCount="1">
    <brk id="4" max="10" man="1"/>
  </colBreaks>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000"/>
    <pageSetUpPr fitToPage="1"/>
  </sheetPr>
  <dimension ref="A1:T26"/>
  <sheetViews>
    <sheetView zoomScale="70" zoomScaleNormal="70" workbookViewId="0">
      <selection activeCell="N20" sqref="N20"/>
    </sheetView>
  </sheetViews>
  <sheetFormatPr defaultRowHeight="18.75"/>
  <cols>
    <col min="1" max="1" width="19.75" customWidth="1"/>
    <col min="2" max="2" width="25.75" bestFit="1" customWidth="1"/>
    <col min="3" max="3" width="7.625" customWidth="1"/>
    <col min="4" max="4" width="96.125" customWidth="1"/>
    <col min="5" max="5" width="5.75" style="9" customWidth="1"/>
    <col min="6" max="6" width="5.75" customWidth="1"/>
    <col min="7" max="7" width="5.75" style="9" customWidth="1"/>
    <col min="8" max="8" width="5.75" customWidth="1"/>
    <col min="9" max="9" width="5.75" style="9" customWidth="1"/>
    <col min="10" max="10" width="5.75" customWidth="1"/>
  </cols>
  <sheetData>
    <row r="1" spans="1:20" ht="30">
      <c r="D1" s="46" t="s">
        <v>131</v>
      </c>
      <c r="E1" s="58" t="s">
        <v>36</v>
      </c>
      <c r="F1" s="58"/>
      <c r="G1" s="58"/>
      <c r="H1" s="58"/>
      <c r="I1" s="58"/>
      <c r="L1" s="101" t="s">
        <v>135</v>
      </c>
      <c r="M1" s="101"/>
      <c r="N1" s="101"/>
      <c r="O1" s="101"/>
      <c r="P1" s="101"/>
      <c r="Q1" s="101"/>
      <c r="R1" s="101"/>
      <c r="S1" s="101"/>
      <c r="T1" s="101"/>
    </row>
    <row r="2" spans="1:20" ht="19.5">
      <c r="L2" s="101"/>
      <c r="M2" s="101"/>
      <c r="N2" s="101"/>
      <c r="O2" s="101"/>
      <c r="P2" s="101"/>
      <c r="Q2" s="101"/>
      <c r="R2" s="101"/>
      <c r="S2" s="101"/>
      <c r="T2" s="101"/>
    </row>
    <row r="3" spans="1:20" ht="30.75" customHeight="1">
      <c r="A3" s="10" t="s">
        <v>25</v>
      </c>
      <c r="B3" s="25" t="s">
        <v>2</v>
      </c>
      <c r="C3" s="41" t="s">
        <v>39</v>
      </c>
      <c r="D3" s="25" t="s">
        <v>22</v>
      </c>
      <c r="E3" s="59" t="s">
        <v>26</v>
      </c>
      <c r="F3" s="67"/>
      <c r="G3" s="59" t="s">
        <v>9</v>
      </c>
      <c r="H3" s="67"/>
      <c r="I3" s="59" t="s">
        <v>20</v>
      </c>
      <c r="J3" s="90"/>
    </row>
    <row r="4" spans="1:20" ht="30.75" customHeight="1">
      <c r="A4" s="11"/>
      <c r="B4" s="26"/>
      <c r="C4" s="42"/>
      <c r="D4" s="26"/>
      <c r="E4" s="60" t="s">
        <v>91</v>
      </c>
      <c r="F4" s="68"/>
      <c r="G4" s="60"/>
      <c r="H4" s="68"/>
      <c r="I4" s="60"/>
      <c r="J4" s="91"/>
      <c r="L4" s="102"/>
    </row>
    <row r="5" spans="1:20" ht="47.25" customHeight="1">
      <c r="A5" s="12" t="s">
        <v>136</v>
      </c>
      <c r="B5" s="27" t="s">
        <v>41</v>
      </c>
      <c r="C5" s="39" t="s">
        <v>61</v>
      </c>
      <c r="D5" s="47" t="s">
        <v>34</v>
      </c>
      <c r="E5" s="61">
        <v>2</v>
      </c>
      <c r="F5" s="69">
        <f>AVERAGE(E5:E8)</f>
        <v>2.5</v>
      </c>
      <c r="G5" s="78">
        <v>2</v>
      </c>
      <c r="H5" s="69">
        <f>AVERAGE(G5:G8)</f>
        <v>2.5</v>
      </c>
      <c r="I5" s="84">
        <v>3</v>
      </c>
      <c r="J5" s="92">
        <f>AVERAGE(I5:I8)</f>
        <v>3</v>
      </c>
    </row>
    <row r="6" spans="1:20" ht="47.25" customHeight="1">
      <c r="A6" s="13"/>
      <c r="B6" s="28"/>
      <c r="C6" s="43" t="s">
        <v>62</v>
      </c>
      <c r="D6" s="48" t="str">
        <v>②一人一人のよさや可能性を把握し,児童生徒が存在感を感じることができる学級づくりに取り組んでいますか。</v>
      </c>
      <c r="E6" s="62">
        <v>3</v>
      </c>
      <c r="F6" s="70"/>
      <c r="G6" s="79">
        <v>2</v>
      </c>
      <c r="H6" s="70"/>
      <c r="I6" s="85">
        <v>3</v>
      </c>
      <c r="J6" s="93"/>
    </row>
    <row r="7" spans="1:20" ht="47.25" customHeight="1">
      <c r="A7" s="13"/>
      <c r="B7" s="28"/>
      <c r="C7" s="43" t="s">
        <v>37</v>
      </c>
      <c r="D7" s="48" t="str">
        <v>③不登校やいじめ,暴力行為等への対応の方針を明確にしていますか。</v>
      </c>
      <c r="E7" s="62">
        <v>2</v>
      </c>
      <c r="F7" s="70"/>
      <c r="G7" s="79">
        <v>3</v>
      </c>
      <c r="H7" s="70"/>
      <c r="I7" s="85">
        <v>3</v>
      </c>
      <c r="J7" s="93"/>
    </row>
    <row r="8" spans="1:20" ht="47.25" customHeight="1">
      <c r="A8" s="13"/>
      <c r="B8" s="28"/>
      <c r="C8" s="43" t="s">
        <v>63</v>
      </c>
      <c r="D8" s="48" t="s">
        <v>33</v>
      </c>
      <c r="E8" s="62">
        <v>3</v>
      </c>
      <c r="F8" s="70"/>
      <c r="G8" s="79">
        <v>3</v>
      </c>
      <c r="H8" s="70"/>
      <c r="I8" s="85">
        <v>3</v>
      </c>
      <c r="J8" s="93"/>
    </row>
    <row r="9" spans="1:20" ht="47.25" customHeight="1">
      <c r="A9" s="13"/>
      <c r="B9" s="28"/>
      <c r="C9" s="43" t="s">
        <v>64</v>
      </c>
      <c r="D9" s="48" t="s">
        <v>18</v>
      </c>
      <c r="E9" s="61">
        <v>4</v>
      </c>
      <c r="F9" s="70"/>
      <c r="G9" s="78">
        <v>3</v>
      </c>
      <c r="H9" s="70"/>
      <c r="I9" s="84">
        <v>3</v>
      </c>
      <c r="J9" s="93"/>
      <c r="L9" s="103" t="s">
        <v>114</v>
      </c>
      <c r="M9" s="103"/>
      <c r="N9" s="103"/>
      <c r="O9" s="103"/>
      <c r="P9" s="103"/>
      <c r="Q9" s="103"/>
    </row>
    <row r="10" spans="1:20" ht="47.25" customHeight="1">
      <c r="A10" s="14"/>
      <c r="B10" s="29"/>
      <c r="C10" s="44" t="s">
        <v>65</v>
      </c>
      <c r="D10" s="49" t="str">
        <v>⑥係活動等の役割分担は,一人一人のよさが生かされるようにして決められていますか。</v>
      </c>
      <c r="E10" s="63">
        <v>2</v>
      </c>
      <c r="F10" s="71"/>
      <c r="G10" s="80">
        <v>3</v>
      </c>
      <c r="H10" s="71"/>
      <c r="I10" s="86">
        <v>4</v>
      </c>
      <c r="J10" s="94"/>
      <c r="L10" s="103"/>
      <c r="M10" s="103"/>
      <c r="N10" s="103"/>
      <c r="O10" s="103"/>
      <c r="P10" s="103"/>
      <c r="Q10" s="103"/>
    </row>
    <row r="11" spans="1:20" ht="47.25" customHeight="1">
      <c r="A11" s="15" t="s">
        <v>137</v>
      </c>
      <c r="B11" s="30" t="s">
        <v>4</v>
      </c>
      <c r="C11" s="30" t="s">
        <v>67</v>
      </c>
      <c r="D11" s="50" t="s">
        <v>42</v>
      </c>
      <c r="E11" s="61">
        <v>2</v>
      </c>
      <c r="F11" s="72">
        <f>AVERAGE(E11:E13)</f>
        <v>1.6666666666666667</v>
      </c>
      <c r="G11" s="78">
        <v>2</v>
      </c>
      <c r="H11" s="72">
        <f>AVERAGE(G11:G13)</f>
        <v>2.3333333333333335</v>
      </c>
      <c r="I11" s="84">
        <v>3</v>
      </c>
      <c r="J11" s="95">
        <f>AVERAGE(I11:I13)</f>
        <v>3.3333333333333335</v>
      </c>
      <c r="L11" s="103"/>
      <c r="M11" s="103"/>
      <c r="N11" s="103"/>
      <c r="O11" s="103"/>
      <c r="P11" s="103"/>
      <c r="Q11" s="103"/>
    </row>
    <row r="12" spans="1:20" ht="47.25" customHeight="1">
      <c r="A12" s="16"/>
      <c r="B12" s="31"/>
      <c r="C12" s="31" t="s">
        <v>68</v>
      </c>
      <c r="D12" s="51" t="s">
        <v>5</v>
      </c>
      <c r="E12" s="62">
        <v>1</v>
      </c>
      <c r="F12" s="73"/>
      <c r="G12" s="79">
        <v>2</v>
      </c>
      <c r="H12" s="73"/>
      <c r="I12" s="85">
        <v>3</v>
      </c>
      <c r="J12" s="96"/>
      <c r="L12" s="103"/>
      <c r="M12" s="103"/>
      <c r="N12" s="103"/>
      <c r="O12" s="103"/>
      <c r="P12" s="103"/>
      <c r="Q12" s="103"/>
    </row>
    <row r="13" spans="1:20" ht="47.25" customHeight="1">
      <c r="A13" s="17"/>
      <c r="B13" s="32"/>
      <c r="C13" s="32" t="s">
        <v>44</v>
      </c>
      <c r="D13" s="52" t="s">
        <v>12</v>
      </c>
      <c r="E13" s="63">
        <v>2</v>
      </c>
      <c r="F13" s="74"/>
      <c r="G13" s="80">
        <v>3</v>
      </c>
      <c r="H13" s="74"/>
      <c r="I13" s="86">
        <v>4</v>
      </c>
      <c r="J13" s="97"/>
    </row>
    <row r="14" spans="1:20" ht="47.25" customHeight="1">
      <c r="A14" s="18" t="s">
        <v>73</v>
      </c>
      <c r="B14" s="33" t="s">
        <v>14</v>
      </c>
      <c r="C14" s="39" t="s">
        <v>66</v>
      </c>
      <c r="D14" s="53" t="s">
        <v>35</v>
      </c>
      <c r="E14" s="61">
        <v>3</v>
      </c>
      <c r="F14" s="75">
        <f>AVERAGE(E14:E16)</f>
        <v>2.3333333333333335</v>
      </c>
      <c r="G14" s="78">
        <v>3</v>
      </c>
      <c r="H14" s="75">
        <f>AVERAGE(G14:G16)</f>
        <v>3</v>
      </c>
      <c r="I14" s="84">
        <v>4</v>
      </c>
      <c r="J14" s="98">
        <f>AVERAGE(I14:I16)</f>
        <v>3.3333333333333335</v>
      </c>
    </row>
    <row r="15" spans="1:20" ht="47.25" customHeight="1">
      <c r="A15" s="19"/>
      <c r="B15" s="34"/>
      <c r="C15" s="45" t="s">
        <v>69</v>
      </c>
      <c r="D15" s="54" t="s">
        <v>46</v>
      </c>
      <c r="E15" s="62">
        <v>2</v>
      </c>
      <c r="F15" s="70"/>
      <c r="G15" s="79">
        <v>3</v>
      </c>
      <c r="H15" s="70"/>
      <c r="I15" s="85">
        <v>3</v>
      </c>
      <c r="J15" s="93"/>
    </row>
    <row r="16" spans="1:20" ht="47.25" customHeight="1">
      <c r="A16" s="20"/>
      <c r="B16" s="35"/>
      <c r="C16" s="40" t="s">
        <v>70</v>
      </c>
      <c r="D16" s="55" t="s">
        <v>47</v>
      </c>
      <c r="E16" s="63">
        <v>2</v>
      </c>
      <c r="F16" s="71"/>
      <c r="G16" s="80">
        <v>3</v>
      </c>
      <c r="H16" s="71"/>
      <c r="I16" s="86">
        <v>3</v>
      </c>
      <c r="J16" s="94"/>
    </row>
    <row r="17" spans="1:10" ht="47.25" customHeight="1">
      <c r="A17" s="21" t="s">
        <v>138</v>
      </c>
      <c r="B17" s="36" t="s">
        <v>27</v>
      </c>
      <c r="C17" s="30" t="s">
        <v>17</v>
      </c>
      <c r="D17" s="56" t="str">
        <v>①児童生徒への言葉掛け,人間的なふれあいを心掛けていますか。</v>
      </c>
      <c r="E17" s="64">
        <v>1</v>
      </c>
      <c r="F17" s="72">
        <f>AVERAGE(E17:E19)</f>
        <v>1.6666666666666667</v>
      </c>
      <c r="G17" s="81">
        <v>2</v>
      </c>
      <c r="H17" s="72">
        <f>AVERAGE(G17:G19)</f>
        <v>2.3333333333333335</v>
      </c>
      <c r="I17" s="87">
        <v>3</v>
      </c>
      <c r="J17" s="95">
        <f>AVERAGE(I17:I19)</f>
        <v>3.3333333333333335</v>
      </c>
    </row>
    <row r="18" spans="1:10" ht="47.25" customHeight="1">
      <c r="A18" s="22"/>
      <c r="B18" s="37"/>
      <c r="C18" s="31" t="s">
        <v>72</v>
      </c>
      <c r="D18" s="57" t="s">
        <v>45</v>
      </c>
      <c r="E18" s="65">
        <v>2</v>
      </c>
      <c r="F18" s="76"/>
      <c r="G18" s="82">
        <v>3</v>
      </c>
      <c r="H18" s="76"/>
      <c r="I18" s="88">
        <v>4</v>
      </c>
      <c r="J18" s="99"/>
    </row>
    <row r="19" spans="1:10" ht="47.25" customHeight="1">
      <c r="A19" s="23"/>
      <c r="B19" s="38"/>
      <c r="C19" s="32" t="s">
        <v>32</v>
      </c>
      <c r="D19" s="52" t="s">
        <v>53</v>
      </c>
      <c r="E19" s="63">
        <v>2</v>
      </c>
      <c r="F19" s="77"/>
      <c r="G19" s="80">
        <v>2</v>
      </c>
      <c r="H19" s="77"/>
      <c r="I19" s="86">
        <v>3</v>
      </c>
      <c r="J19" s="100"/>
    </row>
    <row r="20" spans="1:10" ht="47.25" customHeight="1">
      <c r="A20" s="12" t="s">
        <v>139</v>
      </c>
      <c r="B20" s="39" t="s">
        <v>8</v>
      </c>
      <c r="C20" s="39" t="s">
        <v>74</v>
      </c>
      <c r="D20" s="53" t="s">
        <v>48</v>
      </c>
      <c r="E20" s="61">
        <v>3</v>
      </c>
      <c r="F20" s="75">
        <f>AVERAGE(E20:E21)</f>
        <v>2.5</v>
      </c>
      <c r="G20" s="78">
        <v>3</v>
      </c>
      <c r="H20" s="75">
        <f>AVERAGE(G20:G21)</f>
        <v>2.5</v>
      </c>
      <c r="I20" s="84">
        <v>3</v>
      </c>
      <c r="J20" s="98">
        <f>AVERAGE(I20:I21)</f>
        <v>3</v>
      </c>
    </row>
    <row r="21" spans="1:10" ht="47.25" customHeight="1">
      <c r="A21" s="24"/>
      <c r="B21" s="40"/>
      <c r="C21" s="40" t="s">
        <v>75</v>
      </c>
      <c r="D21" s="55" t="str">
        <v>②養護教諭や学年主任,教科担任と連携していますか。</v>
      </c>
      <c r="E21" s="63">
        <v>2</v>
      </c>
      <c r="F21" s="71"/>
      <c r="G21" s="80">
        <v>2</v>
      </c>
      <c r="H21" s="71"/>
      <c r="I21" s="86">
        <v>3</v>
      </c>
      <c r="J21" s="94"/>
    </row>
    <row r="22" spans="1:10" ht="47.25" customHeight="1">
      <c r="A22" s="15" t="s">
        <v>140</v>
      </c>
      <c r="B22" s="30" t="s">
        <v>50</v>
      </c>
      <c r="C22" s="30" t="s">
        <v>76</v>
      </c>
      <c r="D22" s="50" t="s">
        <v>43</v>
      </c>
      <c r="E22" s="61">
        <v>2</v>
      </c>
      <c r="F22" s="72">
        <f>AVERAGE(E22:E24)</f>
        <v>1.6666666666666667</v>
      </c>
      <c r="G22" s="78">
        <v>2</v>
      </c>
      <c r="H22" s="72">
        <f>AVERAGE(G22:G24)</f>
        <v>2</v>
      </c>
      <c r="I22" s="84">
        <v>3</v>
      </c>
      <c r="J22" s="95">
        <f>AVERAGE(I22:I24)</f>
        <v>3.3333333333333335</v>
      </c>
    </row>
    <row r="23" spans="1:10" ht="47.25" customHeight="1">
      <c r="A23" s="16"/>
      <c r="B23" s="31"/>
      <c r="C23" s="31" t="s">
        <v>78</v>
      </c>
      <c r="D23" s="51" t="s">
        <v>29</v>
      </c>
      <c r="E23" s="62">
        <v>2</v>
      </c>
      <c r="F23" s="73"/>
      <c r="G23" s="79">
        <v>2</v>
      </c>
      <c r="H23" s="73"/>
      <c r="I23" s="85">
        <v>4</v>
      </c>
      <c r="J23" s="96"/>
    </row>
    <row r="24" spans="1:10" ht="47.25" customHeight="1">
      <c r="A24" s="17"/>
      <c r="B24" s="32"/>
      <c r="C24" s="32" t="s">
        <v>79</v>
      </c>
      <c r="D24" s="52" t="str">
        <v>③提出物の期限を明示し,期限を守らせていますか。</v>
      </c>
      <c r="E24" s="63">
        <v>1</v>
      </c>
      <c r="F24" s="74"/>
      <c r="G24" s="80">
        <v>2</v>
      </c>
      <c r="H24" s="74"/>
      <c r="I24" s="86">
        <v>3</v>
      </c>
      <c r="J24" s="97"/>
    </row>
    <row r="25" spans="1:10" ht="38.25" customHeight="1"/>
    <row r="26" spans="1:10">
      <c r="E26" s="66" t="s">
        <v>81</v>
      </c>
      <c r="G26" s="83" t="s">
        <v>81</v>
      </c>
      <c r="I26" s="89" t="s">
        <v>81</v>
      </c>
    </row>
  </sheetData>
  <mergeCells count="43">
    <mergeCell ref="E1:I1"/>
    <mergeCell ref="E3:F3"/>
    <mergeCell ref="G3:H3"/>
    <mergeCell ref="I3:J3"/>
    <mergeCell ref="E4:F4"/>
    <mergeCell ref="G4:H4"/>
    <mergeCell ref="I4:J4"/>
    <mergeCell ref="L1:T2"/>
    <mergeCell ref="A3:A4"/>
    <mergeCell ref="B3:B4"/>
    <mergeCell ref="C3:C4"/>
    <mergeCell ref="D3:D4"/>
    <mergeCell ref="A5:A10"/>
    <mergeCell ref="B5:B10"/>
    <mergeCell ref="F5:F10"/>
    <mergeCell ref="H5:H10"/>
    <mergeCell ref="J5:J10"/>
    <mergeCell ref="L9:Q12"/>
    <mergeCell ref="A11:A13"/>
    <mergeCell ref="B11:B13"/>
    <mergeCell ref="F11:F13"/>
    <mergeCell ref="H11:H13"/>
    <mergeCell ref="J11:J13"/>
    <mergeCell ref="A14:A16"/>
    <mergeCell ref="B14:B16"/>
    <mergeCell ref="F14:F16"/>
    <mergeCell ref="H14:H16"/>
    <mergeCell ref="J14:J16"/>
    <mergeCell ref="A17:A19"/>
    <mergeCell ref="B17:B19"/>
    <mergeCell ref="F17:F19"/>
    <mergeCell ref="H17:H19"/>
    <mergeCell ref="J17:J19"/>
    <mergeCell ref="A20:A21"/>
    <mergeCell ref="B20:B21"/>
    <mergeCell ref="F20:F21"/>
    <mergeCell ref="H20:H21"/>
    <mergeCell ref="J20:J21"/>
    <mergeCell ref="A22:A24"/>
    <mergeCell ref="B22:B24"/>
    <mergeCell ref="F22:F24"/>
    <mergeCell ref="H22:H24"/>
    <mergeCell ref="J22:J24"/>
  </mergeCells>
  <phoneticPr fontId="1" type="Hiragana"/>
  <pageMargins left="0.7" right="0.7" top="0.75" bottom="0.75" header="0.3" footer="0.3"/>
  <pageSetup paperSize="9" scale="43" fitToWidth="1" fitToHeight="1" orientation="landscape" usePrinterDefaults="1" r:id="rId1"/>
  <headerFooter>
    <oddHeader>&amp;L&amp;A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A1:AD32"/>
  <sheetViews>
    <sheetView view="pageBreakPreview" zoomScale="60" zoomScaleNormal="40" workbookViewId="0">
      <selection activeCell="AF17" sqref="AF17"/>
    </sheetView>
  </sheetViews>
  <sheetFormatPr defaultRowHeight="18.75"/>
  <cols>
    <col min="1" max="10" width="21.875" style="104" customWidth="1"/>
    <col min="11" max="16384" width="9" style="104" customWidth="1"/>
  </cols>
  <sheetData>
    <row r="1" spans="1:28" ht="62.25" customHeight="1">
      <c r="A1" s="105" t="s">
        <v>91</v>
      </c>
      <c r="B1" s="105"/>
      <c r="C1" s="121" t="s">
        <v>117</v>
      </c>
      <c r="D1" s="122"/>
      <c r="E1" s="124" t="str">
        <f>'①チェック表（このシートから入力を始めてください）'!D1</f>
        <v>○○○立○○○学校</v>
      </c>
      <c r="F1" s="124"/>
      <c r="H1" s="129" t="str">
        <f>'①チェック表（このシートから入力を始めてください）'!E1</f>
        <v>氏名　○○　○○</v>
      </c>
      <c r="I1" s="129"/>
      <c r="J1" s="129"/>
      <c r="L1" s="136" t="s">
        <v>84</v>
      </c>
      <c r="M1" s="147"/>
      <c r="N1" s="147"/>
      <c r="O1" s="147"/>
      <c r="P1" s="147"/>
      <c r="Q1" s="147"/>
      <c r="R1" s="147"/>
      <c r="S1" s="147"/>
      <c r="T1" s="147"/>
      <c r="U1" s="147"/>
      <c r="V1" s="147"/>
      <c r="W1" s="147"/>
      <c r="X1" s="170"/>
    </row>
    <row r="2" spans="1:28" ht="62.25" customHeight="1">
      <c r="E2" s="125"/>
      <c r="L2" s="137"/>
      <c r="M2" s="148"/>
      <c r="N2" s="148"/>
      <c r="O2" s="148"/>
      <c r="P2" s="148"/>
      <c r="Q2" s="148"/>
      <c r="R2" s="148"/>
      <c r="S2" s="148"/>
      <c r="T2" s="148"/>
      <c r="U2" s="148"/>
      <c r="V2" s="148"/>
      <c r="W2" s="148"/>
      <c r="X2" s="171"/>
    </row>
    <row r="3" spans="1:28" ht="62.25" customHeight="1"/>
    <row r="4" spans="1:28" ht="62.25" customHeight="1">
      <c r="L4" s="138" t="str">
        <v>チェック表の「第1回」「第2回」「第3回」に入力すると,グラフが出力されます</v>
      </c>
      <c r="M4" s="149"/>
      <c r="N4" s="149"/>
      <c r="O4" s="149"/>
      <c r="P4" s="149"/>
      <c r="Q4" s="149"/>
      <c r="R4" s="149"/>
      <c r="S4" s="149"/>
      <c r="T4" s="149"/>
      <c r="U4" s="149"/>
      <c r="V4" s="149"/>
      <c r="W4" s="149"/>
      <c r="X4" s="149"/>
      <c r="Y4" s="149"/>
      <c r="Z4" s="177"/>
      <c r="AA4" s="149"/>
      <c r="AB4" s="177"/>
    </row>
    <row r="5" spans="1:28" ht="62.25" customHeight="1"/>
    <row r="6" spans="1:28" ht="62.25" customHeight="1"/>
    <row r="7" spans="1:28" ht="62.25" customHeight="1"/>
    <row r="8" spans="1:28" ht="62.25" customHeight="1"/>
    <row r="9" spans="1:28" ht="62.25" customHeight="1"/>
    <row r="10" spans="1:28" ht="62.25" customHeight="1"/>
    <row r="11" spans="1:28" ht="62.25" customHeight="1"/>
    <row r="12" spans="1:28" ht="62.25" customHeight="1"/>
    <row r="13" spans="1:28" ht="62.25" customHeight="1"/>
    <row r="14" spans="1:28" ht="62.25" customHeight="1"/>
    <row r="15" spans="1:28" ht="62.25" customHeight="1"/>
    <row r="16" spans="1:28" ht="62.25" customHeight="1"/>
    <row r="17" spans="1:30" ht="62.25" customHeight="1">
      <c r="X17" s="172"/>
      <c r="Y17" s="172"/>
      <c r="Z17" s="172"/>
      <c r="AA17" s="172"/>
      <c r="AB17" s="172"/>
      <c r="AC17" s="172"/>
    </row>
    <row r="18" spans="1:30" ht="62.25" customHeight="1">
      <c r="A18" s="106" t="s">
        <v>59</v>
      </c>
      <c r="B18" s="115"/>
      <c r="C18" s="115"/>
      <c r="D18" s="123" t="s">
        <v>60</v>
      </c>
      <c r="E18" s="126"/>
      <c r="F18" s="123" t="s">
        <v>39</v>
      </c>
      <c r="G18" s="126"/>
      <c r="H18" s="115"/>
      <c r="I18" s="115"/>
      <c r="J18" s="130"/>
      <c r="L18" s="139"/>
      <c r="X18" s="172"/>
      <c r="Y18" s="173"/>
      <c r="Z18" s="178"/>
      <c r="AA18" s="172"/>
      <c r="AB18" s="172"/>
      <c r="AC18" s="172"/>
    </row>
    <row r="19" spans="1:30" ht="62.25" customHeight="1">
      <c r="A19" s="107" t="e">
        <f>VLOOKUP(Y18,'①チェック表（このシートから入力を始めてください）'!C5:D24,2,FALSE)</f>
        <v>#N/A</v>
      </c>
      <c r="B19" s="116"/>
      <c r="C19" s="116"/>
      <c r="D19" s="116"/>
      <c r="E19" s="116"/>
      <c r="F19" s="116"/>
      <c r="G19" s="116"/>
      <c r="H19" s="116"/>
      <c r="I19" s="116"/>
      <c r="J19" s="131"/>
      <c r="L19" s="140" t="s">
        <v>141</v>
      </c>
      <c r="M19" s="150"/>
      <c r="N19" s="150"/>
      <c r="O19" s="150"/>
      <c r="P19" s="150"/>
      <c r="Q19" s="150"/>
      <c r="R19" s="150"/>
      <c r="S19" s="163"/>
    </row>
    <row r="20" spans="1:30" ht="62.25" customHeight="1">
      <c r="A20" s="108"/>
      <c r="B20" s="117"/>
      <c r="C20" s="117"/>
      <c r="D20" s="117"/>
      <c r="E20" s="117"/>
      <c r="F20" s="117"/>
      <c r="G20" s="117"/>
      <c r="H20" s="117"/>
      <c r="I20" s="117"/>
      <c r="J20" s="132"/>
      <c r="L20" s="141"/>
      <c r="M20" s="151"/>
      <c r="N20" s="151"/>
      <c r="O20" s="151"/>
      <c r="P20" s="151"/>
      <c r="Q20" s="151"/>
      <c r="R20" s="151"/>
      <c r="S20" s="164"/>
      <c r="T20" s="166" t="s">
        <v>130</v>
      </c>
      <c r="U20" s="168"/>
      <c r="V20" s="168"/>
      <c r="W20" s="168"/>
      <c r="X20" s="168"/>
      <c r="Y20" s="168"/>
      <c r="Z20" s="168"/>
      <c r="AA20" s="168"/>
      <c r="AB20" s="168"/>
      <c r="AC20" s="179"/>
    </row>
    <row r="21" spans="1:30" ht="62.25" customHeight="1">
      <c r="L21" s="142"/>
      <c r="M21" s="152"/>
      <c r="N21" s="152"/>
      <c r="O21" s="152"/>
      <c r="P21" s="152"/>
      <c r="Q21" s="152"/>
      <c r="R21" s="152"/>
      <c r="S21" s="165"/>
      <c r="T21" s="167"/>
      <c r="U21" s="169"/>
      <c r="V21" s="169"/>
      <c r="W21" s="169"/>
      <c r="X21" s="169"/>
      <c r="Y21" s="169"/>
      <c r="Z21" s="169"/>
      <c r="AA21" s="169"/>
      <c r="AB21" s="169"/>
      <c r="AC21" s="180"/>
    </row>
    <row r="22" spans="1:30" ht="62.25" customHeight="1">
      <c r="A22" s="109" t="s">
        <v>92</v>
      </c>
      <c r="B22" s="109"/>
      <c r="C22" s="109"/>
      <c r="D22" s="109"/>
      <c r="E22" s="109"/>
      <c r="F22" s="127" t="s">
        <v>93</v>
      </c>
      <c r="G22" s="127"/>
      <c r="H22" s="127"/>
      <c r="I22" s="127"/>
      <c r="J22" s="127"/>
    </row>
    <row r="23" spans="1:30" ht="62.25" customHeight="1">
      <c r="A23" s="110" t="s">
        <v>132</v>
      </c>
      <c r="B23" s="110"/>
      <c r="C23" s="110"/>
      <c r="D23" s="110"/>
      <c r="E23" s="110"/>
      <c r="F23" s="128" t="s">
        <v>111</v>
      </c>
      <c r="G23" s="128"/>
      <c r="H23" s="128"/>
      <c r="I23" s="128"/>
      <c r="J23" s="128"/>
      <c r="L23" s="143"/>
      <c r="M23" s="153" t="s">
        <v>142</v>
      </c>
      <c r="N23" s="158"/>
      <c r="O23" s="158"/>
      <c r="P23" s="158"/>
      <c r="Q23" s="158"/>
      <c r="R23" s="158"/>
      <c r="S23" s="158"/>
      <c r="T23" s="158"/>
      <c r="U23" s="158"/>
      <c r="V23" s="158"/>
      <c r="W23" s="158"/>
      <c r="X23" s="158"/>
      <c r="Y23" s="158"/>
      <c r="Z23" s="158"/>
      <c r="AA23" s="158"/>
      <c r="AB23" s="158"/>
      <c r="AC23" s="181"/>
    </row>
    <row r="24" spans="1:30" ht="62.25" customHeight="1">
      <c r="A24" s="110" t="s">
        <v>132</v>
      </c>
      <c r="B24" s="110"/>
      <c r="C24" s="110"/>
      <c r="D24" s="110"/>
      <c r="E24" s="110"/>
      <c r="F24" s="128" t="s">
        <v>111</v>
      </c>
      <c r="G24" s="128"/>
      <c r="H24" s="128"/>
      <c r="I24" s="128"/>
      <c r="J24" s="128"/>
      <c r="L24" s="143"/>
      <c r="M24" s="154"/>
      <c r="N24" s="154"/>
      <c r="O24" s="154"/>
      <c r="P24" s="154"/>
      <c r="Q24" s="154"/>
      <c r="R24" s="154"/>
      <c r="S24" s="154"/>
      <c r="T24" s="154"/>
      <c r="U24" s="154"/>
      <c r="V24" s="154"/>
      <c r="W24" s="154"/>
      <c r="X24" s="154"/>
      <c r="Y24" s="154"/>
    </row>
    <row r="25" spans="1:30" ht="62.25" customHeight="1">
      <c r="A25" s="110" t="s">
        <v>132</v>
      </c>
      <c r="B25" s="110"/>
      <c r="C25" s="110"/>
      <c r="D25" s="110"/>
      <c r="E25" s="110"/>
      <c r="F25" s="128" t="s">
        <v>111</v>
      </c>
      <c r="G25" s="128"/>
      <c r="H25" s="128"/>
      <c r="I25" s="128"/>
      <c r="J25" s="128"/>
      <c r="N25" s="159" t="str">
        <v>※Keep,Problemまで入力したら印刷します。
　設定はA4用紙1枚に収まるように設定されています。</v>
      </c>
      <c r="O25" s="161"/>
      <c r="P25" s="161"/>
      <c r="Q25" s="161"/>
      <c r="R25" s="161"/>
      <c r="S25" s="161"/>
      <c r="T25" s="161"/>
      <c r="U25" s="161"/>
      <c r="V25" s="161"/>
      <c r="W25" s="161"/>
      <c r="X25" s="161"/>
      <c r="Y25" s="161"/>
      <c r="Z25" s="161"/>
      <c r="AA25" s="161"/>
      <c r="AB25" s="161"/>
      <c r="AC25" s="161"/>
      <c r="AD25" s="182"/>
    </row>
    <row r="26" spans="1:30" ht="62.25" customHeight="1">
      <c r="N26" s="160"/>
      <c r="O26" s="162"/>
      <c r="P26" s="162"/>
      <c r="Q26" s="162"/>
      <c r="R26" s="162"/>
      <c r="S26" s="162"/>
      <c r="T26" s="162"/>
      <c r="U26" s="162"/>
      <c r="V26" s="162"/>
      <c r="W26" s="162"/>
      <c r="X26" s="162"/>
      <c r="Y26" s="162"/>
      <c r="Z26" s="162"/>
      <c r="AA26" s="162"/>
      <c r="AB26" s="162"/>
      <c r="AC26" s="162"/>
      <c r="AD26" s="183"/>
    </row>
    <row r="27" spans="1:30" ht="62.25" customHeight="1">
      <c r="A27" s="111" t="s">
        <v>80</v>
      </c>
    </row>
    <row r="28" spans="1:30" ht="62.25" customHeight="1">
      <c r="A28" s="112"/>
      <c r="B28" s="118"/>
      <c r="C28" s="118"/>
      <c r="D28" s="118"/>
      <c r="E28" s="118"/>
      <c r="F28" s="118"/>
      <c r="G28" s="118"/>
      <c r="H28" s="118"/>
      <c r="I28" s="118"/>
      <c r="J28" s="133"/>
      <c r="L28" s="136" t="str">
        <v>研修を終えて感じたことや,これから取り組みたいことをまとめましょう。</v>
      </c>
      <c r="M28" s="147"/>
      <c r="N28" s="147"/>
      <c r="O28" s="147"/>
      <c r="P28" s="147"/>
      <c r="Q28" s="147"/>
      <c r="R28" s="147"/>
      <c r="S28" s="147"/>
      <c r="T28" s="147"/>
      <c r="U28" s="147"/>
      <c r="V28" s="147"/>
      <c r="W28" s="147"/>
      <c r="X28" s="147"/>
      <c r="Y28" s="170"/>
    </row>
    <row r="29" spans="1:30" ht="62.25" customHeight="1">
      <c r="A29" s="113"/>
      <c r="B29" s="119"/>
      <c r="C29" s="119"/>
      <c r="D29" s="119"/>
      <c r="E29" s="119"/>
      <c r="F29" s="119"/>
      <c r="G29" s="119"/>
      <c r="H29" s="119"/>
      <c r="I29" s="119"/>
      <c r="J29" s="134"/>
      <c r="L29" s="137"/>
      <c r="M29" s="148"/>
      <c r="N29" s="148"/>
      <c r="O29" s="148"/>
      <c r="P29" s="148"/>
      <c r="Q29" s="148"/>
      <c r="R29" s="148"/>
      <c r="S29" s="148"/>
      <c r="T29" s="148"/>
      <c r="U29" s="148"/>
      <c r="V29" s="148"/>
      <c r="W29" s="148"/>
      <c r="X29" s="148"/>
      <c r="Y29" s="171"/>
    </row>
    <row r="30" spans="1:30" ht="62.25" customHeight="1">
      <c r="A30" s="113"/>
      <c r="B30" s="119"/>
      <c r="C30" s="119"/>
      <c r="D30" s="119"/>
      <c r="E30" s="119"/>
      <c r="F30" s="119"/>
      <c r="G30" s="119"/>
      <c r="H30" s="119"/>
      <c r="I30" s="119"/>
      <c r="J30" s="134"/>
      <c r="L30" s="144" t="str">
        <v>エクセルでは,Alt＋Enterで改行できます。</v>
      </c>
      <c r="M30" s="155"/>
      <c r="N30" s="155"/>
      <c r="O30" s="155"/>
      <c r="P30" s="155"/>
      <c r="Q30" s="155"/>
      <c r="R30" s="155"/>
      <c r="S30" s="155"/>
      <c r="T30" s="155"/>
      <c r="U30" s="155"/>
      <c r="V30" s="155"/>
      <c r="W30" s="155"/>
      <c r="X30" s="155"/>
      <c r="Y30" s="174"/>
    </row>
    <row r="31" spans="1:30" ht="62.25" customHeight="1">
      <c r="A31" s="113"/>
      <c r="B31" s="119"/>
      <c r="C31" s="119"/>
      <c r="D31" s="119"/>
      <c r="E31" s="119"/>
      <c r="F31" s="119"/>
      <c r="G31" s="119"/>
      <c r="H31" s="119"/>
      <c r="I31" s="119"/>
      <c r="J31" s="134"/>
      <c r="L31" s="145"/>
      <c r="M31" s="156"/>
      <c r="N31" s="156"/>
      <c r="O31" s="156"/>
      <c r="P31" s="156"/>
      <c r="Q31" s="156"/>
      <c r="R31" s="156"/>
      <c r="S31" s="156"/>
      <c r="T31" s="156"/>
      <c r="U31" s="156"/>
      <c r="V31" s="156"/>
      <c r="W31" s="156"/>
      <c r="X31" s="156"/>
      <c r="Y31" s="175"/>
    </row>
    <row r="32" spans="1:30" ht="62.25" customHeight="1">
      <c r="A32" s="114"/>
      <c r="B32" s="120"/>
      <c r="C32" s="120"/>
      <c r="D32" s="120"/>
      <c r="E32" s="120"/>
      <c r="F32" s="120"/>
      <c r="G32" s="120"/>
      <c r="H32" s="120"/>
      <c r="I32" s="120"/>
      <c r="J32" s="135"/>
      <c r="L32" s="146"/>
      <c r="M32" s="157"/>
      <c r="N32" s="157"/>
      <c r="O32" s="157"/>
      <c r="P32" s="157"/>
      <c r="Q32" s="157"/>
      <c r="R32" s="157"/>
      <c r="S32" s="157"/>
      <c r="T32" s="157"/>
      <c r="U32" s="157"/>
      <c r="V32" s="157"/>
      <c r="W32" s="157"/>
      <c r="X32" s="157"/>
      <c r="Y32" s="176"/>
    </row>
    <row r="33" ht="62.25" customHeight="1"/>
  </sheetData>
  <mergeCells count="20">
    <mergeCell ref="A1:B1"/>
    <mergeCell ref="E1:F1"/>
    <mergeCell ref="H1:J1"/>
    <mergeCell ref="A22:E22"/>
    <mergeCell ref="F22:J22"/>
    <mergeCell ref="A23:E23"/>
    <mergeCell ref="F23:J23"/>
    <mergeCell ref="M23:AC23"/>
    <mergeCell ref="A24:E24"/>
    <mergeCell ref="F24:J24"/>
    <mergeCell ref="A25:E25"/>
    <mergeCell ref="F25:J25"/>
    <mergeCell ref="L1:X2"/>
    <mergeCell ref="A19:J20"/>
    <mergeCell ref="L19:S21"/>
    <mergeCell ref="T20:AC21"/>
    <mergeCell ref="N25:AD26"/>
    <mergeCell ref="A28:J32"/>
    <mergeCell ref="L28:Y29"/>
    <mergeCell ref="L30:Y32"/>
  </mergeCells>
  <phoneticPr fontId="1" type="Hiragana"/>
  <dataValidations count="3">
    <dataValidation type="list" allowBlank="1" showDropDown="0" showInputMessage="1" showErrorMessage="1" sqref="G18">
      <formula1>"①,②,③,④,⑤,⑥"</formula1>
    </dataValidation>
    <dataValidation imeMode="on" allowBlank="1" showDropDown="0" showInputMessage="1" showErrorMessage="1" sqref="A28:J32"/>
    <dataValidation type="list" allowBlank="1" showDropDown="0" showInputMessage="1" showErrorMessage="1" sqref="E18">
      <formula1>"A,B,C,D,E,F"</formula1>
    </dataValidation>
  </dataValidations>
  <pageMargins left="0.70866141732283461" right="0.70866141732283461" top="0.74803149606299213" bottom="0.74803149606299213" header="0.31496062992125984" footer="0.31496062992125984"/>
  <pageSetup paperSize="9" scale="24" fitToWidth="1" fitToHeight="1" orientation="landscape" usePrinterDefaults="1" r:id="rId1"/>
  <headerFooter>
    <oddHeader>&amp;L&amp;24&amp;A</oddHead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I25:M26"/>
  <sheetViews>
    <sheetView zoomScale="30" zoomScaleNormal="30" workbookViewId="0">
      <selection activeCell="X38" sqref="X38"/>
    </sheetView>
  </sheetViews>
  <sheetFormatPr defaultRowHeight="18.75"/>
  <cols>
    <col min="8" max="8" width="213.375" customWidth="1"/>
  </cols>
  <sheetData>
    <row r="1" ht="62.25" customHeight="1"/>
    <row r="2" ht="62.25" customHeight="1"/>
    <row r="3" ht="62.25" customHeight="1"/>
    <row r="4" ht="62.25" customHeight="1"/>
    <row r="5" ht="62.25" customHeight="1"/>
    <row r="6" ht="62.25" customHeight="1"/>
    <row r="7" ht="62.25" customHeight="1"/>
    <row r="8" ht="62.25" customHeight="1"/>
    <row r="9" ht="62.25" customHeight="1"/>
    <row r="10" ht="62.25" customHeight="1"/>
    <row r="11" ht="62.25" customHeight="1"/>
    <row r="12" ht="62.25" customHeight="1"/>
    <row r="13" ht="62.25" customHeight="1"/>
    <row r="14" ht="62.25" customHeight="1"/>
    <row r="15" ht="62.25" customHeight="1"/>
    <row r="16" ht="62.25" customHeight="1"/>
    <row r="17" spans="9:13" ht="62.25" customHeight="1"/>
    <row r="18" spans="9:13" ht="62.25" customHeight="1"/>
    <row r="19" spans="9:13" ht="62.25" customHeight="1"/>
    <row r="20" spans="9:13" ht="62.25" customHeight="1"/>
    <row r="21" spans="9:13" ht="62.25" customHeight="1"/>
    <row r="22" spans="9:13" ht="62.25" customHeight="1"/>
    <row r="23" spans="9:13" ht="62.25" customHeight="1"/>
    <row r="24" spans="9:13" ht="62.25" customHeight="1"/>
    <row r="25" spans="9:13" ht="62.25" customHeight="1">
      <c r="I25" s="184"/>
      <c r="J25" s="184"/>
      <c r="K25" s="184"/>
      <c r="L25" s="184"/>
      <c r="M25" s="184"/>
    </row>
    <row r="26" spans="9:13" ht="62.25" customHeight="1">
      <c r="I26" s="184"/>
      <c r="J26" s="184"/>
      <c r="K26" s="184"/>
      <c r="L26" s="184"/>
      <c r="M26" s="184"/>
    </row>
    <row r="27" spans="9:13" ht="62.25" customHeight="1"/>
    <row r="28" spans="9:13" ht="62.25" customHeight="1"/>
    <row r="29" spans="9:13" ht="62.25" customHeight="1"/>
    <row r="30" spans="9:13" ht="62.25" customHeight="1"/>
    <row r="31" spans="9:13" ht="62.25" customHeight="1"/>
    <row r="32" spans="9:13" ht="62.25" customHeight="1"/>
    <row r="33" ht="62.25" customHeight="1"/>
  </sheetData>
  <mergeCells count="1">
    <mergeCell ref="I25:M26"/>
  </mergeCells>
  <phoneticPr fontId="1" type="Hiragana"/>
  <pageMargins left="0.70866141732283461" right="0.70866141732283461" top="0.74803149606299213" bottom="0.74803149606299213" header="0.31496062992125984" footer="0.31496062992125984"/>
  <pageSetup paperSize="9" scale="27" fitToWidth="1" fitToHeight="1" orientation="portrait" usePrinterDefaults="1" r:id="rId1"/>
  <headerFooter>
    <oddHeader>&amp;L&amp;A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J25"/>
  <sheetViews>
    <sheetView view="pageBreakPreview" zoomScale="60" zoomScaleNormal="70" workbookViewId="0">
      <selection activeCell="N15" sqref="N15"/>
    </sheetView>
  </sheetViews>
  <sheetFormatPr defaultRowHeight="18.75"/>
  <cols>
    <col min="1" max="10" width="18.125" customWidth="1"/>
  </cols>
  <sheetData>
    <row r="1" spans="1:10" ht="36.75" customHeight="1">
      <c r="A1" s="185" t="s">
        <v>95</v>
      </c>
      <c r="B1" s="197"/>
      <c r="C1" s="197"/>
      <c r="D1" s="212"/>
      <c r="E1" s="212"/>
      <c r="F1" s="212"/>
      <c r="G1" s="212"/>
      <c r="H1" s="212"/>
      <c r="I1" s="212"/>
      <c r="J1" s="223"/>
    </row>
    <row r="2" spans="1:10" ht="36.75" customHeight="1">
      <c r="A2" s="186" t="e">
        <f>'②研修シート（①→必要な部分を入力してください）'!$A$19</f>
        <v>#N/A</v>
      </c>
      <c r="B2" s="198"/>
      <c r="C2" s="198"/>
      <c r="D2" s="198"/>
      <c r="E2" s="198"/>
      <c r="F2" s="198"/>
      <c r="G2" s="198"/>
      <c r="H2" s="198"/>
      <c r="I2" s="198"/>
      <c r="J2" s="224"/>
    </row>
    <row r="3" spans="1:10" ht="36.75" customHeight="1">
      <c r="A3" s="187"/>
      <c r="B3" s="199"/>
      <c r="C3" s="199"/>
      <c r="D3" s="199"/>
      <c r="E3" s="199"/>
      <c r="F3" s="199"/>
      <c r="G3" s="199"/>
      <c r="H3" s="199"/>
      <c r="I3" s="199"/>
      <c r="J3" s="225"/>
    </row>
    <row r="4" spans="1:10" ht="36.75" customHeight="1">
      <c r="A4" s="188" t="s">
        <v>96</v>
      </c>
      <c r="B4" s="200"/>
      <c r="C4" s="207"/>
      <c r="D4" s="213" t="s">
        <v>97</v>
      </c>
      <c r="E4" s="217"/>
      <c r="F4" s="217"/>
      <c r="G4" s="222" t="s">
        <v>116</v>
      </c>
      <c r="H4" s="222"/>
      <c r="I4" s="222"/>
      <c r="J4" s="226"/>
    </row>
    <row r="5" spans="1:10" ht="36.75" customHeight="1">
      <c r="A5" s="189"/>
      <c r="D5" s="214"/>
      <c r="E5" s="218"/>
      <c r="F5" s="218"/>
      <c r="G5" s="201"/>
      <c r="H5" s="201"/>
      <c r="I5" s="201"/>
      <c r="J5" s="208"/>
    </row>
    <row r="6" spans="1:10" ht="36.75" customHeight="1">
      <c r="A6" s="190" t="s">
        <v>115</v>
      </c>
      <c r="B6" s="201"/>
      <c r="C6" s="208"/>
      <c r="D6" s="215"/>
      <c r="E6" s="219"/>
      <c r="F6" s="219"/>
      <c r="G6" s="219"/>
      <c r="H6" s="219"/>
      <c r="I6" s="219"/>
      <c r="J6" s="227"/>
    </row>
    <row r="7" spans="1:10" ht="24" customHeight="1">
      <c r="A7" s="191"/>
      <c r="B7" s="202"/>
      <c r="C7" s="209"/>
      <c r="D7" s="215"/>
      <c r="E7" s="220"/>
      <c r="F7" s="220"/>
      <c r="G7" s="220"/>
      <c r="H7" s="220"/>
      <c r="I7" s="220"/>
      <c r="J7" s="227"/>
    </row>
    <row r="8" spans="1:10" ht="36.75" customHeight="1">
      <c r="A8" s="192" t="str">
        <f>'②研修シート（①→必要な部分を入力してください）'!A23</f>
        <v>□○○○○○○</v>
      </c>
      <c r="B8" s="203"/>
      <c r="C8" s="210"/>
      <c r="D8" s="215"/>
      <c r="E8" s="219"/>
      <c r="F8" s="219"/>
      <c r="G8" s="219"/>
      <c r="H8" s="219"/>
      <c r="I8" s="219"/>
      <c r="J8" s="227"/>
    </row>
    <row r="9" spans="1:10" ht="36.75" customHeight="1">
      <c r="A9" s="192"/>
      <c r="B9" s="203"/>
      <c r="C9" s="210"/>
      <c r="D9" s="215"/>
      <c r="E9" s="219"/>
      <c r="F9" s="219"/>
      <c r="G9" s="219"/>
      <c r="H9" s="219"/>
      <c r="I9" s="219"/>
      <c r="J9" s="227"/>
    </row>
    <row r="10" spans="1:10" ht="36.75" customHeight="1">
      <c r="A10" s="192" t="str">
        <f>'②研修シート（①→必要な部分を入力してください）'!A24</f>
        <v>□○○○○○○</v>
      </c>
      <c r="B10" s="203"/>
      <c r="C10" s="210"/>
      <c r="D10" s="215"/>
      <c r="E10" s="219"/>
      <c r="F10" s="219"/>
      <c r="G10" s="219"/>
      <c r="H10" s="219"/>
      <c r="I10" s="219"/>
      <c r="J10" s="227"/>
    </row>
    <row r="11" spans="1:10" ht="36.75" customHeight="1">
      <c r="A11" s="192"/>
      <c r="B11" s="203"/>
      <c r="C11" s="210"/>
      <c r="D11" s="215"/>
      <c r="E11" s="219"/>
      <c r="F11" s="219"/>
      <c r="G11" s="219"/>
      <c r="H11" s="219"/>
      <c r="I11" s="219"/>
      <c r="J11" s="227"/>
    </row>
    <row r="12" spans="1:10" ht="36.75" customHeight="1">
      <c r="A12" s="192" t="str">
        <f>'②研修シート（①→必要な部分を入力してください）'!A25</f>
        <v>□○○○○○○</v>
      </c>
      <c r="B12" s="203"/>
      <c r="C12" s="210"/>
      <c r="D12" s="215"/>
      <c r="E12" s="219"/>
      <c r="F12" s="219"/>
      <c r="G12" s="219"/>
      <c r="H12" s="219"/>
      <c r="I12" s="219"/>
      <c r="J12" s="227"/>
    </row>
    <row r="13" spans="1:10" ht="36.75" customHeight="1">
      <c r="A13" s="192"/>
      <c r="B13" s="203"/>
      <c r="C13" s="210"/>
      <c r="D13" s="215"/>
      <c r="E13" s="219"/>
      <c r="F13" s="219"/>
      <c r="G13" s="219"/>
      <c r="H13" s="219"/>
      <c r="I13" s="219"/>
      <c r="J13" s="227"/>
    </row>
    <row r="14" spans="1:10" ht="36.75" customHeight="1">
      <c r="A14" s="193"/>
      <c r="B14" s="204"/>
      <c r="C14" s="211"/>
      <c r="D14" s="215"/>
      <c r="E14" s="219"/>
      <c r="F14" s="219"/>
      <c r="G14" s="219"/>
      <c r="H14" s="219"/>
      <c r="I14" s="219"/>
      <c r="J14" s="227"/>
    </row>
    <row r="15" spans="1:10" ht="36.75" customHeight="1">
      <c r="A15" s="194" t="s">
        <v>94</v>
      </c>
      <c r="B15" s="205"/>
      <c r="C15" s="207"/>
      <c r="D15" s="215"/>
      <c r="E15" s="219"/>
      <c r="F15" s="219"/>
      <c r="G15" s="219"/>
      <c r="H15" s="219"/>
      <c r="I15" s="219"/>
      <c r="J15" s="227"/>
    </row>
    <row r="16" spans="1:10" ht="36.75" customHeight="1">
      <c r="A16" s="195"/>
      <c r="B16" s="206"/>
      <c r="D16" s="215"/>
      <c r="E16" s="219"/>
      <c r="F16" s="219"/>
      <c r="G16" s="219"/>
      <c r="H16" s="219"/>
      <c r="I16" s="219"/>
      <c r="J16" s="227"/>
    </row>
    <row r="17" spans="1:10" ht="36.75" customHeight="1">
      <c r="A17" s="190" t="s">
        <v>49</v>
      </c>
      <c r="B17" s="201"/>
      <c r="C17" s="208"/>
      <c r="D17" s="215"/>
      <c r="E17" s="220"/>
      <c r="F17" s="220"/>
      <c r="G17" s="220"/>
      <c r="H17" s="220"/>
      <c r="I17" s="220"/>
      <c r="J17" s="227"/>
    </row>
    <row r="18" spans="1:10" ht="24" customHeight="1">
      <c r="A18" s="196"/>
      <c r="D18" s="215"/>
      <c r="E18" s="219"/>
      <c r="F18" s="219"/>
      <c r="G18" s="219"/>
      <c r="H18" s="219"/>
      <c r="I18" s="219"/>
      <c r="J18" s="227"/>
    </row>
    <row r="19" spans="1:10" ht="36.75" customHeight="1">
      <c r="A19" s="192" t="str">
        <f>'②研修シート（①→必要な部分を入力してください）'!F23</f>
        <v>■○○○○○○</v>
      </c>
      <c r="B19" s="203"/>
      <c r="C19" s="210"/>
      <c r="D19" s="215"/>
      <c r="E19" s="219"/>
      <c r="F19" s="219"/>
      <c r="G19" s="219"/>
      <c r="H19" s="219"/>
      <c r="I19" s="219"/>
      <c r="J19" s="227"/>
    </row>
    <row r="20" spans="1:10" ht="36.75" customHeight="1">
      <c r="A20" s="192"/>
      <c r="B20" s="203"/>
      <c r="C20" s="210"/>
      <c r="D20" s="215"/>
      <c r="E20" s="219"/>
      <c r="F20" s="219"/>
      <c r="G20" s="219"/>
      <c r="H20" s="219"/>
      <c r="I20" s="219"/>
      <c r="J20" s="227"/>
    </row>
    <row r="21" spans="1:10" ht="36.75" customHeight="1">
      <c r="A21" s="192" t="str">
        <f>'②研修シート（①→必要な部分を入力してください）'!F24</f>
        <v>■○○○○○○</v>
      </c>
      <c r="B21" s="203"/>
      <c r="C21" s="210"/>
      <c r="D21" s="215"/>
      <c r="E21" s="219"/>
      <c r="F21" s="219"/>
      <c r="G21" s="219"/>
      <c r="H21" s="219"/>
      <c r="I21" s="219"/>
      <c r="J21" s="227"/>
    </row>
    <row r="22" spans="1:10" ht="36.75" customHeight="1">
      <c r="A22" s="192"/>
      <c r="B22" s="203"/>
      <c r="C22" s="210"/>
      <c r="D22" s="215"/>
      <c r="E22" s="219"/>
      <c r="F22" s="219"/>
      <c r="G22" s="219"/>
      <c r="H22" s="219"/>
      <c r="I22" s="219"/>
      <c r="J22" s="227"/>
    </row>
    <row r="23" spans="1:10" ht="36.75" customHeight="1">
      <c r="A23" s="192" t="str">
        <f>'②研修シート（①→必要な部分を入力してください）'!F25</f>
        <v>■○○○○○○</v>
      </c>
      <c r="B23" s="203"/>
      <c r="C23" s="210"/>
      <c r="D23" s="215"/>
      <c r="E23" s="219"/>
      <c r="F23" s="219"/>
      <c r="G23" s="219"/>
      <c r="H23" s="219"/>
      <c r="I23" s="219"/>
      <c r="J23" s="227"/>
    </row>
    <row r="24" spans="1:10" ht="36.75" customHeight="1">
      <c r="A24" s="192"/>
      <c r="B24" s="203"/>
      <c r="C24" s="210"/>
      <c r="D24" s="215"/>
      <c r="E24" s="219"/>
      <c r="F24" s="219"/>
      <c r="G24" s="219"/>
      <c r="H24" s="219"/>
      <c r="I24" s="219"/>
      <c r="J24" s="227"/>
    </row>
    <row r="25" spans="1:10" ht="36.75" customHeight="1">
      <c r="A25" s="193"/>
      <c r="B25" s="204"/>
      <c r="C25" s="211"/>
      <c r="D25" s="216"/>
      <c r="E25" s="221"/>
      <c r="F25" s="221"/>
      <c r="G25" s="221"/>
      <c r="H25" s="221"/>
      <c r="I25" s="221"/>
      <c r="J25" s="228"/>
    </row>
  </sheetData>
  <mergeCells count="14">
    <mergeCell ref="A1:C1"/>
    <mergeCell ref="A6:C6"/>
    <mergeCell ref="A17:C17"/>
    <mergeCell ref="A2:J3"/>
    <mergeCell ref="A4:A5"/>
    <mergeCell ref="D4:F5"/>
    <mergeCell ref="G4:J5"/>
    <mergeCell ref="A8:C9"/>
    <mergeCell ref="A10:C11"/>
    <mergeCell ref="A12:C13"/>
    <mergeCell ref="A15:B16"/>
    <mergeCell ref="A19:C20"/>
    <mergeCell ref="A21:C22"/>
    <mergeCell ref="A23:C24"/>
  </mergeCells>
  <phoneticPr fontId="1" type="Hiragana"/>
  <pageMargins left="0.7" right="0.7" top="0.75" bottom="0.75" header="0.3" footer="0.3"/>
  <pageSetup paperSize="8" scale="84" fitToWidth="1" fitToHeight="1" orientation="landscape" usePrinterDefaults="1"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A6A6"/>
    <pageSetUpPr fitToPage="1"/>
  </sheetPr>
  <dimension ref="A1:D22"/>
  <sheetViews>
    <sheetView zoomScale="70" zoomScaleNormal="70" workbookViewId="0">
      <selection activeCell="G17" sqref="G17"/>
    </sheetView>
  </sheetViews>
  <sheetFormatPr defaultRowHeight="18.75"/>
  <cols>
    <col min="1" max="1" width="19.5" customWidth="1"/>
    <col min="2" max="2" width="25.75" customWidth="1"/>
    <col min="3" max="3" width="7.625" customWidth="1"/>
    <col min="4" max="4" width="149.75" bestFit="1" customWidth="1"/>
  </cols>
  <sheetData>
    <row r="1" spans="1:4">
      <c r="A1" s="229" t="s">
        <v>25</v>
      </c>
      <c r="B1" s="244" t="s">
        <v>2</v>
      </c>
      <c r="C1" s="260" t="s">
        <v>39</v>
      </c>
      <c r="D1" s="244" t="s">
        <v>22</v>
      </c>
    </row>
    <row r="2" spans="1:4">
      <c r="A2" s="230"/>
      <c r="B2" s="245"/>
      <c r="C2" s="261"/>
      <c r="D2" s="245"/>
    </row>
    <row r="3" spans="1:4" ht="38.25" customHeight="1">
      <c r="A3" s="231" t="s">
        <v>21</v>
      </c>
      <c r="B3" s="246" t="s">
        <v>41</v>
      </c>
      <c r="C3" s="258" t="s">
        <v>61</v>
      </c>
      <c r="D3" s="265" t="s">
        <v>34</v>
      </c>
    </row>
    <row r="4" spans="1:4" ht="38.25" customHeight="1">
      <c r="A4" s="232"/>
      <c r="B4" s="247"/>
      <c r="C4" s="262" t="s">
        <v>62</v>
      </c>
      <c r="D4" s="266" t="str">
        <v>②一人一人のよさや可能性を把握し,児童生徒が存在感を感じることができる学級づくりに取り組んでいますか。</v>
      </c>
    </row>
    <row r="5" spans="1:4" ht="38.25" customHeight="1">
      <c r="A5" s="232"/>
      <c r="B5" s="247"/>
      <c r="C5" s="262" t="s">
        <v>37</v>
      </c>
      <c r="D5" s="266" t="str">
        <v>③不登校やいじめ,暴力行為等への対応の方針を明確にしていますか。</v>
      </c>
    </row>
    <row r="6" spans="1:4" ht="38.25" customHeight="1">
      <c r="A6" s="232"/>
      <c r="B6" s="247"/>
      <c r="C6" s="262" t="s">
        <v>63</v>
      </c>
      <c r="D6" s="266" t="s">
        <v>33</v>
      </c>
    </row>
    <row r="7" spans="1:4" ht="38.25" customHeight="1">
      <c r="A7" s="232"/>
      <c r="B7" s="247"/>
      <c r="C7" s="262" t="s">
        <v>64</v>
      </c>
      <c r="D7" s="266" t="s">
        <v>18</v>
      </c>
    </row>
    <row r="8" spans="1:4" ht="38.25" customHeight="1">
      <c r="A8" s="233"/>
      <c r="B8" s="248"/>
      <c r="C8" s="263" t="s">
        <v>65</v>
      </c>
      <c r="D8" s="267" t="str">
        <v>⑥係活動等の役割分担は,一人一人のよさが生かされるようにして決められていますか。</v>
      </c>
    </row>
    <row r="9" spans="1:4" ht="38.25" customHeight="1">
      <c r="A9" s="234" t="s">
        <v>16</v>
      </c>
      <c r="B9" s="249" t="s">
        <v>4</v>
      </c>
      <c r="C9" s="249" t="s">
        <v>67</v>
      </c>
      <c r="D9" s="268" t="s">
        <v>42</v>
      </c>
    </row>
    <row r="10" spans="1:4" ht="38.25" customHeight="1">
      <c r="A10" s="235"/>
      <c r="B10" s="250"/>
      <c r="C10" s="250" t="s">
        <v>68</v>
      </c>
      <c r="D10" s="269" t="s">
        <v>5</v>
      </c>
    </row>
    <row r="11" spans="1:4" ht="38.25" customHeight="1">
      <c r="A11" s="236"/>
      <c r="B11" s="251"/>
      <c r="C11" s="251" t="s">
        <v>44</v>
      </c>
      <c r="D11" s="270" t="s">
        <v>12</v>
      </c>
    </row>
    <row r="12" spans="1:4" ht="38.25" customHeight="1">
      <c r="A12" s="237" t="s">
        <v>51</v>
      </c>
      <c r="B12" s="252" t="s">
        <v>14</v>
      </c>
      <c r="C12" s="258" t="s">
        <v>66</v>
      </c>
      <c r="D12" s="271" t="s">
        <v>35</v>
      </c>
    </row>
    <row r="13" spans="1:4" ht="38.25" customHeight="1">
      <c r="A13" s="238"/>
      <c r="B13" s="253"/>
      <c r="C13" s="264" t="s">
        <v>69</v>
      </c>
      <c r="D13" s="272" t="s">
        <v>46</v>
      </c>
    </row>
    <row r="14" spans="1:4" ht="38.25" customHeight="1">
      <c r="A14" s="239"/>
      <c r="B14" s="254"/>
      <c r="C14" s="259" t="s">
        <v>70</v>
      </c>
      <c r="D14" s="273" t="s">
        <v>47</v>
      </c>
    </row>
    <row r="15" spans="1:4" ht="38.25" customHeight="1">
      <c r="A15" s="240" t="s">
        <v>40</v>
      </c>
      <c r="B15" s="255" t="s">
        <v>27</v>
      </c>
      <c r="C15" s="249" t="s">
        <v>17</v>
      </c>
      <c r="D15" s="274" t="str">
        <v>①児童生徒への言葉掛け,人間的なふれあいを心掛けていますか。</v>
      </c>
    </row>
    <row r="16" spans="1:4" ht="38.25" customHeight="1">
      <c r="A16" s="241"/>
      <c r="B16" s="256"/>
      <c r="C16" s="250" t="s">
        <v>72</v>
      </c>
      <c r="D16" s="275" t="s">
        <v>45</v>
      </c>
    </row>
    <row r="17" spans="1:4" ht="38.25" customHeight="1">
      <c r="A17" s="242"/>
      <c r="B17" s="257"/>
      <c r="C17" s="251" t="s">
        <v>32</v>
      </c>
      <c r="D17" s="270" t="s">
        <v>53</v>
      </c>
    </row>
    <row r="18" spans="1:4" ht="38.25" customHeight="1">
      <c r="A18" s="231" t="s">
        <v>58</v>
      </c>
      <c r="B18" s="258" t="s">
        <v>8</v>
      </c>
      <c r="C18" s="258" t="s">
        <v>74</v>
      </c>
      <c r="D18" s="271" t="s">
        <v>48</v>
      </c>
    </row>
    <row r="19" spans="1:4" ht="38.25" customHeight="1">
      <c r="A19" s="243"/>
      <c r="B19" s="259"/>
      <c r="C19" s="259" t="s">
        <v>75</v>
      </c>
      <c r="D19" s="273" t="str">
        <v>②養護教諭や学年主任,教科担任と連携していますか。</v>
      </c>
    </row>
    <row r="20" spans="1:4" ht="38.25" customHeight="1">
      <c r="A20" s="234" t="s">
        <v>3</v>
      </c>
      <c r="B20" s="249" t="s">
        <v>50</v>
      </c>
      <c r="C20" s="249" t="s">
        <v>76</v>
      </c>
      <c r="D20" s="268" t="s">
        <v>43</v>
      </c>
    </row>
    <row r="21" spans="1:4" ht="38.25" customHeight="1">
      <c r="A21" s="235"/>
      <c r="B21" s="250"/>
      <c r="C21" s="250" t="s">
        <v>78</v>
      </c>
      <c r="D21" s="269" t="s">
        <v>29</v>
      </c>
    </row>
    <row r="22" spans="1:4" ht="38.25" customHeight="1">
      <c r="A22" s="236"/>
      <c r="B22" s="251"/>
      <c r="C22" s="251" t="s">
        <v>79</v>
      </c>
      <c r="D22" s="270" t="str">
        <v>③提出物の期限を明示し,期限を守らせていますか。</v>
      </c>
    </row>
    <row r="23" spans="1:4" ht="38.25" customHeight="1"/>
    <row r="24" spans="1:4" ht="38.25" customHeight="1"/>
    <row r="25" spans="1:4" ht="38.25" customHeight="1"/>
    <row r="26" spans="1:4" ht="38.25" customHeight="1"/>
    <row r="27" spans="1:4" ht="38.25" customHeight="1"/>
    <row r="28" spans="1:4" ht="38.25" customHeight="1"/>
    <row r="29" spans="1:4" ht="38.25" customHeight="1"/>
    <row r="30" spans="1:4" ht="38.25" customHeight="1"/>
    <row r="31" spans="1:4" ht="38.25" customHeight="1"/>
    <row r="32" spans="1:4" ht="38.25" customHeight="1"/>
    <row r="33" ht="38.25" customHeight="1"/>
    <row r="34" ht="38.25" customHeight="1"/>
    <row r="35" ht="38.25" customHeight="1"/>
    <row r="36" ht="38.25" customHeight="1"/>
    <row r="37" ht="38.25" customHeight="1"/>
    <row r="38" ht="38.25" customHeight="1"/>
  </sheetData>
  <mergeCells count="16">
    <mergeCell ref="A1:A2"/>
    <mergeCell ref="B1:B2"/>
    <mergeCell ref="C1:C2"/>
    <mergeCell ref="D1:D2"/>
    <mergeCell ref="A3:A8"/>
    <mergeCell ref="B3:B8"/>
    <mergeCell ref="A9:A11"/>
    <mergeCell ref="B9:B11"/>
    <mergeCell ref="A12:A14"/>
    <mergeCell ref="B12:B14"/>
    <mergeCell ref="A15:A17"/>
    <mergeCell ref="B15:B17"/>
    <mergeCell ref="A18:A19"/>
    <mergeCell ref="B18:B19"/>
    <mergeCell ref="A20:A22"/>
    <mergeCell ref="B20:B22"/>
  </mergeCells>
  <phoneticPr fontId="1" type="Hiragana"/>
  <pageMargins left="0.7" right="0.7" top="0.75" bottom="0.75" header="0.3" footer="0.3"/>
  <pageSetup paperSize="9" scale="59" fitToWidth="1" fitToHeight="1" orientation="landscape" usePrinterDefaults="1" r:id="rId1"/>
  <headerFooter>
    <oddHeader>&amp;L&amp;A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W25"/>
  <sheetViews>
    <sheetView zoomScale="60" zoomScaleNormal="60" workbookViewId="0">
      <selection activeCell="N24" sqref="N24"/>
    </sheetView>
  </sheetViews>
  <sheetFormatPr defaultRowHeight="18.75"/>
  <cols>
    <col min="1" max="10" width="18.125" customWidth="1"/>
  </cols>
  <sheetData>
    <row r="1" spans="1:23" ht="36.75" customHeight="1">
      <c r="A1" s="185" t="s">
        <v>95</v>
      </c>
      <c r="B1" s="197"/>
      <c r="C1" s="197"/>
      <c r="D1" s="212"/>
      <c r="E1" s="212"/>
      <c r="F1" s="212"/>
      <c r="G1" s="212"/>
      <c r="H1" s="212"/>
      <c r="I1" s="212"/>
      <c r="J1" s="223"/>
    </row>
    <row r="2" spans="1:23" ht="36.75" customHeight="1">
      <c r="A2" s="186" t="e">
        <f>'②研修シート（①→必要な部分を入力してください）'!$A$19</f>
        <v>#N/A</v>
      </c>
      <c r="B2" s="198"/>
      <c r="C2" s="198"/>
      <c r="D2" s="198"/>
      <c r="E2" s="198"/>
      <c r="F2" s="198"/>
      <c r="G2" s="198"/>
      <c r="H2" s="198"/>
      <c r="I2" s="198"/>
      <c r="J2" s="224"/>
    </row>
    <row r="3" spans="1:23" ht="36.75" customHeight="1">
      <c r="A3" s="187"/>
      <c r="B3" s="199"/>
      <c r="C3" s="199"/>
      <c r="D3" s="199"/>
      <c r="E3" s="199"/>
      <c r="F3" s="199"/>
      <c r="G3" s="199"/>
      <c r="H3" s="199"/>
      <c r="I3" s="199"/>
      <c r="J3" s="225"/>
    </row>
    <row r="4" spans="1:23" ht="36.75" customHeight="1">
      <c r="A4" s="188" t="s">
        <v>96</v>
      </c>
      <c r="B4" s="200"/>
      <c r="C4" s="207"/>
      <c r="D4" s="213" t="s">
        <v>97</v>
      </c>
      <c r="E4" s="217"/>
      <c r="F4" s="217"/>
      <c r="G4" s="222" t="s">
        <v>116</v>
      </c>
      <c r="H4" s="222"/>
      <c r="I4" s="222"/>
      <c r="J4" s="226"/>
      <c r="N4" s="276"/>
      <c r="O4" s="276"/>
      <c r="P4" s="276"/>
      <c r="Q4" s="276"/>
      <c r="R4" s="276"/>
      <c r="S4" s="276"/>
      <c r="T4" s="276"/>
      <c r="U4" s="276"/>
      <c r="V4" s="276"/>
      <c r="W4" s="276"/>
    </row>
    <row r="5" spans="1:23" ht="36.75" customHeight="1">
      <c r="A5" s="189"/>
      <c r="D5" s="214"/>
      <c r="E5" s="218"/>
      <c r="F5" s="218"/>
      <c r="G5" s="201"/>
      <c r="H5" s="201"/>
      <c r="I5" s="201"/>
      <c r="J5" s="208"/>
      <c r="N5" s="276"/>
      <c r="O5" s="276"/>
      <c r="P5" s="276"/>
      <c r="Q5" s="276"/>
      <c r="R5" s="276"/>
      <c r="S5" s="276"/>
      <c r="T5" s="276"/>
      <c r="U5" s="276"/>
      <c r="V5" s="276"/>
      <c r="W5" s="276"/>
    </row>
    <row r="6" spans="1:23" ht="36.75" customHeight="1">
      <c r="A6" s="190" t="s">
        <v>115</v>
      </c>
      <c r="B6" s="201"/>
      <c r="C6" s="208"/>
      <c r="D6" s="215"/>
      <c r="E6" s="219"/>
      <c r="F6" s="219"/>
      <c r="G6" s="219"/>
      <c r="H6" s="219"/>
      <c r="I6" s="219"/>
      <c r="J6" s="227"/>
    </row>
    <row r="7" spans="1:23" ht="24" customHeight="1">
      <c r="A7" s="191"/>
      <c r="B7" s="202"/>
      <c r="C7" s="209"/>
      <c r="D7" s="215"/>
      <c r="E7" s="220"/>
      <c r="F7" s="220"/>
      <c r="G7" s="220"/>
      <c r="H7" s="220"/>
      <c r="I7" s="220"/>
      <c r="J7" s="227"/>
    </row>
    <row r="8" spans="1:23" ht="36.75" customHeight="1">
      <c r="A8" s="192" t="str">
        <f>'②研修シート（①→必要な部分を入力してください）'!A23</f>
        <v>□○○○○○○</v>
      </c>
      <c r="B8" s="203"/>
      <c r="C8" s="210"/>
      <c r="D8" s="215"/>
      <c r="E8" s="219"/>
      <c r="F8" s="219"/>
      <c r="G8" s="219"/>
      <c r="H8" s="219"/>
      <c r="I8" s="219"/>
      <c r="J8" s="227"/>
    </row>
    <row r="9" spans="1:23" ht="36.75" customHeight="1">
      <c r="A9" s="192"/>
      <c r="B9" s="203"/>
      <c r="C9" s="210"/>
      <c r="D9" s="215"/>
      <c r="E9" s="219"/>
      <c r="F9" s="219"/>
      <c r="G9" s="219"/>
      <c r="H9" s="219"/>
      <c r="I9" s="219"/>
      <c r="J9" s="227"/>
    </row>
    <row r="10" spans="1:23" ht="36.75" customHeight="1">
      <c r="A10" s="192" t="str">
        <f>'②研修シート（①→必要な部分を入力してください）'!A24</f>
        <v>□○○○○○○</v>
      </c>
      <c r="B10" s="203"/>
      <c r="C10" s="210"/>
      <c r="D10" s="215"/>
      <c r="E10" s="219"/>
      <c r="F10" s="219"/>
      <c r="G10" s="219"/>
      <c r="H10" s="219"/>
      <c r="I10" s="219"/>
      <c r="J10" s="227"/>
    </row>
    <row r="11" spans="1:23" ht="36.75" customHeight="1">
      <c r="A11" s="192"/>
      <c r="B11" s="203"/>
      <c r="C11" s="210"/>
      <c r="D11" s="215"/>
      <c r="E11" s="219"/>
      <c r="F11" s="219"/>
      <c r="G11" s="219"/>
      <c r="H11" s="219"/>
      <c r="I11" s="219"/>
      <c r="J11" s="227"/>
    </row>
    <row r="12" spans="1:23" ht="36.75" customHeight="1">
      <c r="A12" s="192" t="str">
        <f>'②研修シート（①→必要な部分を入力してください）'!A25</f>
        <v>□○○○○○○</v>
      </c>
      <c r="B12" s="203"/>
      <c r="C12" s="210"/>
      <c r="D12" s="215"/>
      <c r="E12" s="219"/>
      <c r="F12" s="219"/>
      <c r="G12" s="219"/>
      <c r="H12" s="219"/>
      <c r="I12" s="219"/>
      <c r="J12" s="227"/>
    </row>
    <row r="13" spans="1:23" ht="36.75" customHeight="1">
      <c r="A13" s="192"/>
      <c r="B13" s="203"/>
      <c r="C13" s="210"/>
      <c r="D13" s="215"/>
      <c r="E13" s="219"/>
      <c r="F13" s="219"/>
      <c r="G13" s="219"/>
      <c r="H13" s="219"/>
      <c r="I13" s="219"/>
      <c r="J13" s="227"/>
    </row>
    <row r="14" spans="1:23" ht="36.75" customHeight="1">
      <c r="A14" s="193"/>
      <c r="B14" s="204"/>
      <c r="C14" s="211"/>
      <c r="D14" s="215"/>
      <c r="E14" s="219"/>
      <c r="F14" s="219"/>
      <c r="G14" s="219"/>
      <c r="H14" s="219"/>
      <c r="I14" s="219"/>
      <c r="J14" s="227"/>
    </row>
    <row r="15" spans="1:23" ht="36.75" customHeight="1">
      <c r="A15" s="194" t="s">
        <v>94</v>
      </c>
      <c r="B15" s="205"/>
      <c r="C15" s="207"/>
      <c r="D15" s="215"/>
      <c r="E15" s="219"/>
      <c r="F15" s="219"/>
      <c r="G15" s="219"/>
      <c r="H15" s="219"/>
      <c r="I15" s="219"/>
      <c r="J15" s="227"/>
    </row>
    <row r="16" spans="1:23" ht="36.75" customHeight="1">
      <c r="A16" s="195"/>
      <c r="B16" s="206"/>
      <c r="D16" s="215"/>
      <c r="E16" s="219"/>
      <c r="F16" s="219"/>
      <c r="G16" s="219"/>
      <c r="H16" s="219"/>
      <c r="I16" s="219"/>
      <c r="J16" s="227"/>
    </row>
    <row r="17" spans="1:10" ht="36.75" customHeight="1">
      <c r="A17" s="190" t="s">
        <v>49</v>
      </c>
      <c r="B17" s="201"/>
      <c r="C17" s="208"/>
      <c r="D17" s="215"/>
      <c r="E17" s="220"/>
      <c r="F17" s="220"/>
      <c r="G17" s="220"/>
      <c r="H17" s="220"/>
      <c r="I17" s="220"/>
      <c r="J17" s="227"/>
    </row>
    <row r="18" spans="1:10" ht="24" customHeight="1">
      <c r="A18" s="196"/>
      <c r="D18" s="215"/>
      <c r="E18" s="219"/>
      <c r="F18" s="219"/>
      <c r="G18" s="219"/>
      <c r="H18" s="219"/>
      <c r="I18" s="219"/>
      <c r="J18" s="227"/>
    </row>
    <row r="19" spans="1:10" ht="36.75" customHeight="1">
      <c r="A19" s="192" t="str">
        <f>'②研修シート（①→必要な部分を入力してください）'!F23</f>
        <v>■○○○○○○</v>
      </c>
      <c r="B19" s="203"/>
      <c r="C19" s="210"/>
      <c r="D19" s="215"/>
      <c r="E19" s="219"/>
      <c r="F19" s="219"/>
      <c r="G19" s="219"/>
      <c r="H19" s="219"/>
      <c r="I19" s="219"/>
      <c r="J19" s="227"/>
    </row>
    <row r="20" spans="1:10" ht="36.75" customHeight="1">
      <c r="A20" s="192"/>
      <c r="B20" s="203"/>
      <c r="C20" s="210"/>
      <c r="D20" s="215"/>
      <c r="E20" s="219"/>
      <c r="F20" s="219"/>
      <c r="G20" s="219"/>
      <c r="H20" s="219"/>
      <c r="I20" s="219"/>
      <c r="J20" s="227"/>
    </row>
    <row r="21" spans="1:10" ht="36.75" customHeight="1">
      <c r="A21" s="192" t="str">
        <f>'②研修シート（①→必要な部分を入力してください）'!F24</f>
        <v>■○○○○○○</v>
      </c>
      <c r="B21" s="203"/>
      <c r="C21" s="210"/>
      <c r="D21" s="215"/>
      <c r="E21" s="219"/>
      <c r="F21" s="219"/>
      <c r="G21" s="219"/>
      <c r="H21" s="219"/>
      <c r="I21" s="219"/>
      <c r="J21" s="227"/>
    </row>
    <row r="22" spans="1:10" ht="36.75" customHeight="1">
      <c r="A22" s="192"/>
      <c r="B22" s="203"/>
      <c r="C22" s="210"/>
      <c r="D22" s="215"/>
      <c r="E22" s="219"/>
      <c r="F22" s="219"/>
      <c r="G22" s="219"/>
      <c r="H22" s="219"/>
      <c r="I22" s="219"/>
      <c r="J22" s="227"/>
    </row>
    <row r="23" spans="1:10" ht="36.75" customHeight="1">
      <c r="A23" s="192" t="str">
        <f>'②研修シート（①→必要な部分を入力してください）'!F25</f>
        <v>■○○○○○○</v>
      </c>
      <c r="B23" s="203"/>
      <c r="C23" s="210"/>
      <c r="D23" s="215"/>
      <c r="E23" s="219"/>
      <c r="F23" s="219"/>
      <c r="G23" s="219"/>
      <c r="H23" s="219"/>
      <c r="I23" s="219"/>
      <c r="J23" s="227"/>
    </row>
    <row r="24" spans="1:10" ht="36.75" customHeight="1">
      <c r="A24" s="192"/>
      <c r="B24" s="203"/>
      <c r="C24" s="210"/>
      <c r="D24" s="215"/>
      <c r="E24" s="219"/>
      <c r="F24" s="219"/>
      <c r="G24" s="219"/>
      <c r="H24" s="219"/>
      <c r="I24" s="219"/>
      <c r="J24" s="227"/>
    </row>
    <row r="25" spans="1:10" ht="36.75" customHeight="1">
      <c r="A25" s="193"/>
      <c r="B25" s="204"/>
      <c r="C25" s="211"/>
      <c r="D25" s="216"/>
      <c r="E25" s="221"/>
      <c r="F25" s="221"/>
      <c r="G25" s="221"/>
      <c r="H25" s="221"/>
      <c r="I25" s="221"/>
      <c r="J25" s="228"/>
    </row>
  </sheetData>
  <mergeCells count="15">
    <mergeCell ref="A1:C1"/>
    <mergeCell ref="A6:C6"/>
    <mergeCell ref="A17:C17"/>
    <mergeCell ref="A2:J3"/>
    <mergeCell ref="A4:A5"/>
    <mergeCell ref="D4:F5"/>
    <mergeCell ref="G4:J5"/>
    <mergeCell ref="N4:W5"/>
    <mergeCell ref="A8:C9"/>
    <mergeCell ref="A10:C11"/>
    <mergeCell ref="A12:C13"/>
    <mergeCell ref="A15:B16"/>
    <mergeCell ref="A19:C20"/>
    <mergeCell ref="A21:C22"/>
    <mergeCell ref="A23:C24"/>
  </mergeCells>
  <phoneticPr fontId="1" type="Hiragana"/>
  <pageMargins left="0.7" right="0.7" top="0.75" bottom="0.75" header="0.3" footer="0.3"/>
  <pageSetup paperSize="8" scale="84" fitToWidth="1" fitToHeight="1" orientation="landscape" usePrinterDefaults="1" r:id="rId1"/>
  <headerFooter>
    <oddHeader>&amp;L&amp;A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I36"/>
  <sheetViews>
    <sheetView tabSelected="1" topLeftCell="A10" zoomScale="70" zoomScaleNormal="70" workbookViewId="0">
      <selection activeCell="D3" sqref="D3"/>
    </sheetView>
  </sheetViews>
  <sheetFormatPr defaultRowHeight="24"/>
  <cols>
    <col min="1" max="2" width="10" customWidth="1"/>
    <col min="3" max="3" width="86.125" style="102" customWidth="1"/>
    <col min="4" max="10" width="25" customWidth="1"/>
  </cols>
  <sheetData>
    <row r="1" spans="1:9" ht="18.75">
      <c r="A1" s="229" t="s">
        <v>25</v>
      </c>
      <c r="B1" s="244" t="s">
        <v>2</v>
      </c>
      <c r="C1" s="304" t="s">
        <v>22</v>
      </c>
      <c r="D1" s="317" t="s">
        <v>10</v>
      </c>
      <c r="E1" s="326"/>
      <c r="F1" s="326"/>
      <c r="G1" s="326"/>
      <c r="H1" s="326"/>
      <c r="I1" s="326"/>
    </row>
    <row r="2" spans="1:9" ht="18.75">
      <c r="A2" s="230"/>
      <c r="B2" s="245"/>
      <c r="C2" s="305"/>
      <c r="D2" s="318"/>
      <c r="E2" s="327"/>
      <c r="F2" s="327"/>
      <c r="G2" s="327"/>
      <c r="H2" s="327"/>
      <c r="I2" s="327"/>
    </row>
    <row r="3" spans="1:9" ht="60.75" customHeight="1">
      <c r="A3" s="277" t="s">
        <v>24</v>
      </c>
      <c r="B3" s="290" t="s">
        <v>85</v>
      </c>
      <c r="C3" s="306" t="s">
        <v>34</v>
      </c>
      <c r="D3" s="319" t="str">
        <v>Ⅰ　生き生きとした学級経営</v>
      </c>
      <c r="E3" s="325" t="s">
        <v>19</v>
      </c>
      <c r="F3" s="325"/>
      <c r="G3" s="325"/>
      <c r="H3" s="325"/>
      <c r="I3" s="325"/>
    </row>
    <row r="4" spans="1:9" ht="60.75" customHeight="1">
      <c r="A4" s="278"/>
      <c r="B4" s="291"/>
      <c r="C4" s="307" t="str">
        <v>②一人一人のよさや可能性を把握し,児童生徒が存在感を感じることができる学級づくりに取り組んでいますか。</v>
      </c>
      <c r="D4" s="320" t="str">
        <v>Ⅰ　生き生きとした学級経営</v>
      </c>
      <c r="E4" s="328" t="s">
        <v>6</v>
      </c>
      <c r="F4" s="328" t="s">
        <v>56</v>
      </c>
      <c r="G4" s="328"/>
      <c r="H4" s="328"/>
      <c r="I4" s="328"/>
    </row>
    <row r="5" spans="1:9" ht="60.75" customHeight="1">
      <c r="A5" s="278"/>
      <c r="B5" s="291"/>
      <c r="C5" s="307" t="str">
        <v>③不登校やいじめ,暴力行為等への対応の方針を明確にしていますか。</v>
      </c>
      <c r="D5" s="320" t="str">
        <v>Ⅰ　生き生きとした学級経営</v>
      </c>
      <c r="E5" s="328" t="s">
        <v>11</v>
      </c>
      <c r="F5" s="328" t="s">
        <v>57</v>
      </c>
      <c r="G5" s="328"/>
      <c r="H5" s="328"/>
      <c r="I5" s="328"/>
    </row>
    <row r="6" spans="1:9" ht="60.75" customHeight="1">
      <c r="A6" s="278"/>
      <c r="B6" s="291"/>
      <c r="C6" s="307" t="s">
        <v>33</v>
      </c>
      <c r="D6" s="320" t="str">
        <v>Ⅰ　生き生きとした学級経営</v>
      </c>
      <c r="E6" s="328" t="s">
        <v>28</v>
      </c>
      <c r="F6" s="328" t="s">
        <v>6</v>
      </c>
      <c r="G6" s="328"/>
      <c r="H6" s="328"/>
      <c r="I6" s="328"/>
    </row>
    <row r="7" spans="1:9" ht="60.75" customHeight="1">
      <c r="A7" s="278"/>
      <c r="B7" s="291"/>
      <c r="C7" s="307" t="s">
        <v>18</v>
      </c>
      <c r="D7" s="320" t="str">
        <v>Ⅰ　生き生きとした学級経営</v>
      </c>
      <c r="E7" s="328" t="s">
        <v>28</v>
      </c>
      <c r="F7" s="328" t="s">
        <v>56</v>
      </c>
      <c r="G7" s="328"/>
      <c r="H7" s="328"/>
      <c r="I7" s="328"/>
    </row>
    <row r="8" spans="1:9" ht="60.75" customHeight="1">
      <c r="A8" s="279"/>
      <c r="B8" s="292"/>
      <c r="C8" s="308" t="str">
        <v>⑥係活動等の役割分担は,一人一人のよさが生かされるようにして決められていますか。</v>
      </c>
      <c r="D8" s="321" t="str">
        <v>Ⅰ　生き生きとした学級経営</v>
      </c>
      <c r="E8" s="321" t="s">
        <v>28</v>
      </c>
      <c r="F8" s="321" t="s">
        <v>56</v>
      </c>
      <c r="G8" s="321"/>
      <c r="H8" s="321"/>
      <c r="I8" s="321"/>
    </row>
    <row r="9" spans="1:9" ht="60.75" customHeight="1">
      <c r="A9" s="280" t="s">
        <v>87</v>
      </c>
      <c r="B9" s="293" t="s">
        <v>4</v>
      </c>
      <c r="C9" s="309" t="s">
        <v>42</v>
      </c>
      <c r="D9" s="322" t="str">
        <v>Ⅰ　生き生きとした学級経営</v>
      </c>
      <c r="E9" s="329" t="s">
        <v>28</v>
      </c>
      <c r="F9" s="329" t="s">
        <v>6</v>
      </c>
      <c r="G9" s="329"/>
      <c r="H9" s="329"/>
      <c r="I9" s="329"/>
    </row>
    <row r="10" spans="1:9" ht="60.75" customHeight="1">
      <c r="A10" s="281"/>
      <c r="B10" s="294"/>
      <c r="C10" s="310" t="s">
        <v>5</v>
      </c>
      <c r="D10" s="323" t="str">
        <v>Ⅰ　生き生きとした学級経営</v>
      </c>
      <c r="E10" s="330" t="s">
        <v>28</v>
      </c>
      <c r="F10" s="330" t="s">
        <v>6</v>
      </c>
      <c r="G10" s="330"/>
      <c r="H10" s="330"/>
      <c r="I10" s="330"/>
    </row>
    <row r="11" spans="1:9" ht="60.75" customHeight="1">
      <c r="A11" s="282"/>
      <c r="B11" s="295"/>
      <c r="C11" s="311" t="s">
        <v>12</v>
      </c>
      <c r="D11" s="324" t="str">
        <v>Ⅰ　生き生きとした学級経営</v>
      </c>
      <c r="E11" s="324" t="s">
        <v>28</v>
      </c>
      <c r="F11" s="324" t="s">
        <v>6</v>
      </c>
      <c r="G11" s="324"/>
      <c r="H11" s="324"/>
      <c r="I11" s="324"/>
    </row>
    <row r="12" spans="1:9" ht="60.75" customHeight="1">
      <c r="A12" s="283" t="s">
        <v>88</v>
      </c>
      <c r="B12" s="296" t="s">
        <v>14</v>
      </c>
      <c r="C12" s="312" t="s">
        <v>35</v>
      </c>
      <c r="D12" s="319" t="s">
        <v>54</v>
      </c>
      <c r="E12" s="319" t="s">
        <v>19</v>
      </c>
      <c r="F12" s="319" t="s">
        <v>11</v>
      </c>
      <c r="G12" s="325" t="s">
        <v>6</v>
      </c>
      <c r="H12" s="332" t="s">
        <v>57</v>
      </c>
      <c r="I12" s="325"/>
    </row>
    <row r="13" spans="1:9" ht="60.75" customHeight="1">
      <c r="A13" s="284"/>
      <c r="B13" s="297"/>
      <c r="C13" s="313" t="s">
        <v>46</v>
      </c>
      <c r="D13" s="320" t="s">
        <v>54</v>
      </c>
      <c r="E13" s="320" t="s">
        <v>19</v>
      </c>
      <c r="F13" s="320" t="s">
        <v>11</v>
      </c>
      <c r="G13" s="328" t="s">
        <v>57</v>
      </c>
      <c r="H13" s="333"/>
      <c r="I13" s="328"/>
    </row>
    <row r="14" spans="1:9" ht="60.75" customHeight="1">
      <c r="A14" s="285"/>
      <c r="B14" s="298"/>
      <c r="C14" s="314" t="s">
        <v>47</v>
      </c>
      <c r="D14" s="321" t="s">
        <v>54</v>
      </c>
      <c r="E14" s="321" t="s">
        <v>19</v>
      </c>
      <c r="F14" s="321" t="s">
        <v>11</v>
      </c>
      <c r="G14" s="331" t="s">
        <v>55</v>
      </c>
      <c r="H14" s="334" t="s">
        <v>57</v>
      </c>
      <c r="I14" s="331"/>
    </row>
    <row r="15" spans="1:9" ht="60.75" customHeight="1">
      <c r="A15" s="286" t="s">
        <v>89</v>
      </c>
      <c r="B15" s="299" t="s">
        <v>86</v>
      </c>
      <c r="C15" s="315" t="str">
        <v>①児童生徒への言葉掛け,人間的なふれあいを心掛けていますか。</v>
      </c>
      <c r="D15" s="322" t="s">
        <v>54</v>
      </c>
      <c r="E15" s="322" t="s">
        <v>19</v>
      </c>
      <c r="F15" s="322" t="s">
        <v>11</v>
      </c>
      <c r="G15" s="329" t="s">
        <v>55</v>
      </c>
      <c r="H15" s="335" t="s">
        <v>57</v>
      </c>
      <c r="I15" s="329"/>
    </row>
    <row r="16" spans="1:9" ht="60.75" customHeight="1">
      <c r="A16" s="287"/>
      <c r="B16" s="300"/>
      <c r="C16" s="316" t="s">
        <v>45</v>
      </c>
      <c r="D16" s="323" t="s">
        <v>54</v>
      </c>
      <c r="E16" s="323" t="s">
        <v>19</v>
      </c>
      <c r="F16" s="323" t="s">
        <v>11</v>
      </c>
      <c r="G16" s="330" t="s">
        <v>55</v>
      </c>
      <c r="H16" s="336" t="s">
        <v>57</v>
      </c>
      <c r="I16" s="330"/>
    </row>
    <row r="17" spans="1:9" ht="60.75" customHeight="1">
      <c r="A17" s="288"/>
      <c r="B17" s="301"/>
      <c r="C17" s="311" t="s">
        <v>53</v>
      </c>
      <c r="D17" s="324" t="s">
        <v>54</v>
      </c>
      <c r="E17" s="324" t="s">
        <v>19</v>
      </c>
      <c r="F17" s="324" t="s">
        <v>11</v>
      </c>
      <c r="G17" s="324" t="s">
        <v>55</v>
      </c>
      <c r="H17" s="337" t="s">
        <v>57</v>
      </c>
      <c r="I17" s="324"/>
    </row>
    <row r="18" spans="1:9" ht="60.75" customHeight="1">
      <c r="A18" s="277" t="s">
        <v>30</v>
      </c>
      <c r="B18" s="302" t="s">
        <v>8</v>
      </c>
      <c r="C18" s="312" t="s">
        <v>48</v>
      </c>
      <c r="D18" s="325" t="s">
        <v>0</v>
      </c>
      <c r="E18" s="325" t="s">
        <v>31</v>
      </c>
      <c r="F18" s="325"/>
      <c r="G18" s="325"/>
      <c r="H18" s="325"/>
      <c r="I18" s="325"/>
    </row>
    <row r="19" spans="1:9" ht="60.75" customHeight="1">
      <c r="A19" s="289"/>
      <c r="B19" s="303"/>
      <c r="C19" s="314" t="str">
        <v>②養護教諭や学年主任,教科担任と連携していますか。</v>
      </c>
      <c r="D19" s="321" t="s">
        <v>0</v>
      </c>
      <c r="E19" s="321" t="s">
        <v>31</v>
      </c>
      <c r="F19" s="321"/>
      <c r="G19" s="321"/>
      <c r="H19" s="321"/>
      <c r="I19" s="321"/>
    </row>
    <row r="20" spans="1:9" ht="60.75" customHeight="1">
      <c r="A20" s="280" t="s">
        <v>90</v>
      </c>
      <c r="B20" s="293" t="s">
        <v>50</v>
      </c>
      <c r="C20" s="309" t="s">
        <v>43</v>
      </c>
      <c r="D20" s="322" t="str">
        <v>Ⅰ　生き生きとした学級経営</v>
      </c>
      <c r="E20" s="329"/>
      <c r="F20" s="329"/>
      <c r="G20" s="329"/>
      <c r="H20" s="329"/>
      <c r="I20" s="329"/>
    </row>
    <row r="21" spans="1:9" ht="60.75" customHeight="1">
      <c r="A21" s="281"/>
      <c r="B21" s="294"/>
      <c r="C21" s="310" t="s">
        <v>29</v>
      </c>
      <c r="D21" s="323" t="str">
        <v>Ⅰ　生き生きとした学級経営</v>
      </c>
      <c r="E21" s="330" t="s">
        <v>19</v>
      </c>
      <c r="F21" s="330"/>
      <c r="G21" s="330"/>
      <c r="H21" s="330"/>
      <c r="I21" s="330"/>
    </row>
    <row r="22" spans="1:9" ht="60.75" customHeight="1">
      <c r="A22" s="282"/>
      <c r="B22" s="295"/>
      <c r="C22" s="311" t="str">
        <v>③提出物の期限を明示し,期限を守らせていますか。</v>
      </c>
      <c r="D22" s="324" t="str">
        <v>Ⅰ　生き生きとした学級経営</v>
      </c>
      <c r="E22" s="324"/>
      <c r="F22" s="324"/>
      <c r="G22" s="324"/>
      <c r="H22" s="324"/>
      <c r="I22" s="324"/>
    </row>
    <row r="23" spans="1:9">
      <c r="A23" s="9"/>
    </row>
    <row r="24" spans="1:9">
      <c r="A24" s="9"/>
    </row>
    <row r="25" spans="1:9">
      <c r="A25" s="9"/>
    </row>
    <row r="26" spans="1:9">
      <c r="A26" s="9"/>
    </row>
    <row r="27" spans="1:9">
      <c r="A27" s="9"/>
    </row>
    <row r="28" spans="1:9">
      <c r="A28" s="9"/>
    </row>
    <row r="29" spans="1:9">
      <c r="A29" s="9"/>
    </row>
    <row r="30" spans="1:9">
      <c r="A30" s="9"/>
    </row>
    <row r="31" spans="1:9">
      <c r="A31" s="9"/>
    </row>
    <row r="32" spans="1:9">
      <c r="A32" s="9"/>
    </row>
    <row r="33" spans="1:1">
      <c r="A33" s="9"/>
    </row>
    <row r="34" spans="1:1">
      <c r="A34" s="9"/>
    </row>
    <row r="35" spans="1:1">
      <c r="A35" s="9"/>
    </row>
    <row r="36" spans="1:1">
      <c r="A36" s="9"/>
    </row>
  </sheetData>
  <mergeCells count="16">
    <mergeCell ref="A1:A2"/>
    <mergeCell ref="B1:B2"/>
    <mergeCell ref="C1:C2"/>
    <mergeCell ref="D1:I2"/>
    <mergeCell ref="A3:A8"/>
    <mergeCell ref="B3:B8"/>
    <mergeCell ref="A9:A11"/>
    <mergeCell ref="B9:B11"/>
    <mergeCell ref="A12:A14"/>
    <mergeCell ref="B12:B14"/>
    <mergeCell ref="A15:A17"/>
    <mergeCell ref="B15:B17"/>
    <mergeCell ref="A18:A19"/>
    <mergeCell ref="B18:B19"/>
    <mergeCell ref="A20:A22"/>
    <mergeCell ref="B20:B22"/>
  </mergeCells>
  <phoneticPr fontId="1" type="Hiragana"/>
  <pageMargins left="0.70866141732283461" right="0.70866141732283461" top="0.74803149606299213" bottom="0.74803149606299213" header="0.31496062992125984" footer="0.31496062992125984"/>
  <pageSetup paperSize="9" scale="40" fitToWidth="1" fitToHeight="1" orientation="landscape" usePrinterDefaults="1" r:id="rId1"/>
  <headerFooter>
    <oddHeader>&amp;L&amp;A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T53"/>
  <sheetViews>
    <sheetView zoomScale="90" zoomScaleNormal="90" workbookViewId="0">
      <selection activeCell="B21" sqref="B21"/>
    </sheetView>
  </sheetViews>
  <sheetFormatPr defaultRowHeight="18.75"/>
  <cols>
    <col min="1" max="1" width="4.875" bestFit="1" customWidth="1"/>
    <col min="2" max="2" width="6.625" bestFit="1" customWidth="1"/>
    <col min="3" max="4" width="6.375" bestFit="1" customWidth="1"/>
    <col min="5" max="5" width="3.875" customWidth="1"/>
    <col min="16" max="16" width="4" customWidth="1"/>
    <col min="17" max="17" width="15.75" customWidth="1"/>
    <col min="18" max="20" width="6.375" bestFit="1" customWidth="1"/>
    <col min="21" max="21" width="3.625" customWidth="1"/>
  </cols>
  <sheetData>
    <row r="1" spans="1:20">
      <c r="A1" s="338" t="s">
        <v>39</v>
      </c>
      <c r="B1" s="339" t="str">
        <f>'①チェック表（このシートから入力を始めてください）'!E3</f>
        <v>第1回</v>
      </c>
      <c r="C1" s="4" t="s">
        <v>9</v>
      </c>
      <c r="D1" s="4" t="s">
        <v>20</v>
      </c>
      <c r="Q1" s="4"/>
      <c r="R1" s="4" t="s">
        <v>26</v>
      </c>
      <c r="S1" s="4" t="s">
        <v>9</v>
      </c>
      <c r="T1" s="4" t="s">
        <v>20</v>
      </c>
    </row>
    <row r="2" spans="1:20">
      <c r="A2" s="4" t="s">
        <v>38</v>
      </c>
      <c r="B2" s="339">
        <f>'①チェック表（このシートから入力を始めてください）'!E5</f>
        <v>2</v>
      </c>
      <c r="C2" s="339">
        <f>'①チェック表（このシートから入力を始めてください）'!G5</f>
        <v>2</v>
      </c>
      <c r="D2" s="339">
        <f>'①チェック表（このシートから入力を始めてください）'!I5</f>
        <v>3</v>
      </c>
      <c r="Q2" s="4" t="s">
        <v>21</v>
      </c>
      <c r="R2" s="341">
        <f>'①チェック表（このシートから入力を始めてください）'!F5</f>
        <v>2.5</v>
      </c>
      <c r="S2" s="341">
        <f>'①チェック表（このシートから入力を始めてください）'!H5</f>
        <v>2.5</v>
      </c>
      <c r="T2" s="341">
        <f>'①チェック表（このシートから入力を始めてください）'!J5</f>
        <v>3</v>
      </c>
    </row>
    <row r="3" spans="1:20">
      <c r="A3" s="4" t="s">
        <v>15</v>
      </c>
      <c r="B3" s="339">
        <f>'①チェック表（このシートから入力を始めてください）'!E6</f>
        <v>3</v>
      </c>
      <c r="C3" s="339">
        <f>'①チェック表（このシートから入力を始めてください）'!G6</f>
        <v>2</v>
      </c>
      <c r="D3" s="339">
        <f>'①チェック表（このシートから入力を始めてください）'!I6</f>
        <v>3</v>
      </c>
      <c r="Q3" t="s">
        <v>16</v>
      </c>
      <c r="R3" s="341">
        <f>'①チェック表（このシートから入力を始めてください）'!F14</f>
        <v>2.3333333333333335</v>
      </c>
      <c r="S3" s="341">
        <f>'①チェック表（このシートから入力を始めてください）'!H14</f>
        <v>3</v>
      </c>
      <c r="T3" s="341">
        <f>'①チェック表（このシートから入力を始めてください）'!J14</f>
        <v>3.3333333333333335</v>
      </c>
    </row>
    <row r="4" spans="1:20">
      <c r="A4" s="4" t="s">
        <v>118</v>
      </c>
      <c r="B4" s="339">
        <f>'①チェック表（このシートから入力を始めてください）'!E7</f>
        <v>2</v>
      </c>
      <c r="C4" s="339">
        <f>'①チェック表（このシートから入力を始めてください）'!G7</f>
        <v>3</v>
      </c>
      <c r="D4" s="339">
        <f>'①チェック表（このシートから入力を始めてください）'!I7</f>
        <v>3</v>
      </c>
      <c r="Q4" t="s">
        <v>51</v>
      </c>
      <c r="R4" s="341">
        <f>'①チェック表（このシートから入力を始めてください）'!F17</f>
        <v>1.6666666666666667</v>
      </c>
      <c r="S4" s="341">
        <f>'①チェック表（このシートから入力を始めてください）'!H17</f>
        <v>2.3333333333333335</v>
      </c>
      <c r="T4" s="341">
        <f>'①チェック表（このシートから入力を始めてください）'!J17</f>
        <v>3.3333333333333335</v>
      </c>
    </row>
    <row r="5" spans="1:20">
      <c r="A5" s="4" t="s">
        <v>119</v>
      </c>
      <c r="B5" s="339">
        <f>'①チェック表（このシートから入力を始めてください）'!E8</f>
        <v>3</v>
      </c>
      <c r="C5" s="339">
        <f>'①チェック表（このシートから入力を始めてください）'!G8</f>
        <v>3</v>
      </c>
      <c r="D5" s="339">
        <f>'①チェック表（このシートから入力を始めてください）'!I8</f>
        <v>3</v>
      </c>
      <c r="Q5" t="s">
        <v>40</v>
      </c>
      <c r="R5" s="341">
        <f>'①チェック表（このシートから入力を始めてください）'!F20</f>
        <v>2.5</v>
      </c>
      <c r="S5" s="341">
        <f>'①チェック表（このシートから入力を始めてください）'!H20</f>
        <v>2.5</v>
      </c>
      <c r="T5" s="341">
        <f>'①チェック表（このシートから入力を始めてください）'!J20</f>
        <v>3</v>
      </c>
    </row>
    <row r="6" spans="1:20">
      <c r="A6" s="4" t="s">
        <v>120</v>
      </c>
      <c r="B6" s="339">
        <f>'①チェック表（このシートから入力を始めてください）'!E9</f>
        <v>4</v>
      </c>
      <c r="C6" s="339">
        <f>'①チェック表（このシートから入力を始めてください）'!G9</f>
        <v>3</v>
      </c>
      <c r="D6" s="339">
        <f>'①チェック表（このシートから入力を始めてください）'!I9</f>
        <v>3</v>
      </c>
      <c r="Q6" t="s">
        <v>58</v>
      </c>
      <c r="R6" s="341">
        <f>'①チェック表（このシートから入力を始めてください）'!F22</f>
        <v>1.6666666666666667</v>
      </c>
      <c r="S6" s="341">
        <f>'①チェック表（このシートから入力を始めてください）'!H22</f>
        <v>2</v>
      </c>
      <c r="T6" s="341">
        <f>'①チェック表（このシートから入力を始めてください）'!J22</f>
        <v>3.3333333333333335</v>
      </c>
    </row>
    <row r="7" spans="1:20">
      <c r="A7" s="4" t="s">
        <v>121</v>
      </c>
      <c r="B7" s="339">
        <f>'①チェック表（このシートから入力を始めてください）'!E10</f>
        <v>2</v>
      </c>
      <c r="C7" s="339">
        <f>'①チェック表（このシートから入力を始めてください）'!G10</f>
        <v>3</v>
      </c>
      <c r="D7" s="339">
        <f>'①チェック表（このシートから入力を始めてください）'!I10</f>
        <v>4</v>
      </c>
      <c r="Q7" t="s">
        <v>3</v>
      </c>
      <c r="R7" s="341">
        <f>'①チェック表（このシートから入力を始めてください）'!F11</f>
        <v>1.6666666666666667</v>
      </c>
      <c r="S7" s="341">
        <f>'①チェック表（このシートから入力を始めてください）'!H11</f>
        <v>2.3333333333333335</v>
      </c>
      <c r="T7" s="341">
        <f>'①チェック表（このシートから入力を始めてください）'!J11</f>
        <v>3.3333333333333335</v>
      </c>
    </row>
    <row r="8" spans="1:20">
      <c r="A8" s="4" t="s">
        <v>122</v>
      </c>
      <c r="B8" s="339">
        <f>'①チェック表（このシートから入力を始めてください）'!E11</f>
        <v>2</v>
      </c>
      <c r="C8" s="339">
        <f>'①チェック表（このシートから入力を始めてください）'!G14</f>
        <v>3</v>
      </c>
      <c r="D8" s="339">
        <f>'①チェック表（このシートから入力を始めてください）'!I14</f>
        <v>4</v>
      </c>
    </row>
    <row r="9" spans="1:20">
      <c r="A9" s="4" t="s">
        <v>123</v>
      </c>
      <c r="B9" s="339">
        <f>'①チェック表（このシートから入力を始めてください）'!E12</f>
        <v>1</v>
      </c>
      <c r="C9" s="339">
        <f>'①チェック表（このシートから入力を始めてください）'!G15</f>
        <v>3</v>
      </c>
      <c r="D9" s="339">
        <f>'①チェック表（このシートから入力を始めてください）'!I15</f>
        <v>3</v>
      </c>
    </row>
    <row r="10" spans="1:20">
      <c r="A10" s="4" t="s">
        <v>83</v>
      </c>
      <c r="B10" s="339">
        <f>'①チェック表（このシートから入力を始めてください）'!E13</f>
        <v>2</v>
      </c>
      <c r="C10" s="339">
        <f>'①チェック表（このシートから入力を始めてください）'!G16</f>
        <v>3</v>
      </c>
      <c r="D10" s="339">
        <f>'①チェック表（このシートから入力を始めてください）'!I16</f>
        <v>3</v>
      </c>
    </row>
    <row r="11" spans="1:20">
      <c r="A11" s="4" t="s">
        <v>23</v>
      </c>
      <c r="B11" s="339">
        <f>'①チェック表（このシートから入力を始めてください）'!E14</f>
        <v>3</v>
      </c>
      <c r="C11" s="339">
        <f>'①チェック表（このシートから入力を始めてください）'!G17</f>
        <v>2</v>
      </c>
      <c r="D11" s="339">
        <f>'①チェック表（このシートから入力を始めてください）'!I17</f>
        <v>3</v>
      </c>
    </row>
    <row r="12" spans="1:20">
      <c r="A12" s="4" t="s">
        <v>124</v>
      </c>
      <c r="B12" s="339">
        <f>'①チェック表（このシートから入力を始めてください）'!E15</f>
        <v>2</v>
      </c>
      <c r="C12" s="339">
        <f>'①チェック表（このシートから入力を始めてください）'!G18</f>
        <v>3</v>
      </c>
      <c r="D12" s="339">
        <f>'①チェック表（このシートから入力を始めてください）'!I18</f>
        <v>4</v>
      </c>
    </row>
    <row r="13" spans="1:20">
      <c r="A13" s="4" t="s">
        <v>125</v>
      </c>
      <c r="B13" s="339">
        <f>'①チェック表（このシートから入力を始めてください）'!E16</f>
        <v>2</v>
      </c>
      <c r="C13" s="339">
        <f>'①チェック表（このシートから入力を始めてください）'!G19</f>
        <v>2</v>
      </c>
      <c r="D13" s="339">
        <f>'①チェック表（このシートから入力を始めてください）'!I19</f>
        <v>3</v>
      </c>
    </row>
    <row r="14" spans="1:20">
      <c r="A14" s="4" t="s">
        <v>82</v>
      </c>
      <c r="B14" s="339">
        <f>'①チェック表（このシートから入力を始めてください）'!E17</f>
        <v>1</v>
      </c>
      <c r="C14" s="339">
        <f>'①チェック表（このシートから入力を始めてください）'!G20</f>
        <v>3</v>
      </c>
      <c r="D14" s="339">
        <f>'①チェック表（このシートから入力を始めてください）'!I20</f>
        <v>3</v>
      </c>
    </row>
    <row r="15" spans="1:20">
      <c r="A15" s="4" t="s">
        <v>77</v>
      </c>
      <c r="B15" s="339">
        <f>'①チェック表（このシートから入力を始めてください）'!E18</f>
        <v>2</v>
      </c>
      <c r="C15" s="339">
        <f>'①チェック表（このシートから入力を始めてください）'!G21</f>
        <v>2</v>
      </c>
      <c r="D15" s="339">
        <f>'①チェック表（このシートから入力を始めてください）'!I21</f>
        <v>3</v>
      </c>
    </row>
    <row r="16" spans="1:20">
      <c r="A16" s="4" t="s">
        <v>52</v>
      </c>
      <c r="B16" s="339">
        <f>'①チェック表（このシートから入力を始めてください）'!E19</f>
        <v>2</v>
      </c>
      <c r="C16" s="339">
        <f>'①チェック表（このシートから入力を始めてください）'!G22</f>
        <v>2</v>
      </c>
      <c r="D16" s="339">
        <f>'①チェック表（このシートから入力を始めてください）'!I22</f>
        <v>3</v>
      </c>
    </row>
    <row r="17" spans="1:18">
      <c r="A17" s="4" t="s">
        <v>126</v>
      </c>
      <c r="B17" s="339">
        <f>'①チェック表（このシートから入力を始めてください）'!E20</f>
        <v>3</v>
      </c>
      <c r="C17" s="339">
        <f>'①チェック表（このシートから入力を始めてください）'!G23</f>
        <v>2</v>
      </c>
      <c r="D17" s="339">
        <f>'①チェック表（このシートから入力を始めてください）'!I23</f>
        <v>4</v>
      </c>
    </row>
    <row r="18" spans="1:18">
      <c r="A18" s="4" t="s">
        <v>7</v>
      </c>
      <c r="B18" s="339">
        <f>'①チェック表（このシートから入力を始めてください）'!E21</f>
        <v>2</v>
      </c>
      <c r="C18" s="339">
        <f>'①チェック表（このシートから入力を始めてください）'!G24</f>
        <v>2</v>
      </c>
      <c r="D18" s="339">
        <f>'①チェック表（このシートから入力を始めてください）'!I24</f>
        <v>3</v>
      </c>
    </row>
    <row r="19" spans="1:18">
      <c r="A19" s="4" t="s">
        <v>127</v>
      </c>
      <c r="B19" s="339">
        <f>'①チェック表（このシートから入力を始めてください）'!E22</f>
        <v>2</v>
      </c>
      <c r="C19" s="339">
        <f>'①チェック表（このシートから入力を始めてください）'!G11</f>
        <v>2</v>
      </c>
      <c r="D19" s="339">
        <f>'①チェック表（このシートから入力を始めてください）'!I11</f>
        <v>3</v>
      </c>
    </row>
    <row r="20" spans="1:18">
      <c r="A20" s="4" t="s">
        <v>128</v>
      </c>
      <c r="B20" s="339">
        <f>'①チェック表（このシートから入力を始めてください）'!E23</f>
        <v>2</v>
      </c>
      <c r="C20" s="339">
        <f>'①チェック表（このシートから入力を始めてください）'!G12</f>
        <v>2</v>
      </c>
      <c r="D20" s="339">
        <f>'①チェック表（このシートから入力を始めてください）'!I12</f>
        <v>3</v>
      </c>
    </row>
    <row r="21" spans="1:18">
      <c r="A21" s="4" t="s">
        <v>129</v>
      </c>
      <c r="B21" s="339">
        <f>'①チェック表（このシートから入力を始めてください）'!E24</f>
        <v>1</v>
      </c>
      <c r="C21" s="339">
        <f>'①チェック表（このシートから入力を始めてください）'!G13</f>
        <v>3</v>
      </c>
      <c r="D21" s="339">
        <f>'①チェック表（このシートから入力を始めてください）'!I13</f>
        <v>4</v>
      </c>
    </row>
    <row r="22" spans="1:18">
      <c r="R22" s="340"/>
    </row>
    <row r="53" spans="6:6">
      <c r="F53" s="340"/>
    </row>
  </sheetData>
  <phoneticPr fontId="1" type="Hiragana"/>
  <pageMargins left="0.7" right="0.7" top="0.75" bottom="0.75" header="0.3" footer="0.3"/>
  <pageSetup paperSize="9" fitToWidth="0" fitToHeight="1" orientation="landscape" usePrinterDefaults="1" r:id="rId1"/>
  <headerFooter>
    <oddHeader>&amp;L&amp;A</oddHead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はじめに読んでください</vt:lpstr>
      <vt:lpstr>①チェック表（このシートから入力を始めてください）</vt:lpstr>
      <vt:lpstr>②研修シート（①→必要な部分を入力してください）</vt:lpstr>
      <vt:lpstr>③研修シート　書き方例</vt:lpstr>
      <vt:lpstr>④KPTシート 　印刷用</vt:lpstr>
      <vt:lpstr>⑤学級経営マネジメントチェック表　原版</vt:lpstr>
      <vt:lpstr>⑥KPTシート 　研修例</vt:lpstr>
      <vt:lpstr>⑦センター研修との対応表</vt:lpstr>
      <vt:lpstr>※集計用作業シート（変更しないでください）</vt:lpstr>
    </vt:vector>
  </TitlesOfParts>
  <LinksUpToDate>false</LinksUpToDate>
  <SharedDoc>false</SharedDoc>
  <HyperlinksChanged>false</HyperlinksChanged>
  <AppVersion>4.1.2</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山内　由香</dc:creator>
  <cp:lastModifiedBy>山内　由香</cp:lastModifiedBy>
  <dcterms:created xsi:type="dcterms:W3CDTF">2020-11-30T00:10:48Z</dcterms:created>
  <dcterms:modified xsi:type="dcterms:W3CDTF">2021-03-05T04:15:03Z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2021-03-05T04:15:03Z</vt:filetime>
  </property>
</Properties>
</file>