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08" yWindow="444" windowWidth="22320" windowHeight="12972" tabRatio="741"/>
  </bookViews>
  <sheets>
    <sheet name="1-1　入札説明書等に関する質問書" sheetId="30" r:id="rId1"/>
    <sheet name="1-2　対話参加申込書" sheetId="33" r:id="rId2"/>
    <sheet name="4-2　入札価格内訳書" sheetId="5" r:id="rId3"/>
    <sheet name="4-6　業務要求水準書チェックリスト" sheetId="6" r:id="rId4"/>
    <sheet name="4-6　業務要求水準書チェックリスト（別紙11）" sheetId="9" r:id="rId5"/>
    <sheet name="4-6　業務要求水準書チェックリスト (別紙13)" sheetId="10" r:id="rId6"/>
    <sheet name="8-9-1　設計・建設・工事監理業務費内訳書" sheetId="40" r:id="rId7"/>
    <sheet name="8-9-2　設計・建設・工事監理業務費内訳書（計画表）" sheetId="50" r:id="rId8"/>
    <sheet name="9-3　開業準備業務費内訳書" sheetId="18" r:id="rId9"/>
    <sheet name="10-4-1　維持管理費業務費内訳書" sheetId="1" r:id="rId10"/>
    <sheet name="10-4-2　維持管理費業務費内訳書（計画表）" sheetId="26" r:id="rId11"/>
    <sheet name="10-5　修繕業務費内訳書" sheetId="23" r:id="rId12"/>
    <sheet name="10-6-1　光熱水費内訳書" sheetId="49" r:id="rId13"/>
    <sheet name="10-6-2　光熱水費内訳書（計画表）" sheetId="2" r:id="rId14"/>
    <sheet name="11-7-1　運営業務費内訳書" sheetId="7" r:id="rId15"/>
    <sheet name="11-7-2　運営業務費内訳書（計画表）" sheetId="8" r:id="rId16"/>
    <sheet name="11-7-3　利用料金及び自主事業収入内訳書" sheetId="51" r:id="rId17"/>
    <sheet name="11-7-4　利用料金及び自主事業収入内訳書（計画表）" sheetId="27" r:id="rId18"/>
    <sheet name="14-5-1 貸借対照表" sheetId="48" r:id="rId19"/>
    <sheet name="14-5-2 損益計算書" sheetId="46" r:id="rId20"/>
    <sheet name="14-5-3 キャッシュフロー計算書" sheetId="47" r:id="rId21"/>
    <sheet name="14-6 サービス購入料の支払予定表" sheetId="4" r:id="rId22"/>
  </sheets>
  <definedNames>
    <definedName name="ｋｓｋｓｋｋｓ">#REF!</definedName>
    <definedName name="ｋｓｋｓｋｋｓ" localSheetId="19">#REF!</definedName>
    <definedName name="内部ﾓﾙﾀﾙ">#REF!</definedName>
    <definedName name="内部ﾓﾙﾀﾙ" localSheetId="19">#REF!</definedName>
    <definedName name="ｌｌｌ">#REF!</definedName>
    <definedName name="ｌｌｌ" localSheetId="19">#REF!</definedName>
    <definedName name="ＮＰ_６．８">#REF!</definedName>
    <definedName name="ＮＰ_６．８" localSheetId="19">#REF!</definedName>
    <definedName name="Ｐ_５">#REF!</definedName>
    <definedName name="Ｐ_５" localSheetId="19">#REF!</definedName>
    <definedName name="レポート出力物件抽出_L">#REF!</definedName>
    <definedName name="レポート出力物件抽出_L" localSheetId="19">#REF!</definedName>
    <definedName name="Ｐ_８">#REF!</definedName>
    <definedName name="Ｐ_８" localSheetId="19">#REF!</definedName>
    <definedName name="print_title">#REF!</definedName>
    <definedName name="print_title" localSheetId="19">#REF!</definedName>
    <definedName name="sss">#REF!</definedName>
    <definedName name="sss" localSheetId="19">#REF!</definedName>
    <definedName name="Ｔ_１０">#REF!</definedName>
    <definedName name="Ｔ_１０" localSheetId="19">#REF!</definedName>
    <definedName name="t_15">#REF!</definedName>
    <definedName name="t_15" localSheetId="19">#REF!</definedName>
    <definedName name="モルタル">#REF!</definedName>
    <definedName name="モルタル" localSheetId="19">#REF!</definedName>
    <definedName name="外部ＯＰ">#REF!</definedName>
    <definedName name="外部ＯＰ" localSheetId="19">#REF!</definedName>
    <definedName name="外部ﾓﾙﾀﾙ">#REF!</definedName>
    <definedName name="外部ﾓﾙﾀﾙ" localSheetId="19">#REF!</definedName>
    <definedName name="建築工事費比較表出力_L">#REF!</definedName>
    <definedName name="建築工事費比較表出力_L" localSheetId="19">#REF!</definedName>
    <definedName name="工事費比較表出力_建築__L">#REF!</definedName>
    <definedName name="工事費比較表出力_建築__L" localSheetId="19">#REF!</definedName>
    <definedName name="材料単価表">#REF!</definedName>
    <definedName name="材料単価表" localSheetId="19">#REF!</definedName>
    <definedName name="内部ＯＰ">#REF!</definedName>
    <definedName name="内部ＯＰ" localSheetId="19">#REF!</definedName>
    <definedName name="ｋｓｋｓｋｋｓ" localSheetId="20">#REF!</definedName>
    <definedName name="内部ﾓﾙﾀﾙ" localSheetId="20">#REF!</definedName>
    <definedName name="ｌｌｌ" localSheetId="20">#REF!</definedName>
    <definedName name="ＮＰ_６．８" localSheetId="20">#REF!</definedName>
    <definedName name="Ｐ_５" localSheetId="20">#REF!</definedName>
    <definedName name="レポート出力物件抽出_L" localSheetId="20">#REF!</definedName>
    <definedName name="Ｐ_８" localSheetId="20">#REF!</definedName>
    <definedName name="print_title" localSheetId="20">#REF!</definedName>
    <definedName name="sss" localSheetId="20">#REF!</definedName>
    <definedName name="Ｔ_１０" localSheetId="20">#REF!</definedName>
    <definedName name="t_15" localSheetId="20">#REF!</definedName>
    <definedName name="モルタル" localSheetId="20">#REF!</definedName>
    <definedName name="外部ＯＰ" localSheetId="20">#REF!</definedName>
    <definedName name="外部ﾓﾙﾀﾙ" localSheetId="20">#REF!</definedName>
    <definedName name="建築工事費比較表出力_L" localSheetId="20">#REF!</definedName>
    <definedName name="工事費比較表出力_建築__L" localSheetId="20">#REF!</definedName>
    <definedName name="材料単価表" localSheetId="20">#REF!</definedName>
    <definedName name="内部ＯＰ" localSheetId="20">#REF!</definedName>
    <definedName name="ｋｓｋｓｋｋｓ" localSheetId="18">#REF!</definedName>
    <definedName name="内部ﾓﾙﾀﾙ" localSheetId="18">#REF!</definedName>
    <definedName name="ｌｌｌ" localSheetId="18">#REF!</definedName>
    <definedName name="ＮＰ_６．８" localSheetId="18">#REF!</definedName>
    <definedName name="Ｐ_５" localSheetId="18">#REF!</definedName>
    <definedName name="レポート出力物件抽出_L" localSheetId="18">#REF!</definedName>
    <definedName name="Ｐ_８" localSheetId="18">#REF!</definedName>
    <definedName name="print_title" localSheetId="18">#REF!</definedName>
    <definedName name="sss" localSheetId="18">#REF!</definedName>
    <definedName name="Ｔ_１０" localSheetId="18">#REF!</definedName>
    <definedName name="t_15" localSheetId="18">#REF!</definedName>
    <definedName name="モルタル" localSheetId="18">#REF!</definedName>
    <definedName name="外部ＯＰ" localSheetId="18">#REF!</definedName>
    <definedName name="外部ﾓﾙﾀﾙ" localSheetId="18">#REF!</definedName>
    <definedName name="建築工事費比較表出力_L" localSheetId="18">#REF!</definedName>
    <definedName name="工事費比較表出力_建築__L" localSheetId="18">#REF!</definedName>
    <definedName name="材料単価表" localSheetId="18">#REF!</definedName>
    <definedName name="内部ＯＰ" localSheetId="18">#REF!</definedName>
    <definedName name="LFT_大項目比較表">#REF!</definedName>
    <definedName name="LFT_大項目比較表" localSheetId="19">#REF!</definedName>
    <definedName name="材料並べ替え">#REF!</definedName>
    <definedName name="材料並べ替え" localSheetId="19">#REF!</definedName>
    <definedName name="__N900110">#REF!</definedName>
    <definedName name="__N900110" localSheetId="19">#REF!</definedName>
    <definedName name="ｋｋ">#REF!</definedName>
    <definedName name="ｋｋ" localSheetId="19">#REF!</definedName>
    <definedName name="材料ｺｰﾄﾞ">#REF!</definedName>
    <definedName name="材料ｺｰﾄﾞ" localSheetId="19">#REF!</definedName>
    <definedName name="ｊｊ">#REF!</definedName>
    <definedName name="ｊｊ" localSheetId="19">#REF!</definedName>
    <definedName name="変更kk">#REF!</definedName>
    <definedName name="変更kk" localSheetId="19">#REF!</definedName>
    <definedName name="_N900110">#REF!</definedName>
    <definedName name="_N900110" localSheetId="19">#REF!</definedName>
    <definedName name="Ｆ_４">#REF!</definedName>
    <definedName name="Ｆ_４" localSheetId="19">#REF!</definedName>
    <definedName name="_xlnm.Database">#REF!</definedName>
    <definedName name="_xlnm.Database" localSheetId="19">#REF!</definedName>
    <definedName name="__N900110" localSheetId="20">#REF!</definedName>
    <definedName name="材料並べ替え" localSheetId="20">#REF!</definedName>
    <definedName name="LFT_大項目比較表" localSheetId="20">#REF!</definedName>
    <definedName name="_N900110" localSheetId="20">#REF!</definedName>
    <definedName name="変更kk" localSheetId="20">#REF!</definedName>
    <definedName name="ｊｊ" localSheetId="20">#REF!</definedName>
    <definedName name="材料ｺｰﾄﾞ" localSheetId="20">#REF!</definedName>
    <definedName name="ｋｋ" localSheetId="20">#REF!</definedName>
    <definedName name="Ｆ_４" localSheetId="20">#REF!</definedName>
    <definedName name="_xlnm.Database" localSheetId="20">#REF!</definedName>
    <definedName name="__N900110" localSheetId="18">#REF!</definedName>
    <definedName name="材料並べ替え" localSheetId="18">#REF!</definedName>
    <definedName name="LFT_大項目比較表" localSheetId="18">#REF!</definedName>
    <definedName name="_N900110" localSheetId="18">#REF!</definedName>
    <definedName name="変更kk" localSheetId="18">#REF!</definedName>
    <definedName name="ｊｊ" localSheetId="18">#REF!</definedName>
    <definedName name="材料ｺｰﾄﾞ" localSheetId="18">#REF!</definedName>
    <definedName name="ｋｋ" localSheetId="18">#REF!</definedName>
    <definedName name="Ｆ_４" localSheetId="18">#REF!</definedName>
    <definedName name="_xlnm.Database" localSheetId="18">#REF!</definedName>
    <definedName name="TB修正" hidden="1">{"'2年債'!$A$1:$M$167"}</definedName>
    <definedName name="HTML_Name" hidden="1">"国債課"</definedName>
    <definedName name="HTML_Title" hidden="1">"テスト２年債"</definedName>
    <definedName name="HTML_LineAfter" hidden="1">FALSE</definedName>
    <definedName name="HTML_LineBefore" hidden="1">FALSE</definedName>
    <definedName name="HTML_Control" hidden="1">{"'2年債'!$A$1:$M$167"}</definedName>
    <definedName name="HTML_Header" hidden="1">""</definedName>
    <definedName name="HTML_Description" hidden="1">""</definedName>
    <definedName name="HTML_CodePage" hidden="1">932</definedName>
    <definedName name="HTML_Email" hidden="1">""</definedName>
    <definedName name="HTML_LastUpdate" hidden="1">"01/06/12"</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_xlnm.Print_Area" localSheetId="9">'10-4-1　維持管理費業務費内訳書'!$A$1:$F$203</definedName>
    <definedName name="_xlnm.Print_Area" localSheetId="13">'10-6-2　光熱水費内訳書（計画表）'!$A$1:$V$48</definedName>
    <definedName name="_xlnm._FilterDatabase" localSheetId="21" hidden="1">#REF!</definedName>
    <definedName name="_xlnm.Print_Area" localSheetId="21">'14-6 サービス購入料の支払予定表'!$A$1:$BT$48</definedName>
    <definedName name="_xlnm.Print_Titles" localSheetId="21">'14-6 サービス購入料の支払予定表'!$B:$D</definedName>
    <definedName name="_xlnm.Print_Area" localSheetId="2">'4-2　入札価格内訳書'!$A$1:$F$45</definedName>
    <definedName name="_Toc93320676" localSheetId="3">#REF!</definedName>
    <definedName name="Z_BA974459_98A5_4C45_ABD8_C5CD4BB4DC7C_.wvu.PrintTitles" localSheetId="3" hidden="1">'4-6　業務要求水準書チェックリスト'!$4:$5</definedName>
    <definedName name="_xlnm.Print_Area" localSheetId="3">'4-6　業務要求水準書チェックリスト'!$B$1:$P$1190</definedName>
    <definedName name="_xlnm.Print_Titles" localSheetId="3">'4-6　業務要求水準書チェックリスト'!$4:$5</definedName>
    <definedName name="Z_BA974459_98A5_4C45_ABD8_C5CD4BB4DC7C_.wvu.PrintArea" localSheetId="3" hidden="1">'4-6　業務要求水準書チェックリスト'!$B$1:$P$1190</definedName>
    <definedName name="_xlnm.Print_Area" localSheetId="14">'11-7-1　運営業務費内訳書'!$A$1:$F$200</definedName>
    <definedName name="_xlnm.Print_Area" localSheetId="15">'11-7-2　運営業務費内訳書（計画表）'!$A$1:$U$60</definedName>
    <definedName name="_Toc93320676" localSheetId="4">#REF!</definedName>
    <definedName name="Z_BA974459_98A5_4C45_ABD8_C5CD4BB4DC7C_.wvu.PrintTitles" localSheetId="4" hidden="1">'4-6　業務要求水準書チェックリスト（別紙11）'!$4:$5</definedName>
    <definedName name="_xlnm.Print_Area" localSheetId="4">'4-6　業務要求水準書チェックリスト（別紙11）'!$B$1:$I$335</definedName>
    <definedName name="_xlnm.Print_Titles" localSheetId="4">'4-6　業務要求水準書チェックリスト（別紙11）'!$4:$5</definedName>
    <definedName name="Z_BA974459_98A5_4C45_ABD8_C5CD4BB4DC7C_.wvu.PrintArea" localSheetId="4" hidden="1">'4-6　業務要求水準書チェックリスト（別紙11）'!$B$1:$I$335</definedName>
    <definedName name="Z_BA974459_98A5_4C45_ABD8_C5CD4BB4DC7C_.wvu.PrintTitles" localSheetId="5" hidden="1">'4-6　業務要求水準書チェックリスト (別紙13)'!$4:$7</definedName>
    <definedName name="_Toc93320676" localSheetId="5">#REF!</definedName>
    <definedName name="_xlnm.Print_Area" localSheetId="5">'4-6　業務要求水準書チェックリスト (別紙13)'!$B$1:$H$53</definedName>
    <definedName name="_xlnm.Print_Titles" localSheetId="5">'4-6　業務要求水準書チェックリスト (別紙13)'!$4:$7</definedName>
    <definedName name="Z_BA974459_98A5_4C45_ABD8_C5CD4BB4DC7C_.wvu.PrintArea" localSheetId="5" hidden="1">'4-6　業務要求水準書チェックリスト (別紙13)'!$B$1:$H$53</definedName>
    <definedName name="_xlnm.Print_Area" localSheetId="8">'9-3　開業準備業務費内訳書'!$A$1:$F$46</definedName>
    <definedName name="_xlnm.Print_Area" localSheetId="11">'10-5　修繕業務費内訳書'!$A$1:$V$101</definedName>
    <definedName name="_xlnm.Print_Area" localSheetId="10">'10-4-2　維持管理費業務費内訳書（計画表）'!$A$1:$U$61</definedName>
    <definedName name="_xlnm.Print_Area" localSheetId="17">'11-7-4　利用料金及び自主事業収入内訳書（計画表）'!$A$1:$U$53</definedName>
    <definedName name="_xlnm.Print_Area" localSheetId="0">'1-1　入札説明書等に関する質問書'!$A$1:$M$33</definedName>
    <definedName name="_xlnm.Print_Area" localSheetId="1">'1-2　対話参加申込書'!$A$1:$J$77</definedName>
    <definedName name="_xlnm.Print_Area" localSheetId="6">'8-9-1　設計・建設・工事監理業務費内訳書'!$A$1:$F$250</definedName>
    <definedName name="_xlnm.Print_Area" localSheetId="19">'14-5-2 損益計算書'!$A$1:$Z$45</definedName>
    <definedName name="_xlnm.Print_Area" localSheetId="20">'14-5-3 キャッシュフロー計算書'!$A$1:$Z$36</definedName>
    <definedName name="_xlnm.Print_Area" localSheetId="18">'14-5-1 貸借対照表'!$A$1:$Y$34</definedName>
    <definedName name="_xlnm.Print_Area" localSheetId="12">'10-6-1　光熱水費内訳書'!$A$1:$F$73</definedName>
    <definedName name="_xlnm.Print_Area" localSheetId="7">'8-9-2　設計・建設・工事監理業務費内訳書（計画表）'!$A$1:$K$60</definedName>
    <definedName name="_xlnm.Print_Area" localSheetId="16">'11-7-3　利用料金及び自主事業収入内訳書'!$A$1:$J$171</definedName>
    <definedName name="_xlnm.Print_Titles" localSheetId="16">'11-7-3　利用料金及び自主事業収入内訳書'!$6:$6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<sst xmlns="http://schemas.openxmlformats.org/spreadsheetml/2006/main" xmlns:r="http://schemas.openxmlformats.org/officeDocument/2006/relationships" count="2581" uniqueCount="2581">
  <si>
    <t>項目</t>
  </si>
  <si>
    <t>（10）その他　計</t>
    <rPh sb="8" eb="9">
      <t>ケイ</t>
    </rPh>
    <phoneticPr fontId="6"/>
  </si>
  <si>
    <t>３）体力測定室</t>
  </si>
  <si>
    <t>(5)</t>
  </si>
  <si>
    <t>利用促進業務（ホームページ管理その他広報宣伝業務）</t>
  </si>
  <si>
    <t>⑦行政等への協力・調整業務</t>
  </si>
  <si>
    <t>★各席にコンセント及びLANを設けられるようにエリア近傍に必要なインフラ設備を設けること</t>
  </si>
  <si>
    <t>第</t>
    <rPh sb="0" eb="1">
      <t>ダイ</t>
    </rPh>
    <phoneticPr fontId="6"/>
  </si>
  <si>
    <t>令和23</t>
    <rPh sb="0" eb="2">
      <t>レイワ</t>
    </rPh>
    <phoneticPr fontId="6"/>
  </si>
  <si>
    <t>個人利用</t>
    <rPh sb="0" eb="2">
      <t>コジン</t>
    </rPh>
    <rPh sb="2" eb="4">
      <t>リヨウ</t>
    </rPh>
    <phoneticPr fontId="6"/>
  </si>
  <si>
    <t>初期投資</t>
    <rPh sb="0" eb="2">
      <t>ショキ</t>
    </rPh>
    <rPh sb="2" eb="4">
      <t>トウシ</t>
    </rPh>
    <phoneticPr fontId="6"/>
  </si>
  <si>
    <t>諸経費</t>
    <rPh sb="0" eb="3">
      <t>ショケイヒ</t>
    </rPh>
    <phoneticPr fontId="6"/>
  </si>
  <si>
    <t>(m)　現場作業環境の整備</t>
  </si>
  <si>
    <t>貸切利用</t>
    <rPh sb="0" eb="2">
      <t>カシキリ</t>
    </rPh>
    <rPh sb="2" eb="4">
      <t>リヨウ</t>
    </rPh>
    <phoneticPr fontId="6"/>
  </si>
  <si>
    <t>洪水による被害想定</t>
  </si>
  <si>
    <t>費目</t>
  </si>
  <si>
    <t>管理事務室</t>
  </si>
  <si>
    <t>★プロスポーツ興行・各種イベントに対応可能なよう適切な場所にイベント用電源設備を整備すること</t>
  </si>
  <si>
    <t>c　新県立体育館は、原則として敷地内禁煙とする。ただし、イベント開催時に、屋外に一時的に設置する喫煙スペースの取扱いについて、設計及び運営段階で、県とPFI事業者が協議して定める。</t>
  </si>
  <si>
    <t>案内表示</t>
  </si>
  <si>
    <t>資本合計</t>
    <rPh sb="0" eb="2">
      <t>シホン</t>
    </rPh>
    <rPh sb="2" eb="4">
      <t>ゴウケイ</t>
    </rPh>
    <phoneticPr fontId="6"/>
  </si>
  <si>
    <t>a　自主事業の実施に要する経費（利用料金、光熱水費を含む）は、PFI 事業者が負担し、自主事業により得た収入（自主事業に係る料金）はPFI 事業者に帰属する。</t>
  </si>
  <si>
    <r>
      <t>★すり鉢状の観客席、センターハングビジョンやリボンビジョン等の映像設備、音響設備等、プロスポーツ等を「みる」ことを重視して整備すること(「</t>
    </r>
    <r>
      <rPr>
        <b/>
        <sz val="11"/>
        <color theme="1"/>
        <rFont val="ＭＳ Ｐ明朝"/>
      </rPr>
      <t>別紙7　イメージパース</t>
    </r>
    <r>
      <rPr>
        <sz val="11"/>
        <color theme="1"/>
        <rFont val="ＭＳ Ｐ明朝"/>
      </rPr>
      <t>」を参照）</t>
    </r>
  </si>
  <si>
    <t>第1駐車場：内訳</t>
    <rPh sb="0" eb="1">
      <t>ダイ</t>
    </rPh>
    <rPh sb="2" eb="5">
      <t>チュウシャジョウ</t>
    </rPh>
    <rPh sb="6" eb="8">
      <t>ウチワケ</t>
    </rPh>
    <phoneticPr fontId="6"/>
  </si>
  <si>
    <t>★仮設ケーブル敷設用のフックをアリーナ側壁面上部に設置すること</t>
  </si>
  <si>
    <t>小計</t>
    <rPh sb="0" eb="2">
      <t>ショウケイ</t>
    </rPh>
    <phoneticPr fontId="6"/>
  </si>
  <si>
    <t>遵守すべき法令等</t>
  </si>
  <si>
    <t>建築計画</t>
  </si>
  <si>
    <t>３）その他諸室</t>
    <rPh sb="4" eb="5">
      <t>タ</t>
    </rPh>
    <rPh sb="5" eb="6">
      <t>ショ</t>
    </rPh>
    <rPh sb="6" eb="7">
      <t>シツ</t>
    </rPh>
    <phoneticPr fontId="6"/>
  </si>
  <si>
    <t>法人税等</t>
    <rPh sb="0" eb="3">
      <t>ホウジンゼイ</t>
    </rPh>
    <rPh sb="3" eb="4">
      <t>トウ</t>
    </rPh>
    <phoneticPr fontId="6"/>
  </si>
  <si>
    <t>第7</t>
  </si>
  <si>
    <t>★アリーナ内に設置する機器（高所に設置する機器は除く）等は、防球対策を十分に施すこと</t>
  </si>
  <si>
    <t>電    話</t>
    <rPh sb="0" eb="1">
      <t>デン</t>
    </rPh>
    <rPh sb="5" eb="6">
      <t>ハナシ</t>
    </rPh>
    <phoneticPr fontId="6"/>
  </si>
  <si>
    <t>日程調整方法</t>
    <rPh sb="4" eb="6">
      <t>ホウホウ</t>
    </rPh>
    <phoneticPr fontId="6"/>
  </si>
  <si>
    <t>土日祝日</t>
    <rPh sb="0" eb="2">
      <t>ドニチ</t>
    </rPh>
    <rPh sb="2" eb="4">
      <t>シュクジツ</t>
    </rPh>
    <phoneticPr fontId="6"/>
  </si>
  <si>
    <t>積算根拠</t>
  </si>
  <si>
    <t>★寸法：（高）1,000mm以上、ピクセルピッチ：6.25mm以下とすること</t>
  </si>
  <si>
    <t>該当項目</t>
    <rPh sb="0" eb="2">
      <t>ガイトウ</t>
    </rPh>
    <rPh sb="2" eb="4">
      <t>コウモク</t>
    </rPh>
    <phoneticPr fontId="6"/>
  </si>
  <si>
    <t>e　大会・イベント開催等、混雑時においては、混乱を招かないよう適切な人員配置及び対応を行うこと。</t>
  </si>
  <si>
    <t>★映像設備に出力した際にも鮮明な画像を維持できる解像度を確保すること</t>
  </si>
  <si>
    <t>a　事業契約書に定める期間内に各計画地における施設の建設工事を実施すること。</t>
  </si>
  <si>
    <t>(a)　本事業に係る全ての個別業務を一元的に統括管理し、本事業を取りまとめることができる者であること。</t>
  </si>
  <si>
    <t>第2駐車場　計</t>
    <rPh sb="6" eb="7">
      <t>ケイ</t>
    </rPh>
    <phoneticPr fontId="6"/>
  </si>
  <si>
    <t>緑地・遊具広場等（サービス購入料C3）</t>
    <rPh sb="0" eb="2">
      <t>リョクチ</t>
    </rPh>
    <rPh sb="3" eb="5">
      <t>ユウグ</t>
    </rPh>
    <rPh sb="5" eb="7">
      <t>ヒロバ</t>
    </rPh>
    <rPh sb="7" eb="8">
      <t>ナド</t>
    </rPh>
    <rPh sb="13" eb="16">
      <t>コウニュウリョウ</t>
    </rPh>
    <phoneticPr fontId="6"/>
  </si>
  <si>
    <t>アマチュアスポーツ</t>
  </si>
  <si>
    <t>g　施設の稼働状況や大会・イベントの開催状況等に関する情報は、受付カウンター及びホームページ等にて適切に周知すること。</t>
  </si>
  <si>
    <t>その他</t>
  </si>
  <si>
    <t>３．開業準備・維持管理・運営業務について</t>
  </si>
  <si>
    <t>開業準備業務</t>
  </si>
  <si>
    <t>筋力測定</t>
    <rPh sb="0" eb="2">
      <t>キンリョク</t>
    </rPh>
    <rPh sb="2" eb="4">
      <t>ソクテイ</t>
    </rPh>
    <phoneticPr fontId="6"/>
  </si>
  <si>
    <t>4</t>
  </si>
  <si>
    <t>令和14</t>
    <rPh sb="0" eb="2">
      <t>レイワ</t>
    </rPh>
    <phoneticPr fontId="6"/>
  </si>
  <si>
    <t>児童生徒</t>
    <rPh sb="0" eb="2">
      <t>ジドウ</t>
    </rPh>
    <rPh sb="2" eb="4">
      <t>セイト</t>
    </rPh>
    <phoneticPr fontId="6"/>
  </si>
  <si>
    <t>※4　行の高さは、適宜変更してください。行が不足する場合には、適宜増やしてください。</t>
    <rPh sb="3" eb="4">
      <t>ギョウ</t>
    </rPh>
    <rPh sb="5" eb="6">
      <t>タカ</t>
    </rPh>
    <rPh sb="9" eb="11">
      <t>テキギ</t>
    </rPh>
    <rPh sb="11" eb="13">
      <t>ヘンコウ</t>
    </rPh>
    <phoneticPr fontId="6"/>
  </si>
  <si>
    <t>意見箱等の設置</t>
  </si>
  <si>
    <t>空調設備計画</t>
  </si>
  <si>
    <t>修繕積立金相当</t>
    <rPh sb="0" eb="2">
      <t>シュウゼン</t>
    </rPh>
    <rPh sb="2" eb="5">
      <t>ツミタテキン</t>
    </rPh>
    <rPh sb="5" eb="7">
      <t>ソウトウ</t>
    </rPh>
    <phoneticPr fontId="6"/>
  </si>
  <si>
    <t>a　計画地内に降り積もった雪を、計画地内の通行に支障がないよう、除雪すること。</t>
  </si>
  <si>
    <t>②国庫交付金等申請補助業務</t>
  </si>
  <si>
    <t>細目1</t>
    <rPh sb="0" eb="2">
      <t>サイモク</t>
    </rPh>
    <phoneticPr fontId="6"/>
  </si>
  <si>
    <t>(c) 年度業務報告書
・県との協議により決定した事項について、年度業務報告書として取りまとめ、各年度の業務終了後１か月以内に県に提出すること。</t>
  </si>
  <si>
    <t>環境配慮</t>
  </si>
  <si>
    <t>(b)　検査実施日の14日前までに、県に「実施計画書」を提出すること。</t>
  </si>
  <si>
    <t>b　ルーフドレイン及び樋が正常に機能するようにすること。落葉等による詰まりが発生しないように留意すること。</t>
  </si>
  <si>
    <t>e　持込機器、機材にも柔軟に対応可能なよう、アリーナ面及び点検用歩廊に仮設用電源含め音響用のインフラを計画すること。</t>
  </si>
  <si>
    <t>F  A  X</t>
  </si>
  <si>
    <t>b　建物のピーク風力係数値が大きい箇所に建築非構造部材（屋根ふき材・帳壁等）及び建築設備を設置する場合は、それらの風圧力は建物の当該箇所のピーク風力係数を反映したものとすること。</t>
  </si>
  <si>
    <t>施工計画書等の提出</t>
  </si>
  <si>
    <r>
      <t>１）ウエイト</t>
    </r>
    <r>
      <rPr>
        <sz val="11"/>
        <color theme="1"/>
        <rFont val="ＭＳ Ｐゴシック"/>
      </rPr>
      <t>リフティングスペース</t>
    </r>
  </si>
  <si>
    <t>要求水準の変更</t>
  </si>
  <si>
    <t>対話希望日程</t>
    <rPh sb="0" eb="2">
      <t>タイワ</t>
    </rPh>
    <rPh sb="2" eb="4">
      <t>キボウ</t>
    </rPh>
    <rPh sb="4" eb="6">
      <t>ニッテイ</t>
    </rPh>
    <phoneticPr fontId="6"/>
  </si>
  <si>
    <t>人件費</t>
    <rPh sb="0" eb="3">
      <t>ジンケンヒ</t>
    </rPh>
    <phoneticPr fontId="6"/>
  </si>
  <si>
    <t>確認内容</t>
    <rPh sb="0" eb="2">
      <t>カクニン</t>
    </rPh>
    <rPh sb="2" eb="4">
      <t>ナイヨウ</t>
    </rPh>
    <phoneticPr fontId="6"/>
  </si>
  <si>
    <t>c　ショートサーキットが起こらない給排気ガラリを計画すること。</t>
  </si>
  <si>
    <t>★受付は、カウンター形式とし、子どもから高齢者、車椅子使用者含めて利用しやすいように高さに配慮すること</t>
  </si>
  <si>
    <t>★適切な場所に電源設備を整備すること</t>
  </si>
  <si>
    <t>令和8</t>
    <rPh sb="0" eb="2">
      <t>レイワ</t>
    </rPh>
    <phoneticPr fontId="6"/>
  </si>
  <si>
    <t>地域防災計画による位置づけ</t>
  </si>
  <si>
    <t>事業の実施体制に関する事項</t>
  </si>
  <si>
    <t>(b) 月次業務報告書
・利用料金の収入状況、新県立体育館の利用状況、利用者意見の聴取状況、事故及び苦情並びに要望等の内容とその対応、その他必要な事項について、月ごとに月次業務報告書として取りまとめ、翌月15日までに県に提出すること。</t>
  </si>
  <si>
    <t>例</t>
    <rPh sb="0" eb="1">
      <t>レイ</t>
    </rPh>
    <phoneticPr fontId="6"/>
  </si>
  <si>
    <t>メインアリーナ（以下「アリーナ」という。）機能</t>
  </si>
  <si>
    <t>7)</t>
  </si>
  <si>
    <t>a　医務室に救急車が寄り付けるような車路・スペースを確保すること。</t>
  </si>
  <si>
    <t>④環境衛生管理業務</t>
  </si>
  <si>
    <t>c　1年を通じて24時間、新県立体育館の警備を行うこと。</t>
  </si>
  <si>
    <t>消費税</t>
    <rPh sb="0" eb="3">
      <t>ショウヒゼイ</t>
    </rPh>
    <phoneticPr fontId="6"/>
  </si>
  <si>
    <t>f　熱源機器、空調機器及び換気機器の発停、設定、状態表示、警報、監視等を中央監視装置から行えること。</t>
  </si>
  <si>
    <t>合計（消費税抜き）</t>
    <rPh sb="0" eb="1">
      <t>ゴウ</t>
    </rPh>
    <rPh sb="1" eb="2">
      <t>ケイ</t>
    </rPh>
    <rPh sb="3" eb="6">
      <t>ショウヒゼイ</t>
    </rPh>
    <rPh sb="6" eb="7">
      <t>ヌ</t>
    </rPh>
    <phoneticPr fontId="6"/>
  </si>
  <si>
    <t>※6　A3判横1枚で記入してください。</t>
    <rPh sb="5" eb="6">
      <t>バン</t>
    </rPh>
    <rPh sb="6" eb="7">
      <t>ヨコ</t>
    </rPh>
    <rPh sb="8" eb="9">
      <t>マイ</t>
    </rPh>
    <rPh sb="10" eb="12">
      <t>キニュウ</t>
    </rPh>
    <phoneticPr fontId="6"/>
  </si>
  <si>
    <t>h　通路に設置する消火栓や消火器ボックス等は、原則として通路に突出しないよう、壁埋め込みとし、面一納まりとすること。</t>
  </si>
  <si>
    <t>　　　また、本対話申込書の資料No.列に当該資料の番号を記載してください。</t>
  </si>
  <si>
    <t>a　小破修繕</t>
  </si>
  <si>
    <t>※5　A3判縦1枚で記入してください。</t>
    <rPh sb="8" eb="9">
      <t>マイ</t>
    </rPh>
    <phoneticPr fontId="6"/>
  </si>
  <si>
    <t>★更衣室に近接した位置に医務室として利用可能な部屋を設けること</t>
  </si>
  <si>
    <t>工事監理業務担当者の設置</t>
  </si>
  <si>
    <t>修繕業務のサービス購入料
（サービス購入料D）</t>
    <rPh sb="0" eb="2">
      <t>シュウゼン</t>
    </rPh>
    <rPh sb="2" eb="4">
      <t>ギョウム</t>
    </rPh>
    <rPh sb="9" eb="10">
      <t>コウ</t>
    </rPh>
    <phoneticPr fontId="6"/>
  </si>
  <si>
    <t>(様式1-1）</t>
  </si>
  <si>
    <t>共通事項・仕様</t>
  </si>
  <si>
    <t>内容・算定根拠</t>
    <rPh sb="0" eb="2">
      <t>ナイヨウ</t>
    </rPh>
    <rPh sb="3" eb="5">
      <t>サンテイ</t>
    </rPh>
    <rPh sb="5" eb="7">
      <t>コンキョ</t>
    </rPh>
    <phoneticPr fontId="6"/>
  </si>
  <si>
    <t>※7　A4判縦で記入してください。枚数制限はありません。</t>
    <rPh sb="5" eb="6">
      <t>バン</t>
    </rPh>
    <rPh sb="6" eb="7">
      <t>タテ</t>
    </rPh>
    <rPh sb="8" eb="10">
      <t>キニュウ</t>
    </rPh>
    <rPh sb="17" eb="19">
      <t>マイスウ</t>
    </rPh>
    <rPh sb="19" eb="21">
      <t>セイゲン</t>
    </rPh>
    <phoneticPr fontId="6"/>
  </si>
  <si>
    <t>a　個別業務の履行状況、連絡会議の開催状況、その他必要な事項について、月ごとに月次業務報告書として取りまとめ、翌月15日までに県に提出すること。</t>
  </si>
  <si>
    <t>提出者</t>
    <rPh sb="0" eb="3">
      <t>テイシュツシャ</t>
    </rPh>
    <phoneticPr fontId="6"/>
  </si>
  <si>
    <t>★アリーナ内壁面に帯状の映像設備（リボンビジョン）を設けること。なお、可能な限り周囲を取り囲むように配置すること</t>
  </si>
  <si>
    <t>第1駐車場　計</t>
  </si>
  <si>
    <t>運営業務原価</t>
    <rPh sb="0" eb="2">
      <t>ウンエイ</t>
    </rPh>
    <rPh sb="2" eb="4">
      <t>ギョウム</t>
    </rPh>
    <rPh sb="4" eb="6">
      <t>ゲンカ</t>
    </rPh>
    <phoneticPr fontId="6"/>
  </si>
  <si>
    <t>「災害時初動対応マニュアル」の作成、更新</t>
  </si>
  <si>
    <t>費用　　　　　　　　　　　　　　　　　　　　　　　　　　　年度</t>
    <rPh sb="0" eb="2">
      <t>ヒヨウ</t>
    </rPh>
    <rPh sb="29" eb="31">
      <t>ネンド</t>
    </rPh>
    <phoneticPr fontId="6"/>
  </si>
  <si>
    <t>合計</t>
    <rPh sb="0" eb="2">
      <t>ゴウケイ</t>
    </rPh>
    <phoneticPr fontId="6"/>
  </si>
  <si>
    <t>業務要求水準書チェックリスト（別紙11 各室条件表）</t>
    <rPh sb="0" eb="2">
      <t>ギョウム</t>
    </rPh>
    <rPh sb="2" eb="7">
      <t>ヨウキュウ</t>
    </rPh>
    <phoneticPr fontId="6"/>
  </si>
  <si>
    <t>令和21</t>
    <rPh sb="0" eb="2">
      <t>レイワ</t>
    </rPh>
    <phoneticPr fontId="6"/>
  </si>
  <si>
    <t>c　非常照明・誘導灯設備</t>
  </si>
  <si>
    <t>(a)　利用者の利便性向上を図るため、エントランス、コンコース、スイート、ラウンジ、ロータリー等屋内外の各所において、施設案内、広告及び試合映像等を表示するためのデジタルサイネージ用のモニターを設けること（32型モニターを30台程度、50型モニターを20台程度、65型モニターを10台程度、86型モニターを2台程度、98型モニターを1台程度設置することを目安とする。なお、想定される費用の範囲において、県との協議により、規格や台数を調整する場合がある。）。</t>
  </si>
  <si>
    <t>9</t>
  </si>
  <si>
    <t>３）入場料を徴収する場合（競技フロアのみ利用）</t>
  </si>
  <si>
    <t>★VIP専用入退場口を設け、VIP専用駐車場及びロータリー等からの動線に考慮するとともに、VIP用エントランスホールを設けること</t>
  </si>
  <si>
    <t>防災性</t>
  </si>
  <si>
    <t>維持管理・運営業務（体力診断業務を除く）のサービス購入料
（サービス購入料C1～C4）</t>
    <rPh sb="0" eb="2">
      <t>イジ</t>
    </rPh>
    <rPh sb="2" eb="4">
      <t>カンリ</t>
    </rPh>
    <rPh sb="5" eb="7">
      <t>ウンエイ</t>
    </rPh>
    <rPh sb="7" eb="9">
      <t>ギョウム</t>
    </rPh>
    <rPh sb="25" eb="28">
      <t>コウニュウリョウ</t>
    </rPh>
    <phoneticPr fontId="6"/>
  </si>
  <si>
    <t>b　年度業務計画書は、維持管理業務の実施状況の監視（モニタリング）を実施する際の確認事項を定めたものとすること。</t>
  </si>
  <si>
    <t>（６）駐車場</t>
  </si>
  <si>
    <t>　「新県立体育館整備・運営事業」に係る入札価格の内訳を以下に示します。</t>
    <rPh sb="2" eb="3">
      <t>シン</t>
    </rPh>
    <rPh sb="3" eb="5">
      <t>ケンリツ</t>
    </rPh>
    <rPh sb="5" eb="8">
      <t>タイイクカン</t>
    </rPh>
    <rPh sb="8" eb="10">
      <t>セイビ</t>
    </rPh>
    <rPh sb="11" eb="13">
      <t>ウンエイ</t>
    </rPh>
    <rPh sb="13" eb="15">
      <t>ジギョウ</t>
    </rPh>
    <phoneticPr fontId="6"/>
  </si>
  <si>
    <t>建設仮勘定</t>
    <rPh sb="0" eb="2">
      <t>ケンセツ</t>
    </rPh>
    <rPh sb="2" eb="5">
      <t>カリカンジョウ</t>
    </rPh>
    <phoneticPr fontId="6"/>
  </si>
  <si>
    <t>担当者名</t>
    <rPh sb="0" eb="2">
      <t>タントウ</t>
    </rPh>
    <rPh sb="2" eb="3">
      <t>シャ</t>
    </rPh>
    <rPh sb="3" eb="4">
      <t>メイ</t>
    </rPh>
    <phoneticPr fontId="6"/>
  </si>
  <si>
    <t>c　このほか、公園管理者である秋田市や、商工団体、障害者スポーツ団体、公共交通機関等の関係機関と緊密に連携すること。</t>
  </si>
  <si>
    <t>4～6月</t>
    <rPh sb="3" eb="4">
      <t>ガツ</t>
    </rPh>
    <phoneticPr fontId="6"/>
  </si>
  <si>
    <t>１)体育館</t>
  </si>
  <si>
    <t>a　利用者等対応・利用受付業務</t>
  </si>
  <si>
    <t>b　基本業務計画書に記載する事項の詳細については、県との協議により決定するものとする。</t>
  </si>
  <si>
    <t>資料No.</t>
    <rPh sb="0" eb="2">
      <t>シリョウ</t>
    </rPh>
    <phoneticPr fontId="6"/>
  </si>
  <si>
    <t>※4 公開の可否について、必ず貴社・団体の意向を記載してください。</t>
    <rPh sb="13" eb="14">
      <t>カナラ</t>
    </rPh>
    <rPh sb="15" eb="17">
      <t>キシャ</t>
    </rPh>
    <rPh sb="18" eb="20">
      <t>ダンタイ</t>
    </rPh>
    <phoneticPr fontId="6"/>
  </si>
  <si>
    <t>b　外構及び建物周囲に清掃用水栓を適切に設けること。</t>
  </si>
  <si>
    <t>※2　物価変動を除いた額を記入してください。</t>
  </si>
  <si>
    <t>令和12年８月</t>
  </si>
  <si>
    <t>緑地</t>
  </si>
  <si>
    <t>光熱水費内訳書（計画表）</t>
    <rPh sb="0" eb="4">
      <t>コウネツスイヒ</t>
    </rPh>
    <rPh sb="4" eb="6">
      <t>ウチワケ</t>
    </rPh>
    <rPh sb="6" eb="7">
      <t>ショ</t>
    </rPh>
    <rPh sb="8" eb="10">
      <t>ケイカク</t>
    </rPh>
    <rPh sb="10" eb="11">
      <t>ヒョウ</t>
    </rPh>
    <phoneticPr fontId="6"/>
  </si>
  <si>
    <t>※1　事業契約書（案）「別紙10　サービス購入料の支払い方法について」3.(2)3)②の各表に掲げる対象期間毎に平準化した金額を記入してください。</t>
    <rPh sb="3" eb="5">
      <t>ジギョウ</t>
    </rPh>
    <rPh sb="5" eb="8">
      <t>ケイヤクショ</t>
    </rPh>
    <rPh sb="9" eb="10">
      <t>アン</t>
    </rPh>
    <rPh sb="12" eb="14">
      <t>ベッシ</t>
    </rPh>
    <rPh sb="21" eb="24">
      <t>コウニュウリョウ</t>
    </rPh>
    <rPh sb="25" eb="27">
      <t>シハラ</t>
    </rPh>
    <rPh sb="28" eb="30">
      <t>ホウホウ</t>
    </rPh>
    <rPh sb="44" eb="45">
      <t>カク</t>
    </rPh>
    <rPh sb="45" eb="46">
      <t>ヒョウ</t>
    </rPh>
    <rPh sb="47" eb="48">
      <t>カカ</t>
    </rPh>
    <rPh sb="50" eb="52">
      <t>タイショウ</t>
    </rPh>
    <rPh sb="52" eb="54">
      <t>キカン</t>
    </rPh>
    <rPh sb="54" eb="55">
      <t>ゴト</t>
    </rPh>
    <rPh sb="56" eb="59">
      <t>ヘイジュンカ</t>
    </rPh>
    <rPh sb="61" eb="63">
      <t>キンガク</t>
    </rPh>
    <rPh sb="64" eb="66">
      <t>キニュウ</t>
    </rPh>
    <phoneticPr fontId="6"/>
  </si>
  <si>
    <t>利用者等対応・利用受付業務</t>
  </si>
  <si>
    <t>建屋及びロータリー</t>
    <rPh sb="0" eb="2">
      <t>タテヤ</t>
    </rPh>
    <rPh sb="2" eb="3">
      <t>オヨ</t>
    </rPh>
    <phoneticPr fontId="6"/>
  </si>
  <si>
    <t>維持管理・運営費相当（サービス購入料C）</t>
    <rPh sb="7" eb="8">
      <t>ヒ</t>
    </rPh>
    <rPh sb="8" eb="10">
      <t>ソウトウ</t>
    </rPh>
    <rPh sb="15" eb="18">
      <t>コウニュウリョウ</t>
    </rPh>
    <phoneticPr fontId="6"/>
  </si>
  <si>
    <t>１）入場料を徴収しない場合</t>
  </si>
  <si>
    <t>館内展示スペース</t>
  </si>
  <si>
    <t>公開の可否</t>
    <rPh sb="0" eb="2">
      <t>コウカイ</t>
    </rPh>
    <rPh sb="3" eb="5">
      <t>カヒ</t>
    </rPh>
    <phoneticPr fontId="6"/>
  </si>
  <si>
    <t>b　本書に記載されていない項目は、「公共建築工事標準仕様書（機械設備工事編）」によること。</t>
  </si>
  <si>
    <t>施設整備費</t>
    <rPh sb="0" eb="2">
      <t>シセツ</t>
    </rPh>
    <rPh sb="2" eb="4">
      <t>セイビ</t>
    </rPh>
    <rPh sb="4" eb="5">
      <t>ヒ</t>
    </rPh>
    <phoneticPr fontId="6"/>
  </si>
  <si>
    <t>　　年　　月　　日</t>
  </si>
  <si>
    <t>a　リモートカメラ</t>
  </si>
  <si>
    <r>
      <t>⑧</t>
    </r>
    <r>
      <rPr>
        <sz val="11"/>
        <color theme="1"/>
        <rFont val="ＭＳ Ｐゴシック"/>
      </rPr>
      <t>除雪業務</t>
    </r>
    <rPh sb="1" eb="3">
      <t>ジョセツ</t>
    </rPh>
    <rPh sb="3" eb="5">
      <t>ギョウム</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</si>
  <si>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</si>
  <si>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所 在 地</t>
    <rPh sb="0" eb="1">
      <t>トコロ</t>
    </rPh>
    <rPh sb="2" eb="3">
      <t>ザイ</t>
    </rPh>
    <rPh sb="4" eb="5">
      <t>チ</t>
    </rPh>
    <phoneticPr fontId="6"/>
  </si>
  <si>
    <t>★観客の観覧状況を加味して全熱だけでなく潜熱に配慮して空調機能力を選定すること</t>
  </si>
  <si>
    <t>⑩建中金利</t>
  </si>
  <si>
    <t>b　個別業務が要求水準を充足していることを客観的に確認する仕組みを導入すること。</t>
  </si>
  <si>
    <t>部 署 名</t>
    <rPh sb="0" eb="1">
      <t>ブ</t>
    </rPh>
    <rPh sb="2" eb="3">
      <t>ショ</t>
    </rPh>
    <rPh sb="4" eb="5">
      <t>メイ</t>
    </rPh>
    <phoneticPr fontId="6"/>
  </si>
  <si>
    <t>m　地震時等の落下や転倒の防止を考慮した計画とすること。</t>
  </si>
  <si>
    <t>★室内にシャワールーム、トイレを設置すること</t>
  </si>
  <si>
    <r>
      <t>⑦</t>
    </r>
    <r>
      <rPr>
        <sz val="11"/>
        <color theme="1"/>
        <rFont val="ＭＳ Ｐゴシック"/>
      </rPr>
      <t>駐車場・駐輪場管理業務</t>
    </r>
  </si>
  <si>
    <t>営業外費用</t>
    <rPh sb="0" eb="3">
      <t>エイギョウガイ</t>
    </rPh>
    <rPh sb="3" eb="5">
      <t>ヒヨウ</t>
    </rPh>
    <phoneticPr fontId="6"/>
  </si>
  <si>
    <t>実施体制</t>
  </si>
  <si>
    <t>提出質問数</t>
    <rPh sb="0" eb="2">
      <t>テイシュツ</t>
    </rPh>
    <rPh sb="2" eb="4">
      <t>シツモン</t>
    </rPh>
    <rPh sb="4" eb="5">
      <t>スウ</t>
    </rPh>
    <phoneticPr fontId="6"/>
  </si>
  <si>
    <t>(a)　法令等に基づき、適切な方法でネズミ・ゴキブリ等害虫の防除を行うこと。</t>
  </si>
  <si>
    <t>給湯設備</t>
  </si>
  <si>
    <t>(a)</t>
  </si>
  <si>
    <t>b　警備業法、消防法及び労働安全衛生法（昭和47年法律第57号）その他法令等、並びに監督官庁の指示を遵守すること。</t>
  </si>
  <si>
    <t>場内カメラ設備
（リモートカメラ）</t>
  </si>
  <si>
    <t>書類名</t>
    <rPh sb="0" eb="2">
      <t>ショルイ</t>
    </rPh>
    <rPh sb="2" eb="3">
      <t>メイ</t>
    </rPh>
    <phoneticPr fontId="6"/>
  </si>
  <si>
    <t>(j)　緊急時の体制及び対応</t>
  </si>
  <si>
    <t>e　作業中において、物損、人身事故等が発生したときは、適切かつ迅速に対処するとともに、県に報告すること</t>
  </si>
  <si>
    <t>体力診断業務</t>
    <rPh sb="0" eb="6">
      <t>タイリョクシンダンギョウム</t>
    </rPh>
    <phoneticPr fontId="6"/>
  </si>
  <si>
    <t>プロフィットシェアリング</t>
  </si>
  <si>
    <t>№</t>
  </si>
  <si>
    <t>各種設備等</t>
  </si>
  <si>
    <t>e　電気メーターは運用する上で計測が必要となる区分単位で設けること。</t>
  </si>
  <si>
    <t>対話参加申込書</t>
    <rPh sb="0" eb="2">
      <t>タイワ</t>
    </rPh>
    <rPh sb="2" eb="4">
      <t>サンカ</t>
    </rPh>
    <rPh sb="4" eb="7">
      <t>モウシコミショ</t>
    </rPh>
    <phoneticPr fontId="6"/>
  </si>
  <si>
    <t>d　必要に応じて、県に報告すること。</t>
  </si>
  <si>
    <t>秘密の保持</t>
  </si>
  <si>
    <t>c　雨水等の再利用を積極的に計画すること。</t>
  </si>
  <si>
    <t>8.</t>
  </si>
  <si>
    <t>緑地・遊具広場等：内訳</t>
    <rPh sb="0" eb="2">
      <t>リョクチ</t>
    </rPh>
    <rPh sb="3" eb="5">
      <t>ユウグ</t>
    </rPh>
    <rPh sb="5" eb="7">
      <t>ヒロバ</t>
    </rPh>
    <rPh sb="7" eb="8">
      <t>ナド</t>
    </rPh>
    <rPh sb="9" eb="11">
      <t>ウチワケ</t>
    </rPh>
    <phoneticPr fontId="6"/>
  </si>
  <si>
    <t>拡声設備</t>
  </si>
  <si>
    <t>頁</t>
    <rPh sb="0" eb="1">
      <t>ページ</t>
    </rPh>
    <phoneticPr fontId="6"/>
  </si>
  <si>
    <t>項目名</t>
    <rPh sb="0" eb="3">
      <t>コウモクメイ</t>
    </rPh>
    <phoneticPr fontId="6"/>
  </si>
  <si>
    <t>令和12</t>
    <rPh sb="0" eb="2">
      <t>レイワ</t>
    </rPh>
    <phoneticPr fontId="6"/>
  </si>
  <si>
    <t>★指定避難所として使用するために、洪水時等に支障のない位置・高さで計画すること</t>
  </si>
  <si>
    <t>対話確認項目</t>
    <rPh sb="2" eb="4">
      <t>カクニン</t>
    </rPh>
    <rPh sb="4" eb="6">
      <t>コウモク</t>
    </rPh>
    <phoneticPr fontId="6"/>
  </si>
  <si>
    <t>（様式14-6）</t>
    <rPh sb="1" eb="3">
      <t>ヨウシキ</t>
    </rPh>
    <phoneticPr fontId="6"/>
  </si>
  <si>
    <t>１　各業務費及び利用料金収入の内訳</t>
    <rPh sb="2" eb="3">
      <t>カク</t>
    </rPh>
    <rPh sb="3" eb="6">
      <t>ギョウムヒ</t>
    </rPh>
    <rPh sb="6" eb="7">
      <t>オヨ</t>
    </rPh>
    <rPh sb="8" eb="10">
      <t>リヨウ</t>
    </rPh>
    <rPh sb="10" eb="12">
      <t>リョウキン</t>
    </rPh>
    <rPh sb="12" eb="14">
      <t>シュウニュウ</t>
    </rPh>
    <rPh sb="15" eb="17">
      <t>ウチワケ</t>
    </rPh>
    <phoneticPr fontId="6"/>
  </si>
  <si>
    <t>維持管理業務費内訳書（計画表）※修繕業務に要する費用を除く</t>
    <rPh sb="0" eb="2">
      <t>イジ</t>
    </rPh>
    <rPh sb="2" eb="4">
      <t>カンリ</t>
    </rPh>
    <rPh sb="4" eb="6">
      <t>ギョウム</t>
    </rPh>
    <rPh sb="6" eb="7">
      <t>ヒ</t>
    </rPh>
    <rPh sb="7" eb="10">
      <t>ウチワケショ</t>
    </rPh>
    <rPh sb="11" eb="13">
      <t>ケイカク</t>
    </rPh>
    <rPh sb="13" eb="14">
      <t>ヒョウ</t>
    </rPh>
    <phoneticPr fontId="6"/>
  </si>
  <si>
    <t>開業準備業務のサービス購入料
（サービス購入料B）</t>
    <rPh sb="0" eb="4">
      <t>カイギョウジュンビ</t>
    </rPh>
    <rPh sb="4" eb="6">
      <t>ギョウム</t>
    </rPh>
    <rPh sb="11" eb="14">
      <t>コウニュウリョウ</t>
    </rPh>
    <phoneticPr fontId="6"/>
  </si>
  <si>
    <t>a　各種事故、火災、自然災害等が発生した場合でもバックアップやフェールセーフによる安心・安全なシステムを導入すること。</t>
  </si>
  <si>
    <t>b　管理計画及び臨時に必要と認められた事項について、測定、検査、調査を実施して、その結果を評価すること。</t>
  </si>
  <si>
    <t>2</t>
  </si>
  <si>
    <t>①</t>
  </si>
  <si>
    <t>★応援などの「みる」機能として、観客席を設けること</t>
  </si>
  <si>
    <t>（２）体育館</t>
    <rPh sb="3" eb="6">
      <t>タイイクカン</t>
    </rPh>
    <phoneticPr fontId="6"/>
  </si>
  <si>
    <t>基本方針</t>
  </si>
  <si>
    <t>質問の内容</t>
  </si>
  <si>
    <t>(1)</t>
  </si>
  <si>
    <r>
      <t>　※2　提出に当たっては、この記入要領（※）</t>
    </r>
    <r>
      <rPr>
        <sz val="9"/>
        <color theme="1"/>
        <rFont val="ＭＳ Ｐ明朝"/>
      </rPr>
      <t>を削除して提出してください。</t>
    </r>
  </si>
  <si>
    <t>a　PFI事業者は、本事業の実施に当たり個人に関する情報（以下「個人情報」という。）を取り扱う場合は、個人情報の保護に関する法律（平成15年法律第57号）ほか関係する法令等に基づき、その取扱いに十分留意し、個人情報の漏えいの防止及び個人情報の適切な管理のために必要な措置を講じること。</t>
  </si>
  <si>
    <t>1)</t>
  </si>
  <si>
    <t>小項目</t>
    <rPh sb="0" eb="3">
      <t>ショウコウモク</t>
    </rPh>
    <phoneticPr fontId="6"/>
  </si>
  <si>
    <t>d　障害者対応、LGBTQ対応を考慮した計画とすること。</t>
  </si>
  <si>
    <t>a</t>
  </si>
  <si>
    <t>a　収容人員を勘案し、防災面及び避難面に関して十分な配慮を行うこと。</t>
  </si>
  <si>
    <t>b　外装照明設備</t>
  </si>
  <si>
    <t>統括管理業務</t>
    <rPh sb="0" eb="2">
      <t>トウカツ</t>
    </rPh>
    <rPh sb="2" eb="4">
      <t>カンリ</t>
    </rPh>
    <rPh sb="4" eb="6">
      <t>ギョウム</t>
    </rPh>
    <phoneticPr fontId="6"/>
  </si>
  <si>
    <t>業務の対象範囲</t>
  </si>
  <si>
    <t>d　八橋運動公園の中核的機能を担う施設として、通常時はエントランスホールやトイレ等を公園利用者にも開放することを前提に計画すること。</t>
  </si>
  <si>
    <t>(6)</t>
  </si>
  <si>
    <t>※3　項目の内訳は原則上記によりますが、必要に応じて追加又は細分化することは可能です。</t>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6"/>
  </si>
  <si>
    <t>営業外収益</t>
    <rPh sb="0" eb="3">
      <t>エイギョウガイ</t>
    </rPh>
    <rPh sb="3" eb="5">
      <t>シュウエキ</t>
    </rPh>
    <phoneticPr fontId="6"/>
  </si>
  <si>
    <r>
      <t xml:space="preserve">担当者名
</t>
    </r>
    <r>
      <rPr>
        <sz val="9"/>
        <color theme="1"/>
        <rFont val="ＭＳ 明朝"/>
      </rPr>
      <t xml:space="preserve">(連絡窓口)
</t>
    </r>
    <rPh sb="0" eb="3">
      <t>タントウシャ</t>
    </rPh>
    <rPh sb="3" eb="4">
      <t>メイ</t>
    </rPh>
    <rPh sb="6" eb="8">
      <t>レンラク</t>
    </rPh>
    <rPh sb="8" eb="10">
      <t>マドグチ</t>
    </rPh>
    <phoneticPr fontId="6"/>
  </si>
  <si>
    <t>b　設備機器の耐震措置は、国土交通省大臣官房官庁営繕部「官庁施設の総合耐震・対津波計画基準」の乙類によること。</t>
  </si>
  <si>
    <t>事業スケジュール</t>
  </si>
  <si>
    <t>④駐車場運営業務</t>
  </si>
  <si>
    <t>代表企業名</t>
    <rPh sb="0" eb="2">
      <t>ダイヒョウ</t>
    </rPh>
    <rPh sb="2" eb="4">
      <t>キギョウ</t>
    </rPh>
    <rPh sb="4" eb="5">
      <t>メイ</t>
    </rPh>
    <phoneticPr fontId="6"/>
  </si>
  <si>
    <t>c　長寿命と将来のためのフレキシビリティを考慮したシステムを採用すること。</t>
  </si>
  <si>
    <r>
      <t>※</t>
    </r>
    <r>
      <rPr>
        <sz val="11"/>
        <color theme="1"/>
        <rFont val="ＭＳ Ｐゴシック"/>
      </rPr>
      <t>5　法人の利益及び利益に対してかかる税金を含む額を記入してください。</t>
    </r>
    <rPh sb="22" eb="23">
      <t>フク</t>
    </rPh>
    <phoneticPr fontId="6"/>
  </si>
  <si>
    <t>b　施設の修繕・更新を行った場合、修繕・更新箇所について県に報告を行い、必要に応じて県の立会いによる確認を受けること。</t>
  </si>
  <si>
    <t>対話参加者名
（所属会社・氏名）</t>
    <rPh sb="0" eb="2">
      <t>タイワ</t>
    </rPh>
    <rPh sb="2" eb="4">
      <t>サンカ</t>
    </rPh>
    <rPh sb="4" eb="5">
      <t>シャ</t>
    </rPh>
    <rPh sb="5" eb="6">
      <t>メイ</t>
    </rPh>
    <rPh sb="8" eb="10">
      <t>ショゾク</t>
    </rPh>
    <rPh sb="10" eb="12">
      <t>カイシャ</t>
    </rPh>
    <rPh sb="13" eb="15">
      <t>シメイ</t>
    </rPh>
    <phoneticPr fontId="6"/>
  </si>
  <si>
    <t>b　各部にひび割れ・破損・変形・仕上げの変色・劣化・錆付き・腐食・結露やカビの発生・部品の脱落等がないように対策を講じること。</t>
  </si>
  <si>
    <t>a　体力測定室、体育館その他必要な諸室を利用して、児童生徒やトップスポーツ選手等を対象とする体力診断を実施すること。</t>
  </si>
  <si>
    <t>※2　各年度は4月から翌3月までとします。</t>
    <rPh sb="3" eb="6">
      <t>カクネンド</t>
    </rPh>
    <rPh sb="8" eb="9">
      <t>ガツ</t>
    </rPh>
    <rPh sb="11" eb="12">
      <t>ヨク</t>
    </rPh>
    <rPh sb="13" eb="14">
      <t>ガツ</t>
    </rPh>
    <phoneticPr fontId="6"/>
  </si>
  <si>
    <t>項目タイトル</t>
    <rPh sb="0" eb="2">
      <t>コウモク</t>
    </rPh>
    <phoneticPr fontId="6"/>
  </si>
  <si>
    <t>f　臨場感や高揚感を感じられるような映像設備等の演出設備を導入する。</t>
  </si>
  <si>
    <t>算定根拠</t>
    <rPh sb="0" eb="2">
      <t>サンテイ</t>
    </rPh>
    <rPh sb="2" eb="4">
      <t>コンキョ</t>
    </rPh>
    <phoneticPr fontId="6"/>
  </si>
  <si>
    <t>d　個別業務ごとのセルフモニタリングの結果について、年度業務報告書に取りまとめ、県に報告すること。</t>
  </si>
  <si>
    <t>※1 行の高さは適宜変更してください。行が不足する場合には、適宜増やしてください。</t>
  </si>
  <si>
    <r>
      <t>a　各諸室の要求水準については、「</t>
    </r>
    <r>
      <rPr>
        <b/>
        <sz val="11"/>
        <color theme="1"/>
        <rFont val="ＭＳ Ｐ明朝"/>
      </rPr>
      <t>別紙11 各室条件表</t>
    </r>
    <r>
      <rPr>
        <sz val="11"/>
        <color theme="1"/>
        <rFont val="ＭＳ Ｐ明朝"/>
      </rPr>
      <t>」により、</t>
    </r>
    <r>
      <rPr>
        <b/>
        <sz val="11"/>
        <color theme="1"/>
        <rFont val="ＭＳ Ｐ明朝"/>
      </rPr>
      <t>図表3-1-2</t>
    </r>
    <r>
      <rPr>
        <sz val="11"/>
        <color theme="1"/>
        <rFont val="ＭＳ Ｐ明朝"/>
      </rPr>
      <t>に示す諸室等を設けること。運営上必要な諸室がある場合は、面積要件に留意して適宜計画のこと。</t>
    </r>
  </si>
  <si>
    <t>a　開業準備業務の実施に先立ち、開業準備に関する業務計画書を、開業準備業務に着手するまでに作成し、県に提出し、県の承認を得ること。</t>
  </si>
  <si>
    <t>※3 本様式と合わせて提出する資料がある場合は、それぞれの資料に通し番号を記載してください。</t>
    <rPh sb="20" eb="22">
      <t>バアイ</t>
    </rPh>
    <rPh sb="29" eb="31">
      <t>シリョウ</t>
    </rPh>
    <phoneticPr fontId="6"/>
  </si>
  <si>
    <t xml:space="preserve">     ただし、必ずしも意向に沿うものではないことにご留意ください。</t>
  </si>
  <si>
    <t>所要時間：1グループあたり120分間
※次の時間帯で対話を行います。
①10:00～12:00
②13:00～15:00
③15:30～17:30</t>
  </si>
  <si>
    <r>
      <t>a　PFI事業者の提案による時期から</t>
    </r>
    <r>
      <rPr>
        <sz val="11"/>
        <color theme="1"/>
        <rFont val="ＭＳ Ｐ明朝"/>
      </rPr>
      <t>建屋及びロータリーの供用開始日の前日まで</t>
    </r>
  </si>
  <si>
    <t>（宛先）秋田県知事</t>
    <rPh sb="1" eb="2">
      <t>アテ</t>
    </rPh>
    <rPh sb="4" eb="7">
      <t>アキタケン</t>
    </rPh>
    <rPh sb="7" eb="9">
      <t>チジ</t>
    </rPh>
    <phoneticPr fontId="6"/>
  </si>
  <si>
    <t>体力診断業務（サービス購入料C5）</t>
    <rPh sb="0" eb="2">
      <t>タイリョク</t>
    </rPh>
    <rPh sb="2" eb="4">
      <t>シンダン</t>
    </rPh>
    <rPh sb="4" eb="6">
      <t>ギョウム</t>
    </rPh>
    <rPh sb="11" eb="13">
      <t>コウニュウ</t>
    </rPh>
    <rPh sb="13" eb="14">
      <t>リョウ</t>
    </rPh>
    <phoneticPr fontId="6"/>
  </si>
  <si>
    <t>建屋及びロータリー（サービス購入料A1）</t>
    <rPh sb="0" eb="2">
      <t>タテヤ</t>
    </rPh>
    <rPh sb="2" eb="3">
      <t>オヨ</t>
    </rPh>
    <rPh sb="14" eb="17">
      <t>コウニュウリョウ</t>
    </rPh>
    <phoneticPr fontId="6"/>
  </si>
  <si>
    <t>負債・資本合計</t>
    <rPh sb="0" eb="2">
      <t>フサイ</t>
    </rPh>
    <rPh sb="3" eb="5">
      <t>シホン</t>
    </rPh>
    <rPh sb="5" eb="7">
      <t>ゴウケイ</t>
    </rPh>
    <phoneticPr fontId="6"/>
  </si>
  <si>
    <t>　施設管理運営エリア</t>
  </si>
  <si>
    <t>令和10</t>
    <rPh sb="0" eb="2">
      <t>レイワ</t>
    </rPh>
    <phoneticPr fontId="6"/>
  </si>
  <si>
    <t>※5　A3判横6枚としてください。</t>
    <rPh sb="5" eb="6">
      <t>バン</t>
    </rPh>
    <rPh sb="6" eb="7">
      <t>ヨコ</t>
    </rPh>
    <rPh sb="8" eb="9">
      <t>マイ</t>
    </rPh>
    <phoneticPr fontId="6"/>
  </si>
  <si>
    <t>（宛先）秋田県知事</t>
    <rPh sb="1" eb="2">
      <t>アテ</t>
    </rPh>
    <rPh sb="2" eb="3">
      <t>サキ</t>
    </rPh>
    <rPh sb="4" eb="7">
      <t>アキタケン</t>
    </rPh>
    <rPh sb="7" eb="9">
      <t>チジ</t>
    </rPh>
    <phoneticPr fontId="6"/>
  </si>
  <si>
    <t>e　受変電設備設置場所には、将来電源増設できるよう機器設置スペースを設けること。</t>
  </si>
  <si>
    <t>　「新県立体育館整備・運営事業」に関する入札説明書等について、次のとおり質問がありますので提出します。</t>
    <rPh sb="36" eb="38">
      <t>シツモン</t>
    </rPh>
    <phoneticPr fontId="6"/>
  </si>
  <si>
    <t>※1　各項目とも、事業期間中の総額を記入してください。</t>
  </si>
  <si>
    <t>(c)　教室・イベント等（自主事業含む）の開催状況</t>
  </si>
  <si>
    <t>　「新県立体育館整備・運営事業」に関する入札説明書等について、次のとおり対話を申し込みます。</t>
    <rPh sb="20" eb="22">
      <t>ニュウサツ</t>
    </rPh>
    <rPh sb="22" eb="25">
      <t>セツメイショ</t>
    </rPh>
    <rPh sb="36" eb="38">
      <t>タイワ</t>
    </rPh>
    <rPh sb="39" eb="40">
      <t>モウ</t>
    </rPh>
    <rPh sb="41" eb="42">
      <t>コ</t>
    </rPh>
    <phoneticPr fontId="6"/>
  </si>
  <si>
    <t>（金額の単位：円、使用量の単位：●）</t>
    <rPh sb="1" eb="3">
      <t>キンガク</t>
    </rPh>
    <rPh sb="4" eb="6">
      <t>タンイ</t>
    </rPh>
    <rPh sb="7" eb="8">
      <t>エン</t>
    </rPh>
    <rPh sb="9" eb="12">
      <t>シヨウリョウ</t>
    </rPh>
    <rPh sb="13" eb="15">
      <t>タンイ</t>
    </rPh>
    <phoneticPr fontId="6"/>
  </si>
  <si>
    <t>(様式1-2)</t>
  </si>
  <si>
    <t>光熱水費相当（サービス購入料E）</t>
    <rPh sb="0" eb="4">
      <t>コウネツスイヒ</t>
    </rPh>
    <rPh sb="4" eb="6">
      <t>ソウトウ</t>
    </rPh>
    <rPh sb="11" eb="14">
      <t>コウニュウリョウ</t>
    </rPh>
    <phoneticPr fontId="6"/>
  </si>
  <si>
    <t>(a)　当該定時株主総会に係る事業年度における公認会計士又は監査法人による監査済みの会社法第435条第2項に定める計算書類及び附属明細書</t>
  </si>
  <si>
    <t>第１駐車場</t>
  </si>
  <si>
    <t>体力診断業務</t>
  </si>
  <si>
    <t>（様式4-2）</t>
  </si>
  <si>
    <t>c　整備スケジュールその他効率的な整備手法等について検討、提案すること。</t>
  </si>
  <si>
    <t>入札価格内訳書</t>
  </si>
  <si>
    <t>設計・建設・工事監理業務費総計</t>
    <rPh sb="13" eb="15">
      <t>ソウケイ</t>
    </rPh>
    <phoneticPr fontId="6"/>
  </si>
  <si>
    <t>a　スポーツと健康づくり・地域交流の拠点としてふさわしく、県民に親しまれ、周辺の施設や環境と調和したデザインとすること。</t>
  </si>
  <si>
    <t>（単位：円）</t>
    <rPh sb="1" eb="3">
      <t>タンイ</t>
    </rPh>
    <rPh sb="4" eb="5">
      <t>エン</t>
    </rPh>
    <phoneticPr fontId="6"/>
  </si>
  <si>
    <t>供用開始</t>
  </si>
  <si>
    <t>消費税及び
地方消費税相当額</t>
    <rPh sb="0" eb="3">
      <t>ショウヒゼイ</t>
    </rPh>
    <rPh sb="3" eb="4">
      <t>オヨ</t>
    </rPh>
    <rPh sb="6" eb="8">
      <t>チホウ</t>
    </rPh>
    <rPh sb="8" eb="11">
      <t>ショウヒゼイ</t>
    </rPh>
    <rPh sb="11" eb="13">
      <t>ソウトウ</t>
    </rPh>
    <rPh sb="13" eb="14">
      <t>ガク</t>
    </rPh>
    <phoneticPr fontId="6"/>
  </si>
  <si>
    <t>第2駐車場（サービス購入料C4）</t>
    <rPh sb="0" eb="1">
      <t>ダイ</t>
    </rPh>
    <rPh sb="2" eb="5">
      <t>チュウシャジョウ</t>
    </rPh>
    <rPh sb="10" eb="13">
      <t>コウニュウリョウ</t>
    </rPh>
    <phoneticPr fontId="6"/>
  </si>
  <si>
    <t>第2駐車場　計</t>
  </si>
  <si>
    <t>リボンビジョン</t>
  </si>
  <si>
    <t>土地利用に関する手続</t>
  </si>
  <si>
    <t>（様式8-9-1）</t>
    <rPh sb="1" eb="3">
      <t>ヨウシキ</t>
    </rPh>
    <phoneticPr fontId="6"/>
  </si>
  <si>
    <t>建築工事</t>
    <rPh sb="0" eb="2">
      <t>ケンチク</t>
    </rPh>
    <rPh sb="2" eb="4">
      <t>コウジ</t>
    </rPh>
    <phoneticPr fontId="6"/>
  </si>
  <si>
    <t>j　受水槽の水位をイベント内容に応じて変動させられるシステムとすること。</t>
  </si>
  <si>
    <t>２．設計・建設・工事監理業務について</t>
  </si>
  <si>
    <t>営利目的以外</t>
    <rPh sb="0" eb="2">
      <t>エイリ</t>
    </rPh>
    <rPh sb="2" eb="4">
      <t>モクテキ</t>
    </rPh>
    <rPh sb="4" eb="6">
      <t>イガイ</t>
    </rPh>
    <phoneticPr fontId="6"/>
  </si>
  <si>
    <t>（様式11-7-1）</t>
    <rPh sb="1" eb="3">
      <t>ヨウシキ</t>
    </rPh>
    <phoneticPr fontId="6"/>
  </si>
  <si>
    <t>(k)　周辺道路の交差点部、工事車両の出入口ゲート部等必要な箇所に警備員、誘導員を配置し、工事期間中の周辺環境の安全を確保すること。</t>
  </si>
  <si>
    <t>（様式10-4-2）</t>
    <rPh sb="1" eb="3">
      <t>ヨウシキ</t>
    </rPh>
    <phoneticPr fontId="6"/>
  </si>
  <si>
    <t>（様式10-4-1）</t>
    <rPh sb="1" eb="3">
      <t>ヨウシキ</t>
    </rPh>
    <phoneticPr fontId="6"/>
  </si>
  <si>
    <t>　（様式10-5）</t>
    <rPh sb="2" eb="4">
      <t>ヨウシキ</t>
    </rPh>
    <phoneticPr fontId="6"/>
  </si>
  <si>
    <t>（３）その他諸室</t>
  </si>
  <si>
    <t>c　外構散水栓、設備等清掃用水栓及び掃除流し水栓等を除き、原則全ての水栓から給湯可能な計画とすること。</t>
  </si>
  <si>
    <t>工事監理業務に関する要求水準</t>
  </si>
  <si>
    <t>j　機器類は、交換・保守部品について容易に入手可能なものとすること。</t>
  </si>
  <si>
    <t>（様式11-7-3）</t>
    <rPh sb="1" eb="3">
      <t>ヨウシキ</t>
    </rPh>
    <phoneticPr fontId="6"/>
  </si>
  <si>
    <t>サービス購入料の支払予定表</t>
    <rPh sb="8" eb="10">
      <t>シハラ</t>
    </rPh>
    <rPh sb="10" eb="12">
      <t>ヨテイ</t>
    </rPh>
    <rPh sb="12" eb="13">
      <t>ヒョウ</t>
    </rPh>
    <phoneticPr fontId="6"/>
  </si>
  <si>
    <r>
      <t>建屋及びロータリー</t>
    </r>
    <r>
      <rPr>
        <sz val="11"/>
        <color theme="1"/>
        <rFont val="ＭＳ Ｐゴシック"/>
      </rPr>
      <t>　計</t>
    </r>
    <rPh sb="10" eb="11">
      <t>ケイ</t>
    </rPh>
    <phoneticPr fontId="6"/>
  </si>
  <si>
    <t>建屋及びロータリー　計</t>
  </si>
  <si>
    <t>(a)　建屋工事着手前までに当該配水管を移設するために必要な立坑の設計及び施工を行うこと。</t>
  </si>
  <si>
    <t>★プロスポーツ興行に　★選手・スタッフ専用出入口　★VIP専用出入口　★運営用出入口　○テレビ中継用出入口　○メディア用出入口　をそれぞれ、一般観客用入退場口とは別に設けること</t>
  </si>
  <si>
    <t>令和15</t>
    <rPh sb="0" eb="2">
      <t>レイワ</t>
    </rPh>
    <phoneticPr fontId="6"/>
  </si>
  <si>
    <t>場内カメラ設備
（AIカメラ）</t>
  </si>
  <si>
    <t>基本設計費</t>
    <rPh sb="0" eb="2">
      <t>キホン</t>
    </rPh>
    <rPh sb="2" eb="5">
      <t>セッケイヒ</t>
    </rPh>
    <phoneticPr fontId="6"/>
  </si>
  <si>
    <t>(c)　その他業務内容の変更が特に必要と認められる場合</t>
  </si>
  <si>
    <t>★フリーアクセスフロア（二重床）とすること</t>
  </si>
  <si>
    <t>体力測定室（測定機器）</t>
    <rPh sb="0" eb="2">
      <t>タイリョク</t>
    </rPh>
    <rPh sb="2" eb="4">
      <t>ソクテイ</t>
    </rPh>
    <rPh sb="4" eb="5">
      <t>シツ</t>
    </rPh>
    <rPh sb="6" eb="8">
      <t>ソクテイ</t>
    </rPh>
    <rPh sb="8" eb="10">
      <t>キキ</t>
    </rPh>
    <phoneticPr fontId="6"/>
  </si>
  <si>
    <t>その他備品</t>
    <rPh sb="2" eb="3">
      <t>タ</t>
    </rPh>
    <rPh sb="3" eb="5">
      <t>ビヒン</t>
    </rPh>
    <phoneticPr fontId="6"/>
  </si>
  <si>
    <t>a　多機能トイレ等に呼び出し設備を設けること。</t>
  </si>
  <si>
    <r>
      <t>a　大規模災害等の不可抗力が発生した場合の取扱いは、事業契約書「</t>
    </r>
    <r>
      <rPr>
        <b/>
        <sz val="11"/>
        <color theme="1"/>
        <rFont val="ＭＳ Ｐ明朝"/>
      </rPr>
      <t>別紙13 不可抗力による増加費用及び損害の負担</t>
    </r>
    <r>
      <rPr>
        <sz val="11"/>
        <color theme="1"/>
        <rFont val="ＭＳ Ｐ明朝"/>
      </rPr>
      <t>」の定めによる。</t>
    </r>
  </si>
  <si>
    <t>１）入場料を徴収しない場合</t>
    <rPh sb="2" eb="5">
      <t>ニュウジョウリョウ</t>
    </rPh>
    <rPh sb="6" eb="8">
      <t>チョウシュウ</t>
    </rPh>
    <rPh sb="11" eb="13">
      <t>バアイ</t>
    </rPh>
    <phoneticPr fontId="6"/>
  </si>
  <si>
    <t>・「ホームアリーナ検査要項 2026-27シーズンB.PREMIER用」を充足すること。</t>
  </si>
  <si>
    <t>a　配管、ダクトルートは、維持管理及び更新性を考慮し、ダクトリーク及び漏水や冷媒漏れの際にも被害が最小限となるルートを計画すること。</t>
  </si>
  <si>
    <t>配当後キャッシュフロー（内部留保金）</t>
    <rPh sb="0" eb="2">
      <t>ハイトウ</t>
    </rPh>
    <rPh sb="2" eb="3">
      <t>ゴ</t>
    </rPh>
    <phoneticPr fontId="6"/>
  </si>
  <si>
    <t>※3　光熱水費を除いた額を記入してください。</t>
  </si>
  <si>
    <t>・付帯する観客席の座席数は、居室の収容人数と同数とすること。</t>
  </si>
  <si>
    <t>c　エネルギー消費量を計測するメーターをエネルギー消費先区分単位で設けること。</t>
  </si>
  <si>
    <t>a　個別業務の業務責任者が作成する年度業務報告書の内容を確認し、１．(5)に定めるところにより県に提出すること。</t>
  </si>
  <si>
    <t>※4　積算根拠については、可能な限り具体的に記入してください。</t>
    <rPh sb="3" eb="5">
      <t>セキサン</t>
    </rPh>
    <rPh sb="5" eb="7">
      <t>コンキョ</t>
    </rPh>
    <rPh sb="13" eb="15">
      <t>カノウ</t>
    </rPh>
    <rPh sb="16" eb="17">
      <t>カギ</t>
    </rPh>
    <rPh sb="18" eb="21">
      <t>グタイテキ</t>
    </rPh>
    <phoneticPr fontId="6"/>
  </si>
  <si>
    <t>(d)　競技エリア全体を均一に照らし、1,500ルクス以上の平均照度を確保すること。</t>
  </si>
  <si>
    <t>a　工事監理業務の実施に先立ち、基本業務計画書及びそれに付随する書類を工事監理業務の開始30日前までに県に提出し、県の承認を得ること（器具備品整備を含む。）。</t>
  </si>
  <si>
    <t>金</t>
    <rPh sb="0" eb="1">
      <t>キン</t>
    </rPh>
    <phoneticPr fontId="6"/>
  </si>
  <si>
    <t>f　屋外機械置場には清掃用水栓を適切に設けること。</t>
  </si>
  <si>
    <t>※3　物価変動を除いた額を記入してください。</t>
  </si>
  <si>
    <t>a　新県立体育館が正常な状態にあるか、測定等により新県立体育館の状態を確認し、良否を判定の上で点検表に記録するとともに、各部位を常に最良な状態に保つこと。なお、飲食テナントスペース及び秋田県スポーツ協会事務室については、入居者の立ち会いを求めること。</t>
  </si>
  <si>
    <t>（９）建物・土地</t>
  </si>
  <si>
    <t>c　法令等に基づき、必要な報告書及び点検記録等を作成し、保管すること。関係省庁への提出等が必要なものについては、所定の手続を行い、その副本を保管すること。</t>
  </si>
  <si>
    <t>竣工後業務</t>
  </si>
  <si>
    <t>利益準備金</t>
    <rPh sb="0" eb="2">
      <t>リエキ</t>
    </rPh>
    <rPh sb="2" eb="5">
      <t>ジュンビキン</t>
    </rPh>
    <phoneticPr fontId="6"/>
  </si>
  <si>
    <t>★カメラやモニタ、マイク用のインフラ設備を設けること</t>
  </si>
  <si>
    <t>※7　費目は必要に応じて修正して構いません。</t>
    <rPh sb="3" eb="5">
      <t>ヒモク</t>
    </rPh>
    <rPh sb="6" eb="8">
      <t>ヒツヨウ</t>
    </rPh>
    <rPh sb="9" eb="10">
      <t>オウ</t>
    </rPh>
    <rPh sb="12" eb="14">
      <t>シュウセイ</t>
    </rPh>
    <rPh sb="16" eb="17">
      <t>カマ</t>
    </rPh>
    <phoneticPr fontId="6"/>
  </si>
  <si>
    <t>計算書類等</t>
  </si>
  <si>
    <t>構造計画</t>
  </si>
  <si>
    <t>①開業準備業務</t>
  </si>
  <si>
    <t>修繕業務</t>
  </si>
  <si>
    <t>建築非構造部材　：　Ⅱ類</t>
  </si>
  <si>
    <t>②施設の利用促進に係る業務</t>
    <rPh sb="1" eb="3">
      <t>シセツ</t>
    </rPh>
    <rPh sb="4" eb="6">
      <t>リヨウ</t>
    </rPh>
    <rPh sb="6" eb="8">
      <t>ソクシン</t>
    </rPh>
    <rPh sb="9" eb="10">
      <t>カカ</t>
    </rPh>
    <rPh sb="11" eb="13">
      <t>ギョウム</t>
    </rPh>
    <phoneticPr fontId="6"/>
  </si>
  <si>
    <t>③開館式典及び内覧会等の実施業務</t>
    <rPh sb="14" eb="16">
      <t>ギョウム</t>
    </rPh>
    <phoneticPr fontId="6"/>
  </si>
  <si>
    <t>貸借対照表</t>
    <rPh sb="0" eb="5">
      <t>タイシャクタイショウヒョウ</t>
    </rPh>
    <phoneticPr fontId="6"/>
  </si>
  <si>
    <t>修繕費相当（サービス購入料D）</t>
    <rPh sb="0" eb="3">
      <t>シュウゼンヒ</t>
    </rPh>
    <rPh sb="3" eb="5">
      <t>ソウトウ</t>
    </rPh>
    <rPh sb="10" eb="13">
      <t>コウニュウリョウ</t>
    </rPh>
    <phoneticPr fontId="6"/>
  </si>
  <si>
    <t>④開館準備期間中の
維持管理業務</t>
  </si>
  <si>
    <t>清掃業務</t>
  </si>
  <si>
    <t>　次に規定する維持管理業務責任者及び維持管理業務担当者を配置し、業務着手前に県に書面で届け出ること。</t>
  </si>
  <si>
    <t>天井荷重/吊り物</t>
  </si>
  <si>
    <t>①施設の保守管理業務</t>
  </si>
  <si>
    <t>a　県民がくつろげる「居場所」として、既存の良好な緑を活用し、多様性の高い緑地空間とすること。</t>
  </si>
  <si>
    <t>②備品・什器・機材等保守管理業務</t>
  </si>
  <si>
    <t>b　要求水準の変更に伴い、事業契約書に基づきPFI 事業者に支払うサービス購入料の取り扱いを含め、事業契約書の変更が必要となる場合、必要な契約変更を行うものとする。</t>
  </si>
  <si>
    <t>b　運営上必要な箇所にはスピーカーを設置し、放送系統を適切に区分すること。</t>
  </si>
  <si>
    <t>定期保守点検</t>
  </si>
  <si>
    <t>緑地・遊具広場等</t>
    <rPh sb="0" eb="2">
      <t>リョクチ</t>
    </rPh>
    <rPh sb="3" eb="5">
      <t>ユウグ</t>
    </rPh>
    <rPh sb="5" eb="7">
      <t>ヒロバ</t>
    </rPh>
    <rPh sb="7" eb="8">
      <t>ナド</t>
    </rPh>
    <phoneticPr fontId="6"/>
  </si>
  <si>
    <t>⑲</t>
  </si>
  <si>
    <t>③清掃業務</t>
  </si>
  <si>
    <r>
      <t>⑨</t>
    </r>
    <r>
      <rPr>
        <sz val="11"/>
        <color auto="1"/>
        <rFont val="ＭＳ Ｐゴシック"/>
      </rPr>
      <t>建屋及びロータリーの本件引渡日以前の統括管理業務</t>
    </r>
    <rPh sb="1" eb="3">
      <t>タテヤ</t>
    </rPh>
    <rPh sb="3" eb="4">
      <t>オヨ</t>
    </rPh>
    <rPh sb="11" eb="13">
      <t>ホンケン</t>
    </rPh>
    <rPh sb="13" eb="14">
      <t>ヒ</t>
    </rPh>
    <rPh sb="14" eb="15">
      <t>ワタ</t>
    </rPh>
    <rPh sb="15" eb="16">
      <t>ビ</t>
    </rPh>
    <rPh sb="16" eb="18">
      <t>イゼン</t>
    </rPh>
    <rPh sb="19" eb="21">
      <t>トウカツ</t>
    </rPh>
    <rPh sb="21" eb="23">
      <t>カンリ</t>
    </rPh>
    <rPh sb="23" eb="25">
      <t>ギョウム</t>
    </rPh>
    <phoneticPr fontId="6"/>
  </si>
  <si>
    <t>(l)　環境対策</t>
  </si>
  <si>
    <t>・照明・空調を個別に制御できること。</t>
  </si>
  <si>
    <t>c　サイネージ設備</t>
  </si>
  <si>
    <t>b　更衣室A及び更衣室Dにはミーティングやビデオ鑑賞用の映像・音響設備を設けること。</t>
  </si>
  <si>
    <t>⑤警備業務</t>
  </si>
  <si>
    <t>★更衣室内にシャワールーム、トイレを複数設置すること</t>
  </si>
  <si>
    <t>※5　利用料金収入は、負数としてください。</t>
    <rPh sb="3" eb="5">
      <t>リヨウ</t>
    </rPh>
    <rPh sb="5" eb="7">
      <t>リョウキン</t>
    </rPh>
    <rPh sb="7" eb="9">
      <t>シュウニュウ</t>
    </rPh>
    <rPh sb="11" eb="13">
      <t>フスウ</t>
    </rPh>
    <phoneticPr fontId="6"/>
  </si>
  <si>
    <t>３）体力測定室</t>
    <rPh sb="2" eb="4">
      <t>タイリョク</t>
    </rPh>
    <rPh sb="4" eb="6">
      <t>ソクテイ</t>
    </rPh>
    <rPh sb="6" eb="7">
      <t>シツ</t>
    </rPh>
    <phoneticPr fontId="6"/>
  </si>
  <si>
    <t>駐車場・駐輪場</t>
  </si>
  <si>
    <t>②国庫交付金等申請補助業務</t>
    <rPh sb="1" eb="3">
      <t>コッコ</t>
    </rPh>
    <rPh sb="3" eb="6">
      <t>コウフキン</t>
    </rPh>
    <rPh sb="6" eb="7">
      <t>トウ</t>
    </rPh>
    <rPh sb="7" eb="9">
      <t>シンセイ</t>
    </rPh>
    <rPh sb="9" eb="11">
      <t>ホジョ</t>
    </rPh>
    <rPh sb="11" eb="13">
      <t>ギョウム</t>
    </rPh>
    <phoneticPr fontId="6"/>
  </si>
  <si>
    <t>⑪</t>
  </si>
  <si>
    <t>水</t>
    <rPh sb="0" eb="1">
      <t>スイ</t>
    </rPh>
    <phoneticPr fontId="6"/>
  </si>
  <si>
    <t>③建設工事着手前業務</t>
    <rPh sb="1" eb="3">
      <t>ケンセツ</t>
    </rPh>
    <rPh sb="3" eb="5">
      <t>コウジ</t>
    </rPh>
    <rPh sb="5" eb="8">
      <t>チャクシュマエ</t>
    </rPh>
    <rPh sb="8" eb="10">
      <t>ギョウム</t>
    </rPh>
    <phoneticPr fontId="6"/>
  </si>
  <si>
    <t>修繕業務計画書の作成、提出</t>
  </si>
  <si>
    <t>備考</t>
  </si>
  <si>
    <t>関係機関等との調整・協議</t>
  </si>
  <si>
    <t>④建設期間中業務</t>
    <rPh sb="1" eb="3">
      <t>ケンセツ</t>
    </rPh>
    <rPh sb="3" eb="6">
      <t>キカンチュウ</t>
    </rPh>
    <rPh sb="6" eb="8">
      <t>ギョウム</t>
    </rPh>
    <phoneticPr fontId="6"/>
  </si>
  <si>
    <t>借入金返済</t>
    <rPh sb="0" eb="3">
      <t>カリイレキン</t>
    </rPh>
    <rPh sb="3" eb="5">
      <t>ヘンサイ</t>
    </rPh>
    <phoneticPr fontId="6"/>
  </si>
  <si>
    <t>（５）個人利用</t>
  </si>
  <si>
    <t>⑥</t>
  </si>
  <si>
    <t>　現在のスポーツ需要を勘案するとともに、変化する社会情勢を見据え、今後も担うべき機能を集約し、現県立体育館・スポーツ科学センター機能の向上、最適化を図るため、主な施設概要は、次のとおりとする。</t>
  </si>
  <si>
    <t>⑤竣工後業務</t>
    <rPh sb="1" eb="3">
      <t>シュンコウ</t>
    </rPh>
    <rPh sb="3" eb="4">
      <t>ゴ</t>
    </rPh>
    <rPh sb="4" eb="6">
      <t>ギョウム</t>
    </rPh>
    <phoneticPr fontId="6"/>
  </si>
  <si>
    <t>契約の一覧の提出</t>
  </si>
  <si>
    <t>⑥器具備品設置業務</t>
    <rPh sb="1" eb="3">
      <t>キグ</t>
    </rPh>
    <rPh sb="3" eb="5">
      <t>ビヒン</t>
    </rPh>
    <rPh sb="5" eb="7">
      <t>セッチ</t>
    </rPh>
    <rPh sb="7" eb="9">
      <t>ギョウム</t>
    </rPh>
    <phoneticPr fontId="6"/>
  </si>
  <si>
    <t>a　構内ネットワークやインターネット接続に必要となる構内情報通信設備を整備すること。構内情報通信設備は、新県立体育館の運営・運用システムに必要な機能を有し、最新で最先端の技術を効果的に活用し、拡張性、柔軟性及び冗長性のある情報システム及び情報通信環境を整備できるよう計画するとともに、統合ネットワーク等による合理化を検討すること。</t>
  </si>
  <si>
    <t>第11</t>
  </si>
  <si>
    <t>e　清掃箇所の状況を踏まえ、日常清掃（日単位から週単位の短い周期で行う清掃）と定期清掃（月単位、年単位の長い周期で行う清掃）を組み合わせて行うこと｡</t>
  </si>
  <si>
    <t>・すべてを固定式の座席とする必要はなく、試合コートを見渡せる位置に移動可能なテーブルやイスを設置することも可とする。なお、この場合においては、段床を設けるなどして、観戦・観覧時のサイトラインに十分に配慮すること。</t>
  </si>
  <si>
    <t>(4)</t>
  </si>
  <si>
    <t>特別利益</t>
    <rPh sb="0" eb="2">
      <t>トクベツ</t>
    </rPh>
    <rPh sb="2" eb="4">
      <t>リエキ</t>
    </rPh>
    <phoneticPr fontId="6"/>
  </si>
  <si>
    <r>
      <t>(a)　「</t>
    </r>
    <r>
      <rPr>
        <b/>
        <sz val="11"/>
        <color theme="1"/>
        <rFont val="ＭＳ Ｐ明朝"/>
      </rPr>
      <t>別紙21 建設業務提出図書一覧</t>
    </r>
    <r>
      <rPr>
        <sz val="11"/>
        <color theme="1"/>
        <rFont val="ＭＳ Ｐ明朝"/>
      </rPr>
      <t>」に示す図書</t>
    </r>
  </si>
  <si>
    <t>（単位：円）</t>
  </si>
  <si>
    <t>４）入場料を徴収する場合（競技フロアと併せて一般観客席を利用）</t>
  </si>
  <si>
    <t>⑦工事監理業務</t>
    <rPh sb="1" eb="3">
      <t>コウジ</t>
    </rPh>
    <rPh sb="3" eb="5">
      <t>カンリ</t>
    </rPh>
    <rPh sb="5" eb="7">
      <t>ギョウム</t>
    </rPh>
    <phoneticPr fontId="6"/>
  </si>
  <si>
    <t>自主事業収入合計(消費税込み)</t>
    <rPh sb="0" eb="2">
      <t>ジシュ</t>
    </rPh>
    <rPh sb="2" eb="4">
      <t>ジギョウ</t>
    </rPh>
    <rPh sb="4" eb="6">
      <t>シュウニュウ</t>
    </rPh>
    <rPh sb="6" eb="8">
      <t>ゴウケイ</t>
    </rPh>
    <rPh sb="9" eb="12">
      <t>ショウヒゼイ</t>
    </rPh>
    <rPh sb="12" eb="13">
      <t>コ</t>
    </rPh>
    <phoneticPr fontId="6"/>
  </si>
  <si>
    <t>造成工事</t>
    <rPh sb="0" eb="2">
      <t>ゾウセイ</t>
    </rPh>
    <rPh sb="2" eb="4">
      <t>コウジ</t>
    </rPh>
    <phoneticPr fontId="6"/>
  </si>
  <si>
    <t>⑧その他設計・建設・工事監理において必要な業務</t>
    <rPh sb="3" eb="4">
      <t>タ</t>
    </rPh>
    <rPh sb="4" eb="6">
      <t>セッケイ</t>
    </rPh>
    <rPh sb="7" eb="9">
      <t>ケンセツ</t>
    </rPh>
    <rPh sb="10" eb="12">
      <t>コウジ</t>
    </rPh>
    <rPh sb="12" eb="14">
      <t>カンリ</t>
    </rPh>
    <rPh sb="18" eb="20">
      <t>ヒツヨウ</t>
    </rPh>
    <rPh sb="21" eb="23">
      <t>ギョウム</t>
    </rPh>
    <phoneticPr fontId="6"/>
  </si>
  <si>
    <t>実施設計費</t>
    <rPh sb="0" eb="2">
      <t>ジッシ</t>
    </rPh>
    <rPh sb="2" eb="5">
      <t>セッケイヒ</t>
    </rPh>
    <phoneticPr fontId="6"/>
  </si>
  <si>
    <t>３）その他諸室</t>
  </si>
  <si>
    <t>令和17</t>
    <rPh sb="0" eb="2">
      <t>レイワ</t>
    </rPh>
    <phoneticPr fontId="6"/>
  </si>
  <si>
    <t>b　車両出入口部で車両及び来場者の滞留が生じない計画とすること。</t>
  </si>
  <si>
    <t>(a)　観客席が常に清潔な状態であるように保つこと。</t>
  </si>
  <si>
    <t>※5　関連する様式と整合させてください。</t>
    <rPh sb="3" eb="5">
      <t>カンレン</t>
    </rPh>
    <rPh sb="7" eb="9">
      <t>ヨウシキ</t>
    </rPh>
    <rPh sb="10" eb="12">
      <t>セイゴウ</t>
    </rPh>
    <phoneticPr fontId="6"/>
  </si>
  <si>
    <t>その他</t>
    <rPh sb="2" eb="3">
      <t>タ</t>
    </rPh>
    <phoneticPr fontId="6"/>
  </si>
  <si>
    <t>電気設備工事</t>
    <rPh sb="0" eb="2">
      <t>デンキ</t>
    </rPh>
    <rPh sb="2" eb="4">
      <t>セツビ</t>
    </rPh>
    <rPh sb="4" eb="6">
      <t>コウジ</t>
    </rPh>
    <phoneticPr fontId="6"/>
  </si>
  <si>
    <t>利用料金収入内訳書</t>
    <rPh sb="0" eb="2">
      <t>リヨウ</t>
    </rPh>
    <rPh sb="2" eb="4">
      <t>リョウキン</t>
    </rPh>
    <rPh sb="4" eb="6">
      <t>シュウニュウ</t>
    </rPh>
    <rPh sb="6" eb="9">
      <t>ウチワケショ</t>
    </rPh>
    <phoneticPr fontId="6"/>
  </si>
  <si>
    <t>7</t>
  </si>
  <si>
    <t>体育館
観客席</t>
    <rPh sb="0" eb="3">
      <t>タイイクカン</t>
    </rPh>
    <rPh sb="4" eb="7">
      <t>カンキャクセキ</t>
    </rPh>
    <phoneticPr fontId="6"/>
  </si>
  <si>
    <t>空調設備工事</t>
    <rPh sb="0" eb="2">
      <t>クウチョウ</t>
    </rPh>
    <rPh sb="2" eb="4">
      <t>セツビ</t>
    </rPh>
    <rPh sb="4" eb="6">
      <t>コウジ</t>
    </rPh>
    <phoneticPr fontId="6"/>
  </si>
  <si>
    <t>10～12月</t>
    <rPh sb="5" eb="6">
      <t>ガツ</t>
    </rPh>
    <phoneticPr fontId="6"/>
  </si>
  <si>
    <t>a　個別業務のほか、自らの経営状況についてセルフモニタリングを行い、その結果を県に報告すること。</t>
  </si>
  <si>
    <t>g　不審者の侵入、不審な車両の進入防止を行うこと。</t>
  </si>
  <si>
    <t>給排水衛生設備工事</t>
    <rPh sb="0" eb="3">
      <t>キュウハイスイ</t>
    </rPh>
    <rPh sb="3" eb="5">
      <t>エイセイ</t>
    </rPh>
    <rPh sb="5" eb="7">
      <t>セツビ</t>
    </rPh>
    <rPh sb="7" eb="9">
      <t>コウジ</t>
    </rPh>
    <phoneticPr fontId="6"/>
  </si>
  <si>
    <t>b　建設業務責任者は、本事業の目的・趣旨・内容を十分踏まえた上で、次の要件を満たす者とすること。</t>
  </si>
  <si>
    <t>b　運営業務責任者は、本事業の目的・趣旨・内容を十分踏まえた上で、次の要件を満たす者を選出すること。</t>
  </si>
  <si>
    <t>★通常時は、会議室、研修室、控室として使用するほか、卓球やフェンシング等の練習や、社交ダンス、ストリートダンス、エアロビクス、ヨガ等の教室利用、その他レクリエーションスポーツ等にも使用することを想定した整備を行うこと</t>
  </si>
  <si>
    <t>※1　飲食テナントスペース、秋田県スポーツ協会事務室の光熱水費は除いて算出してください。</t>
    <rPh sb="27" eb="31">
      <t>コウネツスイヒ</t>
    </rPh>
    <rPh sb="32" eb="33">
      <t>ノゾ</t>
    </rPh>
    <rPh sb="35" eb="37">
      <t>サンシュツ</t>
    </rPh>
    <phoneticPr fontId="6"/>
  </si>
  <si>
    <r>
      <t>合計　</t>
    </r>
    <r>
      <rPr>
        <sz val="10"/>
        <color auto="1"/>
        <rFont val="ＭＳ Ｐゴシック"/>
      </rPr>
      <t>※金額は消費税抜き</t>
    </r>
    <rPh sb="0" eb="1">
      <t>ゴウ</t>
    </rPh>
    <rPh sb="1" eb="2">
      <t>ケイ</t>
    </rPh>
    <rPh sb="4" eb="6">
      <t>キンガク</t>
    </rPh>
    <rPh sb="7" eb="9">
      <t>ショウヒ</t>
    </rPh>
    <rPh sb="9" eb="10">
      <t>ゼイ</t>
    </rPh>
    <rPh sb="10" eb="11">
      <t>ヌ</t>
    </rPh>
    <phoneticPr fontId="6"/>
  </si>
  <si>
    <t>参加申込受付後、事務局で日程調整の上、実施日時等を電子メールで御連絡します。</t>
  </si>
  <si>
    <t>d　基本設計及び実施設計時に外構の照明シミュレーション（照度分布等）を実施し、問題ないか確認すること。</t>
  </si>
  <si>
    <t>昇降機設備工事</t>
    <rPh sb="0" eb="3">
      <t>ショウコウキ</t>
    </rPh>
    <rPh sb="3" eb="5">
      <t>セツビ</t>
    </rPh>
    <rPh sb="5" eb="7">
      <t>コウジ</t>
    </rPh>
    <phoneticPr fontId="6"/>
  </si>
  <si>
    <t>耐雪・耐寒性能</t>
  </si>
  <si>
    <t>（様式11-7-4）</t>
    <rPh sb="1" eb="3">
      <t>ヨウシキ</t>
    </rPh>
    <phoneticPr fontId="6"/>
  </si>
  <si>
    <t>c　計画地1 南東の既存車両出入口は、現状と同様に車両出入口とし、ロータリーへの出入口とすること。</t>
  </si>
  <si>
    <t>光熱水費総計</t>
    <rPh sb="0" eb="4">
      <t>コウネツスイヒ</t>
    </rPh>
    <rPh sb="4" eb="6">
      <t>ソウケイ</t>
    </rPh>
    <phoneticPr fontId="6"/>
  </si>
  <si>
    <t>（８）持ち込み機器　計</t>
    <rPh sb="10" eb="11">
      <t>ケイ</t>
    </rPh>
    <phoneticPr fontId="6"/>
  </si>
  <si>
    <t>電気料金</t>
    <rPh sb="0" eb="2">
      <t>デンキ</t>
    </rPh>
    <rPh sb="2" eb="4">
      <t>リョウキン</t>
    </rPh>
    <phoneticPr fontId="6"/>
  </si>
  <si>
    <t>通信機械室</t>
  </si>
  <si>
    <t>配当</t>
    <rPh sb="0" eb="2">
      <t>ハイトウ</t>
    </rPh>
    <phoneticPr fontId="6"/>
  </si>
  <si>
    <t>合計（消費税抜き）</t>
    <rPh sb="0" eb="1">
      <t>ゴウ</t>
    </rPh>
    <rPh sb="3" eb="6">
      <t>ショウヒゼイ</t>
    </rPh>
    <rPh sb="6" eb="7">
      <t>ヌ</t>
    </rPh>
    <phoneticPr fontId="6"/>
  </si>
  <si>
    <t>区分１</t>
    <rPh sb="0" eb="2">
      <t>クブン</t>
    </rPh>
    <phoneticPr fontId="6"/>
  </si>
  <si>
    <t>個別業務の履行状況の管理等の実施</t>
  </si>
  <si>
    <t>(i)　本工事により発生する建設廃棄物、特定建設資材廃棄物及び建設発生土は、法令等を遵守し、適正に処理し県に報告すること。</t>
  </si>
  <si>
    <t>f　工事監理の状況を「工事監理状況報告書」としてとりまとめ、毎月の定期報告を翌月15日までに県に提出すること。また、県の要請があったときには随時報告を行うこと。</t>
  </si>
  <si>
    <t>設計・建設・工事監理業務費</t>
    <rPh sb="0" eb="2">
      <t>セッケイ</t>
    </rPh>
    <rPh sb="3" eb="5">
      <t>ケンセツ</t>
    </rPh>
    <rPh sb="6" eb="8">
      <t>コウジ</t>
    </rPh>
    <rPh sb="8" eb="10">
      <t>カンリ</t>
    </rPh>
    <rPh sb="10" eb="13">
      <t>ギョウムヒ</t>
    </rPh>
    <phoneticPr fontId="6"/>
  </si>
  <si>
    <t>a　文書や電磁的記録の管理について保存が義務づけられている期間中、適切な方法で管理し、紛失のないよう保存すること。</t>
  </si>
  <si>
    <t>d　外皮・窓等の断熱性向上やブラインドによる日射遮断等、省エネルギーの観点に配慮するとともに、維持管理経費の低減に努めること。</t>
  </si>
  <si>
    <t>高校生・学生</t>
    <rPh sb="0" eb="3">
      <t>コウコウセイ</t>
    </rPh>
    <rPh sb="4" eb="6">
      <t>ガクセイ</t>
    </rPh>
    <phoneticPr fontId="6"/>
  </si>
  <si>
    <t>個人情報の保護及び秘密の保持</t>
  </si>
  <si>
    <t>運営業務費</t>
    <rPh sb="0" eb="2">
      <t>ウンエイ</t>
    </rPh>
    <rPh sb="2" eb="5">
      <t>ギョウムヒ</t>
    </rPh>
    <phoneticPr fontId="6"/>
  </si>
  <si>
    <t>その他料金</t>
    <rPh sb="2" eb="3">
      <t>タ</t>
    </rPh>
    <rPh sb="3" eb="5">
      <t>リョウキン</t>
    </rPh>
    <phoneticPr fontId="6"/>
  </si>
  <si>
    <t>駐車場運営業務</t>
  </si>
  <si>
    <t>※1　関連する様式と整合させてください。</t>
    <rPh sb="3" eb="5">
      <t>カンレン</t>
    </rPh>
    <rPh sb="7" eb="9">
      <t>ヨウシキ</t>
    </rPh>
    <rPh sb="10" eb="12">
      <t>セイゴウ</t>
    </rPh>
    <phoneticPr fontId="6"/>
  </si>
  <si>
    <t>(1)建屋の供用開始に併せて整備する第1駐車場の一部及び外構（緑地、遊具広場等）の一部を含む。</t>
  </si>
  <si>
    <t>特別損失</t>
    <rPh sb="0" eb="2">
      <t>トクベツ</t>
    </rPh>
    <rPh sb="2" eb="4">
      <t>ソンシツ</t>
    </rPh>
    <phoneticPr fontId="6"/>
  </si>
  <si>
    <t>f　来場者の場外待ち行列が、階段等危険なエリアを極力避けて並べられるよう計画すること。</t>
  </si>
  <si>
    <t>※6 「⑨建屋及びロータリーの本件引渡日以前の統括管理業務」については、「建屋及びロータリー」のみに計上してください。</t>
  </si>
  <si>
    <t>d　夜間運転が必要な機器は、騒音規制法の夜間規制値を満たすこと。</t>
  </si>
  <si>
    <t>営業利益</t>
    <rPh sb="0" eb="2">
      <t>エイギョウ</t>
    </rPh>
    <rPh sb="2" eb="4">
      <t>リエキ</t>
    </rPh>
    <phoneticPr fontId="6"/>
  </si>
  <si>
    <t>※2　関連する様式と整合させてください。</t>
    <rPh sb="3" eb="5">
      <t>カンレン</t>
    </rPh>
    <rPh sb="7" eb="9">
      <t>ヨウシキ</t>
    </rPh>
    <rPh sb="10" eb="12">
      <t>セイゴウ</t>
    </rPh>
    <phoneticPr fontId="6"/>
  </si>
  <si>
    <t>(a)　施設の利用方法</t>
  </si>
  <si>
    <t>①利用者等対応・利用受付業務</t>
    <rPh sb="1" eb="4">
      <t>リヨウシャ</t>
    </rPh>
    <rPh sb="4" eb="5">
      <t>ナド</t>
    </rPh>
    <rPh sb="5" eb="7">
      <t>タイオウ</t>
    </rPh>
    <rPh sb="8" eb="10">
      <t>リヨウ</t>
    </rPh>
    <rPh sb="10" eb="12">
      <t>ウケツケ</t>
    </rPh>
    <phoneticPr fontId="6"/>
  </si>
  <si>
    <t>g　人の触れることの多い部分の間仕切り壁は、破損防止のため衝撃に対する十分な強度を有する工法、材料とすること。</t>
  </si>
  <si>
    <t>c　年度業務計画書は、工事監理業務の実施状況の監視（モニタリング）を実施する際の確認事項を定めたものとすること。</t>
  </si>
  <si>
    <t>２）入場料を徴収する場合</t>
    <rPh sb="2" eb="5">
      <t>ニュウジョウリョウ</t>
    </rPh>
    <rPh sb="6" eb="8">
      <t>チョウシュウ</t>
    </rPh>
    <rPh sb="10" eb="12">
      <t>バアイ</t>
    </rPh>
    <phoneticPr fontId="6"/>
  </si>
  <si>
    <t>令和7</t>
    <rPh sb="0" eb="2">
      <t>レイワ</t>
    </rPh>
    <phoneticPr fontId="6"/>
  </si>
  <si>
    <t>②体力診断業務</t>
  </si>
  <si>
    <t>緑地・遊具広場等：算定根拠</t>
    <rPh sb="0" eb="2">
      <t>リョクチ</t>
    </rPh>
    <rPh sb="3" eb="5">
      <t>ユウグ</t>
    </rPh>
    <rPh sb="5" eb="7">
      <t>ヒロバ</t>
    </rPh>
    <rPh sb="7" eb="8">
      <t>ナド</t>
    </rPh>
    <rPh sb="9" eb="11">
      <t>サンテイ</t>
    </rPh>
    <rPh sb="11" eb="13">
      <t>コンキョ</t>
    </rPh>
    <phoneticPr fontId="6"/>
  </si>
  <si>
    <t>g　点検等による停電が短時間で済む工夫をすること。</t>
  </si>
  <si>
    <t>⑤安全管理業務</t>
  </si>
  <si>
    <t>１．統括管理業務について</t>
    <rPh sb="2" eb="4">
      <t>トウカツ</t>
    </rPh>
    <rPh sb="4" eb="6">
      <t>カンリ</t>
    </rPh>
    <rPh sb="6" eb="8">
      <t>ギョウム</t>
    </rPh>
    <phoneticPr fontId="6"/>
  </si>
  <si>
    <t>施設別の特記事項</t>
  </si>
  <si>
    <t>体育館（競技用器具備品）</t>
    <rPh sb="0" eb="3">
      <t>タイイクカン</t>
    </rPh>
    <rPh sb="4" eb="7">
      <t>キョウギヨウ</t>
    </rPh>
    <rPh sb="7" eb="9">
      <t>キグ</t>
    </rPh>
    <rPh sb="9" eb="11">
      <t>ビヒン</t>
    </rPh>
    <phoneticPr fontId="6"/>
  </si>
  <si>
    <t>(b)　供用開始までの段階
・建屋の供用開始に合わせて供用開始するため、新県立体育館その他公園施設等の一般利用者駐車場として、第1駐車場に準じて整備すること。</t>
  </si>
  <si>
    <t>合計</t>
  </si>
  <si>
    <t>b　新県立体育館の機能と環境を維持し、公共サービスが常に円滑に行われるように、点検、保守、修繕を実施する。</t>
  </si>
  <si>
    <t>体力測定室</t>
  </si>
  <si>
    <t>自己評価の実施</t>
  </si>
  <si>
    <t>利用料金収入</t>
    <rPh sb="0" eb="2">
      <t>リヨウ</t>
    </rPh>
    <rPh sb="2" eb="4">
      <t>リョウキン</t>
    </rPh>
    <rPh sb="4" eb="6">
      <t>シュウニュウ</t>
    </rPh>
    <phoneticPr fontId="6"/>
  </si>
  <si>
    <t>b　電気関連諸室へは給排水が漏水した場合も水が浸入しないよう計画すること。</t>
  </si>
  <si>
    <t>※5　法人の利益及び利益に対してかかる税金を含む額を記入してください。</t>
    <rPh sb="22" eb="23">
      <t>フク</t>
    </rPh>
    <phoneticPr fontId="6"/>
  </si>
  <si>
    <t>★ロータリーや主な交通手段となる最寄りバス停からの動線を考慮した配置とすること</t>
  </si>
  <si>
    <t>パンフレット等作成費</t>
    <rPh sb="6" eb="7">
      <t>トウ</t>
    </rPh>
    <rPh sb="7" eb="10">
      <t>サクセイヒ</t>
    </rPh>
    <phoneticPr fontId="6"/>
  </si>
  <si>
    <t>c　PFI事業者は、条例で定める使用料を上限として、県の承認を得て利用料金を定めることができる。</t>
  </si>
  <si>
    <t>b　発災直後から速やかに被災状況に応じた応急的な補修・修繕が可能となる体制を確保すること。</t>
  </si>
  <si>
    <t>売上高</t>
    <rPh sb="0" eb="2">
      <t>ウリアゲ</t>
    </rPh>
    <rPh sb="2" eb="3">
      <t>ダカ</t>
    </rPh>
    <phoneticPr fontId="6"/>
  </si>
  <si>
    <t>照明設備</t>
  </si>
  <si>
    <t>地質状況・地中障害物</t>
  </si>
  <si>
    <t>a　竣工時にその構造や用途に応じて適切にライフサイクルを設定し、さらに長寿命化を図ることを目的とした中長期修繕計画を策定して竣工までに県に提出し、運営開始から10年を経過した時点で内容を見直すこと。</t>
  </si>
  <si>
    <t>空調設備</t>
  </si>
  <si>
    <t>c　これら「既存機能」と「新機能」を整理すると下記の表のようになる。</t>
  </si>
  <si>
    <r>
      <t>e　現に既存施設に設置している器具備品（「</t>
    </r>
    <r>
      <rPr>
        <b/>
        <sz val="11"/>
        <color theme="1"/>
        <rFont val="ＭＳ Ｐ明朝"/>
      </rPr>
      <t>別紙22 器具備品一覧</t>
    </r>
    <r>
      <rPr>
        <sz val="11"/>
        <color theme="1"/>
        <rFont val="ＭＳ Ｐ明朝"/>
      </rPr>
      <t>」を参照。）については、県がPFI事業者に無償で貸与する。既存施設からの移設についてはPFI事業者にて行うこと。</t>
    </r>
  </si>
  <si>
    <t>★審判用更衣室を想定し、30㎡程度の室を2室設けること</t>
  </si>
  <si>
    <t>建屋及びロータリー</t>
  </si>
  <si>
    <t>キャッシュ・アウト</t>
  </si>
  <si>
    <t>資本金</t>
    <rPh sb="0" eb="3">
      <t>シホンキン</t>
    </rPh>
    <phoneticPr fontId="6"/>
  </si>
  <si>
    <t>b　屋内・屋外ともに防犯対策及び状況監視を目的とした監視カメラを設けること。</t>
  </si>
  <si>
    <t>⑰</t>
  </si>
  <si>
    <t>キャッシュ・イン</t>
  </si>
  <si>
    <t>　（図表9-2-2）優先順位</t>
  </si>
  <si>
    <t>g　受水槽の容量は、以下の条件を全て満たすこと（災害用貯水槽を設置する場合の条件は(a)のみとする。）。</t>
  </si>
  <si>
    <t>調査費</t>
    <rPh sb="0" eb="2">
      <t>チョウサ</t>
    </rPh>
    <rPh sb="2" eb="3">
      <t>ヒ</t>
    </rPh>
    <phoneticPr fontId="6"/>
  </si>
  <si>
    <t>(e)　施設の各所・各部位は、材質や仕上げに応じた適切な方法により清掃・保全を行い、劣化防止に努めること。</t>
  </si>
  <si>
    <t>★対応競技のほかコンサート会場として使用することも想定し、設営･撤去時の作業性を考慮した床構造とすること</t>
  </si>
  <si>
    <t>固定負債</t>
    <rPh sb="0" eb="2">
      <t>コテイ</t>
    </rPh>
    <rPh sb="2" eb="4">
      <t>フサイ</t>
    </rPh>
    <phoneticPr fontId="6"/>
  </si>
  <si>
    <t>a　耐雪・耐寒性能については、「官庁施設の基本的性能基準」3-1-6_1)～2)を適用する。</t>
  </si>
  <si>
    <t>計（消費税及び地方消費税相当額）</t>
    <rPh sb="0" eb="1">
      <t>ケイ</t>
    </rPh>
    <phoneticPr fontId="6"/>
  </si>
  <si>
    <t>★競技エリア全体を均一に照らし、1,500ルクス以上の平均照度を確保すること</t>
  </si>
  <si>
    <t>流動負債</t>
    <rPh sb="0" eb="2">
      <t>リュウドウ</t>
    </rPh>
    <rPh sb="2" eb="4">
      <t>フサイ</t>
    </rPh>
    <phoneticPr fontId="6"/>
  </si>
  <si>
    <t>負債合計</t>
    <rPh sb="0" eb="2">
      <t>フサイ</t>
    </rPh>
    <rPh sb="2" eb="4">
      <t>ゴウケイ</t>
    </rPh>
    <phoneticPr fontId="6"/>
  </si>
  <si>
    <t>その他現預金</t>
    <rPh sb="2" eb="3">
      <t>タ</t>
    </rPh>
    <rPh sb="3" eb="6">
      <t>ゲンヨキン</t>
    </rPh>
    <phoneticPr fontId="6"/>
  </si>
  <si>
    <t>利益準備金相当</t>
    <rPh sb="0" eb="2">
      <t>リエキ</t>
    </rPh>
    <rPh sb="2" eb="5">
      <t>ジュンビキン</t>
    </rPh>
    <rPh sb="5" eb="7">
      <t>ソウトウ</t>
    </rPh>
    <phoneticPr fontId="6"/>
  </si>
  <si>
    <r>
      <t>b　建屋の配置に当たっては、「</t>
    </r>
    <r>
      <rPr>
        <b/>
        <sz val="11"/>
        <color theme="1"/>
        <rFont val="ＭＳ Ｐ明朝"/>
      </rPr>
      <t>別紙8 建屋西側外壁ライン図</t>
    </r>
    <r>
      <rPr>
        <sz val="11"/>
        <color theme="1"/>
        <rFont val="ＭＳ Ｐ明朝"/>
      </rPr>
      <t>」に示す青ライン以東に整備し、青ライン以西の丘との連続性を確保するとともに、再整備する丘の遊歩道等を介して建屋と行き来できるよう工夫すること。この場合において、建屋と丘の大部分は、直接又は歩廊等の工作物等により面的に接し、一体性を有すること。</t>
    </r>
  </si>
  <si>
    <t>c　体育館競技照明設備</t>
  </si>
  <si>
    <r>
      <t>※2　各サービス購入料の算出に当たって</t>
    </r>
    <r>
      <rPr>
        <sz val="11"/>
        <color theme="1"/>
        <rFont val="ＭＳ Ｐゴシック"/>
      </rPr>
      <t>は、事業契約書（案）別紙10</t>
    </r>
    <rPh sb="3" eb="4">
      <t>カク</t>
    </rPh>
    <rPh sb="8" eb="11">
      <t>コウニュウリョウ</t>
    </rPh>
    <rPh sb="12" eb="14">
      <t>サンシュツ</t>
    </rPh>
    <rPh sb="15" eb="16">
      <t>ア</t>
    </rPh>
    <rPh sb="21" eb="23">
      <t>ジギョウ</t>
    </rPh>
    <rPh sb="23" eb="26">
      <t>ケイヤクショ</t>
    </rPh>
    <rPh sb="27" eb="28">
      <t>アン</t>
    </rPh>
    <rPh sb="29" eb="31">
      <t>ベッシ</t>
    </rPh>
    <phoneticPr fontId="6"/>
  </si>
  <si>
    <t>問い合わせ等への対応</t>
  </si>
  <si>
    <t>流動資産</t>
    <rPh sb="0" eb="2">
      <t>リュウドウ</t>
    </rPh>
    <rPh sb="2" eb="4">
      <t>シサン</t>
    </rPh>
    <phoneticPr fontId="6"/>
  </si>
  <si>
    <t>資産合計</t>
    <rPh sb="0" eb="2">
      <t>シサン</t>
    </rPh>
    <rPh sb="2" eb="4">
      <t>ゴウケイ</t>
    </rPh>
    <phoneticPr fontId="6"/>
  </si>
  <si>
    <t>a　明るく開放された空間の整備を図り、死角が生じないように配慮すること。</t>
  </si>
  <si>
    <t>年度（和暦）</t>
    <rPh sb="0" eb="2">
      <t>ネンド</t>
    </rPh>
    <rPh sb="3" eb="5">
      <t>ワレキ</t>
    </rPh>
    <phoneticPr fontId="6"/>
  </si>
  <si>
    <t>損益計算書</t>
    <rPh sb="0" eb="2">
      <t>ソンエキ</t>
    </rPh>
    <rPh sb="2" eb="5">
      <t>ケイサンショ</t>
    </rPh>
    <phoneticPr fontId="6"/>
  </si>
  <si>
    <t>（７）その他の設備等</t>
    <rPh sb="5" eb="6">
      <t>タ</t>
    </rPh>
    <rPh sb="7" eb="10">
      <t>セツビトウ</t>
    </rPh>
    <phoneticPr fontId="6"/>
  </si>
  <si>
    <t>　本事業の事業スケジュールは、概ね次のとおりである。</t>
  </si>
  <si>
    <t>キャッシュフロー計算書</t>
    <rPh sb="8" eb="11">
      <t>ケイサンショ</t>
    </rPh>
    <phoneticPr fontId="6"/>
  </si>
  <si>
    <t>★公益財団法人秋田県スポーツ協会の事務室（200㎡程度）を設けること</t>
  </si>
  <si>
    <t>※5　必要に応じて費目を増やしたり変更したりして構いません。</t>
    <rPh sb="3" eb="5">
      <t>ヒツヨウ</t>
    </rPh>
    <rPh sb="6" eb="7">
      <t>オウ</t>
    </rPh>
    <rPh sb="9" eb="11">
      <t>ヒモク</t>
    </rPh>
    <rPh sb="12" eb="13">
      <t>フ</t>
    </rPh>
    <rPh sb="17" eb="19">
      <t>ヘンコウ</t>
    </rPh>
    <rPh sb="24" eb="25">
      <t>カマ</t>
    </rPh>
    <phoneticPr fontId="6"/>
  </si>
  <si>
    <t>a　多目的室等に会議や記者会見で使用可能な映像・音響設備を設けること。</t>
  </si>
  <si>
    <t>③</t>
  </si>
  <si>
    <t>⑩建中金利</t>
    <rPh sb="1" eb="2">
      <t>ケン</t>
    </rPh>
    <rPh sb="2" eb="3">
      <t>チュウ</t>
    </rPh>
    <rPh sb="3" eb="5">
      <t>キンリ</t>
    </rPh>
    <phoneticPr fontId="6"/>
  </si>
  <si>
    <t>b　次の段階の区分に応じ、当該区分に掲げる水準で整備すること。</t>
  </si>
  <si>
    <t>　費用　   　　 　　　　　　　年度</t>
  </si>
  <si>
    <t>(g)　施工方法</t>
  </si>
  <si>
    <t>外灯</t>
  </si>
  <si>
    <t>★収容人数等は、Bリーグ公式試合時に6,000席以上とし、安全性を確保しつつ、臨場感、躍動感が感じられるよう、前方の観客で目線が切られないよう、観客席に適切な勾配を設けること</t>
  </si>
  <si>
    <t>サービス購入料C（消費税込み）</t>
    <rPh sb="9" eb="11">
      <t>ショウヒ</t>
    </rPh>
    <rPh sb="12" eb="13">
      <t>コ</t>
    </rPh>
    <phoneticPr fontId="6"/>
  </si>
  <si>
    <t>※6　必要に応じて費目を増やしたり変更したりして構いません。</t>
    <rPh sb="3" eb="5">
      <t>ヒツヨウ</t>
    </rPh>
    <rPh sb="6" eb="7">
      <t>オウ</t>
    </rPh>
    <rPh sb="9" eb="11">
      <t>ヒモク</t>
    </rPh>
    <rPh sb="12" eb="13">
      <t>フ</t>
    </rPh>
    <rPh sb="17" eb="19">
      <t>ヘンコウ</t>
    </rPh>
    <rPh sb="24" eb="25">
      <t>カマ</t>
    </rPh>
    <phoneticPr fontId="6"/>
  </si>
  <si>
    <t>建屋及びロータリー：算定根拠</t>
    <rPh sb="0" eb="2">
      <t>タテヤ</t>
    </rPh>
    <rPh sb="2" eb="3">
      <t>オヨ</t>
    </rPh>
    <rPh sb="10" eb="12">
      <t>サンテイ</t>
    </rPh>
    <rPh sb="12" eb="14">
      <t>コンキョ</t>
    </rPh>
    <phoneticPr fontId="6"/>
  </si>
  <si>
    <t>(a)　アリーナ内壁面に帯状の映像設備（リボンビジョン）を設けること。なお、可能な限り周囲を取り囲むように配置すること。</t>
  </si>
  <si>
    <t>第2駐車場：算定根拠</t>
    <rPh sb="0" eb="1">
      <t>ダイ</t>
    </rPh>
    <rPh sb="2" eb="5">
      <t>チュウシャジョウ</t>
    </rPh>
    <rPh sb="6" eb="8">
      <t>サンテイ</t>
    </rPh>
    <rPh sb="8" eb="10">
      <t>コンキョ</t>
    </rPh>
    <phoneticPr fontId="6"/>
  </si>
  <si>
    <t>センターハングビジョン</t>
  </si>
  <si>
    <t>h　利用者や視察者等の来館者はもとより、電話等による各種問い合わせに対しても丁寧かつ適切な対応を行うこと。その中で意見、要望、苦情等を受け付けた場合は、速やかにその内容を検討し、迅速に対応した上で、その記録を残すこと。</t>
  </si>
  <si>
    <t>④建設期間中業務</t>
  </si>
  <si>
    <t>※2　各年度は4月から翌3月までとします。ただし、各施設の供用開始時期に合わせて記入してください。</t>
  </si>
  <si>
    <t>a　施設の用途・規模・開館時間・利用状況等を勘案して適切な警備計画を立て、犯罪・事故等の未然防止に努めること。</t>
  </si>
  <si>
    <t>a　本事業の遂行に必要な光熱水費は、PFI 事業者の負担とする。</t>
  </si>
  <si>
    <t>c　適宜、車止めを設置すること。なお、冬期間の除雪作業の妨げとならないように配慮すること。</t>
  </si>
  <si>
    <t>※3　関連する様式と整合させてください。</t>
    <rPh sb="3" eb="5">
      <t>カンレン</t>
    </rPh>
    <rPh sb="7" eb="9">
      <t>ヨウシキ</t>
    </rPh>
    <rPh sb="10" eb="12">
      <t>セイゴウ</t>
    </rPh>
    <phoneticPr fontId="6"/>
  </si>
  <si>
    <r>
      <t>a　新県立体育館の建物機能構成は、「</t>
    </r>
    <r>
      <rPr>
        <b/>
        <sz val="11"/>
        <color theme="1"/>
        <rFont val="ＭＳ Ｐ明朝"/>
      </rPr>
      <t>別紙10 基本計画図（新機能説明図）</t>
    </r>
    <r>
      <rPr>
        <sz val="11"/>
        <color theme="1"/>
        <rFont val="ＭＳ Ｐ明朝"/>
      </rPr>
      <t>」を参照すること。</t>
    </r>
  </si>
  <si>
    <t>設計業務責任者の設置</t>
  </si>
  <si>
    <t>第1駐車場</t>
  </si>
  <si>
    <t>※4　物価変動を除いた額を記入してください。</t>
  </si>
  <si>
    <t>国庫交付金等申請補助業務</t>
  </si>
  <si>
    <t>４．その他</t>
    <rPh sb="4" eb="5">
      <t>タ</t>
    </rPh>
    <phoneticPr fontId="6"/>
  </si>
  <si>
    <t>g　事業終了時に発生している不具合について報告書にまとめること。</t>
  </si>
  <si>
    <t>(b)　安全で衛生的な環境を提供すること。</t>
  </si>
  <si>
    <t>(b)　明瞭度（Sti）：観客席にてFair以上</t>
  </si>
  <si>
    <t>維持管理・運営期間</t>
  </si>
  <si>
    <t>b　サイン計画においては積極的にピクトグラムを活用するものとし、JIS規格を標準とすること。</t>
  </si>
  <si>
    <t>開業準備費相当（サービス購入料B）</t>
    <rPh sb="0" eb="2">
      <t>カイギョウ</t>
    </rPh>
    <rPh sb="2" eb="4">
      <t>ジュンビ</t>
    </rPh>
    <rPh sb="4" eb="5">
      <t>ヒ</t>
    </rPh>
    <rPh sb="5" eb="7">
      <t>ソウトウ</t>
    </rPh>
    <rPh sb="12" eb="14">
      <t>コウニュウ</t>
    </rPh>
    <rPh sb="14" eb="15">
      <t>リョウ</t>
    </rPh>
    <phoneticPr fontId="6"/>
  </si>
  <si>
    <t>（様式8-9-2）</t>
    <rPh sb="1" eb="3">
      <t>ヨウシキ</t>
    </rPh>
    <phoneticPr fontId="6"/>
  </si>
  <si>
    <t>建屋及びロータリー　計</t>
    <rPh sb="10" eb="11">
      <t>ケイ</t>
    </rPh>
    <phoneticPr fontId="6"/>
  </si>
  <si>
    <t>b　利用料金については、「別紙26利用料金等の考え方について」を満たすことを条件としてPFI事業者が提案した料金体系を加味して県が条例で定める。</t>
  </si>
  <si>
    <t>a　昇降機技術基準
　～　
k　SV リーグ/V リーグホームアリーナ検査要項〔2024-30 シーズン用〕</t>
  </si>
  <si>
    <t>（様式9-3）</t>
    <rPh sb="1" eb="3">
      <t>ヨウシキ</t>
    </rPh>
    <phoneticPr fontId="6"/>
  </si>
  <si>
    <t>○マット等を敷いて靴を脱いで過ごすことができること</t>
  </si>
  <si>
    <t>f　利用者の意見把握業務</t>
  </si>
  <si>
    <t>（様式14-5-1）</t>
    <rPh sb="1" eb="3">
      <t>ヨウシキ</t>
    </rPh>
    <phoneticPr fontId="6"/>
  </si>
  <si>
    <t>a　歩行者の安全及び動線・待機列に配慮した進入路を確保すること。</t>
  </si>
  <si>
    <t>光熱水費</t>
    <rPh sb="0" eb="4">
      <t>コウネツスイヒ</t>
    </rPh>
    <phoneticPr fontId="6"/>
  </si>
  <si>
    <t>１）入場料を徴収しない場合（競技フロアのみ利用）</t>
    <rPh sb="2" eb="5">
      <t>ニュウジョウリョウ</t>
    </rPh>
    <rPh sb="6" eb="8">
      <t>チョウシュウ</t>
    </rPh>
    <rPh sb="11" eb="13">
      <t>バアイ</t>
    </rPh>
    <rPh sb="14" eb="16">
      <t>キョウギ</t>
    </rPh>
    <rPh sb="21" eb="23">
      <t>リヨウ</t>
    </rPh>
    <phoneticPr fontId="6"/>
  </si>
  <si>
    <t>建設業務に関する要求水準</t>
  </si>
  <si>
    <t>県からのサービス購入料</t>
    <rPh sb="0" eb="1">
      <t>ケン</t>
    </rPh>
    <rPh sb="8" eb="11">
      <t>コウニュウリョウ</t>
    </rPh>
    <phoneticPr fontId="6"/>
  </si>
  <si>
    <t>保全関連基準</t>
  </si>
  <si>
    <t>⑥利用者の意見把握業務</t>
    <rPh sb="1" eb="4">
      <t>リヨウシャ</t>
    </rPh>
    <rPh sb="5" eb="7">
      <t>イケン</t>
    </rPh>
    <rPh sb="7" eb="9">
      <t>ハアク</t>
    </rPh>
    <rPh sb="9" eb="11">
      <t>ギョウム</t>
    </rPh>
    <phoneticPr fontId="6"/>
  </si>
  <si>
    <t>※4　契約希望金額は、計（入札価格）と計（消費税及び地方消費税相当額）の合計と一致する額を記入してください。　</t>
    <rPh sb="3" eb="5">
      <t>ケイヤク</t>
    </rPh>
    <rPh sb="5" eb="7">
      <t>キボウ</t>
    </rPh>
    <rPh sb="11" eb="12">
      <t>ケイ</t>
    </rPh>
    <rPh sb="13" eb="15">
      <t>ニュウサツ</t>
    </rPh>
    <rPh sb="15" eb="17">
      <t>カカク</t>
    </rPh>
    <rPh sb="19" eb="20">
      <t>ケイ</t>
    </rPh>
    <rPh sb="21" eb="24">
      <t>ショウヒゼイ</t>
    </rPh>
    <rPh sb="24" eb="25">
      <t>オヨ</t>
    </rPh>
    <rPh sb="26" eb="28">
      <t>チホウ</t>
    </rPh>
    <rPh sb="28" eb="31">
      <t>ショウヒゼイ</t>
    </rPh>
    <rPh sb="31" eb="34">
      <t>ソウトウガク</t>
    </rPh>
    <rPh sb="36" eb="38">
      <t>ゴウケイ</t>
    </rPh>
    <phoneticPr fontId="6"/>
  </si>
  <si>
    <t>建設期間中業務</t>
  </si>
  <si>
    <t>g　設計GL及び1FLの設定に当たっては、秋田市が作成した各種ハザードマップを考慮すること。</t>
  </si>
  <si>
    <t>事業期間総額</t>
    <rPh sb="0" eb="2">
      <t>ジギョウ</t>
    </rPh>
    <rPh sb="2" eb="4">
      <t>キカン</t>
    </rPh>
    <rPh sb="4" eb="6">
      <t>ソウガク</t>
    </rPh>
    <phoneticPr fontId="6"/>
  </si>
  <si>
    <t>a　新県立体育館の機能及び性能を満たすために必要な器具備品を設置すること。</t>
  </si>
  <si>
    <t>★アリーナ内の適切な位置に、アリーナ面及び観客席を撮影できるようカメラの向きやズーム位置等の各種カメラ機能を遠隔で操作可能なリモートカメラを適宜設けること</t>
  </si>
  <si>
    <t>令和13</t>
    <rPh sb="0" eb="2">
      <t>レイワ</t>
    </rPh>
    <phoneticPr fontId="6"/>
  </si>
  <si>
    <t>誘致</t>
  </si>
  <si>
    <t>床</t>
  </si>
  <si>
    <t>(a)　工事監理業務を一元的に管理し、取りまとめることができる者</t>
  </si>
  <si>
    <t>一般</t>
    <rPh sb="0" eb="2">
      <t>イッパン</t>
    </rPh>
    <phoneticPr fontId="6"/>
  </si>
  <si>
    <t>第2駐車場</t>
  </si>
  <si>
    <t>★コンサート等イベント開催時に主催者が持ち込む機材を、仮設用吊りフック等で吊ることを想定した荷重を見込むこと</t>
  </si>
  <si>
    <t>構造材料</t>
  </si>
  <si>
    <t>区分１～３</t>
    <rPh sb="0" eb="2">
      <t>クブン</t>
    </rPh>
    <phoneticPr fontId="6"/>
  </si>
  <si>
    <t>トレーニング室（トレーニング器具等）</t>
    <rPh sb="6" eb="7">
      <t>シツ</t>
    </rPh>
    <rPh sb="14" eb="16">
      <t>キグ</t>
    </rPh>
    <rPh sb="16" eb="17">
      <t>トウ</t>
    </rPh>
    <phoneticPr fontId="6"/>
  </si>
  <si>
    <t>b　トイレ内の洗面器は、カウンター式の自動水栓、小便器は自動洗浄、洋式便器は暖房洗浄便座付きとし、必要に応じて擬音装置と同等以上の機能を備えること。なお、自動水栓・自動洗浄機器には、停電時に対応可能な手動バルブ等を設けること。</t>
  </si>
  <si>
    <t>b　リボンビジョン</t>
  </si>
  <si>
    <r>
      <t>a　建設工事着手前に詳細工程表を含む施工計画書を作成し、「</t>
    </r>
    <r>
      <rPr>
        <b/>
        <sz val="11"/>
        <color theme="1"/>
        <rFont val="ＭＳ Ｐ明朝"/>
      </rPr>
      <t>別紙21 建設業務提出図書一覧表</t>
    </r>
    <r>
      <rPr>
        <sz val="11"/>
        <color theme="1"/>
        <rFont val="ＭＳ Ｐ明朝"/>
      </rPr>
      <t>」により県に提出して、県の承認を得ること。</t>
    </r>
  </si>
  <si>
    <t>e　ガス消火設備を導入する場合には、環境に配慮したガス種別とすること。</t>
  </si>
  <si>
    <t>c　各スイートには、内線電話を設けること。</t>
  </si>
  <si>
    <t>区分４</t>
    <rPh sb="0" eb="2">
      <t>クブン</t>
    </rPh>
    <phoneticPr fontId="6"/>
  </si>
  <si>
    <r>
      <t>a　「</t>
    </r>
    <r>
      <rPr>
        <b/>
        <sz val="11"/>
        <color theme="1"/>
        <rFont val="ＭＳ Ｐ明朝"/>
      </rPr>
      <t>別紙2 本事業の業務実施体制図</t>
    </r>
    <r>
      <rPr>
        <sz val="11"/>
        <color theme="1"/>
        <rFont val="ＭＳ Ｐ明朝"/>
      </rPr>
      <t>」に基づき、運営業務全体を総合的に把握し、県及び関係機関等と調整を行う運営業務責任者を定めること。</t>
    </r>
  </si>
  <si>
    <t>b　設備機器は操作が簡単であるとともに、室内環境を良好な状態に維持できるものとすること。</t>
  </si>
  <si>
    <t>①設計業務及びその関連業務</t>
    <rPh sb="1" eb="3">
      <t>セッケイ</t>
    </rPh>
    <rPh sb="3" eb="5">
      <t>ギョウム</t>
    </rPh>
    <rPh sb="5" eb="6">
      <t>オヨ</t>
    </rPh>
    <rPh sb="9" eb="11">
      <t>カンレン</t>
    </rPh>
    <rPh sb="11" eb="13">
      <t>ギョウム</t>
    </rPh>
    <phoneticPr fontId="6"/>
  </si>
  <si>
    <t>b　排煙口が高所に設置される場合は、操作性に留意して計画すること。</t>
  </si>
  <si>
    <t>令和11</t>
    <rPh sb="0" eb="2">
      <t>レイワ</t>
    </rPh>
    <phoneticPr fontId="6"/>
  </si>
  <si>
    <t>催物</t>
    <rPh sb="0" eb="2">
      <t>モヨオシモノ</t>
    </rPh>
    <phoneticPr fontId="6"/>
  </si>
  <si>
    <t>c　汚水貯留槽を設ける場合は、時間差放流を行う。ただし、設計段階において同一本管に放流している近隣からの排水量も加味して排水方式及び貯留量の計画を行うこと。</t>
  </si>
  <si>
    <t>給排水衛生設備計画</t>
  </si>
  <si>
    <t>e　その他建設業務において必要な業務</t>
  </si>
  <si>
    <t>b　基本業務計画書の構成は、概ね次のとおりとすること。</t>
  </si>
  <si>
    <t>c　個別業務の内容について、必要に応じて内容の変更等を行うことで、事業期間にわたり、要求水準を満足したサービスを安定的に提供すること。なお、当該内容の変更については、軽微な内容を除き、原則として事前に県の承認を得ること。また、変更した内容については、必要に応じて基本業務計画書及び年度業務計画書に反映すること。</t>
  </si>
  <si>
    <t>令和9</t>
    <rPh sb="0" eb="2">
      <t>レイワ</t>
    </rPh>
    <phoneticPr fontId="6"/>
  </si>
  <si>
    <t>非常用発電機室（置場）</t>
  </si>
  <si>
    <t>（４）全館貸切利用</t>
    <rPh sb="3" eb="5">
      <t>ゼンカン</t>
    </rPh>
    <rPh sb="5" eb="7">
      <t>カシキリ</t>
    </rPh>
    <rPh sb="7" eb="9">
      <t>リヨウ</t>
    </rPh>
    <phoneticPr fontId="6"/>
  </si>
  <si>
    <t>平日</t>
    <rPh sb="0" eb="2">
      <t>ヘイジツ</t>
    </rPh>
    <phoneticPr fontId="6"/>
  </si>
  <si>
    <t>土日休日</t>
    <rPh sb="0" eb="2">
      <t>ドニチ</t>
    </rPh>
    <rPh sb="2" eb="4">
      <t>キュウジツ</t>
    </rPh>
    <phoneticPr fontId="6"/>
  </si>
  <si>
    <t>h　異常個所を発見した場合は、利用を停止し、直ちに応急的な対応を行うこと。</t>
  </si>
  <si>
    <t>実施方法</t>
  </si>
  <si>
    <t>c　建物内ガス設備について、地震や災害時に対する安全対策を計画すること。</t>
  </si>
  <si>
    <t>★アリーナ面での操作、調整が可能なようインフラ・機器を構築すること</t>
  </si>
  <si>
    <t>区分２</t>
    <rPh sb="0" eb="2">
      <t>クブン</t>
    </rPh>
    <phoneticPr fontId="6"/>
  </si>
  <si>
    <t>区分３</t>
    <rPh sb="0" eb="2">
      <t>クブン</t>
    </rPh>
    <phoneticPr fontId="6"/>
  </si>
  <si>
    <t>⑦</t>
  </si>
  <si>
    <t>維持管理業務原価（修繕業務原価を除く）</t>
    <rPh sb="0" eb="2">
      <t>イジ</t>
    </rPh>
    <rPh sb="2" eb="4">
      <t>カンリ</t>
    </rPh>
    <rPh sb="4" eb="6">
      <t>ギョウム</t>
    </rPh>
    <rPh sb="6" eb="8">
      <t>ゲンカ</t>
    </rPh>
    <rPh sb="9" eb="11">
      <t>シュウゼン</t>
    </rPh>
    <rPh sb="11" eb="13">
      <t>ギョウム</t>
    </rPh>
    <rPh sb="13" eb="15">
      <t>ゲンカ</t>
    </rPh>
    <rPh sb="16" eb="17">
      <t>ノゾ</t>
    </rPh>
    <phoneticPr fontId="6"/>
  </si>
  <si>
    <r>
      <t>⑨</t>
    </r>
    <r>
      <rPr>
        <sz val="11"/>
        <color theme="1"/>
        <rFont val="ＭＳ Ｐゴシック"/>
      </rPr>
      <t>中長期修繕計画策定業務</t>
    </r>
  </si>
  <si>
    <t>実施期間</t>
  </si>
  <si>
    <t>営利目的</t>
    <rPh sb="0" eb="2">
      <t>エイリ</t>
    </rPh>
    <rPh sb="2" eb="4">
      <t>モクテキ</t>
    </rPh>
    <phoneticPr fontId="6"/>
  </si>
  <si>
    <t>AV設備</t>
  </si>
  <si>
    <t>★スイート・ラウンジ等に食事を提供できるよう必要な設備を設けること</t>
  </si>
  <si>
    <t>b　中長期修繕計画の計画期間は、竣工から60年間とすること。</t>
  </si>
  <si>
    <t>共通仮設費</t>
    <rPh sb="0" eb="2">
      <t>キョウツウ</t>
    </rPh>
    <rPh sb="2" eb="4">
      <t>カセツ</t>
    </rPh>
    <rPh sb="4" eb="5">
      <t>ヒ</t>
    </rPh>
    <phoneticPr fontId="6"/>
  </si>
  <si>
    <t>主として児童生徒のために使用</t>
    <rPh sb="0" eb="1">
      <t>シュ</t>
    </rPh>
    <rPh sb="4" eb="6">
      <t>ジドウ</t>
    </rPh>
    <rPh sb="6" eb="8">
      <t>セイト</t>
    </rPh>
    <rPh sb="12" eb="14">
      <t>シヨウ</t>
    </rPh>
    <phoneticPr fontId="6"/>
  </si>
  <si>
    <t>d　エレベーターのかごは、車椅子、視覚障害対応型とし、停電時自動着床、火災管制運転、地震時管制運転の可能な制御方法とすること。</t>
  </si>
  <si>
    <t>中項目</t>
    <rPh sb="0" eb="3">
      <t>チュウコウモク</t>
    </rPh>
    <phoneticPr fontId="6"/>
  </si>
  <si>
    <r>
      <t>a　飲食テナントスペースにセントラルキッチンとしての役割を担える厨房機器を計画すること。（「</t>
    </r>
    <r>
      <rPr>
        <b/>
        <sz val="11"/>
        <color theme="1"/>
        <rFont val="ＭＳ Ｐ明朝"/>
      </rPr>
      <t>別紙24 飲食テナントスペースの整理事項</t>
    </r>
    <r>
      <rPr>
        <sz val="11"/>
        <color theme="1"/>
        <rFont val="ＭＳ Ｐ明朝"/>
      </rPr>
      <t>」</t>
    </r>
    <r>
      <rPr>
        <b/>
        <sz val="11"/>
        <color theme="1"/>
        <rFont val="ＭＳ Ｐ明朝"/>
      </rPr>
      <t>「別紙25 厨房設備・什器備品一覧</t>
    </r>
    <r>
      <rPr>
        <sz val="11"/>
        <color theme="1"/>
        <rFont val="ＭＳ Ｐ明朝"/>
      </rPr>
      <t>」参照）</t>
    </r>
  </si>
  <si>
    <t>g　リボンビジョン等の形状に合わせて自由に画面割付のレイアウトが組めること。</t>
  </si>
  <si>
    <t>(f)　各種センサーでの自動点滅を行わない各室の照明は、照明制御設備を設置して施設内の照明の一括管理を行うこと。また、こまめな消灯が可能なよう点滅区分を計画すること。</t>
  </si>
  <si>
    <t>f　全面ガラス等の衝突のおそれのある部分は、衝突防止策（ライン、マーク等）を講じること。</t>
  </si>
  <si>
    <t>主として児童生徒以外の者のために使用</t>
    <rPh sb="0" eb="1">
      <t>シュ</t>
    </rPh>
    <rPh sb="4" eb="6">
      <t>ジドウ</t>
    </rPh>
    <rPh sb="6" eb="8">
      <t>セイト</t>
    </rPh>
    <rPh sb="8" eb="10">
      <t>イガイ</t>
    </rPh>
    <rPh sb="11" eb="12">
      <t>モノ</t>
    </rPh>
    <rPh sb="16" eb="18">
      <t>シヨウ</t>
    </rPh>
    <phoneticPr fontId="6"/>
  </si>
  <si>
    <t>・上記以外の居室については、付帯する観客席との間にガラス等がなく、アリーナと一体的な空間となっているものとすること。なお、居室間の間仕切りの取り外し等の方法により、複数の居室が接続し、50人以上が収容可能な空間に可変できること。</t>
  </si>
  <si>
    <t>(a)　運営期間開始前に収受した予約金は、PFI事業者の収入として計上せず、前受金としての特性を考慮した適切な会計処理を行うこと。</t>
  </si>
  <si>
    <t>費用負担・事業収入の帰属</t>
  </si>
  <si>
    <t>ごみ庫</t>
  </si>
  <si>
    <t>d　植物の種類、形状及び生育状況等に応じて、適切な方法による維持管理を行い、豊かで美しい環境を維持すること。</t>
  </si>
  <si>
    <t>固定資産</t>
    <rPh sb="0" eb="4">
      <t>コテイシサン</t>
    </rPh>
    <phoneticPr fontId="6"/>
  </si>
  <si>
    <t>排水通気設備</t>
  </si>
  <si>
    <t>第1駐車場</t>
    <rPh sb="0" eb="1">
      <t>ダイ</t>
    </rPh>
    <rPh sb="2" eb="5">
      <t>チュウシャジョウ</t>
    </rPh>
    <phoneticPr fontId="6"/>
  </si>
  <si>
    <t>修繕業務費内訳書</t>
    <rPh sb="2" eb="4">
      <t>ギョウム</t>
    </rPh>
    <rPh sb="4" eb="5">
      <t>ヒ</t>
    </rPh>
    <rPh sb="5" eb="8">
      <t>ウチワケショ</t>
    </rPh>
    <phoneticPr fontId="6"/>
  </si>
  <si>
    <t>総合計（消費税込み）</t>
    <rPh sb="0" eb="1">
      <t>フサ</t>
    </rPh>
    <rPh sb="1" eb="3">
      <t>ゴウケイ</t>
    </rPh>
    <rPh sb="4" eb="7">
      <t>ショウヒゼイ</t>
    </rPh>
    <rPh sb="7" eb="8">
      <t>コ</t>
    </rPh>
    <phoneticPr fontId="6"/>
  </si>
  <si>
    <t>※1　各年度において平準化した金額を記載してください。供用開始初年度は、維持管理・運営期間の月数に応じた金額を記載してください。</t>
    <rPh sb="4" eb="6">
      <t>ネンド</t>
    </rPh>
    <rPh sb="27" eb="29">
      <t>キョウヨウ</t>
    </rPh>
    <rPh sb="29" eb="31">
      <t>カイシ</t>
    </rPh>
    <rPh sb="31" eb="34">
      <t>ショネンド</t>
    </rPh>
    <rPh sb="36" eb="38">
      <t>イジ</t>
    </rPh>
    <rPh sb="38" eb="40">
      <t>カンリ</t>
    </rPh>
    <rPh sb="41" eb="43">
      <t>ウンエイ</t>
    </rPh>
    <rPh sb="43" eb="45">
      <t>キカン</t>
    </rPh>
    <rPh sb="46" eb="48">
      <t>ツキスウ</t>
    </rPh>
    <rPh sb="49" eb="50">
      <t>オウ</t>
    </rPh>
    <rPh sb="52" eb="54">
      <t>キンガク</t>
    </rPh>
    <rPh sb="55" eb="57">
      <t>キサイ</t>
    </rPh>
    <phoneticPr fontId="6"/>
  </si>
  <si>
    <t>b　植栽の維持管理に当たっては、利用者及び通行者の安全確保に配慮し、草刈り、芝刈り、除草、根上がり対策を随時行うこと。</t>
  </si>
  <si>
    <t>留意事項</t>
  </si>
  <si>
    <t>スイート、ラウンジ、バラエティ席エリア</t>
    <rPh sb="15" eb="16">
      <t>セキ</t>
    </rPh>
    <phoneticPr fontId="6"/>
  </si>
  <si>
    <t>c　事前に企画・実施計画等を県に提出し、県の承認を得た上で実施すること。</t>
  </si>
  <si>
    <t>３）入場料を徴収する場合（競技フロアのみ利用）</t>
    <rPh sb="2" eb="5">
      <t>ニュウジョウリョウ</t>
    </rPh>
    <rPh sb="6" eb="8">
      <t>チョウシュウ</t>
    </rPh>
    <rPh sb="10" eb="12">
      <t>バアイ</t>
    </rPh>
    <rPh sb="13" eb="15">
      <t>キョウギ</t>
    </rPh>
    <rPh sb="20" eb="22">
      <t>リヨウ</t>
    </rPh>
    <phoneticPr fontId="6"/>
  </si>
  <si>
    <t>事業期間</t>
  </si>
  <si>
    <t>１)体育館</t>
    <rPh sb="2" eb="5">
      <t>タイイクカン</t>
    </rPh>
    <phoneticPr fontId="6"/>
  </si>
  <si>
    <t>※7　「⑨建屋及びロータリーの本件引渡日以前の統括管理業務」については、</t>
  </si>
  <si>
    <t>b　第１駐車場は、ロータリー及び計画地西側道路（秋田市道川尻外旭川線「児童会館通り」）から出入りできる計画とすること。</t>
  </si>
  <si>
    <t>★県におけるスポーツの実績・功績を展示するスペースを適宜設けること</t>
  </si>
  <si>
    <t>年度</t>
    <rPh sb="0" eb="2">
      <t>ネンド</t>
    </rPh>
    <phoneticPr fontId="6"/>
  </si>
  <si>
    <t>b　植栽の管理に当たっては、予め定められた要求水準を満たすための適切な植栽管理計画を作成し、実施すること。業務計画の作成に当たっては、計画地全体の調和を図るため、既存の植栽の状況を踏まえて計画すること。</t>
  </si>
  <si>
    <t>２）会議室</t>
    <rPh sb="2" eb="5">
      <t>カイギシツ</t>
    </rPh>
    <phoneticPr fontId="6"/>
  </si>
  <si>
    <t>c　VIP用駐車場を適宜確保すること。なお、一般利用者用駐車場の建屋寄りの部分をVIP用駐車場として確保する形も可とする。</t>
  </si>
  <si>
    <t>連絡会議の開催</t>
  </si>
  <si>
    <t>体成分測定</t>
    <rPh sb="0" eb="1">
      <t>タイ</t>
    </rPh>
    <rPh sb="1" eb="3">
      <t>セイブン</t>
    </rPh>
    <rPh sb="3" eb="5">
      <t>ソクテイ</t>
    </rPh>
    <phoneticPr fontId="6"/>
  </si>
  <si>
    <t>アリーナ（競技用器具備品）</t>
    <rPh sb="5" eb="8">
      <t>キョウギヨウ</t>
    </rPh>
    <rPh sb="8" eb="10">
      <t>キグ</t>
    </rPh>
    <rPh sb="10" eb="12">
      <t>ビヒン</t>
    </rPh>
    <phoneticPr fontId="6"/>
  </si>
  <si>
    <t>a　駐車場を含む施設内では、キャッシュレス決済システムを導入して、決済業務の合理化を図ること。キャッシュレス決済システムでは、AkiCAを含む交通系ICカードを利用できることを必須条件とするが、利用者の利便性に配慮し、現金決済にも対応すること。</t>
  </si>
  <si>
    <t>キャッシュレス決済システム</t>
  </si>
  <si>
    <t>健康体力測定</t>
    <rPh sb="0" eb="2">
      <t>ケンコウ</t>
    </rPh>
    <rPh sb="2" eb="4">
      <t>タイリョク</t>
    </rPh>
    <rPh sb="4" eb="6">
      <t>ソクテイ</t>
    </rPh>
    <phoneticPr fontId="6"/>
  </si>
  <si>
    <t>※5　大/中/小項目は、建築/外部/塗装、設備/電気/○○のように記載してください。</t>
    <rPh sb="3" eb="4">
      <t>ダイ</t>
    </rPh>
    <rPh sb="5" eb="6">
      <t>チュウ</t>
    </rPh>
    <rPh sb="7" eb="8">
      <t>ショウ</t>
    </rPh>
    <rPh sb="8" eb="10">
      <t>コウモク</t>
    </rPh>
    <rPh sb="12" eb="14">
      <t>ケンチク</t>
    </rPh>
    <rPh sb="15" eb="17">
      <t>ガイブ</t>
    </rPh>
    <rPh sb="18" eb="20">
      <t>トソウ</t>
    </rPh>
    <rPh sb="21" eb="23">
      <t>セツビ</t>
    </rPh>
    <rPh sb="24" eb="26">
      <t>デンキ</t>
    </rPh>
    <rPh sb="33" eb="35">
      <t>キサイ</t>
    </rPh>
    <phoneticPr fontId="6"/>
  </si>
  <si>
    <t>b　AIカメラ</t>
  </si>
  <si>
    <t>e　車両の入出庫部分に満空表示を行うこと。</t>
  </si>
  <si>
    <t>（３）その他諸室</t>
    <rPh sb="5" eb="6">
      <t>タ</t>
    </rPh>
    <rPh sb="6" eb="7">
      <t>ショ</t>
    </rPh>
    <rPh sb="7" eb="8">
      <t>シツ</t>
    </rPh>
    <phoneticPr fontId="6"/>
  </si>
  <si>
    <r>
      <t>★広さは100㎡程度とし、体育館に</t>
    </r>
    <r>
      <rPr>
        <sz val="11"/>
        <color theme="1"/>
        <rFont val="ＭＳ Ｐ明朝"/>
      </rPr>
      <t>近接した位置に設けること</t>
    </r>
    <rPh sb="17" eb="18">
      <t>チカ</t>
    </rPh>
    <phoneticPr fontId="6"/>
  </si>
  <si>
    <t>令和18</t>
    <rPh sb="0" eb="2">
      <t>レイワ</t>
    </rPh>
    <phoneticPr fontId="6"/>
  </si>
  <si>
    <t>★選手、演者のトイレは、一般客等がアクセスできないエリアに設置すること</t>
  </si>
  <si>
    <t>各回県支払額計(消費税抜き)</t>
    <rPh sb="0" eb="1">
      <t>カク</t>
    </rPh>
    <rPh sb="1" eb="2">
      <t>カイ</t>
    </rPh>
    <rPh sb="2" eb="3">
      <t>ケン</t>
    </rPh>
    <rPh sb="3" eb="5">
      <t>シハライ</t>
    </rPh>
    <rPh sb="5" eb="6">
      <t>ガク</t>
    </rPh>
    <rPh sb="6" eb="7">
      <t>ケイ</t>
    </rPh>
    <rPh sb="8" eb="11">
      <t>ショウヒゼイ</t>
    </rPh>
    <rPh sb="11" eb="12">
      <t>ヌ</t>
    </rPh>
    <phoneticPr fontId="6"/>
  </si>
  <si>
    <t>昇降機設備</t>
    <rPh sb="0" eb="3">
      <t>ショウコウキ</t>
    </rPh>
    <rPh sb="3" eb="5">
      <t>セツビ</t>
    </rPh>
    <phoneticPr fontId="6"/>
  </si>
  <si>
    <t>(d)　担当技術者一覧表及び経歴書</t>
  </si>
  <si>
    <t>※2　算定根拠については、可能な限り具体的に記入してください。</t>
    <rPh sb="3" eb="5">
      <t>サンテイ</t>
    </rPh>
    <rPh sb="5" eb="7">
      <t>コンキョ</t>
    </rPh>
    <rPh sb="13" eb="15">
      <t>カノウ</t>
    </rPh>
    <rPh sb="16" eb="17">
      <t>カギ</t>
    </rPh>
    <rPh sb="18" eb="21">
      <t>グタイテキ</t>
    </rPh>
    <phoneticPr fontId="6"/>
  </si>
  <si>
    <t>照明設備（多目的室、会議室等）</t>
  </si>
  <si>
    <t>第2駐車場：内訳</t>
    <rPh sb="0" eb="1">
      <t>ダイ</t>
    </rPh>
    <rPh sb="2" eb="5">
      <t>チュウシャジョウ</t>
    </rPh>
    <rPh sb="6" eb="8">
      <t>ウチワケ</t>
    </rPh>
    <phoneticPr fontId="6"/>
  </si>
  <si>
    <t>業務計画書</t>
  </si>
  <si>
    <t>★耐震性を考慮した構造とすること</t>
  </si>
  <si>
    <t xml:space="preserve">空調設備（アリーナ） </t>
  </si>
  <si>
    <t xml:space="preserve">空調設備（体育館） </t>
  </si>
  <si>
    <t>a　業務計画書を作成し、県の承認を得た上で、その実施に向けて準備を行うこと。</t>
  </si>
  <si>
    <t>受変電設備</t>
  </si>
  <si>
    <t>空調設備（多目的室、会議室等）</t>
  </si>
  <si>
    <t>※7　A3判横で記入してください。枚数制限はありません。</t>
    <rPh sb="5" eb="6">
      <t>バン</t>
    </rPh>
    <rPh sb="6" eb="7">
      <t>ヨコ</t>
    </rPh>
    <rPh sb="8" eb="10">
      <t>キニュウ</t>
    </rPh>
    <rPh sb="17" eb="19">
      <t>マイスウ</t>
    </rPh>
    <rPh sb="19" eb="21">
      <t>セイゲン</t>
    </rPh>
    <phoneticPr fontId="6"/>
  </si>
  <si>
    <t>b　緊急時等に利用者が迅速に避難できるようにすること。</t>
  </si>
  <si>
    <t>音響設備</t>
  </si>
  <si>
    <t>　（図表8-1-1）業務対象範囲</t>
  </si>
  <si>
    <t>洗浄室</t>
  </si>
  <si>
    <t xml:space="preserve">可動席 </t>
  </si>
  <si>
    <t>※2　各内訳の各項目は、関連様式の合計（消費税抜き）又は消費税の額と一致する額を記入してください。</t>
    <rPh sb="3" eb="4">
      <t>カク</t>
    </rPh>
    <rPh sb="4" eb="6">
      <t>ウチワケ</t>
    </rPh>
    <rPh sb="7" eb="10">
      <t>カクコウモク</t>
    </rPh>
    <rPh sb="12" eb="14">
      <t>カンレン</t>
    </rPh>
    <rPh sb="14" eb="16">
      <t>ヨウシキ</t>
    </rPh>
    <rPh sb="17" eb="19">
      <t>ゴウケイ</t>
    </rPh>
    <rPh sb="20" eb="23">
      <t>ショウヒゼイ</t>
    </rPh>
    <rPh sb="23" eb="24">
      <t>ヌ</t>
    </rPh>
    <rPh sb="26" eb="27">
      <t>マタ</t>
    </rPh>
    <rPh sb="28" eb="31">
      <t>ショウヒゼイ</t>
    </rPh>
    <rPh sb="32" eb="33">
      <t>ガク</t>
    </rPh>
    <rPh sb="34" eb="36">
      <t>イッチ</t>
    </rPh>
    <rPh sb="38" eb="39">
      <t>ガク</t>
    </rPh>
    <rPh sb="40" eb="42">
      <t>キニュウ</t>
    </rPh>
    <phoneticPr fontId="6"/>
  </si>
  <si>
    <t>(c)　電波障害調査、伝搬障害調査（机上）を実施し、電波障害、伝搬障害が発生しないか確認を行い、必要があれば対策を講じること。</t>
  </si>
  <si>
    <t>※3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</si>
  <si>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建屋及びロータリー（サービス購入料D1）</t>
    <rPh sb="0" eb="2">
      <t>タテヤ</t>
    </rPh>
    <rPh sb="2" eb="3">
      <t>オヨ</t>
    </rPh>
    <rPh sb="14" eb="17">
      <t>コウニュウリョウ</t>
    </rPh>
    <phoneticPr fontId="6"/>
  </si>
  <si>
    <t>●●●●●●</t>
  </si>
  <si>
    <t>l　超高効率化、廃熱利用、未利用エネルギー利用、搬送エネルギー省エネ化等の積極的な導入を図り、熱源システムを構築すること。</t>
  </si>
  <si>
    <t>★スイート・ラウンジで提供する食事は、セントラルキッチン機能を有する飲食テナントスペースで調理されたものを想定し、パントリー内で温め等の簡易調理ができること</t>
  </si>
  <si>
    <t>建屋出入口</t>
  </si>
  <si>
    <t>配当後累積キャッシュフロー</t>
    <rPh sb="0" eb="2">
      <t>ハイトウ</t>
    </rPh>
    <rPh sb="2" eb="3">
      <t>ゴ</t>
    </rPh>
    <rPh sb="3" eb="5">
      <t>ルイセキ</t>
    </rPh>
    <phoneticPr fontId="6"/>
  </si>
  <si>
    <t>第2駐車場</t>
    <rPh sb="0" eb="1">
      <t>ダイ</t>
    </rPh>
    <rPh sb="2" eb="5">
      <t>チュウシャジョウ</t>
    </rPh>
    <phoneticPr fontId="6"/>
  </si>
  <si>
    <r>
      <t>d　統括責任者は、</t>
    </r>
    <r>
      <rPr>
        <sz val="11"/>
        <color theme="1"/>
        <rFont val="ＭＳ Ｐ明朝"/>
      </rPr>
      <t>建屋及びロータリーの設計・建設期間で1名、当該期間終了の日の翌日から事業契約終了の日までの期間で1名を配置すること。なお、両期間に渡り同一の者を配置することを妨げない。</t>
    </r>
  </si>
  <si>
    <t>施設整備費相当（サービス購入料A）</t>
    <rPh sb="0" eb="2">
      <t>シセツ</t>
    </rPh>
    <rPh sb="2" eb="5">
      <t>セイビヒ</t>
    </rPh>
    <rPh sb="5" eb="7">
      <t>ソウトウ</t>
    </rPh>
    <rPh sb="12" eb="15">
      <t>コウニュウリョウ</t>
    </rPh>
    <phoneticPr fontId="6"/>
  </si>
  <si>
    <t>a　県が示した資料の著作権（著作権法第2章及び第3章に規定する著作者の権利）は県に帰属し、PFI事業者が提出する書類の著作権は、PFI事業者に帰属する。ただし、県が必要と認めるときには、県は提出書類の全部又は一部を無償で使用できるものとする。なお、PFI事業者の提出書類については返却しない。</t>
  </si>
  <si>
    <t>c　アリーナ映像設備の映像や中継映像、防犯カメラ映像等をテレビで映せるよう計画すること。</t>
  </si>
  <si>
    <t>開業準備業務費内訳書</t>
    <rPh sb="0" eb="2">
      <t>カイギョウ</t>
    </rPh>
    <rPh sb="2" eb="4">
      <t>ジュンビ</t>
    </rPh>
    <rPh sb="4" eb="6">
      <t>ギョウム</t>
    </rPh>
    <rPh sb="6" eb="7">
      <t>ヒ</t>
    </rPh>
    <rPh sb="7" eb="9">
      <t>ウチワケ</t>
    </rPh>
    <rPh sb="9" eb="10">
      <t>ショ</t>
    </rPh>
    <phoneticPr fontId="6"/>
  </si>
  <si>
    <t>k　配管材料・付属品類等は、耐震性、耐圧、耐久性、耐食性、防火性等だけでなく、使用実績も考慮して選定すること。</t>
  </si>
  <si>
    <t>a　県との間で、本事業の全般についての協議を目的とする連絡会議を開催すること。</t>
  </si>
  <si>
    <t>緑地・遊具広場等　計</t>
    <rPh sb="9" eb="10">
      <t>ケイ</t>
    </rPh>
    <phoneticPr fontId="6"/>
  </si>
  <si>
    <t>※1　各年度は4月から翌3月までとします。</t>
  </si>
  <si>
    <t>e　事故が発生するおそれがある場合は、当該箇所への注意喚起の表示を行う、あるいは立ち入りを制限する等の措置を講じること。</t>
  </si>
  <si>
    <t>建屋及びロータリー（サービス購入料C1）</t>
    <rPh sb="0" eb="2">
      <t>タテヤ</t>
    </rPh>
    <rPh sb="2" eb="3">
      <t>オヨ</t>
    </rPh>
    <rPh sb="14" eb="17">
      <t>コウニュウリョウ</t>
    </rPh>
    <phoneticPr fontId="6"/>
  </si>
  <si>
    <t>③利用促進業務（ホームページ管理その他広報宣伝業務）</t>
  </si>
  <si>
    <t>　設計業務は、本事業に関わる設計、各種関係機関との調整、許認可申請等の業務を行う。</t>
  </si>
  <si>
    <t>統括マネジメント業務</t>
  </si>
  <si>
    <t>c　国旗等の掲揚ができるポールを設けること。</t>
  </si>
  <si>
    <t>a　本事業に関し県以外の者を相手方として締結し、又は締結する予定の契約の一覧（構成員及び協力企業が締結する保険契約の一覧を含む。以下同じ。）を事業契約締結後７日以内に県に提出すること。</t>
  </si>
  <si>
    <t>a　施設内の各箇所の給湯量、利用頻度等を勘案し、効率の良い方式を採用すること。</t>
  </si>
  <si>
    <t>建物</t>
    <rPh sb="0" eb="2">
      <t>タテモノ</t>
    </rPh>
    <phoneticPr fontId="6"/>
  </si>
  <si>
    <t>競技照明設備</t>
  </si>
  <si>
    <t>計6,000席以上</t>
  </si>
  <si>
    <t>(e)　芝生等の緑化は、施工後の散水期間、養生を踏まえた施工計画とする。</t>
  </si>
  <si>
    <t>第1駐車場：算定根拠</t>
    <rPh sb="0" eb="1">
      <t>ダイ</t>
    </rPh>
    <rPh sb="2" eb="5">
      <t>チュウシャジョウ</t>
    </rPh>
    <rPh sb="6" eb="8">
      <t>サンテイ</t>
    </rPh>
    <rPh sb="8" eb="10">
      <t>コンキョ</t>
    </rPh>
    <phoneticPr fontId="6"/>
  </si>
  <si>
    <t>土地</t>
    <rPh sb="0" eb="2">
      <t>トチ</t>
    </rPh>
    <phoneticPr fontId="6"/>
  </si>
  <si>
    <t>供用開始日から令和26年３月末まで（13年８か月）</t>
  </si>
  <si>
    <t>利用料金収入内訳書（計画表）</t>
    <rPh sb="0" eb="2">
      <t>リヨウ</t>
    </rPh>
    <rPh sb="2" eb="4">
      <t>リョウキン</t>
    </rPh>
    <rPh sb="4" eb="6">
      <t>シュウニュウ</t>
    </rPh>
    <rPh sb="6" eb="9">
      <t>ウチワケショ</t>
    </rPh>
    <rPh sb="10" eb="13">
      <t>ケイカクヒョウ</t>
    </rPh>
    <phoneticPr fontId="6"/>
  </si>
  <si>
    <t>f　業務に使用する資材・消耗品については、グリーン購入法の特定調達物品の使用に努めること。</t>
  </si>
  <si>
    <t>自主事業の収入</t>
    <rPh sb="0" eb="2">
      <t>ジシュ</t>
    </rPh>
    <rPh sb="2" eb="4">
      <t>ジギョウ</t>
    </rPh>
    <rPh sb="5" eb="7">
      <t>シュウニュウ</t>
    </rPh>
    <phoneticPr fontId="6"/>
  </si>
  <si>
    <t>維持管理業務費</t>
    <rPh sb="0" eb="2">
      <t>イジ</t>
    </rPh>
    <rPh sb="2" eb="4">
      <t>カンリ</t>
    </rPh>
    <rPh sb="4" eb="7">
      <t>ギョウムヒ</t>
    </rPh>
    <phoneticPr fontId="6"/>
  </si>
  <si>
    <t>b　ガス事業法、ガス機器の設置基準及び実務指針に準拠した計画とすること。</t>
  </si>
  <si>
    <t>（９）建物・土地　計</t>
    <rPh sb="9" eb="10">
      <t>ケイ</t>
    </rPh>
    <phoneticPr fontId="6"/>
  </si>
  <si>
    <t>自主事業の費用</t>
    <rPh sb="0" eb="2">
      <t>ジシュ</t>
    </rPh>
    <rPh sb="2" eb="4">
      <t>ジギョウ</t>
    </rPh>
    <rPh sb="5" eb="7">
      <t>ヒヨウ</t>
    </rPh>
    <phoneticPr fontId="6"/>
  </si>
  <si>
    <t>スポーツ医・科学機能</t>
  </si>
  <si>
    <t>（単位：円）</t>
    <rPh sb="4" eb="5">
      <t>エン</t>
    </rPh>
    <phoneticPr fontId="6"/>
  </si>
  <si>
    <t>利用者の意見把握業務</t>
  </si>
  <si>
    <t>（様式14-5-2）</t>
    <rPh sb="1" eb="3">
      <t>ヨウシキ</t>
    </rPh>
    <phoneticPr fontId="6"/>
  </si>
  <si>
    <t>c　本マニュアルは、県と共同による防災訓練等を通じて、実態に合うよう必要に応じて更新を行うこと。更新に当たっては、県の承認を得ること。</t>
  </si>
  <si>
    <t>※6　A4判縦で記入してください。</t>
    <rPh sb="5" eb="6">
      <t>バン</t>
    </rPh>
    <rPh sb="6" eb="7">
      <t>タテ</t>
    </rPh>
    <rPh sb="8" eb="10">
      <t>キニュウ</t>
    </rPh>
    <phoneticPr fontId="6"/>
  </si>
  <si>
    <t>a　県は、要求水準を変更する場合には、事前にPFI 事業者に通知する。</t>
  </si>
  <si>
    <t>建築面積の上限</t>
  </si>
  <si>
    <t>⑤車椅子介助者席</t>
  </si>
  <si>
    <t>金額</t>
    <rPh sb="0" eb="2">
      <t>キンガク</t>
    </rPh>
    <phoneticPr fontId="6"/>
  </si>
  <si>
    <t>（様式14-5-3）</t>
    <rPh sb="1" eb="3">
      <t>ヨウシキ</t>
    </rPh>
    <phoneticPr fontId="6"/>
  </si>
  <si>
    <t>利用料金及び自主事業収入内訳書</t>
    <rPh sb="0" eb="2">
      <t>リヨウ</t>
    </rPh>
    <rPh sb="2" eb="4">
      <t>リョウキン</t>
    </rPh>
    <rPh sb="4" eb="5">
      <t>オヨ</t>
    </rPh>
    <rPh sb="6" eb="8">
      <t>ジシュ</t>
    </rPh>
    <rPh sb="8" eb="10">
      <t>ジギョウ</t>
    </rPh>
    <rPh sb="10" eb="12">
      <t>シュウニュウ</t>
    </rPh>
    <rPh sb="12" eb="14">
      <t>ウチワケ</t>
    </rPh>
    <rPh sb="14" eb="15">
      <t>ショ</t>
    </rPh>
    <phoneticPr fontId="6"/>
  </si>
  <si>
    <t>※2　上段に提案使用量、下段に金額を記入してください。各年度の「合計（消費税抜き）」については、すべての費目の合計金額を記入してください。</t>
    <rPh sb="3" eb="5">
      <t>ジョウダン</t>
    </rPh>
    <rPh sb="6" eb="8">
      <t>テイアン</t>
    </rPh>
    <rPh sb="8" eb="10">
      <t>シヨウ</t>
    </rPh>
    <rPh sb="10" eb="11">
      <t>リョウ</t>
    </rPh>
    <rPh sb="12" eb="14">
      <t>ゲダン</t>
    </rPh>
    <rPh sb="15" eb="17">
      <t>キンガク</t>
    </rPh>
    <rPh sb="18" eb="20">
      <t>キニュウ</t>
    </rPh>
    <rPh sb="27" eb="30">
      <t>カクネンド</t>
    </rPh>
    <rPh sb="32" eb="34">
      <t>ゴウケイ</t>
    </rPh>
    <rPh sb="35" eb="38">
      <t>ショウヒゼイ</t>
    </rPh>
    <rPh sb="38" eb="39">
      <t>ヌ</t>
    </rPh>
    <rPh sb="52" eb="54">
      <t>ヒモク</t>
    </rPh>
    <rPh sb="55" eb="57">
      <t>ゴウケイ</t>
    </rPh>
    <rPh sb="57" eb="59">
      <t>キンガク</t>
    </rPh>
    <rPh sb="60" eb="62">
      <t>キニュウ</t>
    </rPh>
    <phoneticPr fontId="6"/>
  </si>
  <si>
    <t>自主事業収入内訳書</t>
    <rPh sb="0" eb="2">
      <t>ジシュ</t>
    </rPh>
    <rPh sb="2" eb="4">
      <t>ジギョウ</t>
    </rPh>
    <rPh sb="4" eb="6">
      <t>シュウニュウ</t>
    </rPh>
    <rPh sb="6" eb="9">
      <t>ウチワケショ</t>
    </rPh>
    <phoneticPr fontId="6"/>
  </si>
  <si>
    <t>本事業の目的</t>
  </si>
  <si>
    <t>①利用者等対応・利用受付業務</t>
  </si>
  <si>
    <t>著作権</t>
  </si>
  <si>
    <t>マニュアルの整備</t>
  </si>
  <si>
    <t>運営業務担当者の設置</t>
  </si>
  <si>
    <t>⑥利用者の意見把握業務</t>
  </si>
  <si>
    <t>※1　業務要求水準書「別紙26　利用料金の考え方について」に基づき記入してください。</t>
    <rPh sb="3" eb="5">
      <t>ギョウム</t>
    </rPh>
    <rPh sb="5" eb="7">
      <t>ヨウキュウ</t>
    </rPh>
    <rPh sb="7" eb="9">
      <t>スイジュン</t>
    </rPh>
    <rPh sb="9" eb="10">
      <t>ショ</t>
    </rPh>
    <rPh sb="30" eb="31">
      <t>モト</t>
    </rPh>
    <rPh sb="33" eb="35">
      <t>キニュウ</t>
    </rPh>
    <phoneticPr fontId="6"/>
  </si>
  <si>
    <t>d　環境衛生管理業務</t>
  </si>
  <si>
    <t>常時荷重に関する性能</t>
  </si>
  <si>
    <t>経営管理に関する要求水準</t>
  </si>
  <si>
    <t>★屋外でも可とするが、塩害対策・融雪剤対策・防音対策を施すこと</t>
  </si>
  <si>
    <t>⑥器具備品設置業務</t>
  </si>
  <si>
    <t>　駐車場・駐輪場管理業務の対象は、第１駐車場、第２駐車場及び駐輪場とする。</t>
  </si>
  <si>
    <t>h　受水槽及びポンプの設置位置は、意匠性及び浸水レベルに配慮して計画すること。</t>
  </si>
  <si>
    <t>※6　A3判縦で記入してください。枚数制限はありません。</t>
    <rPh sb="5" eb="6">
      <t>バン</t>
    </rPh>
    <rPh sb="6" eb="7">
      <t>タテ</t>
    </rPh>
    <rPh sb="8" eb="10">
      <t>キニュウ</t>
    </rPh>
    <rPh sb="17" eb="19">
      <t>マイスウ</t>
    </rPh>
    <rPh sb="19" eb="21">
      <t>セイゲン</t>
    </rPh>
    <phoneticPr fontId="6"/>
  </si>
  <si>
    <r>
      <t>b　「</t>
    </r>
    <r>
      <rPr>
        <b/>
        <sz val="11"/>
        <color theme="1"/>
        <rFont val="ＭＳ Ｐ明朝"/>
      </rPr>
      <t>別紙22 器具備品一覧</t>
    </r>
    <r>
      <rPr>
        <sz val="11"/>
        <color theme="1"/>
        <rFont val="ＭＳ Ｐ明朝"/>
      </rPr>
      <t>」を参考に、諸室の仕様や事業内容に合わせて、必要な器具備品を選定すること。</t>
    </r>
  </si>
  <si>
    <t>g　少人数体制での効率的な管理運営ができるシステムとすること。</t>
  </si>
  <si>
    <t>※4　A3判横1枚としてください。</t>
    <rPh sb="5" eb="6">
      <t>バン</t>
    </rPh>
    <rPh sb="6" eb="7">
      <t>ヨコ</t>
    </rPh>
    <rPh sb="8" eb="9">
      <t>マイ</t>
    </rPh>
    <phoneticPr fontId="6"/>
  </si>
  <si>
    <t>１）入場料を徴収しない場合（競技フロアのみ利用）</t>
  </si>
  <si>
    <t>緑地・遊具広場等（サービス購入料A3）</t>
  </si>
  <si>
    <t>多目的室、控室</t>
    <rPh sb="0" eb="4">
      <t>タモクテキシツ</t>
    </rPh>
    <rPh sb="5" eb="6">
      <t>ヒカ</t>
    </rPh>
    <rPh sb="6" eb="7">
      <t>シツ</t>
    </rPh>
    <phoneticPr fontId="6"/>
  </si>
  <si>
    <t>２）会議室</t>
  </si>
  <si>
    <t>★利用人数や用途に応じ、適宜空間を区切って使用するための間仕切り設備を備えた多目的室を整備すること（200㎡程度の室を1室）</t>
  </si>
  <si>
    <t>(k)　交通管理</t>
  </si>
  <si>
    <t>令和22</t>
    <rPh sb="0" eb="2">
      <t>レイワ</t>
    </rPh>
    <phoneticPr fontId="6"/>
  </si>
  <si>
    <t>※8　A4判縦で記入してください。枚数制限はありません。</t>
    <rPh sb="5" eb="6">
      <t>バン</t>
    </rPh>
    <rPh sb="6" eb="7">
      <t>タテ</t>
    </rPh>
    <rPh sb="8" eb="10">
      <t>キニュウ</t>
    </rPh>
    <rPh sb="17" eb="19">
      <t>マイスウ</t>
    </rPh>
    <rPh sb="19" eb="21">
      <t>セイゲン</t>
    </rPh>
    <phoneticPr fontId="6"/>
  </si>
  <si>
    <t>利用料金及び自主事業収入内訳書（計画表）</t>
    <rPh sb="0" eb="2">
      <t>リヨウ</t>
    </rPh>
    <rPh sb="2" eb="4">
      <t>リョウキン</t>
    </rPh>
    <rPh sb="4" eb="5">
      <t>オヨ</t>
    </rPh>
    <rPh sb="6" eb="8">
      <t>ジシュ</t>
    </rPh>
    <rPh sb="8" eb="10">
      <t>ジギョウ</t>
    </rPh>
    <rPh sb="10" eb="12">
      <t>シュウニュウ</t>
    </rPh>
    <rPh sb="12" eb="15">
      <t>ウチワケショ</t>
    </rPh>
    <rPh sb="16" eb="18">
      <t>ケイカク</t>
    </rPh>
    <rPh sb="18" eb="19">
      <t>オモテ</t>
    </rPh>
    <phoneticPr fontId="6"/>
  </si>
  <si>
    <t>修繕業務費</t>
    <rPh sb="0" eb="2">
      <t>シュウゼン</t>
    </rPh>
    <rPh sb="2" eb="5">
      <t>ギョウムヒ</t>
    </rPh>
    <phoneticPr fontId="6"/>
  </si>
  <si>
    <r>
      <t>「</t>
    </r>
    <r>
      <rPr>
        <b/>
        <sz val="11"/>
        <color theme="1"/>
        <rFont val="ＭＳ Ｐ明朝"/>
      </rPr>
      <t>別紙5 インフラ整備現況図</t>
    </r>
    <r>
      <rPr>
        <sz val="11"/>
        <color theme="1"/>
        <rFont val="ＭＳ Ｐ明朝"/>
      </rPr>
      <t>」の「浜田豊岩連絡管配水管整備工事図面」にある浜田豊岩連絡管配水管と建屋が干渉するおそれがあるため、移設するものとして、「</t>
    </r>
    <r>
      <rPr>
        <b/>
        <sz val="11"/>
        <color theme="1"/>
        <rFont val="ＭＳ Ｐ明朝"/>
      </rPr>
      <t>別紙23 既設上水連絡管配水管移設検討図（案）</t>
    </r>
    <r>
      <rPr>
        <sz val="11"/>
        <color theme="1"/>
        <rFont val="ＭＳ Ｐ明朝"/>
      </rPr>
      <t>」により工期や経費を見積もること。</t>
    </r>
  </si>
  <si>
    <t>自主事業収入内訳書（計画表）</t>
  </si>
  <si>
    <t>除雪業務</t>
  </si>
  <si>
    <t>(h)　業務運営計画</t>
  </si>
  <si>
    <t>累積税引後当期利益</t>
    <rPh sb="0" eb="2">
      <t>ルイセキ</t>
    </rPh>
    <rPh sb="2" eb="4">
      <t>ゼイビキ</t>
    </rPh>
    <rPh sb="4" eb="5">
      <t>ゴ</t>
    </rPh>
    <rPh sb="5" eb="7">
      <t>トウキ</t>
    </rPh>
    <rPh sb="7" eb="9">
      <t>リエキ</t>
    </rPh>
    <phoneticPr fontId="6"/>
  </si>
  <si>
    <t>b　施設の周辺環境に与える影響（風害、低周波音、光害、騒音、振動、排気ガス等）については、施設の配置に配慮する等により環境保全に努めること。なお、計画地の北側、西側の住宅地には特に配慮すること。</t>
  </si>
  <si>
    <t>③建設工事着手前業務</t>
  </si>
  <si>
    <t>維持管理・運営業務（体力診断業務）のサービス購入料
（サービス購入料C5）</t>
  </si>
  <si>
    <t>c　コントロールパネルについては、ボタン、フェーダー、ウィジェット、タブ等のレイアウトを自由自在にカスタマイズすることが可能なものとし、利用用途に応じて誰もが扱いやすいUI（ユーザーインターフェース）を設けること。</t>
  </si>
  <si>
    <t>修繕業務費総計</t>
    <rPh sb="5" eb="7">
      <t>ソウケイ</t>
    </rPh>
    <phoneticPr fontId="6"/>
  </si>
  <si>
    <t>⑤竣工後業務</t>
  </si>
  <si>
    <t>クレーム対応</t>
  </si>
  <si>
    <t>⑦工事監理業務</t>
  </si>
  <si>
    <t>映像設備</t>
  </si>
  <si>
    <t>屋外機械置場</t>
  </si>
  <si>
    <t>(b)　撮影した映像は、映像送出システムに接続可能とすること。</t>
  </si>
  <si>
    <t>木</t>
    <rPh sb="0" eb="1">
      <t>モク</t>
    </rPh>
    <phoneticPr fontId="6"/>
  </si>
  <si>
    <t>⑧その他設計・建設・工事監理において必要な業務</t>
  </si>
  <si>
    <t>要求水準</t>
    <rPh sb="0" eb="2">
      <t>ヨウキュウ</t>
    </rPh>
    <rPh sb="2" eb="4">
      <t>スイジュン</t>
    </rPh>
    <phoneticPr fontId="6"/>
  </si>
  <si>
    <t>i　PFI事業者が指定管理者として対応すべき範囲を超える内容の場合は、速やかに県に報告し、その指示・判断に従うこと。</t>
  </si>
  <si>
    <r>
      <t>a　大規模修繕等とは、建物の過半の部分</t>
    </r>
    <r>
      <rPr>
        <sz val="11"/>
        <color theme="1"/>
        <rFont val="ＭＳ Ｐ明朝"/>
      </rPr>
      <t>、主要な構築物など、重要な部位や機能及び性能の変更を図る大規模修繕工事、改修工事及び改善工事をいい、外壁改修及び屋根（防水、葺き替え）改修工事並びに電気設備、機械設備その他の設備の改修工事などを含むが、これらは修繕業務の対象としない。</t>
    </r>
  </si>
  <si>
    <t>維持管理業務費内訳書　※修繕業務に要する費用を除く</t>
    <rPh sb="0" eb="2">
      <t>イジ</t>
    </rPh>
    <rPh sb="2" eb="4">
      <t>カンリ</t>
    </rPh>
    <rPh sb="4" eb="6">
      <t>ギョウム</t>
    </rPh>
    <rPh sb="6" eb="7">
      <t>ヒ</t>
    </rPh>
    <rPh sb="7" eb="9">
      <t>ウチワケ</t>
    </rPh>
    <rPh sb="9" eb="10">
      <t>ショ</t>
    </rPh>
    <rPh sb="12" eb="14">
      <t>シュウゼン</t>
    </rPh>
    <rPh sb="14" eb="16">
      <t>ギョウム</t>
    </rPh>
    <rPh sb="17" eb="18">
      <t>ヨウ</t>
    </rPh>
    <rPh sb="20" eb="22">
      <t>ヒヨウ</t>
    </rPh>
    <rPh sb="23" eb="24">
      <t>ノゾ</t>
    </rPh>
    <phoneticPr fontId="6"/>
  </si>
  <si>
    <t>（10）その他</t>
  </si>
  <si>
    <t>d　更衣室やトレーニング室等の選手が使用するエリア及び人が接触するエリアのスプリンクラーヘッドは、耐衝撃型とすること。</t>
  </si>
  <si>
    <t>　事業期間を通じて、次に掲げる事項を満たし、健全な財務状況が維持されていること。</t>
  </si>
  <si>
    <t>a　計画地の土壌汚染については、土地の履歴から土壌汚染対策法の特定施設があった履歴がないため調査義務はないものとする。</t>
  </si>
  <si>
    <t>建屋の用途</t>
  </si>
  <si>
    <t>令和6年8月28日（水）～令和6年8月30日（金）</t>
    <rPh sb="10" eb="11">
      <t>スイ</t>
    </rPh>
    <phoneticPr fontId="6"/>
  </si>
  <si>
    <t>第2駐車場（サービス購入料D4）</t>
    <rPh sb="0" eb="1">
      <t>ダイ</t>
    </rPh>
    <rPh sb="2" eb="5">
      <t>チュウシャジョウ</t>
    </rPh>
    <rPh sb="10" eb="13">
      <t>コウニュウリョウ</t>
    </rPh>
    <phoneticPr fontId="6"/>
  </si>
  <si>
    <t>b　アリーナ演出照明設備</t>
  </si>
  <si>
    <t>令和19</t>
    <rPh sb="0" eb="2">
      <t>レイワ</t>
    </rPh>
    <phoneticPr fontId="6"/>
  </si>
  <si>
    <t>a　施設清掃</t>
  </si>
  <si>
    <r>
      <t>a　業務の対象は、新県立体育館に設置した備品・什器・機材等（リースで調達した備品を含む。）とする。なお、現に既存施設に設置している器具備品（「</t>
    </r>
    <r>
      <rPr>
        <b/>
        <sz val="11"/>
        <color theme="1"/>
        <rFont val="ＭＳ Ｐ明朝"/>
      </rPr>
      <t>別紙22 器具備品一覧</t>
    </r>
    <r>
      <rPr>
        <sz val="11"/>
        <color theme="1"/>
        <rFont val="ＭＳ Ｐ明朝"/>
      </rPr>
      <t>」を参照。）についても対象とする。</t>
    </r>
  </si>
  <si>
    <t>オンライン（Zoom）</t>
  </si>
  <si>
    <t>実施方法</t>
    <rPh sb="0" eb="2">
      <t>ジッシ</t>
    </rPh>
    <rPh sb="2" eb="4">
      <t>ホウホウ</t>
    </rPh>
    <phoneticPr fontId="6"/>
  </si>
  <si>
    <t>i　機器の運転騒音・振動、ダクトの振動音及び風切り音等の防止に配慮した計画とすること。</t>
  </si>
  <si>
    <t>実施時間帯</t>
    <rPh sb="0" eb="2">
      <t>ジッシ</t>
    </rPh>
    <rPh sb="2" eb="4">
      <t>ジカン</t>
    </rPh>
    <rPh sb="4" eb="5">
      <t>タイ</t>
    </rPh>
    <phoneticPr fontId="6"/>
  </si>
  <si>
    <t>★アリーナ、体育館、エントランス、管理スペース等に、それぞれ十分な数のトイレを設けること</t>
  </si>
  <si>
    <t>運営業務に関する要求水準</t>
  </si>
  <si>
    <t>a　新県立体育館の利用が見込まれる団体等への誘致活動を行い、施設のPR及び利用促進に努めること。</t>
  </si>
  <si>
    <t>参加が可能な全ての日程にチェックマーク（✔）を記入してしてください。</t>
  </si>
  <si>
    <t>条例、指針等</t>
  </si>
  <si>
    <t>f　ネットワーク機器、サーバー等を設置する場所は、空調機による温度制御を行うこと。</t>
  </si>
  <si>
    <t>a　統括管理業務担当者は、その内容に応じ、必要な知識及び技能を有する者とすること。</t>
  </si>
  <si>
    <t>希望日程</t>
    <rPh sb="0" eb="2">
      <t>キボウ</t>
    </rPh>
    <rPh sb="2" eb="4">
      <t>ニッテイ</t>
    </rPh>
    <phoneticPr fontId="6"/>
  </si>
  <si>
    <t>c　PFI事業者は、利用者に対してPFI事業者が定める施設利用規則及び注意事項等の十分な説明と周知を行うなど、事故やトラブルの防止に努めること。</t>
  </si>
  <si>
    <t>(a)　経年劣化や凍結等の自然災害に伴い、原形又は機能の回復が必要となった建物修繕で、限定的なもの。</t>
  </si>
  <si>
    <t>①10:00～12:00</t>
  </si>
  <si>
    <t>貸切利用に関する主な業務</t>
  </si>
  <si>
    <t>②13:00～15:00</t>
  </si>
  <si>
    <t>規模</t>
  </si>
  <si>
    <t>(c)　業務実施体制及び組織図</t>
  </si>
  <si>
    <t>③15:30～17:30</t>
  </si>
  <si>
    <t>★「ドリンク・スナック」、「麺類」、「ご飯類」、「その他惣菜等」の４区画とし、フードコートエリアに面して、それぞれに接客用カウンターを設けること</t>
  </si>
  <si>
    <t>⑨</t>
  </si>
  <si>
    <t>例：○○株式会社　○○○○、○○○○、○○○○</t>
    <rPh sb="0" eb="1">
      <t>レイ</t>
    </rPh>
    <rPh sb="4" eb="6">
      <t>カブシキ</t>
    </rPh>
    <rPh sb="6" eb="8">
      <t>カイシャ</t>
    </rPh>
    <phoneticPr fontId="6"/>
  </si>
  <si>
    <t>事業の概要</t>
  </si>
  <si>
    <t>a　新県立体育館は、現県立体育館と同様に、災害時の「指定避難所」として指定される予定であり、また、計画地がある八橋運動公園は、災害時の「指定緊急避難場所」として指定されている。このため、災害時には、これらの機能が優先され、通常の利用が制限される場合がある。</t>
  </si>
  <si>
    <t>　　　 「3.サービス購入料の支払について」と整合させてください。</t>
    <rPh sb="13" eb="14">
      <t>リョウ</t>
    </rPh>
    <rPh sb="23" eb="25">
      <t>セイゴウ</t>
    </rPh>
    <phoneticPr fontId="6"/>
  </si>
  <si>
    <t>モニタリング実施計画の作成</t>
  </si>
  <si>
    <r>
      <t>a　「</t>
    </r>
    <r>
      <rPr>
        <b/>
        <sz val="11"/>
        <color theme="1"/>
        <rFont val="ＭＳ Ｐ明朝"/>
      </rPr>
      <t>別紙2 本事業の業務実施体制図</t>
    </r>
    <r>
      <rPr>
        <sz val="11"/>
        <color theme="1"/>
        <rFont val="ＭＳ Ｐ明朝"/>
      </rPr>
      <t>」に基づき、工事監理業務全体を総合的に把握し調整を行う工事監理業務責任者を定めること。</t>
    </r>
  </si>
  <si>
    <t>２）トレーニング室・ウエイトリフティングスペース・クライミングウォール</t>
  </si>
  <si>
    <t>★エントランスホールと隣接し、調和した一体的な空間とすること。なお、エントランスホールとフードコートエリアの間は建具等により間仕切ることができるものとし、フードコートエリアを独立して運用できるよう整備すること</t>
  </si>
  <si>
    <t>第1駐車場（サービス購入料D2）</t>
    <rPh sb="0" eb="1">
      <t>ダイ</t>
    </rPh>
    <rPh sb="2" eb="5">
      <t>チュウシャジョウ</t>
    </rPh>
    <rPh sb="10" eb="13">
      <t>コウニュウリョウ</t>
    </rPh>
    <phoneticPr fontId="6"/>
  </si>
  <si>
    <t>大項目</t>
    <rPh sb="0" eb="3">
      <t>ダイコウモク</t>
    </rPh>
    <phoneticPr fontId="6"/>
  </si>
  <si>
    <t>（１）アリーナ</t>
  </si>
  <si>
    <r>
      <t>税引後当期</t>
    </r>
    <r>
      <rPr>
        <sz val="11"/>
        <color auto="1"/>
        <rFont val="ＭＳ Ｐゴシック"/>
      </rPr>
      <t>利益</t>
    </r>
    <rPh sb="5" eb="7">
      <t>リエキ</t>
    </rPh>
    <phoneticPr fontId="6"/>
  </si>
  <si>
    <t>h　支柱を使用する競技では、支柱を固定する設備（専用穴等）を設けること。</t>
  </si>
  <si>
    <t>（５）個人利用</t>
    <rPh sb="3" eb="5">
      <t>コジン</t>
    </rPh>
    <rPh sb="5" eb="7">
      <t>リヨウ</t>
    </rPh>
    <phoneticPr fontId="6"/>
  </si>
  <si>
    <t>第1駐車場　計</t>
    <rPh sb="6" eb="7">
      <t>ケイ</t>
    </rPh>
    <phoneticPr fontId="6"/>
  </si>
  <si>
    <t>テレビ中継対応設備</t>
  </si>
  <si>
    <t>（６）駐車場</t>
    <rPh sb="3" eb="6">
      <t>チュウシャジョウ</t>
    </rPh>
    <phoneticPr fontId="6"/>
  </si>
  <si>
    <r>
      <t>c　「</t>
    </r>
    <r>
      <rPr>
        <b/>
        <sz val="11"/>
        <color theme="1"/>
        <rFont val="ＭＳ Ｐ明朝"/>
      </rPr>
      <t>別紙9 工作物取扱いリスト</t>
    </r>
    <r>
      <rPr>
        <sz val="11"/>
        <color theme="1"/>
        <rFont val="ＭＳ Ｐ明朝"/>
      </rPr>
      <t>」に記載がない工作物は、県に事前に確認した上で撤去処分、又は移設すること。また、樹木については、PFI 事業者の提案により、計画地内に移植し、再利用しても差し支えない。</t>
    </r>
  </si>
  <si>
    <t>第１駐車場（サービス購入料A2）</t>
    <rPh sb="0" eb="1">
      <t>ダイ</t>
    </rPh>
    <rPh sb="2" eb="5">
      <t>チュウシャジョウ</t>
    </rPh>
    <rPh sb="10" eb="13">
      <t>コウニュウリョウ</t>
    </rPh>
    <phoneticPr fontId="6"/>
  </si>
  <si>
    <t>VIPエリア</t>
  </si>
  <si>
    <t>(b)　工事監理方針</t>
  </si>
  <si>
    <t>事前調査等</t>
  </si>
  <si>
    <t>基本設計及び実施設計</t>
  </si>
  <si>
    <t>（８）持ち込み機器</t>
    <rPh sb="3" eb="4">
      <t>モ</t>
    </rPh>
    <rPh sb="5" eb="6">
      <t>コ</t>
    </rPh>
    <rPh sb="7" eb="9">
      <t>キキ</t>
    </rPh>
    <phoneticPr fontId="6"/>
  </si>
  <si>
    <t>修繕業務の対象</t>
  </si>
  <si>
    <t>（９）建物・土地</t>
    <rPh sb="3" eb="5">
      <t>タテモノ</t>
    </rPh>
    <rPh sb="6" eb="8">
      <t>トチ</t>
    </rPh>
    <phoneticPr fontId="6"/>
  </si>
  <si>
    <t>（10）その他</t>
    <rPh sb="6" eb="7">
      <t>タ</t>
    </rPh>
    <phoneticPr fontId="6"/>
  </si>
  <si>
    <t>b　排水設備は、「秋田市排水設備工事施行指針（最新版）」に準拠すること。</t>
  </si>
  <si>
    <t>下水道料金の内訳</t>
    <rPh sb="0" eb="3">
      <t>ゲスイドウ</t>
    </rPh>
    <rPh sb="3" eb="5">
      <t>リョウキン</t>
    </rPh>
    <rPh sb="6" eb="8">
      <t>ウチワケ</t>
    </rPh>
    <phoneticPr fontId="6"/>
  </si>
  <si>
    <t>e　統括責任者をやむを得ず変更する場合は、県と協議して合意を得た場合に限り変更を認めるものとする。</t>
  </si>
  <si>
    <t>（様式10-6-1）</t>
    <rPh sb="1" eb="3">
      <t>ヨウシキ</t>
    </rPh>
    <phoneticPr fontId="6"/>
  </si>
  <si>
    <t>e　空調システムにおいては、省エネルギーの観点から、個別制御の空調方式の導入、高効率の優れた熱源方式の導入、トップランナー基準を達成する機種の採用や制御システムの導入を考慮すること。</t>
  </si>
  <si>
    <t>(b)　必要に応じ、県が主催する会議等に出席し、事業の状況を説明できる者であること。</t>
  </si>
  <si>
    <t>（様式10-6-2）</t>
  </si>
  <si>
    <t>※2　書類名欄に、質問のある書類の名称を記載してください（例：入札説明書、業務要求水準書、事業契約書（案）等）。</t>
    <rPh sb="3" eb="5">
      <t>ショルイ</t>
    </rPh>
    <rPh sb="5" eb="6">
      <t>メイ</t>
    </rPh>
    <rPh sb="6" eb="7">
      <t>ラン</t>
    </rPh>
    <rPh sb="9" eb="11">
      <t>シツモン</t>
    </rPh>
    <rPh sb="14" eb="16">
      <t>ショルイ</t>
    </rPh>
    <rPh sb="17" eb="19">
      <t>メイショウ</t>
    </rPh>
    <rPh sb="20" eb="22">
      <t>キサイ</t>
    </rPh>
    <rPh sb="29" eb="30">
      <t>レイ</t>
    </rPh>
    <rPh sb="31" eb="33">
      <t>ニュウサツ</t>
    </rPh>
    <rPh sb="33" eb="36">
      <t>セツメイショ</t>
    </rPh>
    <rPh sb="37" eb="39">
      <t>ギョウム</t>
    </rPh>
    <rPh sb="39" eb="41">
      <t>ヨウキュウ</t>
    </rPh>
    <rPh sb="41" eb="43">
      <t>スイジュン</t>
    </rPh>
    <rPh sb="43" eb="44">
      <t>ショ</t>
    </rPh>
    <rPh sb="45" eb="47">
      <t>ジギョウ</t>
    </rPh>
    <rPh sb="47" eb="50">
      <t>ケイヤクショ</t>
    </rPh>
    <rPh sb="51" eb="52">
      <t>アン</t>
    </rPh>
    <rPh sb="53" eb="54">
      <t>トウ</t>
    </rPh>
    <phoneticPr fontId="6"/>
  </si>
  <si>
    <t>b　映像・照明・音響装置やそれらを支える最先端デジタル技術、競技力向上に活用できるAIカメラ等の技術を取り入れた設備を導入</t>
  </si>
  <si>
    <t>a　利用者の利便性に配慮して、利用料金等の徴収方法を設定すること。</t>
  </si>
  <si>
    <t>スポーツクライミング（リード）スペース（競技用器具備品）</t>
    <rPh sb="20" eb="23">
      <t>キョウギヨウ</t>
    </rPh>
    <rPh sb="23" eb="25">
      <t>キグ</t>
    </rPh>
    <rPh sb="25" eb="27">
      <t>ビヒン</t>
    </rPh>
    <phoneticPr fontId="6"/>
  </si>
  <si>
    <t>(g)　近隣への対応について、県に対して、事前及び事後にその内容及び結果を報告すること。</t>
  </si>
  <si>
    <t>対象期間</t>
    <rPh sb="0" eb="4">
      <t>タイショウキカン</t>
    </rPh>
    <phoneticPr fontId="6"/>
  </si>
  <si>
    <t>警備員室</t>
  </si>
  <si>
    <t>a　施設内で発生する各種の排水を速やかに計画地外下水道本管に排出し、停電時や災害時を含め、常に衛生的環境を維持できるものとすること。</t>
  </si>
  <si>
    <t>細目2</t>
    <rPh sb="0" eb="2">
      <t>サイモク</t>
    </rPh>
    <phoneticPr fontId="6"/>
  </si>
  <si>
    <t>その他料金〔　　　　　　　　　　〕</t>
    <rPh sb="2" eb="3">
      <t>タ</t>
    </rPh>
    <rPh sb="3" eb="5">
      <t>リョウキン</t>
    </rPh>
    <phoneticPr fontId="6"/>
  </si>
  <si>
    <t>c　収支の見通しが明確かつ確実なものとなっており、資金不足が発生しないこと。</t>
  </si>
  <si>
    <t>a　耐震性能については、「官庁施設の総合耐震・対津波計画基準及び同解説」第2編を適用し、耐震安全性の分類は下記による。</t>
  </si>
  <si>
    <t>令和16</t>
    <rPh sb="0" eb="2">
      <t>レイワ</t>
    </rPh>
    <phoneticPr fontId="6"/>
  </si>
  <si>
    <r>
      <t>⑧</t>
    </r>
    <r>
      <rPr>
        <sz val="11"/>
        <color theme="1"/>
        <rFont val="ＭＳ Ｐゴシック"/>
      </rPr>
      <t>除雪業務</t>
    </r>
  </si>
  <si>
    <t>令和20</t>
    <rPh sb="0" eb="2">
      <t>レイワ</t>
    </rPh>
    <phoneticPr fontId="6"/>
  </si>
  <si>
    <t>建具（扉・窓・窓枠・シャッター・可動間仕切等）</t>
  </si>
  <si>
    <t>法 人 名</t>
    <rPh sb="0" eb="1">
      <t>ホウ</t>
    </rPh>
    <rPh sb="2" eb="3">
      <t>ヒト</t>
    </rPh>
    <rPh sb="4" eb="5">
      <t>メイ</t>
    </rPh>
    <phoneticPr fontId="6"/>
  </si>
  <si>
    <t>★プロスポーツ興行時等の練習会場、各種イベント会場等（物販スペース、飲食スペース）としての活用も想定すること</t>
  </si>
  <si>
    <r>
      <t>(d)　「</t>
    </r>
    <r>
      <rPr>
        <b/>
        <sz val="11"/>
        <color theme="1"/>
        <rFont val="ＭＳ Ｐ明朝"/>
      </rPr>
      <t>別紙17 敷地境界設定図</t>
    </r>
    <r>
      <rPr>
        <sz val="11"/>
        <color theme="1"/>
        <rFont val="ＭＳ Ｐ明朝"/>
      </rPr>
      <t>」をもとに日影シミュレーションを実施し、関係法令への適合及び近隣への影響について確認を行い、必要があれば対策を講じること。</t>
    </r>
  </si>
  <si>
    <t>a　原則としてJIS規格品又は大臣認定品とすること。</t>
  </si>
  <si>
    <t>建屋</t>
  </si>
  <si>
    <t>提案書</t>
    <rPh sb="0" eb="3">
      <t>テイアンショ</t>
    </rPh>
    <phoneticPr fontId="6"/>
  </si>
  <si>
    <t>令和24</t>
    <rPh sb="0" eb="2">
      <t>レイワ</t>
    </rPh>
    <phoneticPr fontId="6"/>
  </si>
  <si>
    <t>法令</t>
  </si>
  <si>
    <t>b　維持管理業務責任者は、本事業の目的・趣旨・内容を十分踏まえた上で、次の要件を満たす者を選出すること。</t>
  </si>
  <si>
    <t>令和25</t>
    <rPh sb="0" eb="2">
      <t>レイワ</t>
    </rPh>
    <phoneticPr fontId="6"/>
  </si>
  <si>
    <t>4～3月</t>
    <rPh sb="3" eb="4">
      <t>ガツ</t>
    </rPh>
    <phoneticPr fontId="6"/>
  </si>
  <si>
    <t>(c)　定期的に外壁及び外部建具の清掃、排水溝及びマンホール等の清掃を行うこと。</t>
  </si>
  <si>
    <t>年度（西暦）</t>
    <rPh sb="0" eb="1">
      <t>ネン</t>
    </rPh>
    <rPh sb="1" eb="2">
      <t>ド</t>
    </rPh>
    <rPh sb="3" eb="5">
      <t>セイレキ</t>
    </rPh>
    <phoneticPr fontId="6"/>
  </si>
  <si>
    <t>(g)　協力者がある場合は、協力者の概要と担当技術者一覧表</t>
  </si>
  <si>
    <t>うち体力診断業務</t>
    <rPh sb="2" eb="4">
      <t>タイリョク</t>
    </rPh>
    <rPh sb="4" eb="6">
      <t>シンダン</t>
    </rPh>
    <rPh sb="6" eb="8">
      <t>ギョウム</t>
    </rPh>
    <phoneticPr fontId="6"/>
  </si>
  <si>
    <t>7～9月</t>
    <rPh sb="3" eb="4">
      <t>ガツ</t>
    </rPh>
    <phoneticPr fontId="6"/>
  </si>
  <si>
    <t>a　各室又は各エリアの用途、目的、使用時間、使い勝手等を踏まえた換気設備を設けること。また、シックハウス対策を考慮した換気計画とすること。</t>
  </si>
  <si>
    <t>1～3月</t>
    <rPh sb="3" eb="4">
      <t>ガツ</t>
    </rPh>
    <phoneticPr fontId="6"/>
  </si>
  <si>
    <t>(a)　アリーナの中央上部に天吊式の映像設備（センターハングビジョン）を設けること。</t>
  </si>
  <si>
    <t>k　工事により発生する廃材等で再生可能なものは、積極的に再利用を図ること。</t>
  </si>
  <si>
    <t>設計・建設・工事監理業務費内訳書</t>
    <rPh sb="0" eb="2">
      <t>セッケイ</t>
    </rPh>
    <rPh sb="3" eb="5">
      <t>ケンセツ</t>
    </rPh>
    <rPh sb="6" eb="8">
      <t>コウジ</t>
    </rPh>
    <rPh sb="8" eb="10">
      <t>カンリ</t>
    </rPh>
    <rPh sb="10" eb="12">
      <t>ギョウム</t>
    </rPh>
    <rPh sb="12" eb="13">
      <t>ヒ</t>
    </rPh>
    <rPh sb="13" eb="16">
      <t>ウチワケショ</t>
    </rPh>
    <phoneticPr fontId="6"/>
  </si>
  <si>
    <t>設計・建設・工事監理業務費内訳書（計画表）</t>
    <rPh sb="0" eb="2">
      <t>セッケイ</t>
    </rPh>
    <rPh sb="3" eb="5">
      <t>ケンセツ</t>
    </rPh>
    <rPh sb="6" eb="8">
      <t>コウジ</t>
    </rPh>
    <rPh sb="8" eb="10">
      <t>カンリ</t>
    </rPh>
    <rPh sb="10" eb="12">
      <t>ギョウム</t>
    </rPh>
    <rPh sb="12" eb="13">
      <t>ヒ</t>
    </rPh>
    <rPh sb="13" eb="16">
      <t>ウチワケショ</t>
    </rPh>
    <rPh sb="17" eb="19">
      <t>ケイカク</t>
    </rPh>
    <rPh sb="19" eb="20">
      <t>オモテ</t>
    </rPh>
    <phoneticPr fontId="6"/>
  </si>
  <si>
    <t>公共交通状況</t>
  </si>
  <si>
    <t>放送室/コメンタリーポジション</t>
  </si>
  <si>
    <t>(e)　Bリーグ等のプロスポーツ興行のほか、アマチュアのスポーツ競技、式典、展示会等で利用可能な設備とすること。</t>
  </si>
  <si>
    <t>運営業務費内訳書</t>
    <rPh sb="0" eb="2">
      <t>ウンエイ</t>
    </rPh>
    <rPh sb="2" eb="4">
      <t>ギョウム</t>
    </rPh>
    <rPh sb="4" eb="5">
      <t>ヒ</t>
    </rPh>
    <rPh sb="5" eb="7">
      <t>ウチワケ</t>
    </rPh>
    <rPh sb="7" eb="8">
      <t>ショ</t>
    </rPh>
    <phoneticPr fontId="6"/>
  </si>
  <si>
    <t>　次に掲げるとおり、PFI 事業者の経営等に係る書類を提出すること。</t>
  </si>
  <si>
    <t>b　工事材料、設備機器等の選定に関する設計意図の観点からの検討、助言等を適切に行うこと。</t>
  </si>
  <si>
    <t>運営業務費内訳書（計画表）</t>
    <rPh sb="0" eb="2">
      <t>ウンエイ</t>
    </rPh>
    <rPh sb="2" eb="4">
      <t>ギョウム</t>
    </rPh>
    <rPh sb="4" eb="5">
      <t>ヒ</t>
    </rPh>
    <rPh sb="5" eb="8">
      <t>ウチワケショ</t>
    </rPh>
    <rPh sb="9" eb="11">
      <t>ケイカク</t>
    </rPh>
    <rPh sb="11" eb="12">
      <t>ヒョウ</t>
    </rPh>
    <phoneticPr fontId="6"/>
  </si>
  <si>
    <t>設計・建設・工事監理業務原価</t>
    <rPh sb="0" eb="2">
      <t>セッケイ</t>
    </rPh>
    <rPh sb="3" eb="5">
      <t>ケンセツ</t>
    </rPh>
    <rPh sb="6" eb="8">
      <t>コウジ</t>
    </rPh>
    <rPh sb="8" eb="10">
      <t>カンリ</t>
    </rPh>
    <rPh sb="10" eb="12">
      <t>ギョウム</t>
    </rPh>
    <phoneticPr fontId="6"/>
  </si>
  <si>
    <t>　（図表9-2-1）利用形態の考え方</t>
  </si>
  <si>
    <t>a　PFI事業者による中間検査</t>
  </si>
  <si>
    <t>a　県が効率的・効果的に適切な修繕に取り組むことで長寿命化ができるよう、具体的な計画を策定すること。</t>
  </si>
  <si>
    <t>(e)　業務実施体制及び組織図</t>
  </si>
  <si>
    <t>計（入札価格）</t>
    <rPh sb="0" eb="1">
      <t>ケイ</t>
    </rPh>
    <rPh sb="2" eb="4">
      <t>ニュウサツ</t>
    </rPh>
    <rPh sb="4" eb="6">
      <t>カカク</t>
    </rPh>
    <phoneticPr fontId="6"/>
  </si>
  <si>
    <t>c　県とPFI事業者との間で新県立体育館の開業準備の全般についての協議を目的とする「開業準備協議会」を開催すること。「開業準備協議会」は、県と協議の上で定期的に定例会を開催するほか、県の求め等、必要に応じ臨時会を開催すること。</t>
  </si>
  <si>
    <t>※2 確認内容は、各No.につき１点としてください。</t>
    <rPh sb="5" eb="7">
      <t>ナイヨウ</t>
    </rPh>
    <phoneticPr fontId="6"/>
  </si>
  <si>
    <t>d　アリーナについては、映像設備及び照明設備と電子信号による同期・連動した演出を可能とすること。</t>
  </si>
  <si>
    <t>①設計業務及びその関連業務</t>
  </si>
  <si>
    <r>
      <t>a　現状の消防水利の配置は「</t>
    </r>
    <r>
      <rPr>
        <b/>
        <sz val="11"/>
        <color theme="1"/>
        <rFont val="ＭＳ Ｐ明朝"/>
      </rPr>
      <t>別紙6 消防水利現況図</t>
    </r>
    <r>
      <rPr>
        <sz val="11"/>
        <color theme="1"/>
        <rFont val="ＭＳ Ｐ明朝"/>
      </rPr>
      <t>」によること。</t>
    </r>
  </si>
  <si>
    <r>
      <t>b　脱炭素化に向けてCO</t>
    </r>
    <r>
      <rPr>
        <vertAlign val="subscript"/>
        <sz val="11"/>
        <color theme="1"/>
        <rFont val="ＭＳ Ｐ明朝"/>
      </rPr>
      <t>2</t>
    </r>
    <r>
      <rPr>
        <sz val="11"/>
        <color theme="1"/>
        <rFont val="ＭＳ Ｐ明朝"/>
      </rPr>
      <t>排出量を抑えられるシステムを積極的に計画すること。</t>
    </r>
  </si>
  <si>
    <t>(7)</t>
  </si>
  <si>
    <t>第1駐車場（サービス購入料C2）</t>
    <rPh sb="0" eb="1">
      <t>ダイ</t>
    </rPh>
    <rPh sb="2" eb="5">
      <t>チュウシャジョウ</t>
    </rPh>
    <rPh sb="10" eb="13">
      <t>コウニュウリョウ</t>
    </rPh>
    <phoneticPr fontId="6"/>
  </si>
  <si>
    <t>f　開館式典及び内覧会の内容及び日程については、PFI事業者の提案とするが、事前に企画・実施計画等を県に提出し、県の承認を得た上で実施すること。なお、内覧会を複数日に分けて開催することも可とする。</t>
  </si>
  <si>
    <t>緑地・遊具広場等（サービス購入料D3）</t>
    <rPh sb="0" eb="2">
      <t>リョクチ</t>
    </rPh>
    <rPh sb="3" eb="5">
      <t>ユウグ</t>
    </rPh>
    <rPh sb="5" eb="7">
      <t>ヒロバ</t>
    </rPh>
    <rPh sb="7" eb="8">
      <t>ナド</t>
    </rPh>
    <rPh sb="13" eb="16">
      <t>コウニュウリョウ</t>
    </rPh>
    <phoneticPr fontId="6"/>
  </si>
  <si>
    <t>サービス購入料B（消費税込み）</t>
    <rPh sb="9" eb="11">
      <t>ショウヒ</t>
    </rPh>
    <rPh sb="12" eb="13">
      <t>コ</t>
    </rPh>
    <phoneticPr fontId="6"/>
  </si>
  <si>
    <t>修繕業務原価</t>
    <rPh sb="0" eb="2">
      <t>シュウゼン</t>
    </rPh>
    <rPh sb="2" eb="4">
      <t>ギョウム</t>
    </rPh>
    <rPh sb="4" eb="6">
      <t>ゲンカ</t>
    </rPh>
    <phoneticPr fontId="6"/>
  </si>
  <si>
    <t>※4　各光熱水費の内訳について、施設毎に区分できない場合には、「合計」欄の記載のみで構いません。</t>
    <rPh sb="3" eb="4">
      <t>カク</t>
    </rPh>
    <rPh sb="4" eb="8">
      <t>コウネツスイヒ</t>
    </rPh>
    <rPh sb="9" eb="11">
      <t>ウチワケ</t>
    </rPh>
    <rPh sb="16" eb="18">
      <t>シセツ</t>
    </rPh>
    <rPh sb="18" eb="19">
      <t>ゴト</t>
    </rPh>
    <rPh sb="20" eb="22">
      <t>クブン</t>
    </rPh>
    <rPh sb="26" eb="28">
      <t>バアイ</t>
    </rPh>
    <rPh sb="32" eb="34">
      <t>ゴウケイ</t>
    </rPh>
    <rPh sb="35" eb="36">
      <t>ラン</t>
    </rPh>
    <rPh sb="37" eb="39">
      <t>キサイ</t>
    </rPh>
    <rPh sb="42" eb="43">
      <t>カマ</t>
    </rPh>
    <phoneticPr fontId="6"/>
  </si>
  <si>
    <t>(2)　詳細は「第3.3(3)駐車場・駐輪場」による。</t>
  </si>
  <si>
    <t>開業準備業務原価</t>
    <rPh sb="4" eb="6">
      <t>ギョウム</t>
    </rPh>
    <rPh sb="6" eb="8">
      <t>ゲンカ</t>
    </rPh>
    <phoneticPr fontId="6"/>
  </si>
  <si>
    <t>維持管理・運営業務原価</t>
    <rPh sb="7" eb="9">
      <t>ギョウム</t>
    </rPh>
    <rPh sb="9" eb="11">
      <t>ゲンカ</t>
    </rPh>
    <phoneticPr fontId="6"/>
  </si>
  <si>
    <t>借入金</t>
    <rPh sb="0" eb="3">
      <t>カリイレキン</t>
    </rPh>
    <phoneticPr fontId="6"/>
  </si>
  <si>
    <t>第２駐車場（サービス購入料A4）</t>
    <rPh sb="0" eb="1">
      <t>ダイ</t>
    </rPh>
    <rPh sb="2" eb="5">
      <t>チュウシャジョウ</t>
    </rPh>
    <rPh sb="10" eb="13">
      <t>コウニュウリョウ</t>
    </rPh>
    <phoneticPr fontId="6"/>
  </si>
  <si>
    <t>体力診断業務（消費税込み）</t>
    <rPh sb="7" eb="11">
      <t>ショウヒゼイコ</t>
    </rPh>
    <phoneticPr fontId="6"/>
  </si>
  <si>
    <t>(f)　利用目的や条件に応じた適切な点灯パターンを設定可能とすること。</t>
  </si>
  <si>
    <t>（様式11-7-2）</t>
    <rPh sb="1" eb="3">
      <t>ヨウシキ</t>
    </rPh>
    <phoneticPr fontId="6"/>
  </si>
  <si>
    <t>サービス購入料Ａ（消費税込み）</t>
    <rPh sb="9" eb="11">
      <t>ショウヒ</t>
    </rPh>
    <rPh sb="12" eb="13">
      <t>コ</t>
    </rPh>
    <phoneticPr fontId="6"/>
  </si>
  <si>
    <t>（２）体育館</t>
  </si>
  <si>
    <t>（４）全館貸切利用</t>
  </si>
  <si>
    <t>（７）その他の設備等</t>
  </si>
  <si>
    <t>d　トップスポーツや中体連・高体連の全県大会等の利用を優先しつつ、コンサート等にも対応できる施設とする。</t>
  </si>
  <si>
    <t>★「みる」アリーナとして多くの観客がフロア面に正対できる八角形又はスポーツ観戦に適した形状としてこれと同等のものとすること</t>
  </si>
  <si>
    <t>a　計画地内の車路・園路は、歩行者や車両の通行に支障がない状態を維持すること。</t>
  </si>
  <si>
    <t>（８）持ち込み機器</t>
  </si>
  <si>
    <t>建中金利</t>
    <rPh sb="0" eb="4">
      <t>ケンチュウキンリキンリ</t>
    </rPh>
    <phoneticPr fontId="6"/>
  </si>
  <si>
    <t>※6　物価変動を除いた額を記入してください。</t>
  </si>
  <si>
    <t>a　県は、PFI事業者による竣工検査後、各施設について、次の方法により竣工確認を実施する。</t>
  </si>
  <si>
    <t>当期ネットキャッシュフロー</t>
    <rPh sb="0" eb="2">
      <t>トウキ</t>
    </rPh>
    <phoneticPr fontId="6"/>
  </si>
  <si>
    <t>中項目</t>
    <rPh sb="0" eb="1">
      <t>チュウ</t>
    </rPh>
    <rPh sb="1" eb="3">
      <t>コウモク</t>
    </rPh>
    <phoneticPr fontId="6"/>
  </si>
  <si>
    <t>経常利益</t>
    <rPh sb="0" eb="2">
      <t>ケイジョウ</t>
    </rPh>
    <rPh sb="2" eb="4">
      <t>リエキ</t>
    </rPh>
    <phoneticPr fontId="6"/>
  </si>
  <si>
    <t>b　公の施設であることを踏まえ、適切な料金となるように配慮すること。</t>
  </si>
  <si>
    <t>税引前当期利益</t>
    <rPh sb="0" eb="2">
      <t>ゼイビ</t>
    </rPh>
    <rPh sb="2" eb="3">
      <t>マエ</t>
    </rPh>
    <rPh sb="3" eb="5">
      <t>トウキ</t>
    </rPh>
    <rPh sb="5" eb="7">
      <t>リエキ</t>
    </rPh>
    <phoneticPr fontId="6"/>
  </si>
  <si>
    <t>安全管理業務</t>
  </si>
  <si>
    <t>場内カメラ設備</t>
  </si>
  <si>
    <t>競技照明設備（アリーナ）</t>
  </si>
  <si>
    <t>アリーナ</t>
  </si>
  <si>
    <t>施設運営の基本要件</t>
  </si>
  <si>
    <t>c　重要な設備については、予備部品等を確保する等して、故障・不具合等が発生した場合には、イベント等の開催に支障のないよう迅速な復旧に努めること。</t>
  </si>
  <si>
    <t>税引後当期利益</t>
    <rPh sb="0" eb="2">
      <t>ゼイビキ</t>
    </rPh>
    <rPh sb="2" eb="3">
      <t>ゴ</t>
    </rPh>
    <rPh sb="3" eb="5">
      <t>トウキ</t>
    </rPh>
    <rPh sb="5" eb="7">
      <t>リエキ</t>
    </rPh>
    <phoneticPr fontId="6"/>
  </si>
  <si>
    <t>建屋及びロータリー：内訳</t>
    <rPh sb="0" eb="2">
      <t>タテヤ</t>
    </rPh>
    <rPh sb="2" eb="3">
      <t>オヨ</t>
    </rPh>
    <rPh sb="10" eb="12">
      <t>ウチワケ</t>
    </rPh>
    <phoneticPr fontId="6"/>
  </si>
  <si>
    <t>※4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</si>
  <si>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h　火の元及び消火器、火災報知器の点検を適切に行うこと。</t>
  </si>
  <si>
    <t>上水道</t>
  </si>
  <si>
    <t>b　アリーナ上部架構には、コンサート等、想定されるイベントに対応する可変性と、十分な吊物荷重を見込むこと。</t>
  </si>
  <si>
    <t>※5　積算根拠については、可能な限り具体的に記入してください。</t>
    <rPh sb="3" eb="5">
      <t>セキサン</t>
    </rPh>
    <rPh sb="5" eb="7">
      <t>コンキョ</t>
    </rPh>
    <rPh sb="13" eb="15">
      <t>カノウ</t>
    </rPh>
    <rPh sb="16" eb="17">
      <t>カギ</t>
    </rPh>
    <rPh sb="18" eb="21">
      <t>グタイテキ</t>
    </rPh>
    <phoneticPr fontId="6"/>
  </si>
  <si>
    <t>★天井に吊物を設置した場合でもプロスポーツ興行、全国大会、国際大会、コンサートを含む各種イベント等に対応できる十分な高さを確保すること</t>
  </si>
  <si>
    <t>b　飲食テナントスペースの清掃業務については、テナント入居者が行う。</t>
  </si>
  <si>
    <t>※4　法人の利益及び利益に対してかかる税金を含む額を記入してください。</t>
    <rPh sb="22" eb="23">
      <t>フク</t>
    </rPh>
    <phoneticPr fontId="6"/>
  </si>
  <si>
    <t>利用者の決定に関する業務</t>
  </si>
  <si>
    <t>屋根</t>
  </si>
  <si>
    <t>消費税（サービス購入料C1～C4）</t>
    <rPh sb="0" eb="3">
      <t>ショウヒゼイ</t>
    </rPh>
    <rPh sb="8" eb="11">
      <t>コウニュウリョウ</t>
    </rPh>
    <phoneticPr fontId="6"/>
  </si>
  <si>
    <t>設計業務及びその関連業務（各種関係機関との調整、許認可申請含む）</t>
  </si>
  <si>
    <t>⑬</t>
  </si>
  <si>
    <t>★将来的に展示物が増えることを想定して余裕を持った計画とすること</t>
  </si>
  <si>
    <t>保険料</t>
    <rPh sb="0" eb="3">
      <t>ホケンリョウ</t>
    </rPh>
    <phoneticPr fontId="6"/>
  </si>
  <si>
    <t>b　各種集中監視・制御により省力化・効率化を図ること。</t>
  </si>
  <si>
    <t>営業費用</t>
    <rPh sb="0" eb="4">
      <t>エイギョウヒヨウ</t>
    </rPh>
    <phoneticPr fontId="6"/>
  </si>
  <si>
    <t>j　メディア関係者用として、必要な箇所に無償で使用できるWi-Fi設備を整備すること。</t>
  </si>
  <si>
    <t>3</t>
  </si>
  <si>
    <t>官庁営繕関係の基準</t>
  </si>
  <si>
    <t>※1　修繕業務に要する費用については、修繕業務費内訳書（様式10-5）に記載してください。</t>
    <rPh sb="3" eb="5">
      <t>シュウゼン</t>
    </rPh>
    <rPh sb="5" eb="7">
      <t>ギョウム</t>
    </rPh>
    <rPh sb="8" eb="9">
      <t>ヨウ</t>
    </rPh>
    <rPh sb="11" eb="13">
      <t>ヒヨウ</t>
    </rPh>
    <rPh sb="19" eb="21">
      <t>シュウゼン</t>
    </rPh>
    <rPh sb="21" eb="24">
      <t>ギョウムヒ</t>
    </rPh>
    <rPh sb="24" eb="27">
      <t>ウチワケショ</t>
    </rPh>
    <rPh sb="28" eb="30">
      <t>ヨウシキ</t>
    </rPh>
    <rPh sb="36" eb="38">
      <t>キサイ</t>
    </rPh>
    <phoneticPr fontId="6"/>
  </si>
  <si>
    <t>標準仕様</t>
  </si>
  <si>
    <t>d　PFI事業者は、県に対し、新県立体育館を写真、模型、絵画その他の媒体により表現することや、新県立体育館を増築し、改築し、修繕し、模様替えにより改変し、又は取り壊すことを許諾するものとする。</t>
  </si>
  <si>
    <r>
      <t>①設計業務及びその</t>
    </r>
    <r>
      <rPr>
        <sz val="11"/>
        <color auto="1"/>
        <rFont val="ＭＳ Ｐゴシック"/>
      </rPr>
      <t>関連業務</t>
    </r>
    <rPh sb="1" eb="3">
      <t>セッケイ</t>
    </rPh>
    <rPh sb="3" eb="5">
      <t>ギョウム</t>
    </rPh>
    <rPh sb="5" eb="6">
      <t>オヨ</t>
    </rPh>
    <rPh sb="9" eb="11">
      <t>カンレン</t>
    </rPh>
    <rPh sb="11" eb="13">
      <t>ギョウム</t>
    </rPh>
    <phoneticPr fontId="6"/>
  </si>
  <si>
    <t>費用</t>
    <rPh sb="0" eb="2">
      <t>ヒヨウ</t>
    </rPh>
    <phoneticPr fontId="6"/>
  </si>
  <si>
    <t>d　複数の主催者による同時利用や部分的な利用が考えられることから、設備は、部分的な稼動に対応できるようエリア別、時間帯別の制御、運用ができる計画とすること。</t>
  </si>
  <si>
    <t>事業契約締結日から令和10年７月末まで</t>
  </si>
  <si>
    <t>飲食テナントスペース（厨房設備・什器備品）</t>
    <rPh sb="0" eb="2">
      <t>インショク</t>
    </rPh>
    <rPh sb="11" eb="13">
      <t>チュウボウ</t>
    </rPh>
    <rPh sb="13" eb="15">
      <t>セツビ</t>
    </rPh>
    <rPh sb="16" eb="18">
      <t>ジュウキ</t>
    </rPh>
    <rPh sb="18" eb="20">
      <t>ビヒン</t>
    </rPh>
    <phoneticPr fontId="6"/>
  </si>
  <si>
    <t>合計（消費税抜き）</t>
    <rPh sb="0" eb="2">
      <t>ゴウケイ</t>
    </rPh>
    <rPh sb="3" eb="6">
      <t>ショウヒゼイ</t>
    </rPh>
    <rPh sb="6" eb="7">
      <t>ヌ</t>
    </rPh>
    <phoneticPr fontId="6"/>
  </si>
  <si>
    <t>供用開始日</t>
  </si>
  <si>
    <t>総合計（消費税込み）</t>
    <rPh sb="0" eb="1">
      <t>フサ</t>
    </rPh>
    <rPh sb="1" eb="2">
      <t>ゴウ</t>
    </rPh>
    <rPh sb="2" eb="3">
      <t>ケイ</t>
    </rPh>
    <rPh sb="4" eb="7">
      <t>ショウヒゼイ</t>
    </rPh>
    <rPh sb="7" eb="8">
      <t>コ</t>
    </rPh>
    <phoneticPr fontId="6"/>
  </si>
  <si>
    <t>4,400席以上</t>
  </si>
  <si>
    <t>2.</t>
  </si>
  <si>
    <t>b　セキュリティレベルや来館者、職員等の動線分離に応じて入退室を管理・制御する設備を設けること。</t>
  </si>
  <si>
    <t>※6　A4判縦で記入してください。枚数制限はありません。</t>
    <rPh sb="5" eb="6">
      <t>バン</t>
    </rPh>
    <rPh sb="6" eb="7">
      <t>タテ</t>
    </rPh>
    <rPh sb="8" eb="10">
      <t>キニュウ</t>
    </rPh>
    <rPh sb="17" eb="19">
      <t>マイスウ</t>
    </rPh>
    <rPh sb="19" eb="21">
      <t>セイゲン</t>
    </rPh>
    <phoneticPr fontId="6"/>
  </si>
  <si>
    <t>b　当該一覧の内容に変更があった場合には、その変更後７日以内に変更後の一覧を県に提出すること。</t>
  </si>
  <si>
    <t>※6　必要に応じて項目を増やして構いません。</t>
    <rPh sb="3" eb="5">
      <t>ヒツヨウ</t>
    </rPh>
    <rPh sb="6" eb="7">
      <t>オウ</t>
    </rPh>
    <rPh sb="9" eb="11">
      <t>コウモク</t>
    </rPh>
    <rPh sb="12" eb="13">
      <t>フ</t>
    </rPh>
    <rPh sb="16" eb="17">
      <t>カマ</t>
    </rPh>
    <phoneticPr fontId="6"/>
  </si>
  <si>
    <t>運営業務費総計（体力診断業務を除く）</t>
    <rPh sb="0" eb="2">
      <t>ウンエイ</t>
    </rPh>
    <rPh sb="2" eb="4">
      <t>ギョウム</t>
    </rPh>
    <rPh sb="4" eb="5">
      <t>ヒ</t>
    </rPh>
    <rPh sb="5" eb="7">
      <t>ソウケイ</t>
    </rPh>
    <rPh sb="15" eb="16">
      <t>ノゾ</t>
    </rPh>
    <phoneticPr fontId="6"/>
  </si>
  <si>
    <t>　（図表1-4-1）計画地概要</t>
  </si>
  <si>
    <t>a　従業者、派遣労働者又は受託事務に従事している者に、本事業の各業務上知り得た情報を相手方の事前の書面による承諾を得ないで第三者に開示又は漏えいし、又は他の目的に使用させてはならないこと。本事業の事業期間が満了し、若しくは契約を解除し、又はその職を退いた後も、また同様とすること。</t>
  </si>
  <si>
    <t>※6　積算根拠については、可能な限り具体的に記入してください。</t>
    <rPh sb="3" eb="5">
      <t>セキサン</t>
    </rPh>
    <rPh sb="5" eb="7">
      <t>コンキョ</t>
    </rPh>
    <rPh sb="13" eb="15">
      <t>カノウ</t>
    </rPh>
    <rPh sb="16" eb="17">
      <t>カギ</t>
    </rPh>
    <rPh sb="18" eb="21">
      <t>グタイテキ</t>
    </rPh>
    <phoneticPr fontId="6"/>
  </si>
  <si>
    <t>合計（消費税抜き）※体力診断業務を除く</t>
    <rPh sb="0" eb="2">
      <t>ゴウケイ</t>
    </rPh>
    <rPh sb="3" eb="6">
      <t>ショウヒゼイ</t>
    </rPh>
    <rPh sb="6" eb="7">
      <t>ヌ</t>
    </rPh>
    <rPh sb="10" eb="16">
      <t>タイリョクシンダンギョウム</t>
    </rPh>
    <rPh sb="17" eb="18">
      <t>ノゾ</t>
    </rPh>
    <phoneticPr fontId="6"/>
  </si>
  <si>
    <t>総合計（消費税込み）※体力診断業務を除く</t>
    <rPh sb="0" eb="2">
      <t>ソウゴウ</t>
    </rPh>
    <rPh sb="4" eb="7">
      <t>ショウヒゼイ</t>
    </rPh>
    <rPh sb="7" eb="8">
      <t>コ</t>
    </rPh>
    <phoneticPr fontId="6"/>
  </si>
  <si>
    <t>開業準備期間中の維持管理業務</t>
  </si>
  <si>
    <t>開業準備業務費</t>
    <rPh sb="0" eb="2">
      <t>カイギョウ</t>
    </rPh>
    <rPh sb="2" eb="4">
      <t>ジュンビ</t>
    </rPh>
    <rPh sb="4" eb="7">
      <t>ギョウムヒ</t>
    </rPh>
    <phoneticPr fontId="6"/>
  </si>
  <si>
    <t>b　防鼠・害虫防除業務</t>
  </si>
  <si>
    <t>演出照明設備</t>
  </si>
  <si>
    <t>施設整備業務のサービス購入料
（サービス購入料A）</t>
    <rPh sb="0" eb="4">
      <t>シセツセイビ</t>
    </rPh>
    <rPh sb="4" eb="6">
      <t>ギョウム</t>
    </rPh>
    <rPh sb="11" eb="14">
      <t>コウニュウリョウ</t>
    </rPh>
    <rPh sb="20" eb="22">
      <t>コウニュウ</t>
    </rPh>
    <rPh sb="22" eb="23">
      <t>リョウ</t>
    </rPh>
    <phoneticPr fontId="6"/>
  </si>
  <si>
    <t>光熱水費のサービス購入料
（サービス購入料E）</t>
    <rPh sb="0" eb="4">
      <t>コウネツスイヒ</t>
    </rPh>
    <rPh sb="9" eb="12">
      <t>コウニュウリョウ</t>
    </rPh>
    <phoneticPr fontId="6"/>
  </si>
  <si>
    <t>設計・施工関連資料</t>
  </si>
  <si>
    <t>　（図表1-4-2）対象施設と業務範囲</t>
  </si>
  <si>
    <t>建屋及びロータリー</t>
    <rPh sb="0" eb="1">
      <t>タテ</t>
    </rPh>
    <rPh sb="1" eb="2">
      <t>ヤ</t>
    </rPh>
    <rPh sb="2" eb="3">
      <t>オヨ</t>
    </rPh>
    <phoneticPr fontId="6"/>
  </si>
  <si>
    <t>緑地・遊具広場等　計</t>
  </si>
  <si>
    <t>★VIP用エントランスホールからVIPフロアへ直通のエレベーター（24人乗り以上）を設置すること　</t>
  </si>
  <si>
    <t>維持管理業務費総計</t>
    <rPh sb="0" eb="2">
      <t>イジ</t>
    </rPh>
    <rPh sb="2" eb="4">
      <t>カンリ</t>
    </rPh>
    <rPh sb="4" eb="6">
      <t>ギョウム</t>
    </rPh>
    <rPh sb="6" eb="7">
      <t>ヒ</t>
    </rPh>
    <rPh sb="7" eb="9">
      <t>ソウケイ</t>
    </rPh>
    <phoneticPr fontId="6"/>
  </si>
  <si>
    <r>
      <t xml:space="preserve">⑧建屋及びロータリーの供用開始日以降の統括管理業務
</t>
    </r>
    <r>
      <rPr>
        <b/>
        <u/>
        <sz val="11"/>
        <color theme="1"/>
        <rFont val="ＭＳ Ｐゴシック"/>
      </rPr>
      <t>※物価改定対象外</t>
    </r>
    <rPh sb="11" eb="13">
      <t>キョウヨウ</t>
    </rPh>
    <rPh sb="13" eb="16">
      <t>カイシビ</t>
    </rPh>
    <rPh sb="16" eb="18">
      <t>イコウ</t>
    </rPh>
    <rPh sb="28" eb="30">
      <t>ブッカ</t>
    </rPh>
    <rPh sb="30" eb="32">
      <t>カイテイ</t>
    </rPh>
    <rPh sb="32" eb="35">
      <t>タイショウガイ</t>
    </rPh>
    <phoneticPr fontId="6"/>
  </si>
  <si>
    <t>開館記念イベント</t>
  </si>
  <si>
    <t>a　工事監理方針の説明及び工事監理方法変更の場合の協議を適宜行うこと。</t>
  </si>
  <si>
    <t>体力診断業務（消費税抜き）</t>
    <rPh sb="7" eb="10">
      <t>ショウヒゼイ</t>
    </rPh>
    <rPh sb="10" eb="11">
      <t>ヌ</t>
    </rPh>
    <phoneticPr fontId="6"/>
  </si>
  <si>
    <t>a　常時荷重に関する性能については、「官庁施設の基本的性能基準」3-1-8を適用する。</t>
  </si>
  <si>
    <t>★障害の程度に応じた複数の便器の設置について検討すること</t>
  </si>
  <si>
    <t>消費税（サービス購入料C5）</t>
  </si>
  <si>
    <t>サービス購入料D（消費税込み）</t>
    <rPh sb="9" eb="11">
      <t>ショウヒ</t>
    </rPh>
    <rPh sb="12" eb="13">
      <t>コ</t>
    </rPh>
    <phoneticPr fontId="6"/>
  </si>
  <si>
    <t>(b)　センターハングビジョンは、メインの映像表示器４面と、その内側に設けるインナービジョン４面で構成すること。</t>
  </si>
  <si>
    <t>サービス購入料E（消費税込み）</t>
    <rPh sb="9" eb="11">
      <t>ショウヒ</t>
    </rPh>
    <rPh sb="12" eb="13">
      <t>コ</t>
    </rPh>
    <phoneticPr fontId="6"/>
  </si>
  <si>
    <t>a　PR及び情報提供のために、必要な媒体の作成、配布、管理等を行うこと。</t>
  </si>
  <si>
    <t>消火設備</t>
  </si>
  <si>
    <t>b　国庫交付金等申請補助業務</t>
  </si>
  <si>
    <t>２）入場料を徴収しない場合（競技フロアと併せて一般観客席を利用）</t>
    <rPh sb="2" eb="5">
      <t>ニュウジョウリョウ</t>
    </rPh>
    <rPh sb="6" eb="8">
      <t>チョウシュウ</t>
    </rPh>
    <rPh sb="11" eb="13">
      <t>バアイ</t>
    </rPh>
    <rPh sb="14" eb="16">
      <t>キョウギ</t>
    </rPh>
    <rPh sb="20" eb="21">
      <t>アワ</t>
    </rPh>
    <rPh sb="23" eb="25">
      <t>イッパン</t>
    </rPh>
    <rPh sb="25" eb="28">
      <t>カンキャクセキ</t>
    </rPh>
    <rPh sb="29" eb="31">
      <t>リヨウ</t>
    </rPh>
    <phoneticPr fontId="6"/>
  </si>
  <si>
    <t>★供用開始時のテナント入居者は県が選定する</t>
  </si>
  <si>
    <t>a　計画地１南東と計画地1 西側の既存車両出入口は、現況の位置で利用できる。ただし、西側の車両出入口の構造及び運用については、西側道路に対して正対させるとともに車両の出入りは左折に限ることとするよう、警察当局より指導を受けている。</t>
  </si>
  <si>
    <t>光熱水費内訳書</t>
    <rPh sb="0" eb="4">
      <t>コウネツスイヒ</t>
    </rPh>
    <rPh sb="4" eb="6">
      <t>ウチワケ</t>
    </rPh>
    <rPh sb="6" eb="7">
      <t>ショ</t>
    </rPh>
    <phoneticPr fontId="6"/>
  </si>
  <si>
    <t>E-mail</t>
  </si>
  <si>
    <t>階段</t>
  </si>
  <si>
    <t>e　建屋内排水、厨房排水は、自然流下を原則とする。やむを得ず排水槽に貯留する場合は、維持管理に考慮した適切な排水槽を計画すること。</t>
  </si>
  <si>
    <r>
      <t>※3</t>
    </r>
    <r>
      <rPr>
        <sz val="11"/>
        <color theme="1"/>
        <rFont val="ＭＳ Ｐゴシック"/>
      </rPr>
      <t>　物価変動を除いた額を記入してください。</t>
    </r>
  </si>
  <si>
    <t>契約希望金額</t>
    <rPh sb="0" eb="2">
      <t>ケイヤク</t>
    </rPh>
    <rPh sb="2" eb="4">
      <t>キボウ</t>
    </rPh>
    <rPh sb="4" eb="6">
      <t>キンガク</t>
    </rPh>
    <phoneticPr fontId="6"/>
  </si>
  <si>
    <t>緑地、遊具広場等</t>
  </si>
  <si>
    <t>a　施設管理に必要な箇所に電話設備を設けること。</t>
  </si>
  <si>
    <t>※1　質問する書類毎に本様式を作成してください。</t>
    <rPh sb="7" eb="9">
      <t>ショルイ</t>
    </rPh>
    <rPh sb="9" eb="10">
      <t>ゴト</t>
    </rPh>
    <phoneticPr fontId="6"/>
  </si>
  <si>
    <t>４）入場料を徴収する場合（競技フロアと併せて一般観客席を利用）</t>
    <rPh sb="2" eb="5">
      <t>ニュウジョウリョウ</t>
    </rPh>
    <rPh sb="6" eb="8">
      <t>チョウシュウ</t>
    </rPh>
    <rPh sb="10" eb="12">
      <t>バアイ</t>
    </rPh>
    <rPh sb="13" eb="15">
      <t>キョウギ</t>
    </rPh>
    <rPh sb="19" eb="20">
      <t>アワ</t>
    </rPh>
    <rPh sb="22" eb="24">
      <t>イッパン</t>
    </rPh>
    <rPh sb="24" eb="27">
      <t>カンキャクセキ</t>
    </rPh>
    <rPh sb="28" eb="30">
      <t>リヨウ</t>
    </rPh>
    <phoneticPr fontId="6"/>
  </si>
  <si>
    <r>
      <t>※2</t>
    </r>
    <r>
      <rPr>
        <sz val="11"/>
        <color theme="1"/>
        <rFont val="ＭＳ Ｐゴシック"/>
      </rPr>
      <t>　関連する様式と整合させてください。</t>
    </r>
    <rPh sb="3" eb="5">
      <t>カンレン</t>
    </rPh>
    <rPh sb="7" eb="9">
      <t>ヨウシキ</t>
    </rPh>
    <rPh sb="10" eb="12">
      <t>セイゴウ</t>
    </rPh>
    <phoneticPr fontId="6"/>
  </si>
  <si>
    <t>(e)　避難者の収容方法（避難スペース等の設定）</t>
  </si>
  <si>
    <t>積算根拠（単価×時間数など）</t>
    <rPh sb="0" eb="2">
      <t>セキサン</t>
    </rPh>
    <rPh sb="2" eb="4">
      <t>コンキョ</t>
    </rPh>
    <rPh sb="5" eb="7">
      <t>タンカ</t>
    </rPh>
    <rPh sb="8" eb="10">
      <t>ジカン</t>
    </rPh>
    <rPh sb="10" eb="11">
      <t>スウ</t>
    </rPh>
    <phoneticPr fontId="6"/>
  </si>
  <si>
    <t>施設整備業務に関する要求水準</t>
  </si>
  <si>
    <t>小中学生</t>
    <rPh sb="0" eb="4">
      <t>ショウチュウガクセイ</t>
    </rPh>
    <phoneticPr fontId="6"/>
  </si>
  <si>
    <t>(f)　将来的な増設にも対応できるよう耐荷重、電源等のインフラを計画すること。</t>
  </si>
  <si>
    <t>要求水準の変更事由</t>
  </si>
  <si>
    <t xml:space="preserve">競技照明設備（体育館） </t>
  </si>
  <si>
    <t>c　各施設の竣工確認において是正等の指示を受けた場合は、当該是正工事等の内容を竣工図書に反映させ、速やかに県に提出すること。</t>
  </si>
  <si>
    <t>合計(消費税込み)</t>
    <rPh sb="0" eb="2">
      <t>ゴウケイ</t>
    </rPh>
    <rPh sb="3" eb="6">
      <t>ショウヒゼイ</t>
    </rPh>
    <rPh sb="6" eb="7">
      <t>コ</t>
    </rPh>
    <phoneticPr fontId="6"/>
  </si>
  <si>
    <t>★更衣室に近接した位置にBリーグホームアリーナ検査要項を満たすドーピングコントロール室として利用可能な部屋を設けること</t>
  </si>
  <si>
    <t>　次の者を配置するとともに、県へ届け出ること。なお、工事監理企業は、建設企業と異なる者とすること。</t>
  </si>
  <si>
    <t>　統括管理業務の区分は、次のとおりとする。</t>
    <rPh sb="1" eb="3">
      <t>トウカツ</t>
    </rPh>
    <rPh sb="3" eb="5">
      <t>カンリ</t>
    </rPh>
    <rPh sb="5" eb="7">
      <t>ギョウム</t>
    </rPh>
    <rPh sb="8" eb="10">
      <t>クブン</t>
    </rPh>
    <rPh sb="12" eb="13">
      <t>ツギ</t>
    </rPh>
    <phoneticPr fontId="6"/>
  </si>
  <si>
    <t>合計(消費税抜き)</t>
    <rPh sb="0" eb="2">
      <t>ゴウケイ</t>
    </rPh>
    <rPh sb="3" eb="6">
      <t>ショウヒゼイ</t>
    </rPh>
    <rPh sb="6" eb="7">
      <t>ヌ</t>
    </rPh>
    <phoneticPr fontId="6"/>
  </si>
  <si>
    <t>２）入場料を徴収しない場合（競技フロアと併せて一般観客席を利用）</t>
  </si>
  <si>
    <t>e　アリーナ及び体育館の換気方式は、基準利用者数（建築計画にて設定された収容人数に選手、関係者を加算した最大利用者数）に対応できる計画とすること。</t>
  </si>
  <si>
    <t>a　新県立体育館の供用開始６か月前から、ホームページを開設して利用者登録及び予約ができるように施設予約システムを整備し、その維持管理及び運営を行うこと。</t>
  </si>
  <si>
    <t>アリーナエントランス前スペース</t>
  </si>
  <si>
    <t>２）入場料を徴収する場合</t>
  </si>
  <si>
    <t>収入</t>
    <rPh sb="0" eb="2">
      <t>シュウニュウ</t>
    </rPh>
    <phoneticPr fontId="6"/>
  </si>
  <si>
    <t>e　漏水、腐食・腐朽、鉄筋コンクリートの耐久性の低下、エフロレッセンス、仕上げ材の剥離、膨れ、乾湿の繰り返しによる不具合等が生じにくい計画とするとともに、修繕などの維持管理が容易にできる計画とすること。</t>
  </si>
  <si>
    <t>自家用発電設備</t>
  </si>
  <si>
    <r>
      <t xml:space="preserve">提案単価
</t>
    </r>
    <r>
      <rPr>
        <sz val="9"/>
        <color auto="1"/>
        <rFont val="ＭＳ Ｐゴシック"/>
      </rPr>
      <t>（改定時基準単価）</t>
    </r>
    <rPh sb="0" eb="2">
      <t>テイアン</t>
    </rPh>
    <rPh sb="2" eb="4">
      <t>タンカ</t>
    </rPh>
    <rPh sb="6" eb="9">
      <t>カイテイジ</t>
    </rPh>
    <rPh sb="9" eb="11">
      <t>キジュン</t>
    </rPh>
    <rPh sb="11" eb="13">
      <t>タンカ</t>
    </rPh>
    <phoneticPr fontId="6"/>
  </si>
  <si>
    <t>利用料金収入合計(消費税込み)</t>
    <rPh sb="0" eb="2">
      <t>リヨウ</t>
    </rPh>
    <rPh sb="2" eb="4">
      <t>リョウキン</t>
    </rPh>
    <rPh sb="4" eb="6">
      <t>シュウニュウ</t>
    </rPh>
    <rPh sb="6" eb="8">
      <t>ゴウケイ</t>
    </rPh>
    <rPh sb="9" eb="12">
      <t>ショウヒゼイ</t>
    </rPh>
    <rPh sb="12" eb="13">
      <t>コ</t>
    </rPh>
    <phoneticPr fontId="6"/>
  </si>
  <si>
    <t>(d)　持込機器、機材にも柔軟に対応可能なよう、アリーナ面及び点検用歩廊に仮設用電源含め演出照明用のインフラを計画すること。</t>
  </si>
  <si>
    <t>利用料金収入合計(消費税抜き)</t>
    <rPh sb="6" eb="8">
      <t>ゴウケイ</t>
    </rPh>
    <rPh sb="9" eb="12">
      <t>ショウヒゼイ</t>
    </rPh>
    <rPh sb="12" eb="13">
      <t>ヌ</t>
    </rPh>
    <phoneticPr fontId="6"/>
  </si>
  <si>
    <t>　本事業の事業期間は、事業契約締結の日（令和７年４月を予定）から令和26年３月までの19年間を予定している。</t>
  </si>
  <si>
    <t>自主事業収入合計(消費税抜き)</t>
    <rPh sb="0" eb="2">
      <t>ジシュ</t>
    </rPh>
    <rPh sb="2" eb="4">
      <t>ジギョウ</t>
    </rPh>
    <rPh sb="6" eb="8">
      <t>ゴウケイ</t>
    </rPh>
    <rPh sb="9" eb="12">
      <t>ショウヒゼイ</t>
    </rPh>
    <rPh sb="12" eb="13">
      <t>ヌ</t>
    </rPh>
    <phoneticPr fontId="6"/>
  </si>
  <si>
    <t>各回県支払額計(消費税込み)　</t>
    <rPh sb="0" eb="1">
      <t>カクカイ</t>
    </rPh>
    <rPh sb="1" eb="2">
      <t>カイ</t>
    </rPh>
    <rPh sb="2" eb="3">
      <t>ケン</t>
    </rPh>
    <rPh sb="3" eb="5">
      <t>シハライ</t>
    </rPh>
    <rPh sb="5" eb="6">
      <t>ガク</t>
    </rPh>
    <rPh sb="6" eb="7">
      <t>ケイ</t>
    </rPh>
    <rPh sb="8" eb="12">
      <t>ショウヒゼイコ</t>
    </rPh>
    <phoneticPr fontId="6"/>
  </si>
  <si>
    <t>令和12年４月</t>
  </si>
  <si>
    <t>　本事業は、「みる」「する」「ささえる」スポーツの拠点となり、また、県民が集い、賑わいを創出する新県立体育館の整備及び運営を通じ、県民が多様なスポーツ活動を行うことができる環境を整備し「スポーツ立県あきた」の実現を図るとともに、都市公園の機能の向上と地方創生の推進に寄与することを目的とするものである。</t>
  </si>
  <si>
    <t>d　駐車場運営業務</t>
  </si>
  <si>
    <t>★非日常的でラグジュアリーな観戦体験を提供できるしつらえ・デザインとし、飲食等を提供できる設備、カウンター、ソファ、テーブル等を備えること</t>
  </si>
  <si>
    <t>（１）アリーナ　計</t>
    <rPh sb="8" eb="9">
      <t>ケイ</t>
    </rPh>
    <phoneticPr fontId="6"/>
  </si>
  <si>
    <t>（２）体育館　計</t>
    <rPh sb="7" eb="8">
      <t>ケイ</t>
    </rPh>
    <phoneticPr fontId="6"/>
  </si>
  <si>
    <t>（３）その他諸室　計</t>
    <rPh sb="9" eb="10">
      <t>ケイ</t>
    </rPh>
    <phoneticPr fontId="6"/>
  </si>
  <si>
    <t>音声誘導設備</t>
  </si>
  <si>
    <t>（４）全館貸切利用　計</t>
    <rPh sb="10" eb="11">
      <t>ケイ</t>
    </rPh>
    <phoneticPr fontId="6"/>
  </si>
  <si>
    <t>a　各種設備について、建設時の機能・性能を維持できないような故障・不具合・劣化等が発生した場合には、適切に修理・交換等の措置を行い、その機能・性能を回復させること。</t>
  </si>
  <si>
    <t>（５）個人利用　計</t>
    <rPh sb="8" eb="9">
      <t>ケイ</t>
    </rPh>
    <phoneticPr fontId="6"/>
  </si>
  <si>
    <t>（６）駐車場　計</t>
    <rPh sb="7" eb="8">
      <t>ケイ</t>
    </rPh>
    <phoneticPr fontId="6"/>
  </si>
  <si>
    <t>（７）その他の設備等　計</t>
    <rPh sb="11" eb="12">
      <t>ケイ</t>
    </rPh>
    <phoneticPr fontId="6"/>
  </si>
  <si>
    <t>給水設備</t>
  </si>
  <si>
    <t>c　消耗品の購入を行うこと。</t>
  </si>
  <si>
    <r>
      <t xml:space="preserve">提案単価
</t>
    </r>
    <r>
      <rPr>
        <sz val="9"/>
        <color auto="1"/>
        <rFont val="ＭＳ Ｐゴシック"/>
      </rPr>
      <t>（改定時基準単価）</t>
    </r>
  </si>
  <si>
    <t>※3　１及び２の「計（入札価格）」及び「計（消費税及び地方消費税相当額）」は、それぞれ一致させてください。</t>
    <rPh sb="4" eb="5">
      <t>オヨ</t>
    </rPh>
    <rPh sb="9" eb="10">
      <t>ケイ</t>
    </rPh>
    <rPh sb="11" eb="13">
      <t>ニュウサツ</t>
    </rPh>
    <rPh sb="13" eb="15">
      <t>カカク</t>
    </rPh>
    <rPh sb="17" eb="18">
      <t>オヨ</t>
    </rPh>
    <rPh sb="43" eb="45">
      <t>イッチ</t>
    </rPh>
    <phoneticPr fontId="6"/>
  </si>
  <si>
    <t>★映像設備及び照明設備と電子信号による同期・連動した演出を可能とすること</t>
  </si>
  <si>
    <t>災害発生時の対応</t>
  </si>
  <si>
    <t>２　サービス購入料の内訳</t>
    <rPh sb="6" eb="8">
      <t>コウニュウ</t>
    </rPh>
    <rPh sb="8" eb="9">
      <t>リョウ</t>
    </rPh>
    <rPh sb="10" eb="12">
      <t>ウチワケ</t>
    </rPh>
    <phoneticPr fontId="6"/>
  </si>
  <si>
    <t>g　行政等への協力・調整業務</t>
  </si>
  <si>
    <r>
      <t>　※１　提案書の「該当</t>
    </r>
    <r>
      <rPr>
        <sz val="9"/>
        <color theme="1"/>
        <rFont val="ＭＳ Ｐ明朝"/>
      </rPr>
      <t>様式番号」の列には、要求水準を満たしていることを明確に確認できる提案書の様式番号を記入すること。提案書に要求水準書を満たしていることが明確に確認できる箇所がない場合は、「要求水準書のとおり」と記載してください。</t>
    </r>
    <rPh sb="4" eb="6">
      <t>テイアン</t>
    </rPh>
    <rPh sb="6" eb="7">
      <t>ショ</t>
    </rPh>
    <rPh sb="11" eb="13">
      <t>ヨウシキ</t>
    </rPh>
    <rPh sb="13" eb="15">
      <t>バンゴウ</t>
    </rPh>
    <rPh sb="17" eb="18">
      <t>レツ</t>
    </rPh>
    <rPh sb="21" eb="23">
      <t>ヨウキュウ</t>
    </rPh>
    <rPh sb="23" eb="25">
      <t>スイジュン</t>
    </rPh>
    <rPh sb="26" eb="27">
      <t>ミ</t>
    </rPh>
    <rPh sb="35" eb="37">
      <t>メイカク</t>
    </rPh>
    <rPh sb="38" eb="40">
      <t>カクニン</t>
    </rPh>
    <rPh sb="43" eb="45">
      <t>テイアン</t>
    </rPh>
    <rPh sb="45" eb="46">
      <t>ショ</t>
    </rPh>
    <rPh sb="47" eb="49">
      <t>ヨウシキ</t>
    </rPh>
    <rPh sb="49" eb="51">
      <t>バンゴウ</t>
    </rPh>
    <rPh sb="52" eb="54">
      <t>キニュウ</t>
    </rPh>
    <rPh sb="59" eb="62">
      <t>テイアンショ</t>
    </rPh>
    <rPh sb="63" eb="65">
      <t>ヨウキュウ</t>
    </rPh>
    <rPh sb="65" eb="67">
      <t>スイジュン</t>
    </rPh>
    <rPh sb="67" eb="68">
      <t>ショ</t>
    </rPh>
    <rPh sb="69" eb="70">
      <t>ミ</t>
    </rPh>
    <rPh sb="78" eb="80">
      <t>メイカク</t>
    </rPh>
    <rPh sb="81" eb="83">
      <t>カクニン</t>
    </rPh>
    <rPh sb="86" eb="88">
      <t>カショ</t>
    </rPh>
    <rPh sb="91" eb="93">
      <t>バアイ</t>
    </rPh>
    <rPh sb="96" eb="98">
      <t>ヨウキュウ</t>
    </rPh>
    <rPh sb="98" eb="100">
      <t>スイジュン</t>
    </rPh>
    <rPh sb="100" eb="101">
      <t>ショ</t>
    </rPh>
    <rPh sb="107" eb="109">
      <t>キサイ</t>
    </rPh>
    <phoneticPr fontId="6"/>
  </si>
  <si>
    <t>※3　項目名欄に、質問内容を示す項目名を記載してください（例：業務の範囲、○○業務　等）。</t>
    <rPh sb="3" eb="5">
      <t>コウモク</t>
    </rPh>
    <rPh sb="5" eb="6">
      <t>メイ</t>
    </rPh>
    <rPh sb="6" eb="7">
      <t>ラン</t>
    </rPh>
    <rPh sb="9" eb="11">
      <t>シツモン</t>
    </rPh>
    <rPh sb="11" eb="13">
      <t>ナイヨウ</t>
    </rPh>
    <rPh sb="14" eb="15">
      <t>シメ</t>
    </rPh>
    <rPh sb="16" eb="18">
      <t>コウモク</t>
    </rPh>
    <rPh sb="18" eb="19">
      <t>メイ</t>
    </rPh>
    <rPh sb="20" eb="22">
      <t>キサイ</t>
    </rPh>
    <rPh sb="29" eb="30">
      <t>レイ</t>
    </rPh>
    <rPh sb="31" eb="33">
      <t>ギョウム</t>
    </rPh>
    <rPh sb="34" eb="36">
      <t>ハンイ</t>
    </rPh>
    <rPh sb="39" eb="41">
      <t>ギョウム</t>
    </rPh>
    <rPh sb="42" eb="43">
      <t>ナド</t>
    </rPh>
    <phoneticPr fontId="6"/>
  </si>
  <si>
    <t>d　自動体外式除細動器（AED）について、一般財団法人日本救急医療財団の「AEDの適正配置に関するガイドライン」を踏まえて設置すること。</t>
  </si>
  <si>
    <t>利用料金の考え方</t>
  </si>
  <si>
    <t>※3　法人の利益及び利益に対してかかる税金を含む額を記入してください。</t>
  </si>
  <si>
    <t>(c)　県は、PFI事業者が実施する中間検査に立会うことができるものとする。</t>
  </si>
  <si>
    <t>総務・経理業務</t>
  </si>
  <si>
    <t>項目</t>
    <rPh sb="0" eb="2">
      <t>コウモク</t>
    </rPh>
    <phoneticPr fontId="6"/>
  </si>
  <si>
    <t>事業年度の計算書類等の提出</t>
  </si>
  <si>
    <t>ガス料金</t>
    <rPh sb="2" eb="4">
      <t>リョウキン</t>
    </rPh>
    <phoneticPr fontId="6"/>
  </si>
  <si>
    <t>水道料金</t>
    <rPh sb="0" eb="2">
      <t>スイドウ</t>
    </rPh>
    <rPh sb="2" eb="4">
      <t>リョウキン</t>
    </rPh>
    <phoneticPr fontId="6"/>
  </si>
  <si>
    <t>下水道料金</t>
    <rPh sb="0" eb="3">
      <t>ゲスイドウ</t>
    </rPh>
    <rPh sb="3" eb="5">
      <t>リョウキン</t>
    </rPh>
    <phoneticPr fontId="6"/>
  </si>
  <si>
    <t>b　車椅子利用者の2名同時利用に配慮し、20人乗り以上とすること。</t>
  </si>
  <si>
    <t>(c) 年度業務報告書
・勤務状況、点検・保守状況、清掃状況、警備状況、更新・修繕記録、備品の状態、その他必要な事項について、年度業務報告書として取りまとめ、各年度の業務終了後１か月以内に県に提出すること。</t>
  </si>
  <si>
    <t>b　適正な照明計画により、安心して利用できる空間を整備すること。</t>
  </si>
  <si>
    <t>電気料金の内訳</t>
    <rPh sb="0" eb="2">
      <t>デンキ</t>
    </rPh>
    <rPh sb="2" eb="4">
      <t>リョウキン</t>
    </rPh>
    <rPh sb="5" eb="7">
      <t>ウチワケ</t>
    </rPh>
    <phoneticPr fontId="6"/>
  </si>
  <si>
    <t>c　連続運転時間は24時間以上とすること。</t>
  </si>
  <si>
    <t>更衣室
（体育館用）</t>
  </si>
  <si>
    <t>第１駐車場</t>
    <rPh sb="0" eb="1">
      <t>ダイ</t>
    </rPh>
    <rPh sb="2" eb="5">
      <t>チュウシャジョウ</t>
    </rPh>
    <phoneticPr fontId="6"/>
  </si>
  <si>
    <r>
      <t>※</t>
    </r>
    <r>
      <rPr>
        <sz val="11"/>
        <color theme="1"/>
        <rFont val="ＭＳ Ｐゴシック"/>
      </rPr>
      <t>6　A3判横1枚で記入してください。</t>
    </r>
    <rPh sb="5" eb="6">
      <t>バン</t>
    </rPh>
    <rPh sb="6" eb="7">
      <t>ヨコ</t>
    </rPh>
    <rPh sb="8" eb="9">
      <t>マイ</t>
    </rPh>
    <rPh sb="10" eb="12">
      <t>キニュウ</t>
    </rPh>
    <phoneticPr fontId="6"/>
  </si>
  <si>
    <t>アリーナ用
器具庫</t>
  </si>
  <si>
    <t>緑地・遊具広場等</t>
    <rPh sb="0" eb="2">
      <t>リョクチ</t>
    </rPh>
    <rPh sb="3" eb="5">
      <t>ユウグ</t>
    </rPh>
    <rPh sb="5" eb="7">
      <t>ヒロバ</t>
    </rPh>
    <rPh sb="7" eb="8">
      <t>トウ</t>
    </rPh>
    <phoneticPr fontId="6"/>
  </si>
  <si>
    <t>業務報告書</t>
  </si>
  <si>
    <t>n　施設管理者が運用しやすいシンプルなシステム又は自動制御管理とすること。</t>
  </si>
  <si>
    <t>f　工事中における各施設の利用者、通行人及び周辺住民等への安全対策については万全を期すこと。</t>
  </si>
  <si>
    <t>第２駐車場</t>
    <rPh sb="0" eb="1">
      <t>ダイ</t>
    </rPh>
    <rPh sb="2" eb="5">
      <t>チュウシャジョウ</t>
    </rPh>
    <phoneticPr fontId="6"/>
  </si>
  <si>
    <t>★対応競技の器具を固定するための床金具を設けること</t>
  </si>
  <si>
    <t>ガス料金の内訳</t>
    <rPh sb="2" eb="4">
      <t>リョウキン</t>
    </rPh>
    <rPh sb="5" eb="7">
      <t>ウチワケ</t>
    </rPh>
    <phoneticPr fontId="6"/>
  </si>
  <si>
    <t>b　誘致のターゲットについては、県と定期的に協議を行い、方針を確認すること。</t>
  </si>
  <si>
    <t>b　制振構造等で時刻歴応答解析を採用する場合は、一般財団法人日本建築センター「時刻歴応答解析建築物性能評価業務方法書」等に準じて入力地震動及び応答値に対するクライテリアを適宜設定すること。</t>
  </si>
  <si>
    <t>(a)　工事の出来形を確認するため、県と協議した上で、PFI事業者の責任及び費用負担において検査を行うこと。</t>
  </si>
  <si>
    <t>★コメンタリーポジションに設置されたテーブル席に座った状態でアリーナ内を見渡せること</t>
  </si>
  <si>
    <t>水道料金の内訳</t>
    <rPh sb="0" eb="2">
      <t>スイドウ</t>
    </rPh>
    <rPh sb="2" eb="4">
      <t>リョウキン</t>
    </rPh>
    <rPh sb="5" eb="7">
      <t>ウチワケ</t>
    </rPh>
    <phoneticPr fontId="6"/>
  </si>
  <si>
    <t>その他料金の内訳　〔　　　　　　　　　　　〕</t>
    <rPh sb="2" eb="3">
      <t>タ</t>
    </rPh>
    <rPh sb="3" eb="5">
      <t>リョウキン</t>
    </rPh>
    <rPh sb="6" eb="8">
      <t>ウチワケ</t>
    </rPh>
    <phoneticPr fontId="6"/>
  </si>
  <si>
    <t>※3　提案単価について、算定上、小数点第3位以下がある場合は、小数点第2位未満は切り捨てとしてください。</t>
    <rPh sb="3" eb="5">
      <t>テイアン</t>
    </rPh>
    <rPh sb="5" eb="7">
      <t>タンカ</t>
    </rPh>
    <rPh sb="12" eb="15">
      <t>サンテイジョウ</t>
    </rPh>
    <rPh sb="16" eb="18">
      <t>ショウスウ</t>
    </rPh>
    <rPh sb="18" eb="19">
      <t>テン</t>
    </rPh>
    <rPh sb="19" eb="20">
      <t>ダイ</t>
    </rPh>
    <rPh sb="21" eb="22">
      <t>イ</t>
    </rPh>
    <rPh sb="22" eb="24">
      <t>イカ</t>
    </rPh>
    <rPh sb="27" eb="29">
      <t>バアイ</t>
    </rPh>
    <rPh sb="31" eb="34">
      <t>ショウスウテン</t>
    </rPh>
    <rPh sb="34" eb="35">
      <t>ダイ</t>
    </rPh>
    <rPh sb="36" eb="37">
      <t>イ</t>
    </rPh>
    <rPh sb="37" eb="39">
      <t>ミマン</t>
    </rPh>
    <rPh sb="40" eb="41">
      <t>キ</t>
    </rPh>
    <rPh sb="42" eb="43">
      <t>ス</t>
    </rPh>
    <phoneticPr fontId="6"/>
  </si>
  <si>
    <t>a　配水管との接続は、提案によるが、秋田市上下水道局と協議を行うこと。</t>
  </si>
  <si>
    <t>★センターハングビジョンは、メインの映像表示器4面と、その内側に設けるインナービジョン4面で構成すること</t>
  </si>
  <si>
    <t>広報</t>
  </si>
  <si>
    <t>※7　その他料金について、複数の項目を想定する場合には、表を追加してください。また、項目毎に、</t>
    <rPh sb="5" eb="6">
      <t>タ</t>
    </rPh>
    <rPh sb="6" eb="8">
      <t>リョウキン</t>
    </rPh>
    <rPh sb="13" eb="15">
      <t>フクスウ</t>
    </rPh>
    <rPh sb="16" eb="18">
      <t>コウモク</t>
    </rPh>
    <rPh sb="19" eb="21">
      <t>ソウテイ</t>
    </rPh>
    <rPh sb="23" eb="25">
      <t>バアイ</t>
    </rPh>
    <rPh sb="28" eb="29">
      <t>ヒョウ</t>
    </rPh>
    <rPh sb="30" eb="32">
      <t>ツイカ</t>
    </rPh>
    <rPh sb="42" eb="44">
      <t>コウモク</t>
    </rPh>
    <rPh sb="44" eb="45">
      <t>ゴト</t>
    </rPh>
    <phoneticPr fontId="6"/>
  </si>
  <si>
    <t>建設業務責任者の設置</t>
  </si>
  <si>
    <r>
      <t>a　「</t>
    </r>
    <r>
      <rPr>
        <b/>
        <sz val="11"/>
        <color theme="1"/>
        <rFont val="ＭＳ Ｐ明朝"/>
      </rPr>
      <t>別紙2 本事業の業務実施体制図</t>
    </r>
    <r>
      <rPr>
        <sz val="11"/>
        <color theme="1"/>
        <rFont val="ＭＳ Ｐ明朝"/>
      </rPr>
      <t>」に基づき、設計業務全体を総合的に把握し調整を行う設計業務責任者を定めること。</t>
    </r>
  </si>
  <si>
    <t>○テレビ中継用出入口は、中継車置場に近接した位置とし、端子盤や通線口など、アリーナ内やコントロールルーム・カメラ等との配線のしやすさも考慮すること</t>
  </si>
  <si>
    <t>　　　 〔　〕内に項目名、単位（●）を記載してください。</t>
    <rPh sb="19" eb="21">
      <t>キサイ</t>
    </rPh>
    <phoneticPr fontId="6"/>
  </si>
  <si>
    <r>
      <t>※8</t>
    </r>
    <r>
      <rPr>
        <sz val="11"/>
        <color auto="1"/>
        <rFont val="ＭＳ Ｐゴシック"/>
      </rPr>
      <t>　A4判縦で記入してください。枚数制限はありません。</t>
    </r>
    <rPh sb="5" eb="6">
      <t>バン</t>
    </rPh>
    <rPh sb="6" eb="7">
      <t>タテ</t>
    </rPh>
    <rPh sb="8" eb="10">
      <t>キニュウ</t>
    </rPh>
    <phoneticPr fontId="6"/>
  </si>
  <si>
    <t>日常（巡視）保守点検</t>
  </si>
  <si>
    <r>
      <t>事業期間
総</t>
    </r>
    <r>
      <rPr>
        <sz val="11"/>
        <color auto="1"/>
        <rFont val="ＭＳ Ｐゴシック"/>
      </rPr>
      <t>提案使用量</t>
    </r>
    <rPh sb="0" eb="4">
      <t>ジギ</t>
    </rPh>
    <rPh sb="5" eb="6">
      <t>ソウ</t>
    </rPh>
    <rPh sb="6" eb="8">
      <t>テイアン</t>
    </rPh>
    <rPh sb="8" eb="11">
      <t>シヨウリョウ</t>
    </rPh>
    <phoneticPr fontId="6"/>
  </si>
  <si>
    <t>i　除雪業務</t>
  </si>
  <si>
    <t>（金額の単位：円、使用量の単位：kw）</t>
    <rPh sb="1" eb="3">
      <t>キンガク</t>
    </rPh>
    <rPh sb="4" eb="6">
      <t>タンイ</t>
    </rPh>
    <rPh sb="7" eb="8">
      <t>エン</t>
    </rPh>
    <rPh sb="9" eb="12">
      <t>シヨウリョウ</t>
    </rPh>
    <rPh sb="13" eb="15">
      <t>タンイ</t>
    </rPh>
    <phoneticPr fontId="6"/>
  </si>
  <si>
    <t>c　安全性、将来性を考慮し、各室の用途・使い勝手・使用時間帯に適した空調システムを選定すること。</t>
  </si>
  <si>
    <t>事業期間
総額</t>
    <rPh sb="0" eb="2">
      <t>ジギョウ</t>
    </rPh>
    <rPh sb="2" eb="4">
      <t>キカン</t>
    </rPh>
    <rPh sb="5" eb="7">
      <t>ソウガク</t>
    </rPh>
    <phoneticPr fontId="6"/>
  </si>
  <si>
    <t>（金額の単位：円、使用量の単位：㎥）</t>
    <rPh sb="1" eb="3">
      <t>キンガク</t>
    </rPh>
    <rPh sb="4" eb="6">
      <t>タンイ</t>
    </rPh>
    <rPh sb="7" eb="8">
      <t>エン</t>
    </rPh>
    <rPh sb="9" eb="12">
      <t>シヨウリョウ</t>
    </rPh>
    <rPh sb="13" eb="15">
      <t>タンイ</t>
    </rPh>
    <phoneticPr fontId="6"/>
  </si>
  <si>
    <t>i　計画地の気候条件・立地条件を考慮し、屋外露出設備及び外気取り込みルート等に積雪、凍結、凍害、塩害対策を施すこと。</t>
  </si>
  <si>
    <t>※1　サービス購入料Eの改定に際して、改定の基準となる提案使用量を期間毎に把握するため、上半期（4月～9月）と下半期（10月～3月）に分けて記入してください。</t>
    <rPh sb="7" eb="10">
      <t>コウニュウリョウ</t>
    </rPh>
    <rPh sb="12" eb="14">
      <t>カイテイ</t>
    </rPh>
    <rPh sb="15" eb="16">
      <t>サイ</t>
    </rPh>
    <rPh sb="19" eb="21">
      <t>カイテイ</t>
    </rPh>
    <rPh sb="22" eb="24">
      <t>キジュン</t>
    </rPh>
    <rPh sb="27" eb="29">
      <t>テイアン</t>
    </rPh>
    <rPh sb="29" eb="32">
      <t>シヨウリョウ</t>
    </rPh>
    <rPh sb="33" eb="36">
      <t>キカンゴト</t>
    </rPh>
    <rPh sb="37" eb="39">
      <t>ハアク</t>
    </rPh>
    <rPh sb="44" eb="47">
      <t>カミハンキ</t>
    </rPh>
    <rPh sb="49" eb="50">
      <t>ガツ</t>
    </rPh>
    <rPh sb="52" eb="53">
      <t>ガツ</t>
    </rPh>
    <rPh sb="55" eb="58">
      <t>シモハンキ</t>
    </rPh>
    <rPh sb="61" eb="62">
      <t>ガツ</t>
    </rPh>
    <rPh sb="64" eb="65">
      <t>ガツ</t>
    </rPh>
    <rPh sb="67" eb="68">
      <t>ワ</t>
    </rPh>
    <rPh sb="70" eb="72">
      <t>キニュウ</t>
    </rPh>
    <phoneticPr fontId="6"/>
  </si>
  <si>
    <t>※5　その他料金について、複数の項目を想定する場合には、行を追加してください。また、項目毎に、〔　〕内に項目名を記載してください。</t>
    <rPh sb="28" eb="29">
      <t>ギョウ</t>
    </rPh>
    <rPh sb="50" eb="51">
      <t>ナイ</t>
    </rPh>
    <rPh sb="52" eb="55">
      <t>コウモクメイ</t>
    </rPh>
    <rPh sb="56" eb="58">
      <t>キサイ</t>
    </rPh>
    <phoneticPr fontId="6"/>
  </si>
  <si>
    <t>4月～9月</t>
    <rPh sb="1" eb="2">
      <t>ガツ</t>
    </rPh>
    <rPh sb="4" eb="5">
      <t>ガツ</t>
    </rPh>
    <phoneticPr fontId="6"/>
  </si>
  <si>
    <t>a　歩行者、自転車、自動車、バイクの交錯や周辺交通への影響に配慮し、安全で利用しやすい動線とすること。</t>
  </si>
  <si>
    <t>f　消火設備は、十分な積雪、凍結、凍害対策を行うこと。</t>
  </si>
  <si>
    <t>10月～3月</t>
    <rPh sb="2" eb="3">
      <t>ガツ</t>
    </rPh>
    <rPh sb="5" eb="6">
      <t>ガツ</t>
    </rPh>
    <phoneticPr fontId="6"/>
  </si>
  <si>
    <r>
      <t>（上段：</t>
    </r>
    <r>
      <rPr>
        <sz val="11"/>
        <color auto="1"/>
        <rFont val="ＭＳ Ｐゴシック"/>
      </rPr>
      <t>提案使用量（kw、㎥等）、下段：金額（円））</t>
    </r>
    <rPh sb="1" eb="3">
      <t>ジョウダン</t>
    </rPh>
    <rPh sb="4" eb="6">
      <t>テイアン</t>
    </rPh>
    <rPh sb="14" eb="15">
      <t>ナド</t>
    </rPh>
    <rPh sb="17" eb="19">
      <t>ゲダン</t>
    </rPh>
    <rPh sb="20" eb="22">
      <t>キンガク</t>
    </rPh>
    <phoneticPr fontId="6"/>
  </si>
  <si>
    <t>★塩害対策・融雪剤対策・防音対策を施すこと</t>
  </si>
  <si>
    <t>SPC設立費用</t>
    <rPh sb="3" eb="5">
      <t>セツリツ</t>
    </rPh>
    <rPh sb="5" eb="7">
      <t>ヒヨウ</t>
    </rPh>
    <phoneticPr fontId="6"/>
  </si>
  <si>
    <t>b　基本業務計画書には、維持管理業務を実施するに当たり必要な事項について記載すること。</t>
  </si>
  <si>
    <t>耐久性に関する性能</t>
  </si>
  <si>
    <t>SPC運営費用</t>
    <rPh sb="3" eb="5">
      <t>ウンエイ</t>
    </rPh>
    <rPh sb="5" eb="7">
      <t>ヒヨウ</t>
    </rPh>
    <phoneticPr fontId="6"/>
  </si>
  <si>
    <t>　　　「建屋及びロータリー」のみに計上してください。</t>
    <rPh sb="4" eb="6">
      <t>タテヤ</t>
    </rPh>
    <rPh sb="6" eb="7">
      <t>オヨ</t>
    </rPh>
    <rPh sb="17" eb="19">
      <t>ケイジョウ</t>
    </rPh>
    <phoneticPr fontId="6"/>
  </si>
  <si>
    <t>a　工事監理業務担当者は、その内容に応じ、必要な知識及び技能を有する者とすること。</t>
  </si>
  <si>
    <t>⑨建屋及びロータリーの本件引渡日以前の統括管理業務</t>
  </si>
  <si>
    <t>開館・開場時間</t>
  </si>
  <si>
    <t>ホームページ整備費</t>
    <rPh sb="6" eb="9">
      <t>セイビヒ</t>
    </rPh>
    <phoneticPr fontId="6"/>
  </si>
  <si>
    <t>業務の概要</t>
  </si>
  <si>
    <r>
      <t>⑥</t>
    </r>
    <r>
      <rPr>
        <sz val="11"/>
        <color auto="1"/>
        <rFont val="ＭＳ Ｐゴシック"/>
      </rPr>
      <t>その他開業準備業務において必要な業務</t>
    </r>
    <rPh sb="3" eb="4">
      <t>タ</t>
    </rPh>
    <rPh sb="4" eb="6">
      <t>カイギョウ</t>
    </rPh>
    <rPh sb="6" eb="8">
      <t>ジュンビ</t>
    </rPh>
    <rPh sb="8" eb="10">
      <t>ギョウム</t>
    </rPh>
    <rPh sb="14" eb="16">
      <t>ヒツヨウ</t>
    </rPh>
    <rPh sb="17" eb="19">
      <t>ギョウム</t>
    </rPh>
    <phoneticPr fontId="6"/>
  </si>
  <si>
    <t>⑤建屋及びロータリーの本件引渡日の翌日から供用開始日の前日までの統括管理業務</t>
    <rPh sb="17" eb="19">
      <t>ヨクジツ</t>
    </rPh>
    <rPh sb="21" eb="23">
      <t>キョウヨウ</t>
    </rPh>
    <rPh sb="23" eb="26">
      <t>カイシビ</t>
    </rPh>
    <rPh sb="27" eb="29">
      <t>ゼンジツ</t>
    </rPh>
    <phoneticPr fontId="6"/>
  </si>
  <si>
    <r>
      <t>⑥</t>
    </r>
    <r>
      <rPr>
        <sz val="11"/>
        <color theme="1"/>
        <rFont val="ＭＳ Ｐゴシック"/>
      </rPr>
      <t>緑地・遊具広場等管理業務</t>
    </r>
    <rPh sb="1" eb="3">
      <t>リョクチ</t>
    </rPh>
    <rPh sb="4" eb="6">
      <t>ユウグ</t>
    </rPh>
    <rPh sb="6" eb="8">
      <t>ヒロバ</t>
    </rPh>
    <rPh sb="8" eb="9">
      <t>トウ</t>
    </rPh>
    <rPh sb="9" eb="11">
      <t>カンリ</t>
    </rPh>
    <rPh sb="11" eb="13">
      <t>ギョウム</t>
    </rPh>
    <phoneticPr fontId="6"/>
  </si>
  <si>
    <r>
      <t>⑦</t>
    </r>
    <r>
      <rPr>
        <sz val="11"/>
        <color theme="1"/>
        <rFont val="ＭＳ Ｐゴシック"/>
      </rPr>
      <t>駐車場・駐輪場管理業務</t>
    </r>
    <rPh sb="1" eb="4">
      <t>チュウシャジョウ</t>
    </rPh>
    <rPh sb="5" eb="8">
      <t>チュウリンジョウ</t>
    </rPh>
    <rPh sb="8" eb="10">
      <t>カンリ</t>
    </rPh>
    <rPh sb="10" eb="12">
      <t>ギョウム</t>
    </rPh>
    <phoneticPr fontId="6"/>
  </si>
  <si>
    <t>対象敷地</t>
  </si>
  <si>
    <t>e　排気や騒音については、法令等のほか、周辺環境への影響を考慮すること。</t>
  </si>
  <si>
    <r>
      <t>⑥</t>
    </r>
    <r>
      <rPr>
        <sz val="11"/>
        <color theme="1"/>
        <rFont val="ＭＳ Ｐゴシック"/>
      </rPr>
      <t>緑地・遊具広場等管理業務</t>
    </r>
    <rPh sb="6" eb="8">
      <t>ヒロバ</t>
    </rPh>
    <phoneticPr fontId="6"/>
  </si>
  <si>
    <t>（注）修繕業務に要する費用は、様式10-5に記載してください。</t>
    <rPh sb="1" eb="2">
      <t>チュウ</t>
    </rPh>
    <rPh sb="3" eb="7">
      <t>シュウゼンギョウム</t>
    </rPh>
    <rPh sb="8" eb="9">
      <t>ヨウ</t>
    </rPh>
    <rPh sb="11" eb="13">
      <t>ヒヨウ</t>
    </rPh>
    <rPh sb="15" eb="17">
      <t>ヨウシキ</t>
    </rPh>
    <rPh sb="22" eb="24">
      <t>キサイ</t>
    </rPh>
    <phoneticPr fontId="6"/>
  </si>
  <si>
    <t>a　新県立体育館は、秋田ノーザンハピネッツがホームアリーナとする予定であるため、PFI事業者は、同チームと連携して業務を行うこと。</t>
  </si>
  <si>
    <t>埋蔵文化財状況</t>
  </si>
  <si>
    <t>（注）修繕業務に要する費用は、様式10-5に記載してください。</t>
  </si>
  <si>
    <t>本事業の方向性</t>
  </si>
  <si>
    <t>　　　 「建屋及びロータリー」のみに計上してください。</t>
  </si>
  <si>
    <t>a　利用者の移動や荷物の搬出入が円滑となるよう、昇降機設備（エレベーター等）を適宜設けること。少なくとも1台は、救急時のストレッチャー対応のものとし各階にアクセス可能な計画とすること。また、人荷用など荷物の搬出入も考慮すること。</t>
  </si>
  <si>
    <t>※4　「⑧建屋及びロータリーの供用開始日以降の統括管理業務」については、</t>
  </si>
  <si>
    <t>a　利用者アンケートとは別に、利用者等の意見及び要望を把握するため、意見箱等を常設すること。</t>
  </si>
  <si>
    <t>その他の基準</t>
  </si>
  <si>
    <t>b　設計業務責任者は、本事業の目的・趣旨・内容を十分に踏まえた上で、次の要件を満たす者とすること。</t>
  </si>
  <si>
    <t>映像送出システム（総合演出設備）</t>
  </si>
  <si>
    <t>⑧建屋及びロータリーの供用開始日以降の統括管理業務</t>
    <rPh sb="1" eb="3">
      <t>タテヤ</t>
    </rPh>
    <rPh sb="3" eb="4">
      <t>オヨ</t>
    </rPh>
    <rPh sb="11" eb="18">
      <t>キョウヨウカイ</t>
    </rPh>
    <rPh sb="19" eb="23">
      <t>トウカツ</t>
    </rPh>
    <rPh sb="23" eb="25">
      <t>ギョウム</t>
    </rPh>
    <phoneticPr fontId="6"/>
  </si>
  <si>
    <r>
      <t>⑨</t>
    </r>
    <r>
      <rPr>
        <sz val="11"/>
        <color theme="1"/>
        <rFont val="ＭＳ Ｐゴシック"/>
      </rPr>
      <t>その他運営業務において必要な業務</t>
    </r>
    <rPh sb="3" eb="4">
      <t>タ</t>
    </rPh>
    <rPh sb="4" eb="6">
      <t>ウンエイ</t>
    </rPh>
    <rPh sb="6" eb="8">
      <t>ギョウム</t>
    </rPh>
    <phoneticPr fontId="6"/>
  </si>
  <si>
    <t>★Bリーグホームアリーナ検査要項を充足した個数とし、各イベントの利用を想定した上で適切に計画すること</t>
  </si>
  <si>
    <r>
      <t>サービス購入料E</t>
    </r>
    <r>
      <rPr>
        <sz val="11"/>
        <color theme="1"/>
        <rFont val="ＭＳ Ｐゴシック"/>
      </rPr>
      <t>（消費税抜き）</t>
    </r>
  </si>
  <si>
    <t>・更新・修繕記録については、別途、更新・修繕の経過がわかるように整理し、とりまとめておくこと。</t>
  </si>
  <si>
    <t>※1　建屋及びロータリーの維持管理業務費又は運営業務費から利用料金</t>
    <rPh sb="3" eb="5">
      <t>タテヤ</t>
    </rPh>
    <rPh sb="5" eb="6">
      <t>オヨ</t>
    </rPh>
    <rPh sb="13" eb="15">
      <t>イジ</t>
    </rPh>
    <rPh sb="15" eb="17">
      <t>カンリ</t>
    </rPh>
    <rPh sb="17" eb="20">
      <t>ギョウムヒ</t>
    </rPh>
    <rPh sb="20" eb="21">
      <t>マタ</t>
    </rPh>
    <rPh sb="22" eb="24">
      <t>ウンエイ</t>
    </rPh>
    <rPh sb="24" eb="27">
      <t>ギョウムヒ</t>
    </rPh>
    <rPh sb="29" eb="31">
      <t>リヨウ</t>
    </rPh>
    <rPh sb="31" eb="33">
      <t>リョウキン</t>
    </rPh>
    <phoneticPr fontId="6"/>
  </si>
  <si>
    <t>(c)　各室の照度は、室用途に合わせた適切な照度とすること。</t>
  </si>
  <si>
    <t>d　将来の空調負荷増加への対応として十分な拡張性を考慮したスペース計画・機器構成とすること。</t>
  </si>
  <si>
    <t>　　　 収入を控除し、サービス購入料C1を算出してください。</t>
  </si>
  <si>
    <t>統括管理業務に関する要求水準</t>
  </si>
  <si>
    <r>
      <t xml:space="preserve">金額
</t>
    </r>
    <r>
      <rPr>
        <sz val="9"/>
        <color theme="1"/>
        <rFont val="ＭＳ Ｐゴシック"/>
      </rPr>
      <t>（消費税及び地方消費税抜き）</t>
    </r>
    <rPh sb="0" eb="2">
      <t>キンガク</t>
    </rPh>
    <rPh sb="4" eb="7">
      <t>ショウヒゼイ</t>
    </rPh>
    <rPh sb="7" eb="8">
      <t>オヨ</t>
    </rPh>
    <rPh sb="9" eb="11">
      <t>チホウ</t>
    </rPh>
    <rPh sb="11" eb="14">
      <t>ショウヒゼイ</t>
    </rPh>
    <rPh sb="14" eb="15">
      <t>ヌ</t>
    </rPh>
    <phoneticPr fontId="6"/>
  </si>
  <si>
    <t>b　防災情報収集に必要な箇所に設けること。</t>
  </si>
  <si>
    <t>事業契約締結日から令和12年３月末まで</t>
  </si>
  <si>
    <t>2)</t>
  </si>
  <si>
    <r>
      <t>サービス購入料Ａ</t>
    </r>
    <r>
      <rPr>
        <sz val="11"/>
        <color theme="1"/>
        <rFont val="ＭＳ Ｐゴシック"/>
      </rPr>
      <t>（消費税抜き）</t>
    </r>
    <rPh sb="9" eb="12">
      <t>ショウヒゼイ</t>
    </rPh>
    <rPh sb="12" eb="13">
      <t>ヌ</t>
    </rPh>
    <phoneticPr fontId="6"/>
  </si>
  <si>
    <t>e　安全管理業務</t>
  </si>
  <si>
    <t>年度業務計画書</t>
  </si>
  <si>
    <t>c　基礎形式は任意とする。</t>
  </si>
  <si>
    <t>a　建設工事着手に先立ち、周辺住民との調整及び建築準備調査等を十分に行い、工事の円滑な進行と近隣の理解及び安全を確保すること。</t>
  </si>
  <si>
    <r>
      <t>サービス購入料Ｂ</t>
    </r>
    <r>
      <rPr>
        <sz val="11"/>
        <color theme="1"/>
        <rFont val="ＭＳ Ｐゴシック"/>
      </rPr>
      <t>（消費税抜き）</t>
    </r>
  </si>
  <si>
    <t>a　建築保全業務共通仕様書
b　建築保全業務積算基準</t>
  </si>
  <si>
    <t>年度業務報告書</t>
  </si>
  <si>
    <t>中継車・電源車・接続盤室</t>
  </si>
  <si>
    <t>手すり等</t>
  </si>
  <si>
    <r>
      <t>サービス購入料C</t>
    </r>
    <r>
      <rPr>
        <sz val="11"/>
        <color theme="1"/>
        <rFont val="ＭＳ Ｐゴシック"/>
      </rPr>
      <t>（消費税抜き）</t>
    </r>
  </si>
  <si>
    <t>駐車場管制設備</t>
  </si>
  <si>
    <r>
      <t>サービス購入料Ｄ</t>
    </r>
    <r>
      <rPr>
        <sz val="11"/>
        <color theme="1"/>
        <rFont val="ＭＳ Ｐゴシック"/>
      </rPr>
      <t>（消費税抜き）</t>
    </r>
  </si>
  <si>
    <t>b　一方で、既存の２施設には備わっていない機能として、スイート、ラウンジ等付加価値の高い「みる」機能等を付加し、賑わいの創出に資する施設とする。</t>
  </si>
  <si>
    <t>★対応競技の公式戦を開催するために必要な器具・備品を収容できる広さを確保すること（複数の部屋に分散することも可）</t>
  </si>
  <si>
    <t>d　コンセント設備</t>
  </si>
  <si>
    <r>
      <t>※1</t>
    </r>
    <r>
      <rPr>
        <sz val="11"/>
        <color theme="1"/>
        <rFont val="ＭＳ Ｐゴシック"/>
      </rPr>
      <t>　各年度は4月から翌3月までとします。ただし、各施設の供用開始時期に合わせて記入してください。</t>
    </r>
  </si>
  <si>
    <t>(i)　安全管理</t>
  </si>
  <si>
    <r>
      <t>※4</t>
    </r>
    <r>
      <rPr>
        <sz val="11"/>
        <color theme="1"/>
        <rFont val="ＭＳ Ｐゴシック"/>
      </rPr>
      <t>　物価変動を除いた額を記入してください。</t>
    </r>
  </si>
  <si>
    <t>⑱</t>
  </si>
  <si>
    <t>a　アリーナ競技照明設備</t>
  </si>
  <si>
    <r>
      <t>⑨</t>
    </r>
    <r>
      <rPr>
        <sz val="11"/>
        <color theme="1"/>
        <rFont val="ＭＳ Ｐゴシック"/>
      </rPr>
      <t>その他運営業務において必要な業務</t>
    </r>
  </si>
  <si>
    <t>席種は問わない</t>
  </si>
  <si>
    <r>
      <t>⑩</t>
    </r>
    <r>
      <rPr>
        <sz val="11"/>
        <color theme="1"/>
        <rFont val="ＭＳ Ｐゴシック"/>
      </rPr>
      <t>その他維持管理業務において必要な業務</t>
    </r>
  </si>
  <si>
    <r>
      <t>⑩</t>
    </r>
    <r>
      <rPr>
        <sz val="11"/>
        <color theme="1"/>
        <rFont val="ＭＳ Ｐゴシック"/>
      </rPr>
      <t>その他維持管理業務において必要な業務</t>
    </r>
    <rPh sb="3" eb="4">
      <t>タ</t>
    </rPh>
    <rPh sb="4" eb="6">
      <t>イジ</t>
    </rPh>
    <rPh sb="6" eb="8">
      <t>カンリ</t>
    </rPh>
    <rPh sb="8" eb="10">
      <t>ギョウム</t>
    </rPh>
    <rPh sb="14" eb="16">
      <t>ヒツヨウ</t>
    </rPh>
    <rPh sb="17" eb="19">
      <t>ギョウム</t>
    </rPh>
    <phoneticPr fontId="6"/>
  </si>
  <si>
    <t>・見切れ席が生じない計画とすること。</t>
  </si>
  <si>
    <t>o　既存用地境界杭等に支障がある場合は、引照点をとり、後に復元すること。</t>
  </si>
  <si>
    <t>雷保護設備</t>
  </si>
  <si>
    <r>
      <t>予約システム整備</t>
    </r>
    <r>
      <rPr>
        <sz val="11"/>
        <color auto="1"/>
        <rFont val="ＭＳ Ｐゴシック"/>
      </rPr>
      <t>費</t>
    </r>
    <rPh sb="0" eb="2">
      <t>ヨヤク</t>
    </rPh>
    <rPh sb="6" eb="8">
      <t>セイビ</t>
    </rPh>
    <rPh sb="8" eb="9">
      <t>ヒ</t>
    </rPh>
    <phoneticPr fontId="6"/>
  </si>
  <si>
    <t>e 解体工事からの引渡し方法等、早期に整備する手法を検討、提案すること。</t>
  </si>
  <si>
    <t>基本的な考え方</t>
  </si>
  <si>
    <t>安全性</t>
  </si>
  <si>
    <t>第3</t>
  </si>
  <si>
    <t>業務要求水準書チェックリスト</t>
    <rPh sb="0" eb="2">
      <t>ギョウム</t>
    </rPh>
    <rPh sb="2" eb="7">
      <t>ヨウキュウ</t>
    </rPh>
    <phoneticPr fontId="6"/>
  </si>
  <si>
    <t>★競技性や安全性を確保すること</t>
  </si>
  <si>
    <t>業務要求水準書</t>
    <rPh sb="0" eb="2">
      <t>ギョウム</t>
    </rPh>
    <rPh sb="2" eb="7">
      <t>ヨウキュウ</t>
    </rPh>
    <phoneticPr fontId="6"/>
  </si>
  <si>
    <t>c　アリーナ面での操作、調整が可能なようインフラ・機器を構築すること。</t>
  </si>
  <si>
    <t>e　アスリートが活躍し、競技力を高める拠点となる施設とする。</t>
  </si>
  <si>
    <t>b　工事監理業務責任者は、本事業の目的・趣旨・内容を十分踏まえた上で、次の要件を満たす者を選出すること。</t>
  </si>
  <si>
    <t>第1</t>
  </si>
  <si>
    <t>(e)　ごみ置き場は、衛生的に維持すること。</t>
  </si>
  <si>
    <t>　次に規定する運営業務責任者及び運営業務担当者を配置し、業務着手前に県に届け出ること。また、従業者に対して、運営管理上必要となる知識・技能を習得させるとともに、資質の向上を図るために必要な研修を行うこと。</t>
  </si>
  <si>
    <t>下水道</t>
  </si>
  <si>
    <t>第2</t>
  </si>
  <si>
    <t>維持管理業務に関する要求水準</t>
  </si>
  <si>
    <t>施設の利用促進に係る業務</t>
  </si>
  <si>
    <t>第4</t>
  </si>
  <si>
    <t>開館式典及び内覧会等の実施業務</t>
  </si>
  <si>
    <t>第5</t>
  </si>
  <si>
    <t>年度業務報告書の確認</t>
  </si>
  <si>
    <t>d　諸室ごとに施設の稼働状況等が異なることから、設備はエリア別、時間帯別に運用できるように適切なゾーニング及び制御を計画とすること。</t>
  </si>
  <si>
    <t>第6</t>
  </si>
  <si>
    <t>開館式典及び内覧会</t>
  </si>
  <si>
    <t>第8</t>
  </si>
  <si>
    <t>第9</t>
  </si>
  <si>
    <t>消防水利状況</t>
  </si>
  <si>
    <t>第10</t>
  </si>
  <si>
    <t>d　当該業務は、セルフモニタリングの根幹に当たることを十分に認識し、業務を実施すること。</t>
  </si>
  <si>
    <t>総則</t>
  </si>
  <si>
    <t>設計業務に関する要求水準</t>
  </si>
  <si>
    <t>開業準備業務に関する要求水準</t>
  </si>
  <si>
    <t>動力設備</t>
  </si>
  <si>
    <t>自主事業</t>
  </si>
  <si>
    <t>1</t>
  </si>
  <si>
    <t>幹線設備</t>
    <rPh sb="0" eb="2">
      <t>カンセン</t>
    </rPh>
    <phoneticPr fontId="6"/>
  </si>
  <si>
    <t>e　利用者に貸し付ける器具備品や新県立体育館に保管する県の財産等について次期事業者と引継書を取り交わすこと。</t>
  </si>
  <si>
    <t>★VIP用入退場口には風除室を設けること</t>
  </si>
  <si>
    <t>5</t>
  </si>
  <si>
    <t>　現県立体育館及びスポーツ科学センターの解体、第３駐車場の整備及び維持管理・運営は本事業の業務範囲外とし、県又は県が別途発注する事業者が行う。</t>
  </si>
  <si>
    <t>6</t>
  </si>
  <si>
    <t>c　LED照明や、温室効果ガスの排出の少ない高効率空調設備等の導入、屋根・外壁等の断熱性への配慮により、ZEB Oriented 以上の施設とすること。</t>
  </si>
  <si>
    <t>基本業務計画書及び年度業務計画書の確認</t>
  </si>
  <si>
    <t>8</t>
  </si>
  <si>
    <t>b　再整備する丘や緑地と既存福祉公園を遊歩道等で繋ぎ、県民の健康増進や日常的な散策の場として利用される空間とすること。</t>
  </si>
  <si>
    <t>3.</t>
  </si>
  <si>
    <t>a　県が竣工確認等を行った結果、是正、補修等が必要な場合は、期限を定めた上でPFI事業者へ書面により指示する。</t>
  </si>
  <si>
    <t>基本業務計画書</t>
  </si>
  <si>
    <t>4.</t>
  </si>
  <si>
    <t>1.</t>
  </si>
  <si>
    <t>d　新県立体育館の鍵を、リストを添えて次期事業者に引き継ぐこと。</t>
  </si>
  <si>
    <t>b　開業準備を完了し、かつ業務計画書に従って新県立体育館の維持管理及び運営を行うことが可能になった時点において県に通知を行い、県の確認を受けること。</t>
  </si>
  <si>
    <t>本業務要求水準書の位置づけ</t>
  </si>
  <si>
    <t>開業準備期間</t>
  </si>
  <si>
    <t>(h)　他の映像設備、音響設備及び照明設備と電子信号による同期・連動した演出を可能とすること。</t>
  </si>
  <si>
    <t>c　効果的・効率的な運営が行える最適な人員を配置すること。</t>
  </si>
  <si>
    <t>本事業の基本的な枠組み</t>
  </si>
  <si>
    <t>著作・特許権の使用</t>
  </si>
  <si>
    <t>耐震性能</t>
  </si>
  <si>
    <t>(a)　Bリーグ等のプロスポーツ興行の演出に最適な計画とした上で、式典や展示会等のイベント（コンサート等の音楽イベントを除く。）でも利用可能な演出照明設備（ムービングライト、フルカラーライト、レーザーライト等）を設けること（ムービングライトを20台程度設置することを目安とする。なお、想定される費用の範囲において、県との協議により、規格や台数を調整する場合がある。）。</t>
  </si>
  <si>
    <t>事業期間終了時の引継ぎ等</t>
  </si>
  <si>
    <t>a　周辺環境等との調和を考慮しつつ、省エネルギー性に配慮した計画とすること。</t>
  </si>
  <si>
    <t>PFI事業者に関する事項</t>
  </si>
  <si>
    <t>業務の要求水準</t>
  </si>
  <si>
    <t>新県立体育館</t>
  </si>
  <si>
    <t>荷捌き場</t>
  </si>
  <si>
    <t>設備計画（機械）</t>
  </si>
  <si>
    <t>c　計画工程表は、建設業務の全体工程表とし、主な許認可手続きや備品の搬入・設置及び引渡し時期についても記載すること。</t>
  </si>
  <si>
    <t>設備</t>
  </si>
  <si>
    <t>(g)　競技エリア全体を均一に照らし、2,000ルクス以上の平均照度を確保すること。</t>
  </si>
  <si>
    <t>g　各種競技に関する器具備品は、調達時点において、各種競技の最新のルールに対応したものを調達すること。</t>
  </si>
  <si>
    <t>外構</t>
  </si>
  <si>
    <t>★高齢者、障害者等が入りやすく、異性介助の際にも入りやすい場所に設けること</t>
  </si>
  <si>
    <t>インフラ</t>
  </si>
  <si>
    <t>インフラ整備状況</t>
  </si>
  <si>
    <t>c　利用者からの清掃に関するクレームが発生しないよう適切な業務を遂行すること。</t>
  </si>
  <si>
    <t>法定点検</t>
  </si>
  <si>
    <t>b　ライフサイクルコストの最小化を目的に、省エネルギー設備の導入や再生可能エネルギーの利用を積極的に図ること。</t>
  </si>
  <si>
    <t>a　開業準備業務に関する業務報告書を作成し、新県立体育館供用開始後30日以内に県に提出すること。</t>
  </si>
  <si>
    <t>基本要件</t>
  </si>
  <si>
    <t>(c)　アリーナ内の誘導灯は、イベント利用時等に適宜消灯できるよう予め所轄消防と協議・調整を行うこと。</t>
  </si>
  <si>
    <t>自主事業の例</t>
  </si>
  <si>
    <t>PFI事業者に求められる基本的事項</t>
  </si>
  <si>
    <t>c　建設場所となる都市公園の機能の向上を図る観点から、憩いの場となる緑地や遊具広場等の確保に配慮するとともに、公園全体の入口機能を担うロータリーを整備し、エントランス等を公園利用者に開放する。</t>
  </si>
  <si>
    <t>PFI 事業者の経営等に関する報告</t>
  </si>
  <si>
    <t>(2)</t>
  </si>
  <si>
    <t>(3)</t>
  </si>
  <si>
    <t>c　秋田県外部監査契約に基づく監査に関する条例（平成11年秋田県条例12号）に規定する監査が実施されるときは、これに応じなければならない。</t>
  </si>
  <si>
    <t>(8)</t>
  </si>
  <si>
    <t>(9)</t>
  </si>
  <si>
    <t>(10)</t>
  </si>
  <si>
    <t>施設機能</t>
  </si>
  <si>
    <t>m　工事中は、周辺その他から苦情がないよう細心の注意を払うとともに、万一苦情等が寄せられた場合は、PFI事業者を窓口として誠意をもって適切に対応すること。</t>
  </si>
  <si>
    <t>業務範囲</t>
  </si>
  <si>
    <t>要求水準
★：必須、○：望ましい</t>
    <rPh sb="0" eb="2">
      <t>ヨウキュウ</t>
    </rPh>
    <rPh sb="2" eb="4">
      <t>スイジュン</t>
    </rPh>
    <phoneticPr fontId="6"/>
  </si>
  <si>
    <t>特許権等</t>
  </si>
  <si>
    <t>(f)　廃棄物マニフェストを適切に管理すること。</t>
  </si>
  <si>
    <t>a　アリーナ・体育館</t>
  </si>
  <si>
    <t>個人情報</t>
  </si>
  <si>
    <r>
      <t>d　飲食テナントスペースの厨房設備・什器備品については、「</t>
    </r>
    <r>
      <rPr>
        <b/>
        <sz val="11"/>
        <color theme="1"/>
        <rFont val="ＭＳ Ｐ明朝"/>
      </rPr>
      <t>別紙25 厨房設備・什器備品一覧</t>
    </r>
    <r>
      <rPr>
        <sz val="11"/>
        <color theme="1"/>
        <rFont val="ＭＳ Ｐ明朝"/>
      </rPr>
      <t>」を参照すること。</t>
    </r>
  </si>
  <si>
    <t>設計・建設期間</t>
  </si>
  <si>
    <t>要求水準の変更手続き</t>
  </si>
  <si>
    <t>(a)　光害を考慮した外灯器具及び器具配置とすること。</t>
  </si>
  <si>
    <t>映像設備
（リボンビジョン）</t>
  </si>
  <si>
    <t>業務区分</t>
  </si>
  <si>
    <t>・付帯する観客席の材質・形状・寸法等の仕様は、居室のグレードに合った計画とすること。</t>
  </si>
  <si>
    <t>(d)　試合映像等のライブ映像は遅延を1秒以下とし、その他の情報と同時に表示できること。なお、「バスケットLIVE®」等のインターネット配信映像を表示する場合はこの限りではない。</t>
  </si>
  <si>
    <t>(b)　月間業務実施表</t>
  </si>
  <si>
    <t>(b) 月次業務報告書
・勤務状況、点検・保守状況、清掃状況、警備状況、更新・修繕記録、その他必要な事項について、月ごとに月次業務報告書として取りまとめ、翌月15日までに県に提出すること。</t>
  </si>
  <si>
    <t>モニタリング評価業務</t>
  </si>
  <si>
    <t>b　年度業務計画書は、各個別業務の実施状況の監視（モニタリング）を実施する際の確認事項を定めたものとすること。</t>
  </si>
  <si>
    <t>計画地の概要</t>
  </si>
  <si>
    <t>k　使用頻度が低い給水配管の範囲は、当該範囲だけ配管内の水抜きが可能な計画とすること。</t>
  </si>
  <si>
    <t>　設計業務の区分は、次のとおりとする。</t>
  </si>
  <si>
    <t>維持管理業務責任者の設置</t>
  </si>
  <si>
    <t>計画地の状況</t>
  </si>
  <si>
    <t>新県立体育館の施設概要</t>
  </si>
  <si>
    <t>新県立体育館の施設整備計画</t>
  </si>
  <si>
    <t>統括管理業務担当者の設置</t>
  </si>
  <si>
    <t>a　備品・什器・機材については、器具備品台帳を作成し、管理を適正に行うこと。器具備品台帳は、秋田県財務規則（昭和39年秋田県規則第4号）に基づき備品・什器・機材等を分類した上で、取得年月日、品名、規格、金額（単価）、数量等を記載し、現物との照合が容易になるようにすること。</t>
  </si>
  <si>
    <t>共通</t>
  </si>
  <si>
    <t>設備計画（電気）</t>
  </si>
  <si>
    <t>厨房器具設備</t>
  </si>
  <si>
    <t>車両出入口</t>
  </si>
  <si>
    <t>空調配管・ダクト設備</t>
  </si>
  <si>
    <t>ロータリー</t>
  </si>
  <si>
    <t>PFI事業者が締結する契約等</t>
  </si>
  <si>
    <t>e　気象状況による警報発令時には、速やかに施設の安全確認及び確保を行うこと。</t>
  </si>
  <si>
    <t>緑地・遊具広場</t>
  </si>
  <si>
    <t>b　「あきた県産材利用推進方針」に基づき、県産材の活用を図ること。</t>
  </si>
  <si>
    <r>
      <t>f　断水時にも貯水した水が使用できるよう受水槽方式とすること。</t>
    </r>
    <r>
      <rPr>
        <sz val="11"/>
        <color theme="1"/>
        <rFont val="ＭＳ Ｐ明朝"/>
      </rPr>
      <t>なお、直結方式との併用は妨げない。</t>
    </r>
  </si>
  <si>
    <t>　（図表3-2-2）屋内環境条件</t>
  </si>
  <si>
    <t>f　個人情報やデータの漏えいの防止を徹底すること。</t>
  </si>
  <si>
    <t>電力・ガス・電話</t>
  </si>
  <si>
    <t>第三者への委託の取扱い</t>
  </si>
  <si>
    <t>利用形態及び予約の優先順位</t>
  </si>
  <si>
    <t>建設工事着手前業務</t>
  </si>
  <si>
    <t>b　トイレの排気は、専用の独立した換気設備とし、臭気や空気汚染のあるエリアは、個別設備とすること。</t>
  </si>
  <si>
    <t>器具備品設置業務</t>
  </si>
  <si>
    <t>業務期間</t>
  </si>
  <si>
    <t>県等によるモニタリングの実施</t>
  </si>
  <si>
    <t>b　年度業務計画書は、運営業務の実施状況の監視（モニタリング）を実施する際の確認事項を定めたものとすること。</t>
  </si>
  <si>
    <t>施設の保守管理業務</t>
  </si>
  <si>
    <t>既存機能と新機能について</t>
  </si>
  <si>
    <t>a　毎年度、統括管理業務の開始の30日前までに（初年度にあっては、事業契約締結後速やかに）、年度業務計画書及びそれに付随する書類を県に提出し、県の承認を得ること。なお、内容の変更が生じるときは、速やかに変更後の年度業務計画書を県に提出し、その承認を得ること。</t>
  </si>
  <si>
    <t>備品・什器・機材等保守管理業務</t>
  </si>
  <si>
    <t>環境衛生管理業務</t>
  </si>
  <si>
    <t>警備業務</t>
  </si>
  <si>
    <t>緑地・遊具広場等管理業務</t>
  </si>
  <si>
    <t>駐車場・駐輪場管理業務</t>
  </si>
  <si>
    <t>中長期修繕計画策定業務</t>
  </si>
  <si>
    <t>光熱水費の取扱い</t>
  </si>
  <si>
    <t>a　開館するまでの間に、従業者に対して業務内容や機械操作、スポーツ事業、安全管理、救急救命、接客応対等、業務上必要な事項について教育訓練を行い、開館後の維持管理業務及び運営業務を円滑にかつ適切に行うことができる体制を確立すること。</t>
  </si>
  <si>
    <t>連携事業者</t>
  </si>
  <si>
    <r>
      <t>(a)　「</t>
    </r>
    <r>
      <rPr>
        <b/>
        <sz val="11"/>
        <color theme="1"/>
        <rFont val="ＭＳ Ｐ明朝"/>
      </rPr>
      <t>別紙15 交通量調査必要箇所図</t>
    </r>
    <r>
      <rPr>
        <sz val="11"/>
        <color theme="1"/>
        <rFont val="ＭＳ Ｐ明朝"/>
      </rPr>
      <t>」に示された交差点における交通量調査を実施し、必要に応じて従前の環境を損なわないための対策を検討すること。交通量調査の仕様は、「</t>
    </r>
    <r>
      <rPr>
        <b/>
        <sz val="11"/>
        <color theme="1"/>
        <rFont val="ＭＳ Ｐ明朝"/>
      </rPr>
      <t>別紙16 交通量調査業務仕様（案）</t>
    </r>
    <r>
      <rPr>
        <sz val="11"/>
        <color theme="1"/>
        <rFont val="ＭＳ Ｐ明朝"/>
      </rPr>
      <t>」を参照のこと。なお、交通量調査の結果をまとめた報告書は、建築審査会に提示する可能性もあることから、案文の段階で秋田市建築当局に確認、協議を行うこと。</t>
    </r>
  </si>
  <si>
    <t>b　体力測定室・トレーニング室</t>
  </si>
  <si>
    <t>県主催事業等への協力</t>
  </si>
  <si>
    <t>施設の開館日及び休館日等</t>
  </si>
  <si>
    <t>a　自動車及び歩行者の安全確保を図るため、区画線等により駐車マスを明示するとともに、マーキング、反射鏡、コーナーガード、警告灯等の安全設備を設けること。</t>
  </si>
  <si>
    <t>★各トイレの大便器ブースの1か所以上に手すりを設置すること</t>
  </si>
  <si>
    <t>　県では、築55年が経過し老朽化が進んでいる現在の県立体育館（以下「現県立体育館」という。）について、今後の人口減少も見据え、関連した機能を有するスポーツ科学センターと集約化・複合化の上、目標使用年数である60年が経過する令和10年秋までに建て替えることとし、令和5年12月には、新たな県立体育館（以下「新県立体育館」という。）の整備や運営、事業手法等に関する基本的な方針を定めた「新県立体育館整備基本計画」を策定したところである。</t>
  </si>
  <si>
    <t>(a)　平均音圧：95dB以上（160Hz～10KHzにおいて偏差10dB以内）</t>
  </si>
  <si>
    <t>(a)　新県立体育館の準備工事により現県立体育館の駐車場の一部が使用できなくなる前までの段階
・現県立体育館の臨時駐車場（100区画程度）とするため、進入路の整備、路面の整備（砂利敷き等）、区画の整備等を適宜行うこと。なお、(b)の整備までは、県又は現県立体育館の指定管理者が維持管理及び運営を行う。</t>
  </si>
  <si>
    <t>②</t>
  </si>
  <si>
    <t>行政等への協力・調整業務</t>
  </si>
  <si>
    <t>a　法令等に基づき、火災報知設備を設けること。</t>
  </si>
  <si>
    <t>a　業務実施に伴う作成図書及び関係主体との協議内容等の記録その他必要な事項について、年度業務報告書として取りまとめ、各年度の業務終了後１か月以内に県に提出すること。</t>
  </si>
  <si>
    <t>料金の設定</t>
  </si>
  <si>
    <t>★ウォールの傾斜は、最小を100度、最大を150度とし、かつ平均を120度とすること</t>
  </si>
  <si>
    <t>PFI事業者の財務に関する事項</t>
  </si>
  <si>
    <t>定款の写し</t>
  </si>
  <si>
    <t>利用者等対応</t>
  </si>
  <si>
    <t>株主名簿の写し</t>
  </si>
  <si>
    <t>3)</t>
  </si>
  <si>
    <t>c　利用促進業務（ホームページ管理その他広報宣伝業務）</t>
  </si>
  <si>
    <t>4)</t>
  </si>
  <si>
    <t>★公式競技用規格として、バスケットボール２面、バレーボール2面、バドミントン8面、卓球10面をゆとりある寸法で確保できるサイズとすること</t>
  </si>
  <si>
    <t>キッズルーム（スペース）</t>
  </si>
  <si>
    <t>5)</t>
  </si>
  <si>
    <t>6)</t>
  </si>
  <si>
    <t>8)</t>
  </si>
  <si>
    <t>(a)　維持管理業務を一元的に管理し、取りまとめることができる者</t>
  </si>
  <si>
    <t>9)</t>
  </si>
  <si>
    <t>b　外気及び土に接する部分の構造体コンクリートの計画供用期間の級は、一般社団法人日本建築学会の建築工事標準仕様書（JASS）に定める標準以上とし、設計基準強度Fc＝24N/mm2以上とすること。</t>
  </si>
  <si>
    <t>10)</t>
  </si>
  <si>
    <t>★ストレッチャーで出入りできる建具寸法とすること</t>
  </si>
  <si>
    <t>サブアリーナ（以下「体育館」という。）機能</t>
  </si>
  <si>
    <t>第２駐車場</t>
  </si>
  <si>
    <t>建設リサイクル法関連資料</t>
  </si>
  <si>
    <t>c　建設業務責任者をやむを得ず変更する場合は、県と協議して合意を得た場合に限り変更を認めるものとする。</t>
  </si>
  <si>
    <t>中央監視設備</t>
  </si>
  <si>
    <t>維持管理・運営関連資料</t>
  </si>
  <si>
    <r>
      <t>b　PFI事業者が作成する成果物の著作権は、PFI事業者</t>
    </r>
    <r>
      <rPr>
        <sz val="11"/>
        <color theme="1"/>
        <rFont val="ＭＳ Ｐ明朝"/>
      </rPr>
      <t>に帰属する。ただし、県は当該成果物の内容を自由に、著作権名を表示せずとも公表することができるものとする。</t>
    </r>
  </si>
  <si>
    <t>統括責任者の設置</t>
  </si>
  <si>
    <t>月次業務報告書</t>
  </si>
  <si>
    <t>広報・宣伝活動</t>
  </si>
  <si>
    <t>県等との調整</t>
  </si>
  <si>
    <t>g　熱源システムは負荷に応じて最も高効率な運転が行える制御システムとすること。</t>
  </si>
  <si>
    <t>書類作成支援</t>
  </si>
  <si>
    <t>(a)　駐車場内の通路、壁、舗装部分、機械部分、案内表示板において、ごみや泥のない清潔な状態を維持するほか、ガラスの破片・くぎ等の安全面にも配慮すること。</t>
  </si>
  <si>
    <t>文書・データ管理</t>
  </si>
  <si>
    <t>地震、津波による被害想定</t>
  </si>
  <si>
    <t>土壌汚染</t>
  </si>
  <si>
    <t>第１駐車場・第２駐車場</t>
  </si>
  <si>
    <t>b　県は、PFI事業者の立ち会いの下で、竣工確認を実施する。</t>
  </si>
  <si>
    <t>配置計画</t>
  </si>
  <si>
    <t>動線計画</t>
  </si>
  <si>
    <t>緑化計画</t>
  </si>
  <si>
    <t>b　県の実施する県民向け広報等の編集・発刊等に対し、情報提供や業務実施について協力すること。</t>
  </si>
  <si>
    <t>b　緑地、遊具広場等を整備する現県立体育館敷地は、県が別に発注する解体工事に合わせて試掘調査を実施することとしている。</t>
  </si>
  <si>
    <t>安全・防災計画</t>
  </si>
  <si>
    <t>　新県立体育館（建屋、第１駐車場、第２駐車場、ロータリー、緑地・遊具広場等）の設計、建設、工事監理、維持管理、運営を一体的に行うものとし、これらの業務を統括管理すること。なお、第３駐車場の整備・運営は本事業の業務範囲に含まない。</t>
  </si>
  <si>
    <t>体育館</t>
  </si>
  <si>
    <t>(d)　指定機械</t>
  </si>
  <si>
    <r>
      <t>ユニバーサルデザイン</t>
    </r>
    <r>
      <rPr>
        <sz val="11"/>
        <color theme="1"/>
        <rFont val="ＭＳ Ｐ明朝"/>
      </rPr>
      <t>・バリアフリー</t>
    </r>
  </si>
  <si>
    <t>★公式競技用規格として、バスケットボール2面、バレーボール2面、バドミントン10面、卓球15面以上をゆとりある寸法で確保できるサイズとすること</t>
  </si>
  <si>
    <t>外観計画</t>
  </si>
  <si>
    <t>　開館時間は、午前９時から午後９時までとし、それ以外の時間帯は提案による。ただし、専用利用の場合は、必要に応じて延長すること。</t>
  </si>
  <si>
    <t>耐風性能</t>
  </si>
  <si>
    <t>自動制御設備</t>
  </si>
  <si>
    <t>電気設備計画</t>
  </si>
  <si>
    <t>業務要求水準書（別紙11 各室条件表）</t>
    <rPh sb="0" eb="2">
      <t>ギョウム</t>
    </rPh>
    <rPh sb="2" eb="7">
      <t>ヨウキュウ</t>
    </rPh>
    <rPh sb="8" eb="10">
      <t>ベッシ</t>
    </rPh>
    <rPh sb="13" eb="15">
      <t>カクシツ</t>
    </rPh>
    <rPh sb="15" eb="17">
      <t>ジョウケン</t>
    </rPh>
    <rPh sb="17" eb="18">
      <t>ヒョウ</t>
    </rPh>
    <phoneticPr fontId="6"/>
  </si>
  <si>
    <t>映像・音響・照明等設備計画</t>
  </si>
  <si>
    <t>ICT関連設備計画</t>
  </si>
  <si>
    <t>建設業務担当者の設置</t>
  </si>
  <si>
    <t>b　防火・排煙制御設備は、自動火災報知設備の総合操作盤と統合したシステムとすること。</t>
  </si>
  <si>
    <t>配置・構造等</t>
  </si>
  <si>
    <t>c　計画地内において災害が発生するおそれがあるときは、直ちに、初動の措置を講じ、県及び関係機関に通報すること。</t>
  </si>
  <si>
    <t>緊急車両対応</t>
  </si>
  <si>
    <t>j　トレーニング室及び体力測定室の利用者に対し、施設・器具等の適切な使用方法を指導すること。特に、トレーニング室及び体力測定室を初めて利用する者に対しては、器具等の使用方法を十分に説明し、必要に応じてトレーニング・体力測定方法を指導すること。</t>
  </si>
  <si>
    <t>遊具広場</t>
  </si>
  <si>
    <t>設計業務担当者の設置</t>
  </si>
  <si>
    <t>a　耐久性に関する性能については、「官庁施設の基本的性能基準」5-1-1_1)～3)を適用する。</t>
  </si>
  <si>
    <t>a　施設備品について、適切な管理のもと、希望者への貸出及び回収を行うこと。また、利用料金の定めがある付属設備は、利用料金の徴収等を行うこと。</t>
  </si>
  <si>
    <t>不可抗力が生じた場合の修繕負担</t>
  </si>
  <si>
    <t>官公署他届出書等</t>
  </si>
  <si>
    <t>要求水準</t>
  </si>
  <si>
    <t>設計監理（設計意図伝達）</t>
  </si>
  <si>
    <t>業務計画書の作成及び開業に向けた準備</t>
  </si>
  <si>
    <t>工事監理業務責任者による承認等</t>
  </si>
  <si>
    <t>建設工事</t>
  </si>
  <si>
    <t>(c)　現場組織表</t>
  </si>
  <si>
    <t>中間検査</t>
  </si>
  <si>
    <t>a　本事業の実施に当たっては、関係する法令、条例、規則及び要綱等（以下「法令等」という。）を遵守するとともに、各種基準、指針等についても適合させること。ただし、特記がある場合や、真にやむを得ない場合はこの限りではない。</t>
  </si>
  <si>
    <t>竣工検査及び竣工確認</t>
  </si>
  <si>
    <t>d　備品・什器・機材等の更新を行うこと。</t>
  </si>
  <si>
    <t>カジュアルスイート</t>
  </si>
  <si>
    <t>工事監理業務責任者の設置</t>
  </si>
  <si>
    <t>運営体制の確立及び従業者の研修</t>
  </si>
  <si>
    <t>予約システム整備業務</t>
  </si>
  <si>
    <t>修繕・更新の実施・報告</t>
  </si>
  <si>
    <t>c　開閉・施錠装置、自動扉等が正常に作動するように維持すること。</t>
  </si>
  <si>
    <t>開業前の利用申込受付</t>
  </si>
  <si>
    <t>維持管理業務担当者の設置</t>
  </si>
  <si>
    <t>★VIP用エントランスホールは、VIP用にふさわしいラグジュアリーな内装とすること</t>
  </si>
  <si>
    <t>業務の対象</t>
  </si>
  <si>
    <t>業務の方針</t>
  </si>
  <si>
    <t>運営業務責任者の設置</t>
  </si>
  <si>
    <t>開館日</t>
  </si>
  <si>
    <t>利用料金の設定</t>
  </si>
  <si>
    <t>利用料金・使用料収入の帰属等</t>
  </si>
  <si>
    <t>利用料金等の徴収方法等</t>
  </si>
  <si>
    <t>利用受付等</t>
  </si>
  <si>
    <t>場内整理</t>
  </si>
  <si>
    <t>大会・イベント等開催時における管理運営</t>
  </si>
  <si>
    <t>事故防止・事故発生時の対応</t>
  </si>
  <si>
    <t>★更衣室Dと隣接し、更衣室Dとの間には建具や可動間仕切りを設けることにより、室内で行き来できるよう計画すること</t>
  </si>
  <si>
    <t>利用者アンケートの実施</t>
  </si>
  <si>
    <t>契約書の写しの提出</t>
  </si>
  <si>
    <t>上半期の計算書類等の提出</t>
  </si>
  <si>
    <t>　（図表3-1-1）計画地の概要</t>
  </si>
  <si>
    <t>救護室</t>
  </si>
  <si>
    <t>④</t>
  </si>
  <si>
    <t>⑤</t>
  </si>
  <si>
    <t>(1)　原則として、県が令和10年度以降に実施する現県立体育館の解体後に整備する。現県立体育館の解体工事の工期は、令和10年11月から令和11年10月までを見込む。</t>
  </si>
  <si>
    <t>⑧</t>
  </si>
  <si>
    <t>(a)　社会資本整備総合交付金</t>
  </si>
  <si>
    <t>⑩</t>
  </si>
  <si>
    <t>⑫</t>
  </si>
  <si>
    <t>⑭</t>
  </si>
  <si>
    <t>a　地球温暖化対策に寄与するための官庁施設の利用の手引き
b　秋田県庁環境保全率先実行計画（第五期）</t>
  </si>
  <si>
    <t>f　リボンビジョン等のスクロール映像をなめらかに再生するため、1080p 59.94fpsのコーデックでの再生が可能なこと。</t>
  </si>
  <si>
    <t>個人利用に関する主な業務</t>
  </si>
  <si>
    <t>a　毎年度、運営業務の開始の30日前までに、年度業務計画書及びそれに付随する書類を県に提出し、県の承認を得ること。なお、内容を変更するときは、事前に県に届け出て、県の承認を得ること。</t>
  </si>
  <si>
    <t>⑮</t>
  </si>
  <si>
    <t>(a)　設計業務を一元的に管理し、取りまとめることができる者</t>
  </si>
  <si>
    <t>居住性・利便性</t>
  </si>
  <si>
    <t>⑯</t>
  </si>
  <si>
    <t>c　予約・当日受付、当日の体力診断、フィードバックまでの一連の業務は、協力企業である公益財団法人秋田県スポーツ協会に行わせること。</t>
  </si>
  <si>
    <t>電灯設備</t>
  </si>
  <si>
    <t>★ミーティングやビデオ鑑賞用の映像・音響設備を設置すること</t>
  </si>
  <si>
    <t>f　器具備品の設置に当たり必要な給水や排水、排気、特殊電源等の設備は、適宜設けること。</t>
  </si>
  <si>
    <t>a　運営業務開始前に、災害時における県と新県立体育館の役割、対応方法等を予め協議すること。</t>
  </si>
  <si>
    <t>情報通信設備</t>
  </si>
  <si>
    <t>電話設備</t>
  </si>
  <si>
    <t>　次に規定する建設業務責任者及び建設業務担当者を配置し、業務着手前に県に書面で届け出ること。</t>
  </si>
  <si>
    <t>細目３</t>
    <rPh sb="0" eb="2">
      <t>サイモク</t>
    </rPh>
    <phoneticPr fontId="6"/>
  </si>
  <si>
    <t>テレビ共同受信設備</t>
  </si>
  <si>
    <t>d　建設業務の進捗に合わせ、工事の受注者に必要な書類を提出させ、審査を行うとともに、必要に応じて指導、指示、是正勧告を行うこと。</t>
  </si>
  <si>
    <t>監視カメラ設備</t>
  </si>
  <si>
    <t>a　給水方式は、衛生的かつ合理的な計画とすること。</t>
  </si>
  <si>
    <t>入退室管理・機械警備設備</t>
  </si>
  <si>
    <t>d　招待者向けの内覧会は、開館式典と同日に実施すること。一般県民及びマスコミ向けの内覧会は、開会式典とは別日に開催することも可とする。</t>
  </si>
  <si>
    <t>トイレ等呼び出し設備</t>
  </si>
  <si>
    <t>補聴設備</t>
  </si>
  <si>
    <t>火災報知設備</t>
  </si>
  <si>
    <r>
      <t>a　「</t>
    </r>
    <r>
      <rPr>
        <b/>
        <sz val="11"/>
        <color theme="1"/>
        <rFont val="ＭＳ Ｐ明朝"/>
      </rPr>
      <t>別紙2 本事業の業務実施体制図</t>
    </r>
    <r>
      <rPr>
        <sz val="11"/>
        <color theme="1"/>
        <rFont val="ＭＳ Ｐ明朝"/>
      </rPr>
      <t>」に基づき、維持管理業務全体を総合的に把握し調整を行う維持管理業務責任者を定め、維持管理業務開始前に県に届け出ること。</t>
    </r>
  </si>
  <si>
    <t>(d)　屋内から外部への漏れ光対策にも配慮した照明を計画すること。</t>
  </si>
  <si>
    <t>防災設備</t>
  </si>
  <si>
    <t>k　その他維持管理業務において必要な業務</t>
  </si>
  <si>
    <t>混雑緩和システム</t>
  </si>
  <si>
    <t>信頼性・安全性・BCP</t>
  </si>
  <si>
    <t>環境性・省エネルギー性</t>
  </si>
  <si>
    <t>f　薬剤、肥料等は、環境及び安全性に配慮して選定すること。</t>
  </si>
  <si>
    <r>
      <t>　本業務要求水準書（以下「本書」という。）は、秋田県（以下「県」という。）が、新県立体育館整備・運営</t>
    </r>
    <r>
      <rPr>
        <sz val="11"/>
        <color theme="1"/>
        <rFont val="ＭＳ Ｐ明朝"/>
      </rPr>
      <t>事業（以下「本事業」という。）を実施する事業者（以下「PFI事業者」という。）を募集及び選定するに当たり、本事業への応募者（以下「応募グループ」という。）を対象に公表する入札説明書と一体のものとして提示するものである。</t>
    </r>
  </si>
  <si>
    <t>保守性・更新性・拡張性</t>
  </si>
  <si>
    <t>内壁、外壁（柱を含む。）</t>
  </si>
  <si>
    <t>共通事項</t>
  </si>
  <si>
    <t>空調設計条件</t>
  </si>
  <si>
    <t>g　緑地・遊具広場等管理業務</t>
  </si>
  <si>
    <t>換気設備</t>
  </si>
  <si>
    <t>選手/演者エリアトイレ</t>
  </si>
  <si>
    <t>排煙設備</t>
  </si>
  <si>
    <t>衛生器具設備</t>
  </si>
  <si>
    <t>b　映像送出システムは、映像設備、音響設備及び照明設備と同期・連動し、一体感があり、ずれのない連動演出が可能な計画とすること。なお、施設内の常設設備のほか、施設利用者等が仮設で持ち込む音響設備や照明設備についても、一括連動制御が可能なシステムとすること。</t>
  </si>
  <si>
    <t>ガス設備</t>
  </si>
  <si>
    <t>安全設備</t>
  </si>
  <si>
    <t>PFI事業者による竣工検査等</t>
  </si>
  <si>
    <t>a　競技しやすく、快適に観戦もできるような設備を計画すること。</t>
  </si>
  <si>
    <t>県の竣工確認等</t>
  </si>
  <si>
    <t>竣工確認後の是正等</t>
  </si>
  <si>
    <t>★Bリーグ等のプロスポーツ興行の演出に最適な計画とした上で、式典や展示会等のイベント（コンサート等の音楽イベントを除く。）でも利用可能な演出照明設備（ムービングライト、フルカラーライト、レーザーライト等）を設けること（ムービングライトを20台程度設置することを目安とする。なお、想定される費用の範囲において、県との協議により、規格や台数を調整する場合がある。）</t>
  </si>
  <si>
    <t>天井</t>
  </si>
  <si>
    <t>★外光又は照明により十分な照度を確保し、明るい雰囲気のレイアウトとすること</t>
  </si>
  <si>
    <t>大規模修繕等の取扱い</t>
  </si>
  <si>
    <r>
      <t>a　計画地のインフラ整備状況は、「</t>
    </r>
    <r>
      <rPr>
        <b/>
        <sz val="11"/>
        <color theme="1"/>
        <rFont val="ＭＳ Ｐ明朝"/>
      </rPr>
      <t>別紙5 インフラ整備現況図</t>
    </r>
    <r>
      <rPr>
        <sz val="11"/>
        <color theme="1"/>
        <rFont val="ＭＳ Ｐ明朝"/>
      </rPr>
      <t>」を参考とすること。</t>
    </r>
  </si>
  <si>
    <t>j　中長期修繕計画策定業務</t>
  </si>
  <si>
    <t>施設台帳及び完成図面等への反映</t>
  </si>
  <si>
    <t>修繕業務報告書の作成・提出</t>
  </si>
  <si>
    <t>　緑地・遊具広場等管理業務の対象は、計画地内とする。</t>
  </si>
  <si>
    <t>　本事業に関して前提とする条件や、民間資金等の活用による公共施設等の整備等の促進に関する法律（平成11年法律第117号。以下「PFI法」という。）に基づく事業における統括管理業務、設計業務、建設業務、工事監理業務、開業準備業務、維持管理業務及び運営業務（以下「個別業務」という。）に関して、県が要求するサービスの最低水準を示すとともに、事業及び業務内容についての理解を深め、より具体的な検討を加えるための技術資料を提供するものである。</t>
  </si>
  <si>
    <t>緑地・遊具広場等</t>
  </si>
  <si>
    <t>備品貸出等に関する主な業務</t>
  </si>
  <si>
    <t>a　一般照明設備</t>
  </si>
  <si>
    <t>a　センターハングビジョン</t>
  </si>
  <si>
    <t>b　総務・経理業務</t>
  </si>
  <si>
    <t>e　VIP用エレベーターは、専用出入口との動線に考慮した位置に少なくとも1台（24人乗り程度）設置すること。</t>
  </si>
  <si>
    <t>c 廃棄物処理業務</t>
  </si>
  <si>
    <t>d　光害を考慮した外灯器具及び器具配置とすること。</t>
  </si>
  <si>
    <t>b　秋田ノーザンハピネッツ株式会社及び公益財団法人秋田県スポーツ協会の要望を確認・協議の上、基本設計及び実施設計に反映させること。都度、協議記録簿を作成し、相互に確認のうえ、県に報告すること。</t>
  </si>
  <si>
    <t>c　外構</t>
  </si>
  <si>
    <t>b　一般修繕</t>
  </si>
  <si>
    <t>e　アリーナ及び体育館は、居住域（観客席だけでなく競技エリアも含む。）を効率的に空調できる方式とすること。</t>
  </si>
  <si>
    <t>　応募グループは、本書の内容を十分に確認した上で提案を行うものとする。なお、本文中、特に主語がない記述については、PFI事業者が行うものである。</t>
  </si>
  <si>
    <t>a　「秋田の元気を創造する拠点」として、子供たちに夢を与え、選手と観客が躍動し、賑わいづくりにも貢献する施設とする。</t>
  </si>
  <si>
    <t>b　人口減少に対応し、現県立体育館とスポーツ科学センターを集約化・複合化することで、公共施設の効率的な運営を図るとともに、デジタル技術を活用し、未来志向の施設を整備する。</t>
  </si>
  <si>
    <t>a　Bリーグプレミア（※）基準を上回る6,000席以上の観客席を設置
※　Bリーグプレミア：男子プロバスケットボールリーグ「Bリーグ」が2026-27シーズンから創設する新たなトップリーグの名称</t>
  </si>
  <si>
    <t>受水槽ポンプ室</t>
  </si>
  <si>
    <t>a　バスケットボール公式規格で２面の広さを確保し、200席以上の観客を収容</t>
  </si>
  <si>
    <t>a　アスリートを対象とするトレーニングや体力測定等を行える設備を整備</t>
  </si>
  <si>
    <t>本事業の対象とする敷地（以下「計画地」という。）は「別紙1 計画地図（計画地1、計画地2）」に示すとおりである。</t>
  </si>
  <si>
    <t>a　アリーナのエントランス前に観客の入退場やイベント開催に十分な広さのスペースを設けること。</t>
  </si>
  <si>
    <t>　なお、現県立体育館の解体については、建物（杭・基礎、付帯設備含む）、外構（舗装、縁石、等）のとりこわし・撤去、整地（地均し程度）を見込んでいる。</t>
  </si>
  <si>
    <t>供用開始日の前日まで</t>
  </si>
  <si>
    <t>令和10年９月末</t>
  </si>
  <si>
    <t>供用開始日から令和26年３月末まで（15年６か月）</t>
  </si>
  <si>
    <r>
      <t>提案内容が</t>
    </r>
    <r>
      <rPr>
        <sz val="11"/>
        <color theme="1"/>
        <rFont val="ＭＳ Ｐ明朝"/>
      </rPr>
      <t>要求水準を満たす場合「✓」を記入</t>
    </r>
    <rPh sb="0" eb="2">
      <t>テイアン</t>
    </rPh>
    <rPh sb="2" eb="4">
      <t>ナイヨウ</t>
    </rPh>
    <rPh sb="5" eb="7">
      <t>ヨウキュウ</t>
    </rPh>
    <rPh sb="7" eb="9">
      <t>スイジュン</t>
    </rPh>
    <rPh sb="10" eb="11">
      <t>ミ</t>
    </rPh>
    <rPh sb="13" eb="15">
      <t>バアイ</t>
    </rPh>
    <rPh sb="19" eb="21">
      <t>キニュウ</t>
    </rPh>
    <phoneticPr fontId="6"/>
  </si>
  <si>
    <t>供用開始日から令和26年３月末まで（14年）</t>
  </si>
  <si>
    <t>(2)　ただし、関係者用や障害者等用の駐車スペースなど、現県立体育館の解体を待たずに整備できる部分については、建屋の供用開始に併せて整備する。</t>
  </si>
  <si>
    <t>事業契約締結日から令和12年７月末まで</t>
  </si>
  <si>
    <t>e　建具等のガラスは、必要となる部位に応じて強化ガラスとする（単板の場合、飛散防止フィルム付とする。）。なお、人体衝突に対する安全性を確保すべき箇所は、「改訂版ガラスを用いた開口部の安全設計指針（財団法人日本建築防災協会）」によるものとすること。</t>
  </si>
  <si>
    <t>(2)　ただし、丘の頂上付近等の緑地など、現県立体育館の解体を待たずに整備できる部分については、建屋の供用開始に併せて整備する。</t>
  </si>
  <si>
    <t>(3)　供用開始は②のとおりであるが、可能な限り早期の供用開始に努めるものとする。</t>
  </si>
  <si>
    <t>(1)　新県立体育館の建設に伴い、現県立体育館の駐車場の一部が利用できなくなる。この代替駐車場とするため、建屋建設工事に先行して第２駐車場の仮整備（100区画程度）を行うこと。管理運営は、現県立体育館の閉館までは、県又は現県立体育館の指定管理者が行う。</t>
  </si>
  <si>
    <t>b　各種基準、指針等は原則として公告日時点のものを適用するが、できる限り対象業務実施時点での最新版を適用することが望ましい。</t>
  </si>
  <si>
    <t>★トレーニング機器等の荷重条件に耐えうる床の強度を確保すること</t>
  </si>
  <si>
    <t>c　法令等のうち、本事業の実施に関して特に留意すべきものは、次の(1)から(4)までのとおりである。なお、特記がない限り、法令等に基づく許認可等が必要な場合は、PFI事業者がその許認可を取得しなければならない。</t>
  </si>
  <si>
    <t>a　地方自治法
　～　
dd　民間資金等の活用による公共施設等の整備等の促進に関する法律</t>
  </si>
  <si>
    <t>d　その他統括管理業務において必要な業務</t>
  </si>
  <si>
    <t>d　管理計画のほか、測定、検査及び調査等の記録並びに評価等に関する書類、関係官公庁等への報告書その他の書類を作成すること。</t>
  </si>
  <si>
    <t>a　秋田県建築基準条例
　～　
s　秋田市下水道条例</t>
  </si>
  <si>
    <t>a　官庁施設の基本的性能基準
　～　
y　秋田県土木工事共通仕様書（緑地・遊具広場等の整備に適用する。）</t>
  </si>
  <si>
    <t>a　個別業務の業務責任者が作成する基本業務計画書及び年度業務計画書の内容を確認し、１．(4)に定めるところによりそれぞれ県に提出し、その承認を受けること。これらの内容が変更となる場合もまた同様とする。</t>
  </si>
  <si>
    <t>a　公共建設工事における分別解体等・再資源化等及び再生資源活用工事実施要領（営繕）について
　～　
c　秋田県における特定建設資材に係る分別解体等及び特定建設資材廃棄物の再資源化等の促進等の実施に関する指針</t>
  </si>
  <si>
    <t>c　県は、設計図等の成果物を自ら複製し、若しくは翻案、変形、改変その他の修正をすること又は県の委託した第三者に複製させ、若しくは翻案、変形、改変その他の修正をさせることができるものとする。</t>
  </si>
  <si>
    <t>d　光熱水の使用量等を計測、蓄積するシステムを構築し、エネルギーマネジメントを行うこと。</t>
  </si>
  <si>
    <t>e　PFI事業者は、その作成する成果物（写真を含む）が、第三者の有する著作権等を侵害するものでないことを保証すること。</t>
  </si>
  <si>
    <t>a　提案内容に含まれる特許権、実用新案権、意匠権、商標権その他法令等に基づき保護される第三者の権利（以下「特許権等」という。）の対象となっている工事材料、施工方法、維持管理方法及び運営方法等を使用する場合は、その使用に関する一切の責任をPFI 事業者が負担すること。</t>
  </si>
  <si>
    <t>b　従業者、派遣労働者又は受託事務に従事している者に、業務上知り得た個人情報をみだりに他人に漏らし、又は不当な目的に使用させてはならない。本事業の事業期間が満了し、若しくは契約を解除し、又はその職を退いた後も、また同様とする。</t>
  </si>
  <si>
    <t>a　県は、事業期間中に、次の事由により要求水準を変更する場合がある。</t>
  </si>
  <si>
    <t>(a)　法令等の変更により、業務内容の著しい変更が必要になった場合</t>
  </si>
  <si>
    <t>(b)　地震、風水害、感染症等の流行その他の災害（以下「災害等」という。）の発生や事故により、特別な業務が一定期間必要となる場合、又は業務内容の著しい変更が必要になった場合</t>
  </si>
  <si>
    <t>b　株主名簿に記載又は記録されている事項に変更があった場合には、その変更後７日以内に変更後の株主名簿の写しを県に提出すること。</t>
  </si>
  <si>
    <r>
      <t>c　県に起因する</t>
    </r>
    <r>
      <rPr>
        <sz val="11"/>
        <color theme="1"/>
        <rFont val="ＭＳ Ｐ明朝"/>
      </rPr>
      <t>要求水準の変更により、PFI 事業者に追加費用（設計費、工事費、維持管理費等）が発生する場合は、県が当該費用を負担するものとする。一方、費用の減少が生じる場合には、サービス購入料の支払額を減じるものとする。</t>
    </r>
  </si>
  <si>
    <t>a　PFI事業者は、事業期間終了時において、施設の全てが本書で提示した性能及び機能を発揮でき、著しい損傷が無い状態で県へ引き継ぐこと。県は、性能及び機能を満足する限りにおいて、経年による劣化は許容するものとする。</t>
  </si>
  <si>
    <t>b　事業期間の終了に伴い、建築物、建築設備、備品等の状態について検査を行い、県の確認を受けること。また、検査において不備が認められた場合は、本事業期間終了までに修繕等を実施すること。</t>
  </si>
  <si>
    <t>a　PFI事業者は、施設の運営方法等を考慮の上、利用者が利用しやすい利用者対応体制を構築すること。</t>
  </si>
  <si>
    <t>f　「災害時初動対応マニュアル」に基づき、適切に防災訓練を実施すること。</t>
  </si>
  <si>
    <t>c　事業終了時までに、次期の指定管理者（以下「次期事業者」という。）に対し、運営マニュアル、操作要領、申し送り事項その他の資料により業務の引継ぎを行うこと。引継ぎに要する経費は、原則としてPFI事業者の負担とすること。</t>
  </si>
  <si>
    <t>c　機器の運転、保守点検及び更新等保全の容易な設備を計画すること。</t>
  </si>
  <si>
    <t>b　開館式典の招待者の規模は、約500名程度を想定しており、招待者の選定については、県と協議して決定すること。</t>
  </si>
  <si>
    <t>f　引継ぎを行う際に、器具備品に不足があった場合は、PFI事業者の責任において補充すること。</t>
  </si>
  <si>
    <t>(d)　電動により昇降可能とし、各種公式競技や興行に合わせた高さに自動で調整可能な設備とすること。なお、バレーボール競技の際には、床面からセンターハングビジョンの下端までの高さを15m以上確保できること。</t>
  </si>
  <si>
    <t>g　事業期間が終了する際には、事業期間内に許可した内容や利用料金の徴収状況等業務の円滑な引継ぎを行うこと。</t>
  </si>
  <si>
    <t>b　連絡会議は、必要に応じ開催するものとするほか、県の求めに応じ開催すること。</t>
  </si>
  <si>
    <t>h　PFI事業者に所有権が帰属する備品等については、原則としてPFI事業者が自己の責任と費用で撤去又は撤収すること。ただし、協議により、次期事業者に対して引き継ぐことができるものとする。</t>
  </si>
  <si>
    <t>i　引継ぎに際して県は、PFI事業者のノウハウの保護の観点から配慮を行うものとする。</t>
  </si>
  <si>
    <t>　長期間にわたり質の高いサービスを効率的、効果的かつ安定的に提供するため、個別業務を総合的かつ包括的に管理する。</t>
  </si>
  <si>
    <t>a　統括マネジメント業務</t>
  </si>
  <si>
    <t>g　興行時等利用目的に応じて、来場者と選手・興行関係者・メディアの動線を分離して運用できる計画とすること。</t>
  </si>
  <si>
    <t>(f)　鍵の使用は、清掃に必要な部署に限定し、必ず所定の場所へ返却すること。</t>
  </si>
  <si>
    <t>c　除雪に当たっては、建屋、遊具並びに植栽等を破損することのないよう十分注意すること。</t>
  </si>
  <si>
    <t>c　モニタリング評価業務</t>
  </si>
  <si>
    <r>
      <t>a　「</t>
    </r>
    <r>
      <rPr>
        <b/>
        <sz val="11"/>
        <color theme="1"/>
        <rFont val="ＭＳ Ｐ明朝"/>
      </rPr>
      <t>別紙2 本事業の業務実施体制図</t>
    </r>
    <r>
      <rPr>
        <sz val="11"/>
        <color theme="1"/>
        <rFont val="ＭＳ Ｐ明朝"/>
      </rPr>
      <t>」に基づき、統括管理業務を確実かつ円滑に実施できるよう、統括責任者を定めること。</t>
    </r>
  </si>
  <si>
    <r>
      <t>b　統括責任者は、個別業務の責任者と兼務することは</t>
    </r>
    <r>
      <rPr>
        <sz val="11"/>
        <color theme="1"/>
        <rFont val="ＭＳ Ｐ明朝"/>
      </rPr>
      <t>認めない。</t>
    </r>
  </si>
  <si>
    <t>c　統括責任者は、原則として構成員から選出すること。</t>
  </si>
  <si>
    <t>f　統括責任者は、本事業の目的・趣旨・内容を十分踏まえた上で、次の要件を満たす者を選出すること。</t>
  </si>
  <si>
    <t>j　PFI事業者の責めに帰する原因により、周辺環境に万一悪影響を与えた場合は、PFI事業者の責任において苦情対応等を行うこと。また、事故及び周辺施設等に損傷を与えた場合は、施設管理者等と協議の上、PFI事業者の負担により適切に解決すること。</t>
  </si>
  <si>
    <t>(c)　現場で生じる各種課題や県からの求めに対して、的確な意思決定が可能となるよう努めることができる者であること。</t>
  </si>
  <si>
    <t>b　法令等により資格が定められている場合は、当該資格を有する者とすること。</t>
  </si>
  <si>
    <t>a　諸室環境に応じた適切な排煙方式を選定すること。</t>
  </si>
  <si>
    <t>c　業務の開始前に統括管理業務担当者を定めること。</t>
  </si>
  <si>
    <t>a　基本業務計画書及びそれに付随する書類を事業契約締結後、速やかに県に提出し、その承認を得ること。なお、内容の変更が生じるときは、速やかに変更後の基本業務計画書を県に提出し、その承認を得ること。</t>
  </si>
  <si>
    <t>b　基本業務計画書には、統括管理業務を実施するに当たり、体制図等必要な事項について記載すること。</t>
  </si>
  <si>
    <t>c　年度業務計画書には、統括管理業務を実施するに当たり必要な事項について記載すること。</t>
  </si>
  <si>
    <t>・可動席の駆動方式は、フルオート式又はセミオート式とし、壁面収納が可能なものとすること。</t>
  </si>
  <si>
    <t>a　統括管理業務に関する次の業務報告書及び業務報告書に付随する資料を作成し、県に提出すること。報告事項の詳細については、県との協議により決定するものとする。</t>
  </si>
  <si>
    <t>　運営業務の区分は、次のとおりとする。</t>
  </si>
  <si>
    <t>b　法令等に基づき、必要な報告書及び点検記録等を作成し、保管すること。関係省庁への提出等が必要なものについては、所定の手続を行い、その副本又は控えを保管すること。</t>
  </si>
  <si>
    <t>(c)　施設案内サインやトイレの使用状況のほか、災害発生時の避難誘導情報等利用者の安全を確保するために必要な情報を表示できること。</t>
  </si>
  <si>
    <t>業務要求水準書（別紙13 アリーナ座席要件表）</t>
  </si>
  <si>
    <t>a　県との協議により決定した事項について、年度業務報告書として取りまとめ、各年度の業務終了後１か月以内に県に提出すること。</t>
  </si>
  <si>
    <t>a　新県立体育館の開業に先立ち、新県立体育館の維持管理及び運営に必要な人材を確保すること。</t>
  </si>
  <si>
    <t>a　個別業務の履行状況を把握し、事業期間に渡りサービスが安定的に提供され、資金不足等により事業の安定継続に支障を来さないよう、必要な管理体制を構築し、機能させること。</t>
  </si>
  <si>
    <t>b　コスト及び収支管理の状況を明確化し、年度業務報告書に記載するとともに、県の要求に応じて適切に報告すること。</t>
  </si>
  <si>
    <t>c　県が出席を要請した会議等には、出席すること。</t>
  </si>
  <si>
    <t>★食材等の搬入出用の動線を設けること</t>
  </si>
  <si>
    <t>a　県から個別業務の履行状況に対する確認等の問い合わせがあった場合、速やかに報告等を行うことができる体制を構築し、機能させること。ただし、資料の作成等、対応に相当程度の期間を必要とする場合には、当該期間等について、別途県と調整・協議を行うものとする。</t>
  </si>
  <si>
    <t>a　県等が実施する大規模大会の開催時における施設の運営業務や県の特別な事情により施設を利用する必要が生じた場合には、協力すること。</t>
  </si>
  <si>
    <t>a　本事業に関して県が作成すべき官公署他届出書等がある場合、個別業務担当責任者と連携して、書類作成や提出先との事前協議などの支援をすること。</t>
  </si>
  <si>
    <t>a　事業契約の締結後に、モニタリング実施計画書を作成し、県の承認を得ること。</t>
  </si>
  <si>
    <t>d　創立総会又は株主総会において、取締役及び監査役を選任していること。</t>
  </si>
  <si>
    <t>　定期的に施設の管理運営に対する自己評価を行い、その結果を業務報告書にまとめ県に報告すること。</t>
  </si>
  <si>
    <t>b　安定した施設運営や適正かつ円滑な業務執行等に影響を及ぼすおそれのあることが判明した場合は、速やかに県に報告すること。</t>
  </si>
  <si>
    <t>c　セルフモニタリングの結果を個別業務の内容に反映するなど、利用者のサービス向上につなげる仕組みを構築すること。</t>
  </si>
  <si>
    <t>e　セルフモニタリングの結果、要求水準未達のおそれがあると判断した場合、改善方策について検討して年度業務報告書に反映すること。</t>
  </si>
  <si>
    <t>(d)　移設を要しない配置計画とした場合は、協議の上で精算の対象とし契約変更する場合がある。</t>
  </si>
  <si>
    <t>a　県は、統括責任者から提出された年度業務計画書、年度業務報告書及びその他必要な書類等に基づき、公共サービスの履行に関し、適切かつ確実なサービスの提供が確保されているかを確認するためモニタリングを実施する。</t>
  </si>
  <si>
    <t>b　県は、必要と認める場合に、第三者による本事業の外部モニタリングを実施することができるものとする。</t>
  </si>
  <si>
    <t>(b)　水道事業者が行う必要がある配水管（取り出し及び移設を含む。）及び空気弁の移設経費は、補償費として見積もること。</t>
  </si>
  <si>
    <t>(h)　打合せ計画</t>
  </si>
  <si>
    <r>
      <t>　計画地の概要は次のとおりである（</t>
    </r>
    <r>
      <rPr>
        <b/>
        <sz val="11"/>
        <color theme="1"/>
        <rFont val="ＭＳ Ｐ明朝"/>
      </rPr>
      <t>図表3-1-1</t>
    </r>
    <r>
      <rPr>
        <sz val="11"/>
        <color theme="1"/>
        <rFont val="ＭＳ Ｐ明朝"/>
      </rPr>
      <t>）。なお、敷地の現況については、「</t>
    </r>
    <r>
      <rPr>
        <b/>
        <sz val="11"/>
        <color theme="1"/>
        <rFont val="ＭＳ Ｐ明朝"/>
      </rPr>
      <t>別紙3 敷地測量図（現況図）</t>
    </r>
    <r>
      <rPr>
        <sz val="11"/>
        <color theme="1"/>
        <rFont val="ＭＳ Ｐ明朝"/>
      </rPr>
      <t>」を参照すること。</t>
    </r>
  </si>
  <si>
    <t>a　計画地が第一種中高層住居専用地域にあることから、建築基準法（昭和25年法律第201号）第48条ただし書の許可を得る必要がある。そのため、必要な調査、検討及び手続きを行うこと。詳細は、「第4.2(1)設計業務及びその関連業務」による。</t>
  </si>
  <si>
    <r>
      <t>a　県は、令和５年度に建屋建設想定場所付近の地質調査を行っており、その調査結果は「</t>
    </r>
    <r>
      <rPr>
        <b/>
        <sz val="11"/>
        <color theme="1"/>
        <rFont val="ＭＳ Ｐ明朝"/>
      </rPr>
      <t>別紙4 地質調査報告書</t>
    </r>
    <r>
      <rPr>
        <sz val="11"/>
        <color theme="1"/>
        <rFont val="ＭＳ Ｐ明朝"/>
      </rPr>
      <t>」のとおりである。</t>
    </r>
  </si>
  <si>
    <t>b　備品・什器・機材等の修理、購入を行うこと。</t>
  </si>
  <si>
    <r>
      <t>b　土地利用履歴から、「</t>
    </r>
    <r>
      <rPr>
        <b/>
        <sz val="11"/>
        <color theme="1"/>
        <rFont val="ＭＳ Ｐ明朝"/>
      </rPr>
      <t>別紙5 インフラ整備現況図</t>
    </r>
    <r>
      <rPr>
        <sz val="11"/>
        <color theme="1"/>
        <rFont val="ＭＳ Ｐ明朝"/>
      </rPr>
      <t>」に示す浜田豊岩連絡管配水管等の配管・配線等を除き、建屋建設想定場所に地中障害物は存在しないものと想定している。</t>
    </r>
  </si>
  <si>
    <t>(g)　概略工程表</t>
  </si>
  <si>
    <t>b　火災時の消火活動のため、秋田市消防本部と協議の上、消防水利を整備すること。</t>
  </si>
  <si>
    <t>a　地震、津波による被害想定は秋田市の防災に関する各種マップ、県の津波浸水想定図等によること。</t>
  </si>
  <si>
    <t>b　建屋に近接した位置に関係者用駐車場、大型バス駐車スペース（チーム専用2台以上）を適宜確保すること。なお、興行開催時等に一般利用者用駐車場の一部を関係者用駐車場や大型バス駐車スペース（チーム専用以外）として使用することを想定することも可とする。</t>
  </si>
  <si>
    <t>c　竣工後業務</t>
  </si>
  <si>
    <t>a　水防法改正（平成27年7月19日施行）に基づく被害想定は県の「雄物川水系旭川洪水浸水想定区域図」によること。</t>
  </si>
  <si>
    <t>a　計画地1のうち建屋建設想定場所及び計画地2は、試掘調査を実施し、包蔵の可能性はないことは確認済みであるが、工事中に遺跡等を発見した場合には県へ報告すること。</t>
  </si>
  <si>
    <t>★通常時は、会議室、研修室、控室として使用することを想定した整備を行うこと</t>
  </si>
  <si>
    <t>★更衣室A、Dにそれぞれ隣接/近接した位置に20㎡程度の室を各１室設けること</t>
  </si>
  <si>
    <t>a　計画地へのバス運行は、秋田中央交通株式会社及び羽後交通株式会社の「県立体育館前」停留所がある。計画地周辺のバス停留所の位置、路線図、時刻表等については、各社のホームページ等で確認すること。なお、バス停留所位置の変更は予定していない。</t>
  </si>
  <si>
    <t>　（図表3-1-2）建屋の施設構成</t>
  </si>
  <si>
    <t>　ロータリー、駐車場（第１駐車場、第２駐車場）、駐輪場、緑地、遊具広場を整備する。</t>
  </si>
  <si>
    <r>
      <t>a　建屋は、八橋運動公園内の既存の運動施設に影響を及ぼさないよう、現県立体育館に隣接する丘の周辺に配置すること。この丘は、公園利用者や地域住民の憩いの場となっており、建設に当たっては、丘の半分以上を残し、新県立体育館の機能の一部として効果的に活用すること（「</t>
    </r>
    <r>
      <rPr>
        <b/>
        <sz val="11"/>
        <color theme="1"/>
        <rFont val="ＭＳ Ｐ明朝"/>
      </rPr>
      <t>別紙7 イメージパース</t>
    </r>
    <r>
      <rPr>
        <sz val="11"/>
        <color theme="1"/>
        <rFont val="ＭＳ Ｐ明朝"/>
      </rPr>
      <t>」参照）。</t>
    </r>
  </si>
  <si>
    <t>c　建屋周辺には、緑地、遊具広場や駐車場・ロータリー等の外構も整備し、八橋運動公園全体の公園機能の向上を図るとともに、八橋陸上競技場、県児童会館、県立図書館等の公園内外の施設との回遊性にも配慮すること。</t>
  </si>
  <si>
    <t>b　競技大会、スポーツ興行、一般利用等様々な利用形態に対応した機能的な動線計画とするとともに、高齢者や障害者等配慮が必要な者への安全性、利便性にも十分に考慮すること。</t>
  </si>
  <si>
    <t>c　丘の頂上部への遊歩道等を整備し、当該頂上部に係る動線計画は、新県立体育館の利用者はもとより、陸上競技場等の各公園施設や県児童会館等の利用者のアクセスに配慮すること。</t>
  </si>
  <si>
    <t>d　消耗品については、在庫を適切に管理し、不足がないようにすること。</t>
  </si>
  <si>
    <t>d　災害発生時に観客、施設利用者、施設関係者が迅速かつ安全に避難ができる計画とすること。</t>
  </si>
  <si>
    <t>e　救急車、消防車等の緊急車両駐車スペースから、医務室やアリーナ等まで迅速なアクセスが可能な計画とすること。</t>
  </si>
  <si>
    <t>h　VIPほか車椅子対応の動線を確保した計画とすること。</t>
  </si>
  <si>
    <t>i　建屋の荷捌き場への車路は、運営上必要な有効幅員、有効高さを確保し、11t車が搬入出可能な計画とすること。また、コンサート利用時には、ステージが設置されてある状態でも会場設営に支障のない搬入出ルートを設定すること。</t>
  </si>
  <si>
    <t>j　メイン園路の両側に植えられているカイヅカイブキは、移植、伐採できないため、建屋の荷捌き場へのアプローチの計画に当たっては、留意すること。</t>
  </si>
  <si>
    <t>k　設備のメンテナンス動線を確保すること。屋外にも必要に応じて確保すること。</t>
  </si>
  <si>
    <t>c　周辺住民に対する建設工事関係の事前説明については、PFI事業者が実施すること。県は、これに協力するものとする。</t>
  </si>
  <si>
    <t>a　みどり豊かな空間を形成し、安らぎと潤いを感じられ、憩いの場となるように緑地、遊具広場を設けること。</t>
  </si>
  <si>
    <t>c　不具合の生じた備品・什器・機材等については、随時修理・更新を行うこと。修理・更新に当たっては、県に修繕・更新計画表を提出し、必要に応じて県の立会いによる確認を受けること。</t>
  </si>
  <si>
    <r>
      <t>b　計画地内の工作物</t>
    </r>
    <r>
      <rPr>
        <sz val="11"/>
        <color theme="1"/>
        <rFont val="ＭＳ Ｐ明朝"/>
      </rPr>
      <t>は、「</t>
    </r>
    <r>
      <rPr>
        <b/>
        <sz val="11"/>
        <color theme="1"/>
        <rFont val="ＭＳ Ｐ明朝"/>
      </rPr>
      <t>別紙3 敷地測量図（現況図）</t>
    </r>
    <r>
      <rPr>
        <sz val="11"/>
        <color theme="1"/>
        <rFont val="ＭＳ Ｐ明朝"/>
      </rPr>
      <t>」を参照し、「</t>
    </r>
    <r>
      <rPr>
        <b/>
        <sz val="11"/>
        <color theme="1"/>
        <rFont val="ＭＳ Ｐ明朝"/>
      </rPr>
      <t>別紙9 工作物取扱いリスト</t>
    </r>
    <r>
      <rPr>
        <sz val="11"/>
        <color theme="1"/>
        <rFont val="ＭＳ Ｐ明朝"/>
      </rPr>
      <t>」に従って適切に移設すること。</t>
    </r>
  </si>
  <si>
    <t>c　不法侵入の防止、危険の予防、検知、避難の観点等から安全管理を考慮すること。</t>
  </si>
  <si>
    <t>c　重要機器は浸水時に支障がない位置に配置すること。</t>
  </si>
  <si>
    <t>d　人の往来が多い場所に設置する開き戸は、安全性確保のため、ガラス入りを基本とすること。</t>
  </si>
  <si>
    <t>i　階段、吹抜部、コンコース、観客席等は、落下防止対策に配慮した計画とすること。手掛、足掛等を考慮した落下防止対策を講じること。</t>
  </si>
  <si>
    <t>j　メンテナンスタラップで床面からの高さが2ｍを超える場合は、背かご付きとすること。</t>
  </si>
  <si>
    <t>a　新県立体育館は、災害時の避難所となるため、周辺地盤との高低差を鑑み、大雨等による浸水・冠水対策等を考慮した計画とすること。</t>
  </si>
  <si>
    <t>★1台ごとの個別調光（0～100%）や即時点滅制御が可能な設備とすること</t>
  </si>
  <si>
    <t>b　計画地内施設又は周辺地域において火災等の災害が発生した際には、容易かつ安全に避難することができる計画とし、特に、障害者、子ども、高齢者、外国人等自力で避難することや臨機応変な対応が困難な利用者（要援護者）について、十分に配慮すること。</t>
  </si>
  <si>
    <t>c　大規模災害時のライフライン（上水道・電気・ガス等）の確保を考慮した設備を計画すること。</t>
  </si>
  <si>
    <t>★冷蔵・冷凍保存にも対応した原材料等の保管スペースを設けること</t>
  </si>
  <si>
    <t>a　年齢、性別、身体の状況等の違いにかかわらず、誰もが快適で安全に利用できるよう配慮すること。法令等を遵守するほか、「Aichi-Nagoya 2026 アクセシビリティ・ガイドライン」等を参酌して計画すること。</t>
  </si>
  <si>
    <t>(b)　騒音シミュレーションを実施し、コンサート等が行われる際の近隣への影響について確認を行い、必要があれば対策を講じること。</t>
  </si>
  <si>
    <t>a　「秋田県環境基本計画」及び「秋田県地球温暖化対策推進計画」に基づき、環境負荷の軽減について積極的に取り組むこと。</t>
  </si>
  <si>
    <t>a　Bリーグ「ホームアリーナ検査要項 2026-27シーズン B.PREMIER用」の基準を充足すること。</t>
  </si>
  <si>
    <t>a　建築基準法においては、「特殊建築物」であり、別表第1（1）項「観覧場」及び（3）項「体育館その他」の複合用途となる。</t>
  </si>
  <si>
    <t>・Bリーグの試合開催時に、コートサイドは２～３列、コートエンド（センターコートを配置した際の短辺側）は０～３列を確保できること。その際に設置するイスは、秋田ノーザンハピネッツが自ら用意するが、横幅：500mm、奥行：900mmで想定し、必要な座席数を設置できる計画とすること。</t>
  </si>
  <si>
    <t>b　消防法（昭和22年法律第186号）においては、施行令別表第1（1）項イ「観覧場」となる。</t>
  </si>
  <si>
    <t>　建設業務の区分は、次のとおりとする。</t>
  </si>
  <si>
    <t>a　都市公園法の規定により、建屋（通路用シェルター等の付属建築物を計画する場合、これを含む。）の建築面積の上限を以下のように定める。
　　建築面積の上限　　10,225㎡</t>
  </si>
  <si>
    <t>a　本事業は、現県立体育館とスポーツ科学センターの類似する機能を集約し、効率的で利便性の高い施設運営を目指している。</t>
  </si>
  <si>
    <t>d　公共施設等適正管理推進事業（集約化・複合化事業）を活用するため、既存機能部分の延床面積の合計は、既存の２施設の延床面積の合計（14,143㎡）未満とする。</t>
  </si>
  <si>
    <t>　（図表3-2-1）既存機能と新機能</t>
  </si>
  <si>
    <t>b　新機能のエリアは、既存機能のエリアから独立して運用することができるよう、少なくとも1箇所の専用出入口を有し、かつ、立体的又は平面的に連続するよう整備し、新機能に該当する各機能が既存機能のエリア内に点在しないようにすること。</t>
  </si>
  <si>
    <t>c　提案書において、各機能のエリア、内容及び整備費の詳細を明らかにすること。</t>
  </si>
  <si>
    <t>アリーナ
一般席</t>
  </si>
  <si>
    <r>
      <t>a　「</t>
    </r>
    <r>
      <rPr>
        <b/>
        <sz val="11"/>
        <color theme="1"/>
        <rFont val="ＭＳ Ｐ明朝"/>
      </rPr>
      <t>別紙11 各室条件表</t>
    </r>
    <r>
      <rPr>
        <sz val="11"/>
        <color theme="1"/>
        <rFont val="ＭＳ Ｐ明朝"/>
      </rPr>
      <t>」ほか、本書記載の条件を満たした上で、応募グループのノウハウや創意工夫を生かし、合理的な規模を提案すること。</t>
    </r>
  </si>
  <si>
    <t>b　建屋（通路用シェルター等の付属建築物を計画する場合、これを含む。）の建築面積は10,225㎡以下とし、既存機能の延床面積は、14,143㎡未満とすること。</t>
  </si>
  <si>
    <t>c　建屋の延床面積は、17,000～18,000㎡を想定しているが、新機能の延床面積の上限は設けず（敷地境界内全体で指定容積率内とする）提案によることとする。ただし、新機能に該当するもの以外は認めない。また、新機能に係る整備費を抑制する必要があることに留意して提案すること。</t>
  </si>
  <si>
    <t>b　事業期間中に大規模修繕を行う必要がないように維持管理業務を実施すること。</t>
  </si>
  <si>
    <t>a　駐車場からの人の流れや来場者の滞留に配慮した計画とすること。</t>
  </si>
  <si>
    <t>c　内覧会は、招待者向けのほか、一般県民及びマスコミを対象としたものも計画すること。</t>
  </si>
  <si>
    <t>★アマチュアのスポーツ競技・各種イベントに対応可能なよう適切な場所にイベント用電源設備を整備すること</t>
  </si>
  <si>
    <t>c　建屋2階以上に丘からアクセスできる出入口を1箇所以上設け、建屋内を通り抜けることによりメイン園路への動線を確保し、建屋東西の回遊性に配慮した計画とすること。なお、建屋内の通り抜けは、開館時間内に限るものとする。</t>
  </si>
  <si>
    <t>b　南側県道（秋田県道26号線秋田停車場線「山王大通り」）側からの景観に配慮したデザインとすること。</t>
  </si>
  <si>
    <t>c　建物の外装は、維持管理や大規模修繕を行う際の施工性及びライフサイクルコストを考慮して計画すること。</t>
  </si>
  <si>
    <t>d　計画地の気候条件・立地条件を踏まえた上で、冬季における積雪や雪の吹き込み及びつらら、並びに塩害を考慮すること。</t>
  </si>
  <si>
    <t>b　仕上材・手摺等に破損・変形・緩み等がないようにすること。</t>
  </si>
  <si>
    <t>a　運営業務担当者は、その内容に応じ、必要な知識及び技能を有する者とすること。</t>
  </si>
  <si>
    <t>b　回収した意見については、回答を施設内に掲示し、定期的にとりまとめて県に報告するとともに維持管理業務及び運営業務に適切に反映させること。</t>
  </si>
  <si>
    <t>f　新県立体育館名称用の大型看板を外壁に設置する。また、将来的に県がネーミングライツを導入することを想定し、大型看板（20文字：1文字80cm四方・ステンレス製箱文字程度）設置に対応できる下地、電源等を計画とすること。</t>
  </si>
  <si>
    <t>d　配置する人員の配置計画や業務形態は、労働基準法その他法令等との整合を図り、かつ、施設の運営に支障がないようにすること。</t>
  </si>
  <si>
    <r>
      <t>b　コートレイアウトは、</t>
    </r>
    <r>
      <rPr>
        <b/>
        <sz val="11"/>
        <color theme="1"/>
        <rFont val="ＭＳ Ｐ明朝"/>
      </rPr>
      <t>「別紙12 対応競技のコートレイアウト</t>
    </r>
    <r>
      <rPr>
        <sz val="11"/>
        <color theme="1"/>
        <rFont val="ＭＳ Ｐ明朝"/>
      </rPr>
      <t>」を参照すること。なお、コートライン、支柱穴及び固定器具等を設けること。</t>
    </r>
  </si>
  <si>
    <t>(b)　寸法：（高）1,000mm以上、ピクセルピッチ：6.25mm以下とすること。</t>
  </si>
  <si>
    <t>医務室</t>
  </si>
  <si>
    <r>
      <t>c　アリーナの客席仕様については、「</t>
    </r>
    <r>
      <rPr>
        <b/>
        <sz val="11"/>
        <color theme="1"/>
        <rFont val="ＭＳ Ｐ明朝"/>
      </rPr>
      <t>別紙13 アリーナ座席要件表</t>
    </r>
    <r>
      <rPr>
        <sz val="11"/>
        <color theme="1"/>
        <rFont val="ＭＳ Ｐ明朝"/>
      </rPr>
      <t>」を参照すること。</t>
    </r>
  </si>
  <si>
    <t>a　建屋は、多くの県民が安全に利用できる建物とするとともに、災害時には避難所となるため、十分な耐震安全性を確保すること。</t>
  </si>
  <si>
    <t>c　設計業務責任者をやむを得ず変更する場合は、県と協議して合意を得た場合に限り変更を認めるものとする。</t>
  </si>
  <si>
    <t>b　構造計画は、使用性、機能性（遮音性・耐振動性・耐衝撃性等）、耐久性、経済性、施工性、将来の室配置や使用形態の変更に対するフレキシビリティ性等を考慮した上で、下記により構造方式を提案すること。</t>
  </si>
  <si>
    <t>(a)　免震構造及び制振構造は要求水準上求めない。ただし、採用する明確な理由がある場合には、これを妨げない。</t>
  </si>
  <si>
    <t>(b)　構造種別は、S造、RC造、SRC造、W造、又はこれらの混合構造のいずれかを問わない。</t>
  </si>
  <si>
    <t>c　年度業務計画書には、各業務について、利用促進計画、サービス向上の方策及び実施スケジュール、苦情及び要望への対応、その他必要な事項を記載すること。</t>
  </si>
  <si>
    <t>★「ドリンク・スナック」、「麺類」、「ご飯類」の３区画については、それぞれに調理の仕上げを行う厨房機能を設けること</t>
  </si>
  <si>
    <t>(c)　架構形式は、純ラーメン構造、ブレース・耐力壁付ラーメン構造、又はその他のいずれかを問わない。</t>
  </si>
  <si>
    <t>b　躯体コンクリートの追加品質管理として骨材の品質試験、単位水量の測定及び耐凍害性能の確認を行うこと。その適用基準は「営繕工事におけるコンクリートの耐久性向上施策の取扱方針（平成28年3月15日付け秋田県建設部長通知、営-929）」に準じるものとする。</t>
  </si>
  <si>
    <t>★清掃車の寄り付きに留意すること</t>
  </si>
  <si>
    <t>構造体　　　　　　　：　Ⅱ類</t>
  </si>
  <si>
    <t>建築非構造部材　：　Ａ類</t>
  </si>
  <si>
    <t>b　仮設配線ルートにはケーブルラックや配線ピット、建具に通線用の小扉を設ける等、配線作業が容易な計画とすること。</t>
  </si>
  <si>
    <t>建築設備　　　　 　：　乙類</t>
  </si>
  <si>
    <t>(c)　清掃の必要が生じた場合は、速やかに対応すること。また、衛生消耗品は適時補充し、施設利用に支障のないようにすること。</t>
  </si>
  <si>
    <t>a　耐風性能については、「官庁施設の基本的性能基準」3-1-5_1)～3)を適用し、耐風性能の水準の分類は下記による。</t>
  </si>
  <si>
    <t>★救護室を1か所設けること（他の部屋を利用し仮設で設置できる場合には不要とする）</t>
  </si>
  <si>
    <t>建築設備　　　　 　：　Ⅱ類</t>
  </si>
  <si>
    <t>b　積雪時に上部からの落雪や滑雪、風の吹溜り等で積雪深さが増大するおそれのある箇所については、積雪深さを適宜割増すこと。</t>
  </si>
  <si>
    <t>e　重要機器は、浸水時に支障がない位置に配置すること。</t>
  </si>
  <si>
    <t>a　法令等及び工事の安全等に関する指針等を遵守し、設計図書及び施工計画に従い、施設の建設工事を実施すること。工事現場に工事記録を常に整備すること。</t>
  </si>
  <si>
    <r>
      <t>a　各諸室の要求水準については、本書記載の内容及び「</t>
    </r>
    <r>
      <rPr>
        <b/>
        <sz val="11"/>
        <color theme="1"/>
        <rFont val="ＭＳ Ｐ明朝"/>
      </rPr>
      <t>別紙11 各室条件表</t>
    </r>
    <r>
      <rPr>
        <sz val="11"/>
        <color theme="1"/>
        <rFont val="ＭＳ Ｐ明朝"/>
      </rPr>
      <t>」にて計画すること。</t>
    </r>
  </si>
  <si>
    <t>c　設備システムについては、経済性（イニシャル・ランニング）、環境性、冗長性、メンテナンス性等における総合的な評価で提案を行うこと。</t>
  </si>
  <si>
    <t>f　電源車や中継車からアリーナ内各所までの仮設ケーブル用配線ルート（配線ピット、ケーブルフック等）を設けること。配線ルートは、美観及び通行等の妨げとならないよう計画すること。</t>
  </si>
  <si>
    <t>g　アリーナや体育館、各コンコース等に露出する機器、配管等は意匠に配慮した仕上げとすること。</t>
  </si>
  <si>
    <t>h　運用の利便性や来場者へのサービス向上、設備機器の効率化、設置スペースの省力化、維持管理のしやすさ、将来にわたる機器の更新性、拡張性、冗長性の確保を実現できる計画とすること。</t>
  </si>
  <si>
    <t>i　各設備機器は、高効率機器及び省エネルギー制御機器とし、耐久性、信頼性、耐震性のある設備とすること。</t>
  </si>
  <si>
    <t>l　映像、音響、情報通信機等へのノイズ障害対策を考慮すること。</t>
  </si>
  <si>
    <t>n　計画地の立地条件を踏まえ、塩害を考慮すること。</t>
  </si>
  <si>
    <t>来場者利用エリア</t>
    <rPh sb="0" eb="3">
      <t>ライジョウシャ</t>
    </rPh>
    <rPh sb="3" eb="5">
      <t>リヨウ</t>
    </rPh>
    <phoneticPr fontId="6"/>
  </si>
  <si>
    <t>a　供給ゾーニングは、階別、エリア別に細分化し、電力供給の効率化や信頼性の向上を図ること。</t>
  </si>
  <si>
    <t>c　西側道路への出入口は、既存出入口を改修して利用することとし、建屋及びロータリーの竣工後、現県立体育館の解体工事が始まる前までの間に整備すること。また、西側道路への出入口に接続する車路は、西側道路に正対（直角に入る）させ、出入りともに左折のみとすること。</t>
  </si>
  <si>
    <t>b　維持管理・更新を考慮し、幹線ルートは原則として共用部とすること。</t>
  </si>
  <si>
    <t>c　興行やイベント時等の持ち込み機器等に対応する電源として、アリーナ内（アリーナ面及び点検用歩廊）やコンコース等にイベント用の電源盤を設けること。</t>
  </si>
  <si>
    <t>(a)　照明器具は、省エネルギー・高効率・高寿命タイプや普及品の選定や、照明器具の種類の多様化を避けるなどして、維持管理を容易なものとすること。</t>
  </si>
  <si>
    <t>(b)　高所に設置する器具は、点検用歩廊等により容易に保守・点検・更新等が行いやすい計画とすること。</t>
  </si>
  <si>
    <t>(e)　各種センサーを利用した、省エネルギー制御を積極的に設けること。</t>
  </si>
  <si>
    <t>(g)　照明設備は、保安用電源により点灯可能とすること（回路分け等による保安点灯）。避難所としても利用可能な調光機能を有するものとすること。</t>
  </si>
  <si>
    <t>(a)　法令等に基づき非常照明設備及び誘導灯設備を設けること。</t>
  </si>
  <si>
    <t>(f)　騒音、振動、排水、悪臭、公害、粉塵発生、交通渋滞その他建設工事が近隣の生活環境に与える工事内容を極力抑えるとともに、近隣へ周知徹底し、理解を得るよう努めること。</t>
  </si>
  <si>
    <t>(b)　来館者が容易に避難できるよう、トイレ等には法令等による設置の要否にかかわらず非常用照明器具を設けること。</t>
  </si>
  <si>
    <t>(a)　各室の用途に適した形式・容量を確保し、それぞれの適切な位置に配置すること。</t>
  </si>
  <si>
    <t>(b)　停電時に、TV、ラジオ、PC、携帯電話充電器、電気ポット等が使用できるように、保安用コンセントを適宜設けること。</t>
  </si>
  <si>
    <t>a　動力制御盤及びその二次側の空調、衛生、建築の各動力機器までの配管配線工事を行うこと。</t>
  </si>
  <si>
    <t>a　工事監理方針の説明等</t>
  </si>
  <si>
    <t>多目的トイレ
（多機能トイレ）</t>
  </si>
  <si>
    <t>b　動力制御盤と同室にない動力負荷への電源供給は、安全性を考慮して動力負荷の直近に手元開閉器を設けること。</t>
  </si>
  <si>
    <t>c　利用形態に合わせ、ゾーン別に幹線系統を明確化し、維持管理を容易に行えるようにすること。</t>
  </si>
  <si>
    <t>h　設計段階においてアリーナ空間の温熱・気流環境シミュレーションを実施して検証を行うこと。（参照：第4 2.(1)設計業務及びその関連業務）</t>
  </si>
  <si>
    <t>a　受電方式は、高圧とし、本・予備２回線受電とすること。</t>
  </si>
  <si>
    <t>b　受変電設備は、適正に配置し、負荷に適した機器構成及び変圧器構成とすること。</t>
  </si>
  <si>
    <t>(b)　現場で生じる各種課題や県からの求めに対し、的確な対応ができる者</t>
  </si>
  <si>
    <t>c　維持管理や省エネを考慮した高効率な変圧器とすること。</t>
  </si>
  <si>
    <t>d　受変電設備室は、保守点検や更新が容易な機器構成、レイアウトとすること。</t>
  </si>
  <si>
    <t>f　高調波等の影響を考慮した計画を行うこと。</t>
  </si>
  <si>
    <t>a　自家用発電設備は、洪水・大雨等による浸水・冠水対策等を考慮した配置・構造とすること。</t>
  </si>
  <si>
    <t>d　事故の防止については細心の注意を払い、作業への従事に当たっては関連法規を遵守すること。</t>
  </si>
  <si>
    <t>b　法令等に基づき、防災負荷の非常電源として設けるとともに、観客の安全性確保のために必要な重要負荷に電源を供給できること。保安用電源の接続先については、監視装置やサーバー等の重要機器、医務室・管理事務室の電源・空調に加え、災害時に在館者が滞在するために必要となる照明（1/3点灯程度）やコンセント（全負荷の1/3程度）、各冷蔵庫、冷凍庫、換気等を目安とする。</t>
  </si>
  <si>
    <t>d　居室や周囲への騒音、振動を考慮した防音防振対策を行うこと。</t>
  </si>
  <si>
    <t>f　煙突や給気口等外部へ露出する部分は、意匠性を考慮した上で、雨水の流入や風の影響等にも配慮した計画とすること。</t>
  </si>
  <si>
    <t>b　備品・什器・機材等保守管理業務</t>
  </si>
  <si>
    <t>a　管理事務室に中央監視装置を設置し、各設備の運転状況を統括できるシステムを構築すること。</t>
  </si>
  <si>
    <t>c　クレーム等発生には現場調査、初期対応等の措置を行うこと。</t>
  </si>
  <si>
    <t>b　防災設備、維持管理業務及び運営業務と連携したシステムとすること。</t>
  </si>
  <si>
    <t>l　eスポーツ等のイベント時に臨時外部回線の引込に対応できるよう、配線ルート等の計画をすること。</t>
  </si>
  <si>
    <t>★利用者数、利用動線等を考慮し、適切な場所に男女それぞれ1室（各室60～80㎡程度）を設置し、温水シャワー、鏡付き洗面台を併設すること</t>
  </si>
  <si>
    <t>c　各監視、操作盤等は、運用効率の高い機器レイアウトとすること。</t>
  </si>
  <si>
    <t>b　基幹ネットワークは、光通信で構築し、スパニングツリー等で冗長性を確保すること。また、将来に渡って最新の大容量・低遅延通信に対応できるよう、容易にアップグレードできるようなシステム構築を行うこと。</t>
  </si>
  <si>
    <t>c　情報システムには、適切なネットワークセキュリティ対策を施すこと。</t>
  </si>
  <si>
    <t>d　構内ネットワークは、用途、セキュリティ区分に応じてVLAN等で適切に系統分けをすること。</t>
  </si>
  <si>
    <t>e　ネットワーク機器、サーバー等を設置する場所は、メンテナンス作業スペース、将来の拡張スペースを十分に確保すること。</t>
  </si>
  <si>
    <t>f　関係官公庁から改善命令を受けたときには、その主旨に基づき、関係する業者に周知するとともに、具体的な改善方法を県に具申すること。</t>
  </si>
  <si>
    <t>g　情報通信機器及びそれらの空調を行う機器の電源は、非常用発電設備回路とすること。</t>
  </si>
  <si>
    <t>b　上記aに示す構成員又は協力企業がさらに業務の一部を委託しようとする場合は、予め県に届け出て、承認を得ること。又、上記aに示す構成員又は協力企業がさらに工事請負の一部を下請負しようとする場合は、予め県に届け出ること。</t>
  </si>
  <si>
    <t>h　瞬時電圧低下対策及び発電機電源切替え時の停電補償として無停電電源装置を設けること。</t>
  </si>
  <si>
    <t>i　来場者用として、エントランス周り、コンコース、スイート・ラウンジ等に無償で使用できるWi-Fi設備を整備すること。</t>
  </si>
  <si>
    <t>k　5G/LTEを対象として、携帯電話キャリア各社に対応した不感知対策設備を設けること。</t>
  </si>
  <si>
    <t>b　電話機台数規模・使い方に応じて適切な交換システムを検討すること。</t>
  </si>
  <si>
    <t>a　事務室、会議室等には、商業放送が受信できる館内共聴設備を設けること。</t>
  </si>
  <si>
    <t>e　トイレ、熱源機械室等各所に掃除流しを設けること。</t>
  </si>
  <si>
    <t>a　警備業務に必要な設備を設けること。</t>
  </si>
  <si>
    <t>a　維持管理業務担当者は、その内容に応じ、必要な知識及び技能を有する者とすること。</t>
  </si>
  <si>
    <t>f　事業終了2年前には、施設の状態をチェック・評価し、中長期修繕計画の見直しを行い、変更計画書を県に提出すること。</t>
  </si>
  <si>
    <t>★電動により昇降可能とし、各種公式競技や興行に合わせた高さに自動で調整可能な設備とすること。なお、バレーボール競技の際には、床面からセンターハングビジョンの下端までの有効高さを15m以上確保できること</t>
  </si>
  <si>
    <t>c　カメラは、昼夜に関わらず、容易に被写体を視認可能とすること。</t>
  </si>
  <si>
    <t>i　日常の巡回等においては、不適切な利用がなされることがないよう、適宜指導等を行うこと。</t>
  </si>
  <si>
    <t>d　カメラ映像の録画は、４週間以上の記録を可能とすること。</t>
  </si>
  <si>
    <t>c　認証方式は、認証精度や運用方法に適した建屋に最適な方式とすること。</t>
  </si>
  <si>
    <t>a　法令等に基づき、非常放送設備を設けること。</t>
  </si>
  <si>
    <t>c　避難時の誘導に有効な音声放送（多言語対応：少なくとも日本語、英語、中国語、韓国語の４か国語に対応、等）を設けること。</t>
  </si>
  <si>
    <t>a　適宜、アリーナ内の建物入口やトイレ入口等に音声誘導ガイド装置のガイド放送を可能とすること。</t>
  </si>
  <si>
    <t>b　無人時は、音声誘導を停止できるシステムとすること。</t>
  </si>
  <si>
    <t>a　補聴器を使用する方が安心してスポーツ等を観戦できるよう計画すること。</t>
  </si>
  <si>
    <r>
      <t>(c)　災害時における在館者の便所洗浄水１日分</t>
    </r>
    <r>
      <rPr>
        <sz val="11"/>
        <color theme="1"/>
        <rFont val="ＭＳ Ｐ明朝"/>
      </rPr>
      <t>は以上とする。</t>
    </r>
  </si>
  <si>
    <t>b　アリーナ内で炎を用いた演出が行われることを考慮したシステム構成とするよう、関係各所と協議すること。</t>
  </si>
  <si>
    <t>c　火災信号を他設備へ移報するとともに非常時のパニック防止に配慮した計画とすること。</t>
  </si>
  <si>
    <t>d　必要箇所に聴覚障害がある方に配慮した設備を設けること。</t>
  </si>
  <si>
    <t>c　落雷、水害、台風等の非常災害時にも使用できるよう、雷保護（SPDの組み込み）や電源確保、機能保持の妨げになる水損の防止等、必要な安全対策を施すこと。</t>
  </si>
  <si>
    <t>a　法令等に基づき、外部雷保護設備を設けること。</t>
  </si>
  <si>
    <t>b　受変電設備や電灯分電盤、動力制御盤、通信設備等には適切にSPD（サージ・プロテクト・デバイス）を設けること。</t>
  </si>
  <si>
    <t>a　カメラの設置スペースや伝達用機材（アンテナ等）の設置スペース、仮設配線ルートを設けること。</t>
  </si>
  <si>
    <t>c　運営業務責任者を変更するときは、業務着手前に県に届け出ること。</t>
  </si>
  <si>
    <t>(c)　メインの映像表示器は、１面当たり、寸法：（高）4,500mm×（幅）8,000mm以上、ピクセルピッチ：6.25mm以下とすること（フルハイビジョンを提案する場合は、寸法許容差を－10％以内とする）。インナービジョンは、アリーナ面の選手や観客からの視認性に配慮し、寸法や位置等を計画すること。</t>
  </si>
  <si>
    <t>(f)　全ての観客からの視認性に優れ、臨場感を感じさせる仕様とするとともに、観客のサイトラインに配慮した計画とすること。</t>
  </si>
  <si>
    <t>(g)　ライブ映像、リプレイ映像、館内カメラ映像、予め準備した動画・静止画等のほか、各種競技の得点や経過時間等競技実施に必要な情報を組み合わせて分割表示できるものとすること。</t>
  </si>
  <si>
    <t>b　建築物環境衛生管理技術者を選任すること。</t>
  </si>
  <si>
    <t>(c)　予め準備した動画・静止画等のほか、各種競技の得点や経過時間等競技実施に必要な情報を組み合わせて分割表示できるものとすること。</t>
  </si>
  <si>
    <t>(d)　他の映像設備、音響設備及び照明設備と電子信号による同期・連動した演出を可能とすること。</t>
  </si>
  <si>
    <t>e　関係官公庁の立入り検査の際には、その検査に立ち会い、協力すること。</t>
  </si>
  <si>
    <r>
      <t>(b)　屋外への設置については、屋外広告物条例等の関係する法令等に適合した計画</t>
    </r>
    <r>
      <rPr>
        <sz val="11"/>
        <color theme="1"/>
        <rFont val="ＭＳ Ｐ明朝"/>
      </rPr>
      <t>とすること。</t>
    </r>
  </si>
  <si>
    <t>(e)　火災時に自動火災報知設備と連動する等、災害時の避難誘導としての機能を持たせること。</t>
  </si>
  <si>
    <t>★ウォールサイズは、ルートの長さを15ｍ以上、高さを12ｍ以上とし、幅は7ｍ以上とすること</t>
  </si>
  <si>
    <t>(a)　アリーナ内の適切な位置に、アリーナ面及び観客席を撮影できるようカメラの向きやズーム位置等の各種カメラ機能を遠隔で操作可能なリモートカメラを適宜設けること。</t>
  </si>
  <si>
    <t>(c)　映像設備に出力した際にも鮮明な画像を維持できる解像度を確保すること。</t>
  </si>
  <si>
    <t>(a)　スポーツ競技において、施設利用者の練習後・試合後の振り返りやチーム戦術分析等に活用するため、シーンに合わせ自動で追尾・シーン調整可能なAIカメラをアリーナ・体育館に各２台設けること。なお、コート全体を見渡せる位置に設置場所を計画すること。</t>
  </si>
  <si>
    <t>(b)　記録した映像は、利用者へ提供可能な運用とすること。</t>
  </si>
  <si>
    <t>a　施設内の各所において、観客を含む利用者や競技者への実況放送、案内放送、演出用音楽放送、避難誘導放送等を行うための音響設備を設けること。</t>
  </si>
  <si>
    <t>b　アリーナについては、以下を参考に、リーグ等のプロスポーツ興行の演出に最適な計画とした上で、式典や展示会等のイベント（コンサート等の音楽イベントを除く。）でも利用可能な設備とするとともに、音声が明瞭に聞こえ、かつ臨場感を感じさせるために十分な音圧、明瞭度を確保すること。</t>
  </si>
  <si>
    <t>a　施設運営に支障を来さないよう、備品、什器、機材、消耗品の管理を行うこと。</t>
  </si>
  <si>
    <t>(a)　Bリーグ等のプロスポーツ興行の基準に適合したものとし、アマチュアのスポーツ競技、式典、展示会等でも利用可能な設備とすること。</t>
  </si>
  <si>
    <t>(b)　競技エリアや観客席エリアに対するグレア（直接グレア、反射グレア等）を考慮した計画とすること。</t>
  </si>
  <si>
    <t>(c)　ハイスピードカメラ撮影でのフリッカ（ちらつき）等が発生しない照明器具を選定すること。</t>
  </si>
  <si>
    <t>(d)　１台ごとの個別調光（0～100%）や即時点滅制御が可能な設備とすること。</t>
  </si>
  <si>
    <t>(e)　映像設備、音響設備及び他の照明設備と電子信号による同期・連動した演出を可能とすること。</t>
  </si>
  <si>
    <t>(b)　1台ごとに調光調色制御、ムービング制御、ゴボやエフェクト切替等を操作可能とすること。</t>
  </si>
  <si>
    <t>(c)　映像設備、音響設備及び他の照明設備と電子信号による同期・連動した演出を可能とすること。</t>
  </si>
  <si>
    <t>(a)　アマチュアのスポーツ競技を想定した照明台数・配置にて計画すること。</t>
  </si>
  <si>
    <t>(c)　利用目的や条件に応じた適切な点灯パターンを設定可能とすること。</t>
  </si>
  <si>
    <t>a　空調設備全体の運用に対し、適切なゾーニング計画に基づく適正な温湿度管理、空気質の管理が行えるシステムとすること。</t>
  </si>
  <si>
    <t>a　コントロールルームに、ライブ映像やリプレイ映像のほか、予め準備した動画・静止画を様々に組み合わせた上で映像設備に出力することができる映像送出システムを設けること。</t>
  </si>
  <si>
    <t>a　年度業務報告書の提出に合わせて修繕業務報告書を作成し、県に提出すること。</t>
  </si>
  <si>
    <t>更衣室</t>
  </si>
  <si>
    <t>d　Bリーグをはじめとするトップスポーツチームの利用が想定される、バスケットボール・バレーボール・バドミントン・卓球の４種目以上に対応できるよう、スポーツコーダーをプリセットすること。</t>
  </si>
  <si>
    <t>e　得点入力装置等のデータを取り込み、リアルタイムにCG描画ができること。</t>
  </si>
  <si>
    <t>a　事故・災害等が発生した場合は、直ちに被害拡大の防止に必要な措置を取るとともに、県及び関係機関に通報すること。また、新県立体育館に設置する防災諸設備の機器を取り扱うとともに、各種警報機器の点検を怠ることなく日頃から火災等の未然防止に努めること。</t>
  </si>
  <si>
    <t>h　緊急時にはメインシステムと同じ設定が適用されたバックアップシステムに速やかに切り替えが可能なこと。</t>
  </si>
  <si>
    <t>e　状況と植物の種類に応じて適切な方法により施肥、散水及び病害虫の駆除等を行い、植栽を常に良好な状態に保つこと。</t>
  </si>
  <si>
    <t>a　利用者が快適に施設を利用可能なよう、トイレの混雑状況等を把握しサイネージ等に表示可能な計画とすること。</t>
  </si>
  <si>
    <t>a　ICT・IoT等の先進的な技術について、将来的な革新も見据え、サービスの向上やコスト削減等の観点から、積極的な導入に努めること。</t>
  </si>
  <si>
    <t>a　施設の保守管理業務</t>
  </si>
  <si>
    <t>a　省エネルギー性能の高い機器・システムを積極的に採用するとともに、インフラ供給条件やエネルギー単価を考慮した電気・ガスのベストミックスの計画とすること。</t>
  </si>
  <si>
    <t>c　ライフサイクルコストの最小化を目的に、省エネルギー設備の導入や再生可能エネルギーの利用を積極的に図ること。</t>
  </si>
  <si>
    <t>c　施設を利用する職員（施設管理者含む。）にとっても利便性を考慮した使いやすい計画とすること。</t>
  </si>
  <si>
    <t>a　機器の運転、保守点検及び更新等保全の容易な設備を計画すること。</t>
  </si>
  <si>
    <t>a　業務計画書に基づく計画修繕、及び施設を適切に運営するために必要な経常又は緊急の修繕が発生した場合は、法令等及び必要な手続きや資格等に基づき、速やかに修繕又は更新を実施すること。</t>
  </si>
  <si>
    <t>★VIPエリアの動線は、VIP用にふさわしい設えとすること</t>
  </si>
  <si>
    <t>d　熱源機器配置の集約化や自動制御設備等を導入して維持管理及び運転管理が容易なシステムとすること。</t>
  </si>
  <si>
    <r>
      <t>f　換気システムにおいては、省エネルギー設備（全熱交換器、CO</t>
    </r>
    <r>
      <rPr>
        <vertAlign val="subscript"/>
        <sz val="11"/>
        <color theme="1"/>
        <rFont val="ＭＳ Ｐ明朝"/>
      </rPr>
      <t>2</t>
    </r>
    <r>
      <rPr>
        <sz val="11"/>
        <color theme="1"/>
        <rFont val="ＭＳ Ｐ明朝"/>
      </rPr>
      <t>濃度による外気量自動制御システム等）の導入を考慮すること。</t>
    </r>
  </si>
  <si>
    <t>h　地震時等の落下や転倒の防止を考慮した計画とすること。</t>
  </si>
  <si>
    <t>j　凍結、凍害のおそれのある屋内設備（夜間停止設備を含む。）にも十分な対策を見込むこと。</t>
  </si>
  <si>
    <t>(f)　施設内の利用方法・ルール等</t>
  </si>
  <si>
    <t>a　災害用貯水槽や受水槽ポンプ室等の主要な設備室については、水害等からの被害を回避できるよう整備すること。</t>
  </si>
  <si>
    <t>b　夜間運転が必要な機器は、騒音規制法の夜間規制値を満たすこと。また、建物運用時間帯を含め騒音予測評価を行い、検証を行うこと。</t>
  </si>
  <si>
    <t>d　地盤沈下等で屋外から建物内への飛び込み配管が破断しないよう対策を施すこと。</t>
  </si>
  <si>
    <t>★イベント時は、控室等の汎用諸室として利用できること</t>
  </si>
  <si>
    <t>更衣室D</t>
  </si>
  <si>
    <t>e　設備機器等の周囲には所定のメンテナンススペースを確保すること。</t>
  </si>
  <si>
    <t>f　設備機器の搬出入動線を適切に確保した計画とすること。</t>
  </si>
  <si>
    <t>g　設備機器等は、原則共用部からメンテナンスできる計画とし、適切なメンテナンスルートを確保すること。</t>
  </si>
  <si>
    <t>h　各種設置基準に準拠して機器の転倒防止策を施すこと。</t>
  </si>
  <si>
    <t>a　空調負荷計算は、国土交通省大臣官房官庁営繕部設備課「建築設備設計基準（令和5年度版）」による方法とし、主要諸室の屋内環境条件は以下の表のとおりとする。</t>
  </si>
  <si>
    <t>b　アリーナの観客者数は、6,000人以上（建築計画にて設定された最大収容人員）を想定すること。体育館の利用者数は、200人以上を想定すること。なお、観覧状況を加味して全熱だけでなく潜熱に配慮して空調機能力を選定すること。</t>
  </si>
  <si>
    <t>(e)　月報（主要な業務の実施内容）</t>
  </si>
  <si>
    <t>a　各室又は各エリアの用途、目的、使用時間、使い勝手等を踏まえた空調設備を設けること。</t>
  </si>
  <si>
    <t>b　空調システムは、空調負荷や換気量等を考慮し、適切な室内環境が確保できるよう計画すること。</t>
  </si>
  <si>
    <t>c　アリーナ、体育館の空調は、大規模空間に適したものとし、各種競技や面分割利用に支障がないよう空調吹出口の位置等を考慮するとともに、観客席においては快適な環境を提供できるようにすること。</t>
  </si>
  <si>
    <t>d　温度管理は、中央監視装置による集中管理を基本とするが、各室又は各エリアにおいても個別の温度管理ができる計画とすること。</t>
  </si>
  <si>
    <t>f　バドミントン、卓球等の公式試合（国民スポーツ大会レベル）ができるよう、競技エリアにおける適切な風速、気流を計画すること。</t>
  </si>
  <si>
    <t>g　気流を抑える空調方式として、輻射式空調等の導入も積極的に検討し、必要に応じてエリア毎の空調を停止できるよう、観客エリアと系統を分けること。</t>
  </si>
  <si>
    <t>b　竣工検査及び附属設備その他器具備品の試運転・調整、検査等の実施は、それぞれの検査実施日の14日前までに、県に「実施計画書」を提出すること。</t>
  </si>
  <si>
    <t>i　内部発熱条件が一般居室と異なる室は、単独で冷暖房の切り替えが可能なシステムとすること。</t>
  </si>
  <si>
    <t>★予め準備した動画・静止画等のほか、各種競技の得点や経過時間等競技実施に必要な情報を組み合わせて分割表示できるものとすること</t>
  </si>
  <si>
    <t>多目的室B</t>
  </si>
  <si>
    <t>j　受変電設備室、通信機械室、MDF室、管理事務室、医務室等は、漏水対策に配慮したシステムとすること。</t>
  </si>
  <si>
    <t>k　受変電設備室、通信機械室、MDF室、管理事務室、医務室等の重要諸室の空調機は、バックアップを用意した複数台構成とすること。</t>
  </si>
  <si>
    <t>m　開催イベント内容によって空調負荷変動が大きいため、部分負荷運転効率が高く、部分負荷に細かく追従できる熱源システムとすること。</t>
  </si>
  <si>
    <t>o　被災時に受変電設備室、通信機械室、MDF室、管理事務室、医務室等の重要諸室は、常時と同じ能力で24時間以上継続稼働できるシステムとすること。</t>
  </si>
  <si>
    <t>a　車両の安全運行と入出庫・料金管理ができる管制設備を設けること。</t>
  </si>
  <si>
    <t>p　外気の影響を受ける箇所の空調吹き出し口は、全て結露防止型とすること。空調換気において法令等に準拠したフィルターを設けること。</t>
  </si>
  <si>
    <t>b　県の要請により施工内容の事前説明及び事後報告を行うこと。</t>
  </si>
  <si>
    <t>d　外気処理空調機等により部屋の使用状況に応じて適切な温度及び風量で換気できる計画とすること。</t>
  </si>
  <si>
    <t>f　換気設備機器は、外気導入対象室の利用形態に応じて系統分けし、使用系統ごとに外気を供給できる計画とすること。</t>
  </si>
  <si>
    <t>センサリールーム</t>
  </si>
  <si>
    <t>g　利用人数の変動が大きい居室は、人数に応じた外気導入量制御が可能な計画とすること。</t>
  </si>
  <si>
    <t>h　被災時に観客が24時間館内に留まることを想定し、管理事務室、医務室等の重要諸室及びアリーナ、体育館、控室、多目的室等の避難エリアの換気機能を24時間稼働できるようにすること。</t>
  </si>
  <si>
    <t>(c)　業務工程</t>
  </si>
  <si>
    <t>i　館内が負圧とならないエアバランスを計画すること。また、各室のエアバランスは扉の開閉障害や風切り音が発生しない計画とすること。</t>
  </si>
  <si>
    <t>j　トイレ、倉庫、機械室等の非居室は、臭気、湿気、熱等を適切に処理できる風量とすること。</t>
  </si>
  <si>
    <t>k　外気条件がよい時期には積極的に外気を取り入れられることとし、省エネルギーに配慮すること。</t>
  </si>
  <si>
    <t>b　受変電設備室、通信機械室、MDF室等の重要諸室の空調系統は、バックアップとして2系統以上とすること。</t>
  </si>
  <si>
    <t>b　給排水設備は、環境保護の観点から省資源化を考慮し、節水対策や雨水利用等を検討するとともに、ライフサイクルコストの低減に向けて、維持管理・設備更新のしやすさを考慮すること。</t>
  </si>
  <si>
    <t>★観客の声援が明瞭にコートに届くよう、適切な残響時間で計画すること</t>
  </si>
  <si>
    <t>c　厨房及び著しく湿度の高い部屋、屋外等のダクトは、耐食性に配慮した材質とすること。屋外ダクトは対候性に優れた仕様とすること。</t>
  </si>
  <si>
    <t>d　換気ダクトは、結露しないように適切な範囲を保温すること。</t>
  </si>
  <si>
    <t>a　PFI事業者からの提案内容に対する県からの要望を確認・協議の上、基本設計及び実施設計に反映させること。都度、協議記録簿を作成し、相互に確認すること。</t>
  </si>
  <si>
    <t>b　管理区分毎に光熱水の使用量が計量できるようにすること。</t>
  </si>
  <si>
    <t>c　エネルギー使用の見える化や節電対策が図れるシステムを導入すること。</t>
  </si>
  <si>
    <t>d　個別空調運転管理は、集中リモコンによる制御も可能な計画とし、中央監視設備に組み込み、他の設備機器の管理と一体的に監視できるようにすること。</t>
  </si>
  <si>
    <t>a　計画地2に200台程度（平置き）の駐車場を設置すること。</t>
  </si>
  <si>
    <t>e　中央監視装置及び自動制御システム制御盤は管理事務室に設置すること。</t>
  </si>
  <si>
    <t>h　各制御や監視に適切に反映することを目的とし、外気温湿度のほか、日射量、降雨量、積雪量、風向風速等の外部気象状態の監視ができるようにすること。</t>
  </si>
  <si>
    <t>a　ぐらつき、ささくれ等がないようにすること。</t>
  </si>
  <si>
    <t>e　特殊機材（すでに製造中止で手に入らない等）を使用している場合、その内容を示すとともに、代替できる機材があれば表示すること。</t>
  </si>
  <si>
    <t>i　各制御や監視に適切に反映することを目的とし、熱源機器廻り、空調機器廻りエネルギー量（温度、流量等）のほか、各室温湿度、大空間垂直温度、大空間風速分布等の内部環境状態の監視ができるようにすること。</t>
  </si>
  <si>
    <t>d　給水設備は、「秋田市給水装置工事施行指針（最新版）」に準拠すること。</t>
  </si>
  <si>
    <t>e　観客数6,000人以上（建築計画にて設定された最大収容人員）に対する１日使用水量を想定すること。</t>
  </si>
  <si>
    <t>(a)　通常時の日使用水量の40%～60%</t>
  </si>
  <si>
    <r>
      <t>(b)　災害時における在館者の飲用水</t>
    </r>
    <r>
      <rPr>
        <sz val="11"/>
        <color theme="1"/>
        <rFont val="ＭＳ Ｐ明朝"/>
      </rPr>
      <t>は１日分以上とする。</t>
    </r>
  </si>
  <si>
    <t>i　緊急遮断弁を設置し、地震時の配管破損による漏水対策を行うこと。</t>
  </si>
  <si>
    <t>a　ガスを使用する機器・器具等、必要な箇所に設けること。</t>
  </si>
  <si>
    <t>d　近年のゲリラ豪雨に配慮し、雨水量計算のための降雨強度は、秋田市基準（秋田市開発事業に関する技術基準）と周辺降雨量履歴による検証を行い計画すること。</t>
  </si>
  <si>
    <t>b　各機器は、保守点検の容易さに優れた機器及び器具を採用するとともに、省エネルギーの観点から潜熱回収型ガス給湯設備やヒートポンプ給湯設備等を積極的に採用すること。</t>
  </si>
  <si>
    <t>d　原則給湯は、即出湯システムにて計画し、使用用途毎に適した出湯温度設定が可能な計画とすること。</t>
  </si>
  <si>
    <t>a　衛生的で使いやすく、節水性、快適性の高い器具を採用すること。</t>
  </si>
  <si>
    <t>c　車椅子使用者や幼児・児童も使いやすいものとすること。</t>
  </si>
  <si>
    <t>a　消防法及び秋田市火災予防条例に準拠した消火設備を設けること。</t>
  </si>
  <si>
    <t>a　維持管理業務に関する次の業務報告書及びそれに付随する資料を作成し、県に提出すること。</t>
  </si>
  <si>
    <t>k　必要に応じて警備員への適切な指導・研修を行う体制を整えること。</t>
  </si>
  <si>
    <t>b　アリーナ、体育館等の高天井空間の消火設備は、維持管理に配慮すること。</t>
  </si>
  <si>
    <t>★異なる競技等を安全かつ効果的に行うことができるようにするため、体育館のフロア面を2分割して利用できる大型電動間仕切りを設置すること</t>
  </si>
  <si>
    <t>c　浸水レベルや積雪に配慮して設備の設置位置等を計画すること。</t>
  </si>
  <si>
    <t>c　その他、県が必要に応じて指定する図書等</t>
  </si>
  <si>
    <t>b　VIPエリアに近接して設置するパントリーに仕上げ厨房及び一時貯蔵としての役割を担える機器を計画すること。</t>
  </si>
  <si>
    <t>c　かご内部が確認できるようにすること。</t>
  </si>
  <si>
    <t>a　新県立体育館の利用者のみならず、公園利用者の安全を確保した計画とすること。</t>
  </si>
  <si>
    <t>　（図表3-3-1）西側道路への出入り口イメージ</t>
  </si>
  <si>
    <t>d　冬期間の除排雪を前提とした計画とし、必要な融雪対策を講じるほか、塩害や融雪剤障害にも配慮すること。</t>
  </si>
  <si>
    <t>d　各車両出入口には、車両の進入を制限することができるように、バリカー・ボラード等を設けること。</t>
  </si>
  <si>
    <t>　県との情報共有等に資するICT等のデジタル技術を活用して人件費を削減すること等、ライフサイクルコストの低減に向けた創意工夫を求める。</t>
  </si>
  <si>
    <t>新機能エリア</t>
  </si>
  <si>
    <t>e　基本設計段階において交通量調査を実施し、その結果を踏まえ、交通渋滞の原因とならないような計画を検討し、秋田市及び警察のほか、必要に応じて周辺施設関係者と協議を行うこと。</t>
  </si>
  <si>
    <t>　観客席内運営エリア</t>
  </si>
  <si>
    <t>a　広場等の屋外に、キッチンカーなどが利用可能なインフラ設備を設けること。</t>
  </si>
  <si>
    <t>b　計画地内の安全や防犯を考慮して計画すること。</t>
  </si>
  <si>
    <t>c　自動点滅及び時間点滅が可能な方式を採用すること。</t>
  </si>
  <si>
    <r>
      <t>a　バス（シャトルバス等）、タクシー乗降用のロータリーを計画地1 の南東にある既存の車両出入口付近に整備すること。なお、建屋に合わせて供用開始するため、概ね「</t>
    </r>
    <r>
      <rPr>
        <b/>
        <sz val="11"/>
        <color theme="1"/>
        <rFont val="ＭＳ Ｐ明朝"/>
      </rPr>
      <t>別紙20 仮囲い範囲想定図（新県立体育館施工時）</t>
    </r>
    <r>
      <rPr>
        <sz val="11"/>
        <color theme="1"/>
        <rFont val="ＭＳ Ｐ明朝"/>
      </rPr>
      <t>」に示す仮囲い範囲内に整備する必要がある。</t>
    </r>
  </si>
  <si>
    <t>b　ロータリー内、又は周辺にタクシーが待機できるタクシープールを適宜設けること。</t>
  </si>
  <si>
    <t>c　ロータリーと建屋を結ぶ動線上に通路用シェルターを設けるなど、利用者の利便性に配慮すること。なお、バス乗降場のシェルターは、大型観光バスに対応できる高さとすること。</t>
  </si>
  <si>
    <t>a　入庫時に車両が複数台滞留することを想定し、敷地出入口からゲートまでの間の車路長さを適切に確保すること。</t>
  </si>
  <si>
    <t>b　車路と歩行帯を明確に分離するなど、歩行者の安全を確保すること。</t>
  </si>
  <si>
    <t>d　バイク駐車場及び駐輪場を、一般来場者用として適宜確保すること。</t>
  </si>
  <si>
    <t>a　駐車場内外において、利用者の利便性に配慮し、わかりやすい出入口の案内看板・路面表示・誘導サイン等を設けること。</t>
  </si>
  <si>
    <t>b　歩行者に対する注意喚起のための設備を設けること。</t>
  </si>
  <si>
    <t>c　管理事務室への呼出用インターホンを設けること。</t>
  </si>
  <si>
    <t>d　駐車料金精算は、キャッシュレス決済に対応できるよう計画すること。</t>
  </si>
  <si>
    <t>b　工事に伴う周辺家屋等の毀損等については、事前調査を実施し、必要な時期に適切にその対策を講じること。また、影響を最小限に抑えるための対策（特に車両の交通障害・騒音・振動対策）を予め講じること。</t>
  </si>
  <si>
    <t>(a)　月間業務計画表</t>
  </si>
  <si>
    <t>a　現県立体育館を解体・撤去した跡地に200台程度（平置き）の駐車場を設置すること。</t>
  </si>
  <si>
    <t>d　建屋に近接した位置に、障害者や要介護者、妊産婦等、移動に配慮が必要な利用者の専用駐車スペースを整備し、建屋との動線上に通路用シェルターを設置すること。</t>
  </si>
  <si>
    <t>(a)　設計業務内容</t>
  </si>
  <si>
    <t>★Bリーグ等のプロスポーツ興行の基準に適合したものとし、アマチュアのスポーツ競技、式典、展示会等でも利用可能な設備とすること</t>
  </si>
  <si>
    <t>e　中継車・電源車が駐車できるスペースを適宜配置すること。</t>
  </si>
  <si>
    <t>a　各事業年度の実際の利用料金収入が、事業計画上の利用料金収入を上回る場合は、PFI事業者は、その差額の一部を県に還元するものとする。</t>
  </si>
  <si>
    <t>f　原則として、現県立体育館の解体・撤去後に整備すること。ただし、関係者用、障害者等の専用駐車スペースなど、現県立体育館の解体・撤去を待たずに整備できる部分については、建屋の供用開始に合わせて整備すること。</t>
  </si>
  <si>
    <t>g　解体工事からの引渡し方法等、早期に整備する手法を検討、提案すること。</t>
  </si>
  <si>
    <t>(h)　施工管理計画</t>
  </si>
  <si>
    <t>a　県民が気軽に立ち寄り、休憩や交流・憩いの場となる空間を設けるとともに、建屋と一体的に様々なイベントにも活用できる空間を整備すること。</t>
  </si>
  <si>
    <t>(b)　適宜ごみ箱を設置し、満杯にならないように定期的に確認すること。</t>
  </si>
  <si>
    <t>c　計画地1内にある丘が、長年にわたり、イベントやピクニック等の憩いの場として地域住民に親しまれていることを鑑み、現状と同等以上の機能を有し、八橋運動公園に相応しいシンボリックな丘と緑地を再整備すること。</t>
  </si>
  <si>
    <t>d　ロータリーや駐車場への飛び出しを防ぐ対策を講じること。</t>
  </si>
  <si>
    <t>a　仕上材や下地における浮き・剥落・脱落・ひび割れ・破損・変色・錆付き・腐食・チョーキング等の防止及び発生時の補修を行うこと。</t>
  </si>
  <si>
    <t>b　丘の北側及び頂上部と連続性のある緑地を現県立体育館の跡地に整備し、これらの緑地の総面積は、7,000㎡以上（遊具（広場）の面積を含む。）とすること。</t>
  </si>
  <si>
    <t>a　既存の遊具広場を代替するものとして、計画地1内に誰もが気軽に楽しめるインクルーシブな視点を生かした遊具を設置した広場を整備すること。</t>
  </si>
  <si>
    <t>b　設置する遊具は、大型複合遊具（シンボル遊具）を１基、その他の遊具については３基以上を計画すること。</t>
  </si>
  <si>
    <t>a　周辺インフラとの接続位置及び費用負担等については、管理者又は供給事業者へ確認、調整を行うこと。</t>
  </si>
  <si>
    <t>b　接続にあたっての工事費用、その他の初期費用等が需要者負担となる場合には、事業者の負担とする。</t>
  </si>
  <si>
    <r>
      <t>c　その他、周辺インフラとの接続については、「</t>
    </r>
    <r>
      <rPr>
        <b/>
        <sz val="11"/>
        <color theme="1"/>
        <rFont val="ＭＳ Ｐ明朝"/>
      </rPr>
      <t>別紙14 各種関係機関への事前確認事項リスト</t>
    </r>
    <r>
      <rPr>
        <sz val="11"/>
        <color theme="1"/>
        <rFont val="ＭＳ Ｐ明朝"/>
      </rPr>
      <t>」を参照のこと。</t>
    </r>
  </si>
  <si>
    <t>b　同業務計画書に記載する事項の詳細については、県との協議により決定すること。</t>
  </si>
  <si>
    <r>
      <t>★スポーツを「する」施設である体育館は、アマチュアのスポーツ競技や県民のスポーツ・レクリエーション利用等を想定して整備すること(「</t>
    </r>
    <r>
      <rPr>
        <b/>
        <sz val="11"/>
        <color theme="1"/>
        <rFont val="ＭＳ Ｐ明朝"/>
      </rPr>
      <t>別紙7　イメージパース</t>
    </r>
    <r>
      <rPr>
        <sz val="11"/>
        <color theme="1"/>
        <rFont val="ＭＳ Ｐ明朝"/>
      </rPr>
      <t>」を参照）</t>
    </r>
  </si>
  <si>
    <t>(c)　立坑の施工状況及び既存資料から廃止される配水管の位置を確認し、竣工図書として整理すること。</t>
  </si>
  <si>
    <t>a　下水道本管との接続方法は、事業者の提案によるが、秋田市上下水道局と協議を行うこと。</t>
  </si>
  <si>
    <t>d　基本業務計画書は、設計業務の実施状況の監視（モニタリング）を実施する際の確認事項を定めたものとすること。</t>
  </si>
  <si>
    <t>・利用者のプライバシーに配慮し、独立した観客席の区画とすること。</t>
  </si>
  <si>
    <t>a　具体的な引き込み方法等は、事業者の提案によるが、各供給事業者と協議を行うこと。</t>
  </si>
  <si>
    <t>a　設計業務及びその関連業務（各種関係機関等との調整、許認可申請含む。）</t>
  </si>
  <si>
    <t>c　その他設計業務において必要な業務</t>
  </si>
  <si>
    <t>　次に規定する設計業務責任者及び設計業務担当者を配置し、業務着手前に県に書面で届け出ること。</t>
  </si>
  <si>
    <t>b　上記aに示す構成員又は協力企業がさらに業務の一部を委託しようとする場合は、予め県に届け出て、承認を得ること。</t>
  </si>
  <si>
    <t>d　業務に使用する用具及び資材等は、常に整理・整頓に努め、人体に有害な薬品等は法令等を遵守し厳重に管理すること。</t>
  </si>
  <si>
    <t>a　設計業務担当者は、その内容に応じ、必要な知識及び技能を有する者とすること。</t>
  </si>
  <si>
    <t>(b)　実施方針</t>
  </si>
  <si>
    <t>(e)　協力者がある場合は、協力者の概要と担当技術者一覧表</t>
  </si>
  <si>
    <t>★体力測定、トレーニングサポート、映像・IT サポート、動作分析、ゲーム分析等を行い、選手やチームの競技力向上を図るものとすること</t>
  </si>
  <si>
    <t>(f)　業務フローチャート</t>
  </si>
  <si>
    <t>・20人程度を収容可能な居室を1室計画すること。</t>
  </si>
  <si>
    <t>(i)　その他必要な事項及びその他県が指定する事項</t>
  </si>
  <si>
    <r>
      <t>(a)　施工ヤードについては、「</t>
    </r>
    <r>
      <rPr>
        <b/>
        <sz val="11"/>
        <color theme="1"/>
        <rFont val="ＭＳ Ｐ明朝"/>
      </rPr>
      <t>別紙20 仮囲い範囲想定図（新県立体育館施工時）</t>
    </r>
    <r>
      <rPr>
        <sz val="11"/>
        <color theme="1"/>
        <rFont val="ＭＳ Ｐ明朝"/>
      </rPr>
      <t>」を参照の上、仮囲い位置、車両ゲート位置等を計画すること。</t>
    </r>
  </si>
  <si>
    <t>a　管理計画に従い、環境衛生管理業務を行うこと。</t>
  </si>
  <si>
    <t>c　概略工程表は施設整備業務の全体工程表とし、主な許認可手続きや引渡し時期についても想定して記載すること。</t>
  </si>
  <si>
    <t>b　業務報告書は、次の成果品等を取りまとめたものとする。</t>
  </si>
  <si>
    <t>(a)　工事概要</t>
  </si>
  <si>
    <t>(d)　打合せ記録簿</t>
  </si>
  <si>
    <r>
      <t>(a)　「</t>
    </r>
    <r>
      <rPr>
        <b/>
        <sz val="11"/>
        <color theme="1"/>
        <rFont val="ＭＳ Ｐ明朝"/>
      </rPr>
      <t>別紙19 設計業務提出図書一覧</t>
    </r>
    <r>
      <rPr>
        <sz val="11"/>
        <color theme="1"/>
        <rFont val="ＭＳ Ｐ明朝"/>
      </rPr>
      <t>」に示す図書</t>
    </r>
  </si>
  <si>
    <t>(b)　その他、県が必要に応じて指定する図書等</t>
  </si>
  <si>
    <t>a　PFI事業者から構成員又は協力企業に業務の全部又は一部を委託しようとする場合は、予め県に通知すること。</t>
  </si>
  <si>
    <t>a　設計意図を正確に伝えるための質疑応答、説明等を適切に行うこと。</t>
  </si>
  <si>
    <t>　建設業務は、設計図書に基づき、新県立体育館の建設工事及び器具備品（什器含む。）の設置を行う。</t>
  </si>
  <si>
    <t>c　PFI事業者から構成員又は協力企業ではない第三者へ業務の一部を委託することは、原則認めない。ただし、やむを得ないものとして県が承認する場合はこの限りではない。</t>
  </si>
  <si>
    <t>d　PFI事業者は、再委託先の行った業務についてすべての責任を負うこと。</t>
  </si>
  <si>
    <t>a　県は、PFI事業者に対して、工期の変更を伴わず、かつ、PFI事業者の提案を逸脱しない範囲で、設計変更を要求できるものとする。その場合、面積増や大幅な用途変更が伴わない限り、契約の範囲内で対応するものとする。</t>
  </si>
  <si>
    <t>b　建設期間中業務</t>
  </si>
  <si>
    <t>a　基本設計及び実施設計の内容が施設整備業務に関する要求水準を満たしているか、適宜、県の確認を受けること。</t>
  </si>
  <si>
    <t>b　建築基準法第48条ただし書の許可を得るため、少なくとも次の調査及び分析を行い、用途地域における良好な住居の環境を害するおそれがないことを検証すること。</t>
  </si>
  <si>
    <t>c　県は、PFI事業者が実施する各計画地における施設の竣工検査及び附属設備その他器具備品の試運転・調整、検査に立ち会うことができるものとする。</t>
  </si>
  <si>
    <t>(e)　その他、事業に必要な各種関係機関との調整、許認可申請等に対応すること。</t>
  </si>
  <si>
    <t>c　基本設計及び実施設計時にアリーナ内の照明シミュレーション（照度分布、グレア、鉛直照度、映像設備の影響等）を実施し、Bリーグ公式試合、イベント等の開催に問題ないか確認すること。</t>
  </si>
  <si>
    <t>e　基本設計及び実施設計時にアリーナ内の音響シミュレーション（残響時間、音圧分布、明瞭度等）を実施し、Bリーグ公式試合、コンサートイベント等の開催に問題ないか確認すること。</t>
  </si>
  <si>
    <t>f　基本設計及び実施設計時にアリーナ空間の温熱・気流環境シミュレーションを実施して検証を行うこと。</t>
  </si>
  <si>
    <t>h　その他業務を実施する上で、必要な調査（追加で地質調査を行う等）や、必要な関連業務がある場合は、適宜行うこと。調査を行う場合は、着手前に県に計画書を提出、実施後に報告書を提出すること。</t>
  </si>
  <si>
    <t>c　必要に応じて、各種関係機関と協議を行うこと。都度、協議記録簿を作成し、相互に確認のうえ、県に報告すること。なお、協議には県担当者が同席する場合がある。</t>
  </si>
  <si>
    <t>　開業準備業務の区分は、次のとおりとする。</t>
  </si>
  <si>
    <r>
      <t>d　各種関係機関へは、</t>
    </r>
    <r>
      <rPr>
        <b/>
        <sz val="11"/>
        <color theme="1"/>
        <rFont val="ＭＳ Ｐ明朝"/>
      </rPr>
      <t>「別紙14 各種関係機関への事前確認事項リスト</t>
    </r>
    <r>
      <rPr>
        <sz val="11"/>
        <color theme="1"/>
        <rFont val="ＭＳ Ｐ明朝"/>
      </rPr>
      <t>」のとおり事前協議済みである。</t>
    </r>
  </si>
  <si>
    <t>★管理動線に配慮し、アリーナ又は体育館のエントランス付近に事務室を配置すること</t>
  </si>
  <si>
    <t>a　適宜、本事業に関する官公署他届出書等（許認可関係手続きを含む）を行い、その内容を県へ報告すること。また、本事業に関して県が作成すべき官公署他届出書等がある場合、統括管理業務担当者と連携して、書類作成や提出先との事前協議などの支援を行うこと。</t>
  </si>
  <si>
    <t>a　本事業は、次に掲げる国庫交付金等の活用を予定しており、PFI事業者は、県が行う申請等の諸手続きに当たり、図面作成や事業内訳書の整理など、県の求めに応じ、必要な資料を作成すること。</t>
  </si>
  <si>
    <t>★観客・利用者が利用しやすく、運営側の管理にも留意した計画とすること</t>
  </si>
  <si>
    <t>(b)　デジタル田園都市国家構想交付金</t>
  </si>
  <si>
    <t>(c)　公共施設等適正管理推進事業債</t>
  </si>
  <si>
    <t>(d)　一般補助施設整備等事業債</t>
  </si>
  <si>
    <t>(e)　その他</t>
  </si>
  <si>
    <t>a　建設工事着手前業務</t>
  </si>
  <si>
    <t>d　器具備品設置業務</t>
  </si>
  <si>
    <r>
      <t>a　「</t>
    </r>
    <r>
      <rPr>
        <b/>
        <sz val="11"/>
        <color theme="1"/>
        <rFont val="ＭＳ Ｐ明朝"/>
      </rPr>
      <t>別紙2 本事業の業務実施体制図</t>
    </r>
    <r>
      <rPr>
        <sz val="11"/>
        <color theme="1"/>
        <rFont val="ＭＳ Ｐ明朝"/>
      </rPr>
      <t>」に基づき、建設業務全体を総合的に把握し調整を行う建設業務責任者を定めること。</t>
    </r>
  </si>
  <si>
    <t>(a)　建設業務を一元的に管理し、取りまとめることができる者</t>
  </si>
  <si>
    <t>a　建設業務担当者は、その内容に応じ、必要な知識及び技能を有する者とすること。</t>
  </si>
  <si>
    <t>a　建設業務の実施に先立ち、新県立体育館の建設に関する基本業務計画書及びそれに付随する書類を着工開始の30日前までに県に提出し、県の承認を得ること。</t>
  </si>
  <si>
    <t>(b)　計画工程表</t>
  </si>
  <si>
    <t>(e)　主要機械</t>
  </si>
  <si>
    <t>(f)　主要資材</t>
  </si>
  <si>
    <t>(n)　再生資源の利用の促進と建設副産物の適正処理方法</t>
  </si>
  <si>
    <t>(o)　その他必要な事項及びその他県が指定する事項</t>
  </si>
  <si>
    <t>a　毎年度において、建設業務の開始の30日前までに年度業務計画書及びそれに付随する書類を県に提出し、県の承認を得ること。</t>
  </si>
  <si>
    <t>f　除雪後の雪の堆積場所は計画地内とすること。PFI 事業者の負担で計画地外へ排雪することは妨げない。</t>
  </si>
  <si>
    <t>b　内容を変更するときは、県の承認を得ること。</t>
  </si>
  <si>
    <t>c　年度業務計画書は、建設業務の実施状況の監視（モニタリング）を実施する際の確認事項を定めたものとすること。</t>
  </si>
  <si>
    <t>a　工事監理に係る記録その他必要な事項について、年度業務報告書として取りまとめ、各年度の業務終了後１か月以内に県に提出すること。</t>
  </si>
  <si>
    <t>a　工事に係る記録その他必要な事項について、年度業務報告書として取りまとめ、各年度の業務終了後１か月以内に県に提出すること。</t>
  </si>
  <si>
    <t>b　事業契約書に定められた計画地における新県立体育館の建設工事に係る調査、建設及び器具備品設置等の履行のために必要となる業務は、PFI事業者の責任において実施すること。</t>
  </si>
  <si>
    <t>d　施工計画策定に当たり留意すべき項目については、以下のとおりとする。</t>
  </si>
  <si>
    <t>(b)　現県立体育館は、新県立体育館の工事期間中も運営を継続するため、現県立体育館のメインエントランスへの必要な仮設の通路、階段、スロープ等を適宜設置すること。</t>
  </si>
  <si>
    <t>(c)　丘の東面の切り崩しは、新県立体育館の建築確認が下りる前に可能な範囲で実施するなど、工程管理上の工夫を検討すること。</t>
  </si>
  <si>
    <t>(d)　丘について、クレーン等の建設機械の配置その他施工上やむを得ない事情がある場合に限り、必要最小限の範囲で切り下げることを認める。建屋の竣工までに、現県立体育館の解体・撤去に関わらず、施工可能な範囲については、盛土等により再整備し、芝生等により緑化するとともに少なくとも計画地1北側から丘頂上に至る遊歩道等を整備すること。</t>
  </si>
  <si>
    <t>　（図表9-2-3）収入の帰属等</t>
  </si>
  <si>
    <t>(h)　工事時間（重機の稼働時間、搬出入時間等）については、周辺住民に十分配慮した時間帯とすること。</t>
  </si>
  <si>
    <t>a　維持管理業務の年度業務計画書の作成に合わせて、県と協議の上で当該事業年度の修繕業務計画書を作成し、県へ提出すること。</t>
  </si>
  <si>
    <t>★荷物の搬入出のための大型建具を設け、搬入出用の車両の駐車スペースとあわせて考慮すること</t>
  </si>
  <si>
    <t>b　新県立体育館の供用開始６か月前までに当該施設の利用案内としてパンフレット等の作成及びホームページを開設するとともに、県の広報物やその他各種媒体への情報提供を行う等して、施設の広報・宣伝活動を行うこと。</t>
  </si>
  <si>
    <t>(j)　PFI 事業者は、外装、内装等デザイン上重要な部分の検証を行うため、モックアップを適宜設け、県と調整すること。</t>
  </si>
  <si>
    <t>(l)　設計時から実施される各種申請に関し、建設段階で必要な申請対応を図ること。また、建設段階から必要となる申請がある場合は、適切に申請を実施すること。</t>
  </si>
  <si>
    <r>
      <t>(m)　工事車両動線については、近隣への影響が最小となる計画となるよう配慮し、工事車両の出入口は、「</t>
    </r>
    <r>
      <rPr>
        <b/>
        <sz val="11"/>
        <color theme="1"/>
        <rFont val="ＭＳ Ｐ明朝"/>
      </rPr>
      <t>別紙20 仮囲い範囲想定図（新県立体育館施工時）</t>
    </r>
    <r>
      <rPr>
        <sz val="11"/>
        <color theme="1"/>
        <rFont val="ＭＳ Ｐ明朝"/>
      </rPr>
      <t>」を参照の上、必要箇所に適宜設けること。なお、陸上競技場や野球場を使用する日においては、工事車両出入口を制限することも想定されるため、その際は柔軟に対応すること。</t>
    </r>
  </si>
  <si>
    <t>★審判と選手の動線が重ならないよう配慮すること</t>
  </si>
  <si>
    <r>
      <t>a　建設工事着手前に「</t>
    </r>
    <r>
      <rPr>
        <b/>
        <sz val="11"/>
        <color theme="1"/>
        <rFont val="ＭＳ Ｐ明朝"/>
      </rPr>
      <t>別紙21 建設業務提出図書一覧表</t>
    </r>
    <r>
      <rPr>
        <sz val="11"/>
        <color theme="1"/>
        <rFont val="ＭＳ Ｐ明朝"/>
      </rPr>
      <t>」について、工事監理業務責任者が承認等を行った旨を速やかに県へ書面により報告すること。</t>
    </r>
  </si>
  <si>
    <t>c　建設業法に基づく施工体制台帳に、各下請け工事業者との契約書の写しを添付し、県に提出すること。</t>
  </si>
  <si>
    <r>
      <t>d　建設期間中に「</t>
    </r>
    <r>
      <rPr>
        <b/>
        <sz val="11"/>
        <color theme="1"/>
        <rFont val="ＭＳ Ｐ明朝"/>
      </rPr>
      <t>別紙21 建設業務提出図書一覧表</t>
    </r>
    <r>
      <rPr>
        <sz val="11"/>
        <color theme="1"/>
        <rFont val="ＭＳ Ｐ明朝"/>
      </rPr>
      <t>」について、当該事項に応じて工事監理業務に当たる者の承認等を受けた旨を速やかに県へ書面により報告すること。</t>
    </r>
  </si>
  <si>
    <t>e　県は、PFI事業者が行う工事に関する会議に立ち会うことができるとともに、いつでも工事現場での施工状況の確認を行うことができるものとする。</t>
  </si>
  <si>
    <t>g　工事を円滑に推進できるように、必要な工事状況の説明を十分に行うこと。</t>
  </si>
  <si>
    <t>h　施設管理者（道路、上水道、電気、ガス、電話等通信事業者）と十分に協議、調整を行うとともに、安全管理を徹底すること。</t>
  </si>
  <si>
    <t>i　騒音・振動や悪臭・粉塵及び地盤沈下、工事期間中の排水等、周辺環境に及ぼす影響について、十分な対策を行うこと。</t>
  </si>
  <si>
    <t>l　隣接する建物や道路、公共施設等に損傷を与えないよう留意し、工事中に汚損、破損した場合の補修及び補償は、PFI事業者の負担において行うこと。</t>
  </si>
  <si>
    <t>付帯席</t>
  </si>
  <si>
    <t>n　工事により周辺地域に水枯れ等の被害が発生しないよう留意するとともに、万一発生した場合には、県と協議するとともに適切に対応すること。</t>
  </si>
  <si>
    <t>p　工事期間中は、火災や地震等の災害に対する事前対策を十分に図るとともに、万一被災した場合は、適切な事後対応により関係者の安全確保に努めること。</t>
  </si>
  <si>
    <t>(d)　中間検査の終了後、県に「中間検査結果報告書」として速やかに提出すること。</t>
  </si>
  <si>
    <t>a　原則として工事中に第三者に及ぼした損害は、PFI事業者が責任を負うものとする。</t>
  </si>
  <si>
    <t>a　竣工検査及び竣工確認は、各施設を県へ引き渡しを行う前において完了させること。</t>
  </si>
  <si>
    <t>（様式4-6）</t>
  </si>
  <si>
    <t>d　個人情報やデータの漏えい防止を徹底すること。</t>
  </si>
  <si>
    <t>　竣工検査及び竣工確認は、次のとおり行うこと。ただし、これらの規定のうち該当する業務内容がない部分についてはこの限りでない。</t>
  </si>
  <si>
    <t>★１台ごとに調光調色制御、ムービング制御、ゴボやエフェクト切替等を操作可能とすること</t>
  </si>
  <si>
    <t>a　駐車場において、車両の移動・停止・駐車に支障のある障害物、段差があるときはそれを解消すること。</t>
  </si>
  <si>
    <t>a　PFI事業者の責任及び費用において、各施設の竣工検査、附属設備その他器具備品等の試運転・調整、検査等を実施すること。</t>
  </si>
  <si>
    <r>
      <t>d　竣工検査後、速やかに仮使用認定通知書、検査済証その他の検査結果に関する書面の写しを添えて、「</t>
    </r>
    <r>
      <rPr>
        <b/>
        <sz val="11"/>
        <color theme="1"/>
        <rFont val="ＭＳ Ｐ明朝"/>
      </rPr>
      <t>別紙21 建設業務提出図書一覧表</t>
    </r>
    <r>
      <rPr>
        <sz val="11"/>
        <color theme="1"/>
        <rFont val="ＭＳ Ｐ明朝"/>
      </rPr>
      <t>」により県へ提出すること。</t>
    </r>
  </si>
  <si>
    <t>e　附属設備その他器具備品の試運転・調整、検査等は、各施設の竣工検査以前に実施し、その結果は、「附属設備その他器具備品の試運転・調整、検査結果報告書」として県に速やかに提出すること。</t>
  </si>
  <si>
    <t>c　附属設備その他器具備品の取扱に関する県への説明を、試運転・調整とは別の機会に実施すること。</t>
  </si>
  <si>
    <t>b　書面により指示を受けた場合、期日までに是正等を完了させること。</t>
  </si>
  <si>
    <t>○コンサート時には、エンドステージ形式で最小寸法W12間×D8間＝W21.6m×D14.4mのステージを設置することを想定した計画とすること</t>
  </si>
  <si>
    <t>c　法令等に基づき、上の必要な報告書及び点検記録等を作成し、保管すること。</t>
  </si>
  <si>
    <r>
      <t>c　器具備品の調達方法を購入とするか、リース方式とするかは、提案による。器具備品の取扱いは、</t>
    </r>
    <r>
      <rPr>
        <b/>
        <sz val="11"/>
        <color theme="1"/>
        <rFont val="ＭＳ Ｐ明朝"/>
      </rPr>
      <t>図表5-2-1</t>
    </r>
    <r>
      <rPr>
        <sz val="11"/>
        <color theme="1"/>
        <rFont val="ＭＳ Ｐ明朝"/>
      </rPr>
      <t>に示すとおりとする。なお、器具備品をリース方式で調達する場合、事業契約期間が終了した段階で、県の指示により必要な什器備品については、PFI事業者の負担で所有権を県に移転すること。</t>
    </r>
  </si>
  <si>
    <t>i　器具備品は、ホルムアルデヒド、アセトアルデヒド及び揮発性有機化合物が放散しない又は放散量が少ないものを選定するよう配慮すること。</t>
  </si>
  <si>
    <t>j　設置した器具備品については、耐震対策や動作確認等を行った上で、器具備品台帳を作成し、適正に管理すること。台帳には、品名、規格、金額（単価）、数量、製造者、販売者、問合先を必ず記載すること。</t>
  </si>
  <si>
    <t>a　利用許可申請書の受付、利用料金の徴収等を行うこと。</t>
  </si>
  <si>
    <t>　（図表5-2-1）器具備品の取扱い</t>
  </si>
  <si>
    <t>　工事監理業務は、設計図書に基づき、本事業に関わる建設工事の工事監理を行う。</t>
  </si>
  <si>
    <t>b　設計図書の内容の把握等</t>
  </si>
  <si>
    <t>c　設計図書に照らした施工図の検討及び報告</t>
  </si>
  <si>
    <t>d　工事と設計図書の照合及び確認</t>
  </si>
  <si>
    <t>e　工事と設計図との照合及び確認の結果報告等</t>
  </si>
  <si>
    <t>f　工事監理報告書等の提出</t>
  </si>
  <si>
    <t>c　工事監理業務責任者をやむを得ず変更する場合は、県と協議して合意を得た場合に限り変更を認めるものとする。</t>
  </si>
  <si>
    <t>(a)　工事監理業務内容</t>
  </si>
  <si>
    <t>★入退場口を入ったところで荷物検査、チケットチェック、チラシ&amp;サンプル配布等が十分に行える広さがあること</t>
  </si>
  <si>
    <t>(d)　実施工程表（建設業務により作成されたもの）</t>
  </si>
  <si>
    <t>(f)　担当技術者一覧表及び経歴書</t>
  </si>
  <si>
    <t>フロアサイズ</t>
  </si>
  <si>
    <t>a　PFI事業者は、新県立体育館の設置条例等に定められた方法及び県と事前に協議して定めた「施設利用細則」（運営マニュアル）に基づき利用者を決定する。利用者の決定については、公平性を確実に担保するよう十分に配慮すること。</t>
  </si>
  <si>
    <t>a　毎年度において、工事監理業務の開始の30日前までに年度業務計画書及びそれに付随する書類を県に提出し、県の承認を得ること。</t>
  </si>
  <si>
    <t>(c)　各種報告書</t>
  </si>
  <si>
    <t>b　設計図書の内容を把握し、質疑書の検討を適宜行うこと。</t>
  </si>
  <si>
    <t>b　施設予約システムの整備状況等により、「第9 3.(1) 利用者等対応・利用受付業務」で示す予約方法によらない方法による予約受付が必要になる場合には、暫定的に独自の受付方法を構築し、開業後の業務に支障を来さないようにすること。</t>
  </si>
  <si>
    <t>c　施工図等の検討及び報告、工事材料・設備機器等の検討及び報告を適宜行うこと。</t>
  </si>
  <si>
    <r>
      <t>e　設計図書及び「</t>
    </r>
    <r>
      <rPr>
        <b/>
        <sz val="11"/>
        <color theme="1"/>
        <rFont val="ＭＳ Ｐ明朝"/>
      </rPr>
      <t>別紙21 建設業務提出図書一覧</t>
    </r>
    <r>
      <rPr>
        <sz val="11"/>
        <color theme="1"/>
        <rFont val="ＭＳ Ｐ明朝"/>
      </rPr>
      <t>」に示す図書が現場と整合していることを確認すること。</t>
    </r>
  </si>
  <si>
    <t>　開業準備業務は、新県立体育館の供用開始後、円滑に業務を実施できるよう、供用開始日までの間に必要な準備を行うことを目的として実施するものである。</t>
  </si>
  <si>
    <t>a　開業準備業務</t>
  </si>
  <si>
    <t>★アリーナ上部に設置する映像・音響・照明等の設備のメンテナンスに必要な歩廊、手すり等を設けること</t>
  </si>
  <si>
    <t>b　施設の利用促進に係る業務</t>
  </si>
  <si>
    <t>c　開館式典及び内覧会等の実施業務</t>
  </si>
  <si>
    <t>d　開業準備期間中の維持管理業務</t>
  </si>
  <si>
    <t>e　その他開業準備業務において必要な業務</t>
  </si>
  <si>
    <t>a　供用開始前の準備として、必要なマニュアルを作成し、県の承認を得た上で、従業者等に周知徹底を図ること。</t>
  </si>
  <si>
    <t>b　県の承認を受けた後にマニュアルを変更する場合は、県と協議を行い、県の承認を得ること。</t>
  </si>
  <si>
    <t>b　当該予約システムのホームページと、県が指定するホームページとの間での相互リンクを可能にすること。</t>
  </si>
  <si>
    <t>c　施設の空き状況の確認から予約の完了まで、利用者にわかりやすい、操作しやすいシステムとすること。</t>
  </si>
  <si>
    <t>d　利用者が施設予約システムを通じて予約を行う際には、利用者に対し、利用料金の支払方法等をわかりやすく提示すること。PFI事業者が提案により施設予約システムを通じて直接支払いができるように整備することも可とする。</t>
  </si>
  <si>
    <t>e　常にシステムを適切に管理し、誤作動や遅延等が発生しないようにすること。</t>
  </si>
  <si>
    <t>a　新県立体育館の供用開始直後から各種大会・イベント等が開催できるよう、十分なPR活動を行うこと。</t>
  </si>
  <si>
    <t>a　新県立体育館の供用開始直後から利用者の円滑な利用を促進するため、「第9 3.(1)利用者等対応・利用受付業務」に対応する業務を、供用開始前から実施すること。</t>
  </si>
  <si>
    <t>a　開館式典を企画し、実施すること。</t>
  </si>
  <si>
    <t>e　内覧会では、施設内の各所に従業者を配置し、施設の説明を行うとともに、安全管理及び誘導を行うこと。また、効果を高めるために、利用体験やデモンストレーション等を実施すること。</t>
  </si>
  <si>
    <t>a　開館式典の実施日以降に、広く県民が参加できる開館記念イベントを実施すること。</t>
  </si>
  <si>
    <t>b　内容についてはPFI事業者の提案とするが、新県立体育館にふさわしいイベントを企画・実施すること。</t>
  </si>
  <si>
    <r>
      <t>　</t>
    </r>
    <r>
      <rPr>
        <sz val="11"/>
        <color theme="1"/>
        <rFont val="ＭＳ Ｐ明朝"/>
      </rPr>
      <t>建屋及びロータリーの供用開始日の前日までの間に「第8 維持管理業務に関する要求水準」に準じて、必要となる維持管理を行うこと。</t>
    </r>
  </si>
  <si>
    <t>(a)　床及びトレーニング機器は、適宜汗を拭きとる等、清潔な状態を保つこと。</t>
  </si>
  <si>
    <t>★撮影した映像は、映像送出システムに接続可能とすること</t>
  </si>
  <si>
    <t>　維持管理業務は、各施設の引渡日から事業期間終了までの間、施設の機能及び性能等を常に発揮できる最適な状態を保ち、利用者の安全かつ快適な施設利用に資することを目的として実施するものである。</t>
  </si>
  <si>
    <t>　維持管理業務の区分は、次のとおりとする。</t>
  </si>
  <si>
    <t>c　清掃業務</t>
  </si>
  <si>
    <t>e　警備業務</t>
  </si>
  <si>
    <t>f　修繕業務</t>
  </si>
  <si>
    <t>h　駐車場・駐輪場管理業務</t>
  </si>
  <si>
    <t>　維持管理業務の対象範囲は以下のとおりである。詳細は、各業務に関する要求水準を参照すること。</t>
  </si>
  <si>
    <t>b　施設利用者が不便を来すことのない時間までに除雪を完了すること。</t>
  </si>
  <si>
    <t>c　維持管理業務責任者を変更するときは、業務着手前に県に届け出ること。</t>
  </si>
  <si>
    <t>a　維持管理業務の実施に先立ち、新県立体育館の維持管理に関する基本業務計画書及びそれに付随する書類を維持管理業務の開始の30日前までに県に提出し、県の承認を得ること。</t>
  </si>
  <si>
    <t>a　毎年度、維持管理業務の開始の30日前までに、年度業務計画書及びそれに付随する書類を県に提出し、県の承認を得ること。なお、内容を変更する場合は、事前に県に届け出て、県の承認を得ること。</t>
  </si>
  <si>
    <t>c　年度業務計画書には、維持管理業務を実施するに当たり必要な事項について記載すること。</t>
  </si>
  <si>
    <t>(a) 日報
・日ごとに実施した業務内容を日報として取りまとめ、保管し、県の要請に応じて提出すること。</t>
  </si>
  <si>
    <t>b　報告事項の詳細については、県との協議により決定するものとする。</t>
  </si>
  <si>
    <t>a　維持管理業務の対象は、新県立体育館とする。</t>
  </si>
  <si>
    <t>・席種毎の必須の席数に提案による席数を加えた座席数で6,000席以上を確保し、かつ、「ホームアリーナ検査要項 2026-27シーズンB.PREMIER用」に適合する座席を5,000席以上確保すること。</t>
  </si>
  <si>
    <t>a　新県立体育館が正常な状態にあるかどうか、現場を巡回して観察し、異常を感じたときには正常化に向けた措置を行うこと。</t>
  </si>
  <si>
    <t>b　飲食テナントスペース及び秋田県スポーツ協会事務室については、それぞれの入居者が実施し、異常があった際にはPFI事業者に速やかに報告するものとする。</t>
  </si>
  <si>
    <t>a　法令等の定めにより、点検を実施すること。点検により新県立体育館が正常に機能しないことが明らかになった場合には、適切な方法（保守、修繕等）により対応すること。なお、飲食テナントスペース及び秋田県スポーツ協会事務室については、入居者の立ち会いを求めること。</t>
  </si>
  <si>
    <t>a　申告等により発見された不具合の修理を行うこと。</t>
  </si>
  <si>
    <t>b　クレーム、要望、情報提供等に対し、迅速な判断により対処すること。</t>
  </si>
  <si>
    <t>・カップホルダーを肘部に設置すること。</t>
  </si>
  <si>
    <t>a　仕上材や下地における浮き・剥落・ひび割れ・破損・変色・錆付き・腐食・チョーキング・エフロレッセンス・漏水等の防止及び発生時の補修を行うこと。</t>
  </si>
  <si>
    <t>a　仕上材や下地における浮き・剥れ・ひび割れ・腐食・極端な磨耗等のないようにすること。</t>
  </si>
  <si>
    <t>・居室内にコンセント設備、内線電話、デジタルサイネージ用モニター等の必要な設備を設けること。</t>
  </si>
  <si>
    <t>b　木床（フローリング）とする場合には、床板のささくれ等により安全性が損なわれないように十分な日常点検や早期の修繕対応をすること。</t>
  </si>
  <si>
    <t>c　各スペースの特性に応じた利用に支障のないようにすること。</t>
  </si>
  <si>
    <t>a　運営業務に関する次の業務報告書及び業務報告書に付随する資料を作成し、県に提出すること。</t>
  </si>
  <si>
    <t>a　漏水のないようにすること。</t>
  </si>
  <si>
    <t>a　所定の耐風圧性・水密性・気密性・断熱性・遮音性が保たれるようにすること。</t>
  </si>
  <si>
    <t>b　本事業の実施に必要な一切の資金が確保されていること。</t>
  </si>
  <si>
    <t>a　通行に支障・危険を及ぼすことのないようにすること。</t>
  </si>
  <si>
    <t>b　消耗品については適切に在庫を確保し、交換が必要な場合には、迅速に措置を行うこと。</t>
  </si>
  <si>
    <t>a　新県立体育館において重大な破損、火災、事故等が発生し、緊急に対応する必要が生じた場合の被害拡大防止に備えること。</t>
  </si>
  <si>
    <t>b　排煙窓の手動開放装置前の操作スペースの確保や常閉防火戸の開放等、防火・避難関係規定について、常に適切な状態にあるよう自主点検を行うこと。</t>
  </si>
  <si>
    <t>b　飲食テナントスペースの厨房設備・什器備品については、テナント入居者が保守管理を行う。</t>
  </si>
  <si>
    <t>b　利用者が常に備品・什器・機材等を安全に使える状態を維持することとし、毎年度1回現物と照合すること。なお、照合が完了した際は、県に報告すること。</t>
  </si>
  <si>
    <t>★各トイレの小便器1か所以上に手すりを設置すること</t>
  </si>
  <si>
    <t>a　清掃業務の対象は、新県立体育館とする。</t>
  </si>
  <si>
    <t>a　環境･衛生を維持し、機能及び見た目においても快適な空間を保つこと。</t>
  </si>
  <si>
    <t>b　できる限り業務及び利用者の妨げにならないように清掃を実施すること｡</t>
  </si>
  <si>
    <t>g　清掃用具、洗剤等の資機材やトイレットペーパー等の衛生消耗品は、興行開催時及びその後の補充を含めて全てPFI 事業者の負担とすること。</t>
  </si>
  <si>
    <t>(a)　目に見えるごみ、ほこり、シミ、汚れがない状態を維持し、美しい環境を提供すること。</t>
  </si>
  <si>
    <t>(d)　満足度等の利用者調査の結果を反映させ、必要に応じ改善を行うこと。</t>
  </si>
  <si>
    <t>(g)　清掃業務担当者は、勤務時間中は職務にふさわしい制服を着用すること。</t>
  </si>
  <si>
    <t>入退場口</t>
  </si>
  <si>
    <t>(a)　廃棄物の処理は、収集運搬許可業者へ委託するなど、法令等に従い適切に行うこと。</t>
  </si>
  <si>
    <t>(c)　興行や大会開催後に伴って排出されたごみなどの処理等は、主催者が行う。また、飲食テナントスペースの運営に伴って排出されたごみなどの処理等は、テナント入居者が行う。</t>
  </si>
  <si>
    <t>(d)　ごみは、適切に分別を行うこと。</t>
  </si>
  <si>
    <t>(b)　建物周囲、出入口周辺、排水管、汚水管、雨水桝等が泥、ほこり、ごみ、落ち葉等の汚れや詰まりのないよう清潔な状態を維持し、美観を保つこと｡</t>
  </si>
  <si>
    <t>　環境衛生管理業務の対象は、新県立体育館とする。</t>
  </si>
  <si>
    <t>a　建築物における衛生的環境の確保に関する法律（昭和45年法律第20号）に基づいて、新県立体育館の環境衛生管理を行うこと。</t>
  </si>
  <si>
    <t>c　測定、検査、調査その他の活動によって、特に改善・変更を要すると認められた事項については、具体的にその内容を明らかにした文書を作成し、その都度、県に意見を具申すること。</t>
  </si>
  <si>
    <t>　警備業務の対象は、新県立体育館とする。</t>
  </si>
  <si>
    <t>⑦バラエティ席</t>
  </si>
  <si>
    <t>a　業務の対象となる施設全般を保全し、利用者の安全を守り、サービスの提供に支障を来さないよう、警備業法（昭和47年法律第117号）を遵守し、適切な防犯・防災警備を実施すること｡</t>
  </si>
  <si>
    <t>d　警備方法は、機械警備を原則とし、必要に応じて有人警備を行うこと。</t>
  </si>
  <si>
    <t>e　大会・イベント時には、利用者の混乱を避け、安全が確保できるよう警備体制を整えること。</t>
  </si>
  <si>
    <t>f　急病、事故、犯罪、火災等が発生したとき又は発生のおそれがあるときは、直ちに現場へ急行し、現状の確認及び適切な処置を行ったのち、県及び関係機関に通報すること。施設内において異常を発見した場合にも、速やかに県及び関係機関に連絡する等、適切な初期対応を行うこと。</t>
  </si>
  <si>
    <t>i　放置物の除去等、避難動線の常時確保に努めること。</t>
  </si>
  <si>
    <t>j　不審者・不審物を発見した場合には、警察への通報等、適切な処置を行うこと。</t>
  </si>
  <si>
    <t>　修繕業務は、新県立体育館の機能及び性能を維持するために行うものであり、各保守管理業務と一体的に実施するものとする。</t>
  </si>
  <si>
    <t>(a)　経年劣化や凍結等の自然災害に伴い、原形又は機能の回復が必要となった建物修繕で、比較的修繕範囲が広いもの。</t>
  </si>
  <si>
    <t>a　施設の引渡しから事業期間終了までの間、中長期修繕計画に基づき、施設が正常に機能し、施設の利用者が安全かつ快適に利用できるよう、ライフサイクルを見据えた予防保全に努め、必要な修繕・更新を実施すること。</t>
  </si>
  <si>
    <t>a　施設の修繕・更新を行った場合、修繕内容を履歴として記録に残し、以後の維持管理業務を適切に実施すること。</t>
  </si>
  <si>
    <t>競技照明設備</t>
    <rPh sb="4" eb="6">
      <t>セツビ</t>
    </rPh>
    <phoneticPr fontId="6"/>
  </si>
  <si>
    <t>b　修繕内容を施設台帳及び完成図面等に反映させ、常に最新の施設・設備等の状態が分かるようにすること。</t>
  </si>
  <si>
    <t>b　飲食テナントスペース及び秋田県スポーツ協会事務室については、子メーターの検針を行い、占有面積等による按分により、他の光熱水費と区分してこれらのスペースの占有者から費用を徴収すること。</t>
  </si>
  <si>
    <t>a　新県立体育館の機能、景観及び環境を維持し、公共サービスが常に円滑かつ快適に行われるよう、緑地・遊具広場等が安全に利用できる状態を維持すること。</t>
  </si>
  <si>
    <t>c　樹木の枝の落下や倒木による事故を未然に防止できるように適正に管理し、必要に応じて剪定や伐採を行うこと。</t>
  </si>
  <si>
    <t>g　遊具は、関係法令の定めにより、定期的に点検し、塗装、修繕を行い、利用者が安全に利用できる状態を維持すること。</t>
  </si>
  <si>
    <t>当日券売り場</t>
  </si>
  <si>
    <t>a　駐車場・駐輪場について、車両の通行や駐車に支障がないように交通安全に留意して管理すること。</t>
  </si>
  <si>
    <t>c　県がネーミングライツを導入し、施設名称が変更となった場合の費用負担は次のとおりとする。なお、広報媒体の表示変更については、状況に応じて合理的な範囲で県が負担するが、表示変更費用が過大とならないよう、広報・宣伝活動の方法等を提案すること。</t>
  </si>
  <si>
    <t>　除雪業務の対象は、計画地内とする。　</t>
  </si>
  <si>
    <t>a　建屋への出入りや計画地内の通行に支障がないよう、除雪を適切に行うこと。</t>
  </si>
  <si>
    <t>　中長期修繕計画の対象施設は、新県立体育館とする。</t>
  </si>
  <si>
    <t>c　中長期修繕計画は、建物や設備の耐用年数、消耗度等に照らし、各部分の大規模改修時期を示すものであること。</t>
  </si>
  <si>
    <t>a　利用者が支払う利用料金は、条例等に基づきPFI事業者が徴収し、PFI事業者の収入とする。</t>
  </si>
  <si>
    <t>d　大規模改修が必要な場所の修繕履歴を示すとともに、消耗具合を具体的に示すものであること。</t>
  </si>
  <si>
    <t>　運営業務は、供用開始から事業期間終了までの間、本書及び事業契約書等に基づき、良質で魅力的なサービスを提供し、安全、快適かつ便利に新県立体育館を利用できるよう、品質・水準等を保持することを目的とする。</t>
  </si>
  <si>
    <t>　また、県民の誰もが安全に、かつ快適にスポーツを楽しむことができるようサービスを提供するとともに、利用者の利便性が向上するよう運営することを目的とする。</t>
  </si>
  <si>
    <t>★ハイスピードカメラ撮影でのフリッカ（ちらつき）等が発生しない照明器具を選定すること</t>
  </si>
  <si>
    <t>b　体力診断業務</t>
  </si>
  <si>
    <t>h　その他運営業務において必要な業務</t>
  </si>
  <si>
    <t>(a)　運営業務を一元的に管理し、取りまとめることができる者</t>
  </si>
  <si>
    <t>a　運営業務の実施に先立ち、新県立体育館の運営に関する基本業務計画書及びそれに付随する書類を運営期間開始の６か月前までに県に提出し、県の承認を得ること。</t>
  </si>
  <si>
    <t>d　関係省庁への提出等が必要なものについては、所定の手続を行い、その副本を保管すること。</t>
  </si>
  <si>
    <t>b　スポーツ医・科学機能については、秋田県内アスリート育成・強化の中核的な役割を担っている公益財団法人秋田県スポーツ協会との連携が必要となるため、PFI事業者は、同協会と連携して業務を行うこと。</t>
  </si>
  <si>
    <t>　（図表9-1-1）公益財団法人秋田県スポーツ協会との連携・役割分担</t>
  </si>
  <si>
    <t>　通年とし、休館日の設定は提案による。ただし、定期休館日を設定する場合は、興行・大会等の誘致の妨げにならないよう配慮すること。</t>
  </si>
  <si>
    <t>　開場時間は、午前８時から午後10 時までとし、それ以外の時間帯は提案による。なお、24時間入出庫可能とした場合は、興行等の際に興行主等が建屋及び駐車場を全館貸切利用する場合があることを踏まえ、全館貸切利用に支障（前日からの駐車車両により入庫可能台数が減少するなど）がないように運用すること。</t>
  </si>
  <si>
    <t>　専用利用時を除き、エントランスやトイレ等の一部を一般に開放するとともに、メイン園路側と丘の頂上部の回遊性の確保に配慮すること。</t>
  </si>
  <si>
    <t>　また、年齢、性別、身体の状況などの違いにかかわらず、誰もが安全で快適に利用できるようにすること。</t>
  </si>
  <si>
    <r>
      <t>　利用形態と予約の優先順位は、「</t>
    </r>
    <r>
      <rPr>
        <b/>
        <sz val="11"/>
        <color theme="1"/>
        <rFont val="ＭＳ Ｐ明朝"/>
      </rPr>
      <t>図表9-2-1 利用形態の考え方</t>
    </r>
    <r>
      <rPr>
        <sz val="11"/>
        <color theme="1"/>
        <rFont val="ＭＳ Ｐ明朝"/>
      </rPr>
      <t>」及び「</t>
    </r>
    <r>
      <rPr>
        <b/>
        <sz val="11"/>
        <color theme="1"/>
        <rFont val="ＭＳ Ｐ明朝"/>
      </rPr>
      <t>図表9-2-2 優先順位</t>
    </r>
    <r>
      <rPr>
        <sz val="11"/>
        <color theme="1"/>
        <rFont val="ＭＳ Ｐ明朝"/>
      </rPr>
      <t>」を踏まえて提案すること。ただし、B リーグが定めるホームアリーナ使用基準を満たし、ネーミングライツ取得者の利用に配慮すること。</t>
    </r>
  </si>
  <si>
    <t>　利用料金の帰属は、次のとおりとする。</t>
  </si>
  <si>
    <t>b　貸切利用に係る利用料金は、前納させることを基本とし、徴収した利用料金は、原則として還付しないこととする。前納させた利用料金（以下「予約金」という。）の収受について、次の点に留意すること。</t>
  </si>
  <si>
    <t>a　災害その他特別の事情があるとして県が優先的に利用する場合は、PFI事業者は県と協力して予約の変更等利用者に対して適切に対処すること。</t>
  </si>
  <si>
    <t>(b)　利用日が運営期間終了日以降の予約について予約金を収受した場合は、PFI事業者の収入としては計上せず、適切な会計処理を行った上で、次期指定管理者へ引き継ぐこと。</t>
  </si>
  <si>
    <t>c　利用料金等の納付期限等に関する手続方法を設定すること。</t>
  </si>
  <si>
    <t>b　受付カウンターにおいては、以下の情報等を分かりやすく丁寧に提供すること。</t>
  </si>
  <si>
    <t>(b)　施設の利用料金体系</t>
  </si>
  <si>
    <t>(d)　施設の予約状況等</t>
  </si>
  <si>
    <t>d　事故発生時に備え、常に応急処置・医療機関との連絡が円滑に行うことのできる体制を堅持すること。</t>
  </si>
  <si>
    <t>f　高齢者及び障害者等で援助を必要とする利用者に対しては、円滑な施設利用が行えるよう対応すること。</t>
  </si>
  <si>
    <t>a　自動券売機の操作方法の案内、入退場者の確認、退場者からの利用券の回収、現金による利用料金の徴収等を行うこと。</t>
  </si>
  <si>
    <t>b　施設予約システムの維持管理及び運用を行うこと。</t>
  </si>
  <si>
    <t>c　利用者登録及び予約について、常にシステムを適切に管理し、誤作動や遅延などが発生しないようにすること。</t>
  </si>
  <si>
    <t>b　体力診断は、次の項目を測定し、対象者にフィードバックできるようにすること。形態測定（身長、体成分）、体力測定（閉眼片足立ち、長座体前屈、握力、背筋力、脚伸展力、全身反応時間、等速性収縮による動的筋力、30ｍ走、ジャンプ、無酸素パワー、全身持久力）、視覚測定（静体視力、動的視力、深視力）、肺機能（肺機能測定）及び心理的競技能力診断検査</t>
  </si>
  <si>
    <t>b　ホームページは、随時最新の情報に更新すること。</t>
  </si>
  <si>
    <t>a　営業及び広報活動は、供用開始前から開始するとともに、供用開始以降も適切な見直しを行うなど、事業期間を通じて効果的なものとなるよう留意すること。</t>
  </si>
  <si>
    <t>b　県は、県が作成する媒体への掲載等、可能な範囲で広報・誘致への協力を行う。</t>
  </si>
  <si>
    <t>★更衣室Aと隣接し、更衣室Aとの間には建具や可動間仕切りを設けることにより、室内で行き来できるよう計画すること</t>
  </si>
  <si>
    <t>　（図表9-3-1）ネーミングライツ導入に伴う費用負担</t>
  </si>
  <si>
    <t>a　駐車場案内・誘導、満車・空車情報、フロア案内等、必要なサインを適切に設置すること。</t>
  </si>
  <si>
    <t>b　放置車両、長期間駐車している車両がある場合は、所有者に対して車両の移動・出庫指示を行うこと。</t>
  </si>
  <si>
    <t>c　開場時間中には、施設・設備等の巡回点検及び駐車車両等の異常の有無の巡回確認を行うこと。なお、異常が認められた場合は、危険を防止するため、早急に復旧措置及び応急措置を講じるとともに、速やかに県へ報告すること。</t>
  </si>
  <si>
    <t>★スポーツ競技において、施設利用者の練習後・試合後の振り返りやチーム戦術分析等に活用するため、シーンに合わせ自動で追尾・シーン調整可能なAIカメラを2台設けること。なお、コート全体を見渡せる位置に設置場所を計画すること</t>
  </si>
  <si>
    <t>d　出口等での機器のトラブル等、利用者からの苦情・クレーム等について迅速かつ適切に対応すること。</t>
  </si>
  <si>
    <t>a　プロスポーツ等大規模な興行の際は、駐車場の全部又は一部を主催者に貸切利用させることができる。</t>
  </si>
  <si>
    <t>b　大会・イベント等の主催者等に対して公共交通の利用促進を図る方策を講じるように徹底すること。</t>
  </si>
  <si>
    <t>c　大会・イベント等における駐車場内・周辺道路の交通整理などは主催者等が行うが、来場者の安全確保、近隣道路における交通渋滞の緩和に向けて、事前に情報提供を受け、必要に応じて連携すること。</t>
  </si>
  <si>
    <t>(a)　安全確認の方法</t>
  </si>
  <si>
    <t>(b)　事前の鍵の管理、開館時間外の開錠方法</t>
  </si>
  <si>
    <t>(c)　初期段階の作業内容、関係者の役割（初動対応）分担</t>
  </si>
  <si>
    <t>(d)　非常用発電設備等の切り替え等、施設の動作確認</t>
  </si>
  <si>
    <t>b　事前協議の結果から、新県立体育館及び地域の特性を踏まえた「災害時初動対応マニュアル」を作成し、県の承認を得ること。</t>
  </si>
  <si>
    <t>a　安全管理に係る業務として事故防止に努め、事故発生時に備え、緊急時の対応、防犯対策及び防災対策について、「対応マニュアル」を作成し、従業者に研修を行うとともに、周知徹底を図ること。</t>
  </si>
  <si>
    <t>b　新県立体育館の利用者、来館者等の急な病気、けが等に対応できるよう、簡易な救急薬品等の救急セット、AED等を設置するとともに、近隣の医療機関等と連携し、緊急時には的確な対応を行うこと。</t>
  </si>
  <si>
    <t>c　施設利用者に急な病気やけが、事故等が発生した時には、適切に対応するとともに、その発生状況と対応について詳細な記録を作成し、直ちに県に報告を行うこと。</t>
  </si>
  <si>
    <t>　非常時・災害発生時の対応は、次のとおりとする。</t>
  </si>
  <si>
    <t>d　事故・災害等を想定した救助訓練を実施し、緊急時に適切な処置を行えるように日頃から訓練しておくこと。</t>
  </si>
  <si>
    <t>a　利用者等の意見及び要望を把握し、サービス水準の確保向上に資するため、毎年度1回以上、利用者等を対象にアンケート調査を実施すること。</t>
  </si>
  <si>
    <t>★対応競技の公式競技大会等に十分に対応できる高さとすること（バレーボール時：センターラインの上部でフロア面から12.5m以上の有効高さを確保）</t>
  </si>
  <si>
    <t>b　アンケート調査の方法・項目・時期については、県とPFI事業者とが協議の上で決定する。</t>
  </si>
  <si>
    <t>c　アンケート調査後、PFI事業者は内容についての分析、評価の上で報告書として県に提出するとともに、その後の維持管理業務及び運営業務に適切に反映させること。また、報告書等の概要を当該施設内に提示する等により利用者に向けて公表すること。</t>
  </si>
  <si>
    <t>a　PFI事業者は、自ら施設利用者となるなどにより、独立採算により興行、イベント等を企画して自主事業として実施するものとする。</t>
  </si>
  <si>
    <t>b　自主事業の計画に当たっては、優先利用との十分な調整を図り、事業計画書を作成し、予め県の承認を得なければならない。</t>
  </si>
  <si>
    <t>c　計画地内に建屋以外の施設の整備を伴う自主事業の実施は認めない。</t>
  </si>
  <si>
    <t>d　建屋のネーミングライツは、別途県が募集するため、自主事業として提案することは認めない。また、建屋や外構等の一部に限定して命名権者を募集することも認めない。</t>
  </si>
  <si>
    <t>b　施設の利用に当たっては、利用料金をPFI 事業者自らに対して支払う。</t>
  </si>
  <si>
    <t>a　自主事業に係る料金は、PFI 事業者が利用者（参加者）から徴収するものとする。</t>
  </si>
  <si>
    <t>a　トレーニング指導教室
　～　
i　その他新県立体育館の利用促進、公園及び周辺の賑わい創出につながる事業</t>
  </si>
  <si>
    <t>　事業期間を通じて、責任ある業務遂行を図ることができるよう、次に掲げる事項を満たすこと。</t>
  </si>
  <si>
    <t>a　定款において、本事業の実施のみを事業目的とすることを規定していること。</t>
  </si>
  <si>
    <t>b　定款において、監査役を置くことを規定していること。</t>
  </si>
  <si>
    <t>c　定款において、株式の譲渡制限を規定していること。</t>
  </si>
  <si>
    <t>　事業期間を通じて、次に掲げる事項を満たし、効率的かつ効果的に各業務を実施し、適正かつ確実に事業を遂行できる実施体制が確保されていること。</t>
  </si>
  <si>
    <t>a　各業務の遂行に適した能力及び経験を有する企業が当該業務を実施していること。</t>
  </si>
  <si>
    <t>b　各業務における実施責任が明確になっているとともに、適切なリスク分担が図れていること。</t>
  </si>
  <si>
    <r>
      <t>★「</t>
    </r>
    <r>
      <rPr>
        <b/>
        <sz val="11"/>
        <color theme="1"/>
        <rFont val="ＭＳ Ｐ明朝"/>
      </rPr>
      <t>別紙13　アリーナ座席要件表</t>
    </r>
    <r>
      <rPr>
        <sz val="11"/>
        <color theme="1"/>
        <rFont val="ＭＳ Ｐ明朝"/>
      </rPr>
      <t>」を参照すること</t>
    </r>
  </si>
  <si>
    <t>★将来機器の更新がしやすい配置とし、更新用スペースを適切に確保すること</t>
  </si>
  <si>
    <t>c　各業務の効率的かつ効果的な遂行を管理する体制及び方法が明確になっており、適切に機能していること。</t>
  </si>
  <si>
    <t>a　健全な財務状況を保持するための財務管理の方針及び方策が明確になっており、適切に機能していること。</t>
  </si>
  <si>
    <t>a　定款の写しを、事業契約の締結後７日以内に県に提出すること。</t>
  </si>
  <si>
    <t>b　定款に変更があった場合には、その変更後７日以内に変更後の定款の写しを県に提出すること。</t>
  </si>
  <si>
    <t>a　会社法第121条に定める自らの株主名簿の写しを、事業契約の締結後７日以内に県に提出すること。</t>
  </si>
  <si>
    <t>a　本事業に関し県以外の者を相手方として締結する契約の契約書（覚書その他名称のいかんを問わない。また、構成員及び協力企業が締結する保険契約に係るものを含む。）の写しを当該契約締結日の14日前まで及び契約締結後の14日以内にそれぞれ県に提出すること。契約を変更する場合も同様とする。</t>
  </si>
  <si>
    <t>b　ただし、契約の内容により、PFI事業者の経営に影響が少ないものとして県が承諾した場合には、提出を省略することができるものとする。</t>
  </si>
  <si>
    <t>a　定時株主総会の会日から14日以内に、次に掲げる計算書類等を県に提出すること。なお、決算期は毎年３月31日とすること。</t>
  </si>
  <si>
    <t>★一般観客・利用者用入退場口付近に当日券売り場を設置すること</t>
  </si>
  <si>
    <t>(b)　上記計算書類及び附属明細書に係る監査報告書の写し</t>
  </si>
  <si>
    <t>(c)　当該事業年度におけるキャッシュフロー計算書</t>
  </si>
  <si>
    <t>(d)　その他、県が合理的に要求する書類</t>
  </si>
  <si>
    <t>a　上半期にかかる計算書類を毎年11月30日までに県に提出すること。上半期に係る計算書類は1)aに準じるものとするが、監査までは求めないこととする。</t>
  </si>
  <si>
    <t>誓約</t>
    <rPh sb="0" eb="2">
      <t>セイヤク</t>
    </rPh>
    <phoneticPr fontId="6"/>
  </si>
  <si>
    <t>該当様式
番号</t>
    <rPh sb="0" eb="2">
      <t>ガイトウ</t>
    </rPh>
    <rPh sb="2" eb="4">
      <t>ヨウシキ</t>
    </rPh>
    <rPh sb="5" eb="7">
      <t>バンゴウ</t>
    </rPh>
    <phoneticPr fontId="6"/>
  </si>
  <si>
    <t>No.</t>
  </si>
  <si>
    <t>区分</t>
    <rPh sb="0" eb="2">
      <t>クブン</t>
    </rPh>
    <phoneticPr fontId="6"/>
  </si>
  <si>
    <t>　選手・チーム関係者/演者・イベント関係者/一般利用者利用エリア</t>
  </si>
  <si>
    <t>　来場者利用エリア（VIP）</t>
  </si>
  <si>
    <t>　来場者利用エリア</t>
  </si>
  <si>
    <t>室名</t>
    <rPh sb="0" eb="2">
      <t>シツメイ</t>
    </rPh>
    <phoneticPr fontId="6"/>
  </si>
  <si>
    <t>更衣室A</t>
  </si>
  <si>
    <t>更衣室B</t>
  </si>
  <si>
    <t>更衣室C</t>
  </si>
  <si>
    <t>控室A</t>
  </si>
  <si>
    <t>控室B</t>
  </si>
  <si>
    <t>多目的室A</t>
  </si>
  <si>
    <t>ドーピングコントロール室</t>
  </si>
  <si>
    <t>体育館用
器具庫</t>
    <rPh sb="7" eb="8">
      <t>コ</t>
    </rPh>
    <phoneticPr fontId="6"/>
  </si>
  <si>
    <t>トレーニング室</t>
  </si>
  <si>
    <t>会議室</t>
  </si>
  <si>
    <t>スポーツクライミング（リード）スペース
※屋外</t>
  </si>
  <si>
    <t>スイート</t>
  </si>
  <si>
    <t>ラウンジ</t>
  </si>
  <si>
    <t>パントリー</t>
  </si>
  <si>
    <t>スタッフ諸室</t>
  </si>
  <si>
    <t>VIP用エントランス
ホール・入退場口</t>
  </si>
  <si>
    <t>★入場待機動線と重ならない配置計画とすること</t>
  </si>
  <si>
    <t>メディア席</t>
  </si>
  <si>
    <t>ENGスペース
（カメラポジション）</t>
  </si>
  <si>
    <t>中継カメラスペース
（カメラポジション）</t>
  </si>
  <si>
    <t>コントロールルーム</t>
  </si>
  <si>
    <t>エントランスホール</t>
  </si>
  <si>
    <t>コンコース</t>
  </si>
  <si>
    <t>トイレ</t>
  </si>
  <si>
    <t>コインロッカー</t>
  </si>
  <si>
    <t>授乳室</t>
  </si>
  <si>
    <t>飲食テナントスペース</t>
  </si>
  <si>
    <t>フードコートエリア</t>
  </si>
  <si>
    <t>売店スペースＡ</t>
  </si>
  <si>
    <t>売店スペースB</t>
  </si>
  <si>
    <t>機械室等</t>
  </si>
  <si>
    <t>秋田県スポーツ協会事務室</t>
  </si>
  <si>
    <t>★映像設備、音響設備及び他の照明設備と電子信号による同期・連動した演出を可能とすること</t>
  </si>
  <si>
    <t>清掃員控室</t>
  </si>
  <si>
    <t>形状</t>
  </si>
  <si>
    <t>高さ</t>
  </si>
  <si>
    <t>フロア床仕様</t>
  </si>
  <si>
    <t>残響・反響</t>
  </si>
  <si>
    <t>受変電設備室（置場）</t>
  </si>
  <si>
    <t>電源</t>
  </si>
  <si>
    <t>空調</t>
  </si>
  <si>
    <t>映像設備
（センターハング
　ビジョン）</t>
  </si>
  <si>
    <t>機器</t>
  </si>
  <si>
    <t>点検用歩廊
（キャットウォーク）</t>
  </si>
  <si>
    <t>広さ/高さ/配置/収納器具・備品</t>
  </si>
  <si>
    <t>★観客を含む利用者や競技者への実況放送、案内放送、演出用音楽放送、避難誘導放送等を行うための音響設備を設けること</t>
  </si>
  <si>
    <t>搬入出口</t>
  </si>
  <si>
    <t>-</t>
  </si>
  <si>
    <t>内装</t>
  </si>
  <si>
    <t>大型電動間仕切り</t>
  </si>
  <si>
    <t>観客席数</t>
  </si>
  <si>
    <t>VIPスイート</t>
  </si>
  <si>
    <t>一般観客・利用者用入退場口</t>
  </si>
  <si>
    <t>入退場口／出入口(一般観客・利用者以外)</t>
  </si>
  <si>
    <t>観客エリア内
コンコース</t>
  </si>
  <si>
    <t>運営エリア内
コンコース</t>
  </si>
  <si>
    <t>一般観客・利用者用トイレ</t>
  </si>
  <si>
    <t>運営エリアトイレ</t>
  </si>
  <si>
    <t>食品庫</t>
  </si>
  <si>
    <t>★館内に適宜コインロッカーを設置すること</t>
  </si>
  <si>
    <t>セントラルキッチン</t>
  </si>
  <si>
    <t>接客エリア</t>
  </si>
  <si>
    <t>従業員用トイレ</t>
  </si>
  <si>
    <t>MDF室</t>
  </si>
  <si>
    <t>雑用水機械室</t>
  </si>
  <si>
    <t>消火機械室</t>
  </si>
  <si>
    <t>熱源機械室</t>
  </si>
  <si>
    <t>空調機械室</t>
  </si>
  <si>
    <t>★コンサートや展示会、学会等の開催も想定し、会場設営やイベントの運営が行いやすい構造とすること</t>
  </si>
  <si>
    <t>★観客及び競技者が一体感及び臨場感を感じられるアリーナ計画とすること</t>
  </si>
  <si>
    <t>★各興行利用時に、周辺への騒音・振動等の影響を極力抑えるように配慮すること</t>
  </si>
  <si>
    <t>★車椅子使用者等の障害者の利用に配慮すること</t>
  </si>
  <si>
    <t>★対応競技の実施に支障のない壁配色及び床配色とすること</t>
  </si>
  <si>
    <t>★採光窓を設ける場合は、自然光が競技の妨げとならないよう配慮するとともに、必要に応じ暗転できるようにすること</t>
  </si>
  <si>
    <r>
      <t>★対応競技は、上記の他、体操、新体操、フェンシング、レスリング、ウエイトリフティング、車いすバスケットボール等障害者スポーツとしており、コート配置の検討に当たっては、「</t>
    </r>
    <r>
      <rPr>
        <b/>
        <sz val="11"/>
        <color theme="1"/>
        <rFont val="ＭＳ Ｐ明朝"/>
      </rPr>
      <t>別紙12　対応競技のコートレイアウト</t>
    </r>
    <r>
      <rPr>
        <sz val="11"/>
        <color theme="1"/>
        <rFont val="ＭＳ Ｐ明朝"/>
      </rPr>
      <t>」を参照すること</t>
    </r>
  </si>
  <si>
    <r>
      <t>★</t>
    </r>
    <r>
      <rPr>
        <sz val="11"/>
        <color theme="1"/>
        <rFont val="ＭＳ Ｐ明朝"/>
      </rPr>
      <t>鋼製床下地（組床式）の木床とすること</t>
    </r>
  </si>
  <si>
    <t>★可動（移動）席の荷重を想定した計画とすること</t>
  </si>
  <si>
    <t>★各種興行・イベント利用や指定避難所に適した、耐久性、防汚性、メンテナンス性を考慮すること</t>
  </si>
  <si>
    <t>★競技エリアや観客席エリアに対するグレア（直接グレア、反射グレア等）を考慮した計画とすること</t>
  </si>
  <si>
    <t>★利用目的や条件に応じた適切な点灯パターンを設定可能とすること</t>
  </si>
  <si>
    <t>★競技エリア全体を均一に照らし、2,000ルクス以上の平均照度を確保すること</t>
  </si>
  <si>
    <t>★持込機器、機材にも柔軟に対応可能なよう、アリーナ面及び点検用歩廊に仮設用電源含め演出照明用のインフラを計画すること</t>
  </si>
  <si>
    <t>○残響時間：空席時 2.0秒以下、満席時 1.8秒以下で計画すること</t>
  </si>
  <si>
    <t>★コンサート開催に耐えうる、反響を抑えた設計にすること</t>
  </si>
  <si>
    <t>★Bリーグ等のプロスポーツ興行の演出に最適な計画とした上で、式典や展示会等のイベント（コンサート等の音楽イベントを除く。）でも利用可能な設備とするとともに、音声が明瞭に聞こえ、かつ臨場感を感じさせるために十分な音圧、明瞭度を確保すること（平均音圧：95dB以上（160Hz～10KHzにおいて偏差10dB以内）、明瞭度（Sti）：観客席にてFair以上）</t>
  </si>
  <si>
    <t>★持込機器、機材にも柔軟に対応可能なよう、アリーナ面及び点検用歩廊に仮設用電源含め音響用のインフラを計画すること</t>
  </si>
  <si>
    <t>★「みる」アリーナとして多くの観客にとって快適な空気環境を作れること</t>
  </si>
  <si>
    <t>★大規模空間に適したものとし、各種競技に支障がないよう空調吹出口の位置等を考慮するとともに、観客席においては快適な環境を提供できるようにすること</t>
  </si>
  <si>
    <t>★居住域（観客席だけでなく競技エリアも含む）を効率的に空調できる方式とすること</t>
  </si>
  <si>
    <t>★バドミントン、卓球等の公式試合（国民スポーツ大会レベル）ができるよう、競技エリアにおける適切な風速、気流を計画すること</t>
  </si>
  <si>
    <t>★気流を抑える空調方式として、輻射式空調等の導入も積極的に検討し、必要に応じてエリア毎の空調を停止できるよう、観客エリアと系統を分けること</t>
  </si>
  <si>
    <t>★アリーナの中央上部に天吊式の映像設備（センターハングビジョン）を設けること</t>
  </si>
  <si>
    <t>★メインの映像表示器は、１面当たり、寸法：（高）4,500mm×（幅）8,000mm以上、ピクセルピッチ：6.25mm以下とすること（フルハイビジョンを提案する場合は、寸法許容差を－10％以内とする。）。インナービジョンは、アリーナ面の選手や観客からの視認性に配慮し、寸法や位置等を計画すること</t>
  </si>
  <si>
    <t>★Bリーグ等のプロスポーツ興行のほか、アマチュアのスポーツ競技、式典、展示会等で利用可能な設備とすること</t>
  </si>
  <si>
    <t>★全ての観客からの視認性に優れ、臨場感を感じさせる仕様とするとともに、観客のサイトラインに配慮した計画とすること</t>
  </si>
  <si>
    <t>★ライブ映像、リプレイ映像、館内カメラ映像、予め準備した動画・静止画等のほか、各種競技の得点や経過時間等競技実施に必要な情報を組み合わせて分割表示できるものとすること</t>
  </si>
  <si>
    <t>★他の映像設備、音響設備及び照明設備と電子信号による同期・連動した演出を可能とすること</t>
  </si>
  <si>
    <t>★記録した映像は、利用者へ提供可能な運用とすること</t>
  </si>
  <si>
    <t>★国旗等掲揚用のほか興行時に必要な美術バトン、照明バトンを設けること（電動昇降式）</t>
  </si>
  <si>
    <t>★映像設備（センターハングビジョン）等の耐吊荷重、振動を検討し、耐震性を考慮した構造とすること</t>
  </si>
  <si>
    <t>★アリーナ内の上部等の高所に設置する機器は保守が容易な設置方法とするとともに落下防止対策を行うこと</t>
  </si>
  <si>
    <t>★天井高さ、建具の高さは、3.5m以上を目安とし、アリーナや搬入出口との動線に留意した位置とすること</t>
  </si>
  <si>
    <r>
      <t>★収納する器具・備品等は「</t>
    </r>
    <r>
      <rPr>
        <b/>
        <sz val="11"/>
        <color theme="1"/>
        <rFont val="ＭＳ Ｐ明朝"/>
      </rPr>
      <t>別紙22　器具備品一覧</t>
    </r>
    <r>
      <rPr>
        <sz val="11"/>
        <color theme="1"/>
        <rFont val="ＭＳ Ｐ明朝"/>
      </rPr>
      <t>」を参照のこと</t>
    </r>
  </si>
  <si>
    <t>○仮設資機材を仮置きスペースや将来的な収納量の増大にも対応可能な余剰スペースを適切に設けること</t>
  </si>
  <si>
    <t>★十分な間口（5m以上）と高さ（4ｍ以上）を確保した搬出入口を複数か所設置すること</t>
  </si>
  <si>
    <t>★搬入路とアリーナフロア面で段差のない構造とすること</t>
  </si>
  <si>
    <t>★11t車等の乗り入れに支障がないように床面の耐荷重を考慮すること</t>
  </si>
  <si>
    <t>★Bリーグ等のプロスポーツ興行時にはホームチームの使用を想定し、更衣室B及びCよりも広いつくりとすること</t>
  </si>
  <si>
    <r>
      <t>★更衣室内にシャワールーム、トイレを複数設置すること（身長が</t>
    </r>
    <r>
      <rPr>
        <sz val="11"/>
        <color theme="1"/>
        <rFont val="ＭＳ Ｐ明朝"/>
      </rPr>
      <t>高い選手が利用することを想定し、シャワーヘッドの位置等を計画すること）</t>
    </r>
    <rPh sb="30" eb="31">
      <t>タカ</t>
    </rPh>
    <phoneticPr fontId="6"/>
  </si>
  <si>
    <t>★個別の仕切りがついた座席付きのロッカー（18人分以上）を設置するほか、テーブルやイスを設置できるスペースを確保すること</t>
  </si>
  <si>
    <t>★アリーナに安全にアクセスでき、一般観客や報道関係者から隔離できること</t>
  </si>
  <si>
    <t>★更衣室Bと隣接し、更衣室Bとの間には建具や可動間仕切りを設けることにより、室内で行き来できるよう計画すること</t>
  </si>
  <si>
    <t>★Bリーグ等のプロスポーツ興行時にはアウェイチームの使用を想定し、更衣室B及びCよりも広いつくりとすること</t>
  </si>
  <si>
    <t>★更衣室内にシャワールーム、トイレを複数設置すること（身長が大きい選手が利用することを想定し、シャワーヘッドの位置等を計画すること）</t>
  </si>
  <si>
    <t>★更衣室Cと隣接し、更衣室Cとの間には建具や可動間仕切りを設けることにより、室内で行き来できるよう計画すること</t>
  </si>
  <si>
    <t>★興行や競技大会時は、運営本部・スタッフ控室、警備員・スタッフ控室、競技スタッフ控室（ゲームディレクター、テーブルオフィシャルズクルー）として使用することを想定した整備を行うこと</t>
  </si>
  <si>
    <t>★床の仕様は、屋内競技用長尺塩ビシートとすること（ただし、利用用途に応じて、他の床材を提案できるものとする）</t>
  </si>
  <si>
    <t>○ダンスやエアロビクスの利用を想定し、壁の一部には鏡を設置すること</t>
  </si>
  <si>
    <t>★利用人数や用途に応じ、適宜空間を区切って使用するための間仕切り設備を備えた多目的室を整備すること（50㎡程度の室を3室以上）</t>
  </si>
  <si>
    <t>★興行や競技大会時は、メディア用諸室（メディアワークルーム、記者会見室、囲み取材エリア）として利用するほか、運営本部等の諸室として使用することを想定した整備を行うこと</t>
  </si>
  <si>
    <t>★緊急時に救急車にケガ人等を搬送しやすい位置に配置すること</t>
  </si>
  <si>
    <t>★ベッドが2台程度設置できるスペースとすること</t>
  </si>
  <si>
    <t>★その他事務机や医療器具等の設置スペースも考慮すること</t>
  </si>
  <si>
    <t>★室内に流し台、手洗器を設置すること</t>
  </si>
  <si>
    <t>★部屋内の奥など、通常利用時は見えない位置にドーピング検査可能なトイレ・洗面台が設置されていること(男女兼用で想定し、詳細は別途JADAに確認・調整とする)</t>
  </si>
  <si>
    <r>
      <t>★対応競技は、上記の他、新体操、フェンシング、レスリング、ウエイトリフティング、車いすバスケットボール等障害者スポーツとしており、コートサイズの検討に当たっては、「</t>
    </r>
    <r>
      <rPr>
        <b/>
        <sz val="11"/>
        <color theme="1"/>
        <rFont val="ＭＳ Ｐ明朝"/>
      </rPr>
      <t>別紙12　対応競技のコートレイアウト</t>
    </r>
    <r>
      <rPr>
        <sz val="11"/>
        <color theme="1"/>
        <rFont val="ＭＳ Ｐ明朝"/>
      </rPr>
      <t>」を参照すること</t>
    </r>
  </si>
  <si>
    <t>★障害者スポーツやイベント等の利用にも適した屋内競技用長尺塩ビシートとすること</t>
  </si>
  <si>
    <t>★アマチュアのスポーツ競技を想定した照明台数・配置にて計画すること</t>
  </si>
  <si>
    <t>★記録した映像は利用者へ提供可能な運用とすること</t>
  </si>
  <si>
    <t>★大規模空間に適したものとし、各種競技や分割利用に支障がないよう空調吹出口の位置等を考慮するとともに、観客席においては快適な環境を提供できるようにすること</t>
  </si>
  <si>
    <t>★対応競技の公式戦を開催するために必要な器具・備品を収容できる広さを確保すること</t>
  </si>
  <si>
    <t>★天井高さ、建具の高さは、3.5m以上を目安に確保し、体育館まで円滑に搬出入出来る計画とすること</t>
  </si>
  <si>
    <r>
      <t>★各種トレーニング機器を適切に配置し、ストレッチを行うことができる適切なスペースを確保すること(「</t>
    </r>
    <r>
      <rPr>
        <b/>
        <sz val="11"/>
        <color theme="1"/>
        <rFont val="ＭＳ Ｐ明朝"/>
      </rPr>
      <t>別紙7　イメージパース</t>
    </r>
    <r>
      <rPr>
        <sz val="11"/>
        <color theme="1"/>
        <rFont val="ＭＳ Ｐ明朝"/>
      </rPr>
      <t>」を参照）</t>
    </r>
  </si>
  <si>
    <t>★広さは、300㎡程度とし、うち ウエイトリフティングスペース：60㎡程度 を確保すること</t>
  </si>
  <si>
    <t>★ウエイトリフティングスペースについて、ウエイトリフティングの競技大会の際にはウォーミングアップ場として使用することを想定し、ウエイトリフティングスペースから体育館への動線を確保すること</t>
  </si>
  <si>
    <t>★収納する器具・備品等は「別紙22　器具備品一覧」を参照のこと</t>
  </si>
  <si>
    <t>★障害者等に配慮した多目的更衣スペースを設置し、介助者用スペースも考慮すること</t>
  </si>
  <si>
    <t>★会議・打合せ・研修等を行うための会議室（60㎡程度）を設けること</t>
  </si>
  <si>
    <t>★体力測定室と近接した位置に配置すること</t>
  </si>
  <si>
    <t>★ウォール上部には雨天対策としての庇を設置し、側面には競技中における横風対策を講じること</t>
  </si>
  <si>
    <t>★大会時には体育館をアイソレーション・ゾーンとして使用することを想定した位置に整備すること</t>
  </si>
  <si>
    <t>★ウォール、確保支点、ホールド等の安全性は、CEN（欧州標準化委員会）で承認されたEN基準（ヨーロッパ標準規格）もしくはそれに相当する国際基準を満たすことを前提とすること</t>
  </si>
  <si>
    <t>★固定席で200席以上</t>
  </si>
  <si>
    <t>★照明は、調光可能とし、設定したシーンを再生可能なメンテナンススイッチを設けること。照明操作可否を入切可能な制御とすること</t>
  </si>
  <si>
    <t>★デジタルサイネージ用のモニターを設けること</t>
  </si>
  <si>
    <t>★聴覚、視覚等の感覚過敏の症状がある方やその家族が安心してスポーツ等を透明の窓越しに観戦できる部屋を設けること</t>
  </si>
  <si>
    <t>★部屋を暗くできるように照度を調整できること</t>
  </si>
  <si>
    <t>★アリーナ内からの音響を調整できること</t>
  </si>
  <si>
    <t>★スイート・ラウンジ向けに飲食サービスを提供できること</t>
  </si>
  <si>
    <t>★電源盤等の電気インフラを設け、課金が行える検定付メーターを設置すること</t>
  </si>
  <si>
    <t>★水道・給湯の使用量を計量できるようにすること</t>
  </si>
  <si>
    <t>★スイート・ラウンジ向けに飲食サービスを提供するスタッフ用の控室等を設けること</t>
  </si>
  <si>
    <t>★コート全体を見渡せる位置にテーブル付きのメディア席を適宜設けること （コンサート等他イベント時は通常座席として利用できるよう、テーブルを取り外せる仕様とすること）</t>
  </si>
  <si>
    <t>★コメンタリーポジションを設置可能なスペースを確保すること</t>
  </si>
  <si>
    <t>★ENGを設置可能なスペース（カメラポジション）を確保すること</t>
  </si>
  <si>
    <t>★ENGスペースまでの電源確保、ライン引き回し対応が容易に可能なこと</t>
  </si>
  <si>
    <t>★中継カメラを設置可能なスペース（カメラポジション）を確保すること（他イベント時は座席としておき、試合時は仮設イントレを組んで配置する形でもよい）</t>
  </si>
  <si>
    <t>★中継カメラスペースまでの電源確保、ライン引き回し対応が容易に可能なこと</t>
  </si>
  <si>
    <t>★アリーナを見渡せる位置に設けること</t>
  </si>
  <si>
    <t>★大会時の運営に必要となる放送設備及び音響設備を設けること</t>
  </si>
  <si>
    <t>★２局以上の放送局の同時中継に対応できるよう計画すること</t>
  </si>
  <si>
    <t>★コメンタリーポジションまでの電源確保、ライン引き回し対応が容易に可能なこと</t>
  </si>
  <si>
    <t>★室内にライブ映像やリプレイ映像のほか、予め準備した動画・静止画を様々に組み合わせた上で映像設備に出力することができる映像送出システムを設けること</t>
  </si>
  <si>
    <r>
      <t>★エントランスホールの一部は、貸切利用時以外は開放することにより、公園利用者や付近を散策する県民がくつろげるスペースとすること(「</t>
    </r>
    <r>
      <rPr>
        <b/>
        <sz val="11"/>
        <color theme="1"/>
        <rFont val="ＭＳ Ｐ明朝"/>
      </rPr>
      <t>別紙7　イメージパース</t>
    </r>
    <r>
      <rPr>
        <sz val="11"/>
        <color theme="1"/>
        <rFont val="ＭＳ Ｐ明朝"/>
      </rPr>
      <t>」を参照）</t>
    </r>
  </si>
  <si>
    <t>★フードコートエリアと隣接し、調和した一体的な空間とすること。なお、エントランスホールとフードコートエリアの間は建具等により間仕切ることができるものとし、フードコートエリアを独立して運用できるよう整備すること</t>
  </si>
  <si>
    <t>★大規模イベント時に利用者の安全な入退場ができ、仮設店舗等を設置可能な広さを確保すること</t>
  </si>
  <si>
    <t>★総合対応窓口、ベビーカー預かり所、手荷物一時預かり所を設営できるスペースを確保すること</t>
  </si>
  <si>
    <t>★プロスポーツ興行時、各種イベント時等の電源対応として、イベント用の電源盤を設けること</t>
  </si>
  <si>
    <t>★利用者の主たる出入口には風除室を設け、6,000人以上の入退場に耐えうる余裕のある間口とすること</t>
  </si>
  <si>
    <t>★エントランスの各扉に入退場で必要となる機器が設置できるよう、必要なインフラ設備を設けること</t>
  </si>
  <si>
    <t>★避難動線経路に留意した配置とすること</t>
  </si>
  <si>
    <t>★選手・スタッフ/演者・関係者専用出入口は、関係者用駐車場との動線を考慮すること</t>
  </si>
  <si>
    <t>★夜間でも「当日券売り場」が認識できるように照明を設置すること</t>
  </si>
  <si>
    <t>★避難動線に十分留意すること</t>
  </si>
  <si>
    <t>★エレベータ配置計画を含め、車椅子使用者等の動線に留意すること</t>
  </si>
  <si>
    <t>★床仕様は、土足利用が可能な仕様とすること</t>
  </si>
  <si>
    <t>★プロスポーツ興行時・イベント時等の電源対応として、イベント用の電源盤を設けること</t>
  </si>
  <si>
    <r>
      <t>★観客が通行するコンコースは、トイレや飲食物販等の待ち行列が発生した場合においても、観客が安全かつ快適に通行できるよう、観客数に応じた十分な幅員を確保すること(「</t>
    </r>
    <r>
      <rPr>
        <b/>
        <sz val="11"/>
        <color theme="1"/>
        <rFont val="ＭＳ Ｐ明朝"/>
      </rPr>
      <t>別紙7　イメージパース</t>
    </r>
    <r>
      <rPr>
        <sz val="11"/>
        <color theme="1"/>
        <rFont val="ＭＳ Ｐ明朝"/>
      </rPr>
      <t>」を参照）</t>
    </r>
  </si>
  <si>
    <t>★器具庫や外部からの搬入出も含めて十分な広さがあること</t>
  </si>
  <si>
    <t>★ゴミの仮置き場を適宜考慮すること（各階）</t>
  </si>
  <si>
    <t>★エントランス付近のトイレは、公園利用者に開放することとし、男性用、女性用のほか、多目的トイレ（多機能トイレ）を設けること</t>
  </si>
  <si>
    <t>★アリーナ内に設置されるトイレは、興行時の混雑が緩和されるよう動線に配慮する（一方通行トイレ等）ほか、男性用と女性用の仕切りを移動できる等、運用面で工夫できる構造とすること</t>
  </si>
  <si>
    <t>★トイレは、利用者数、観客者数、利用動線等を考慮し、各階にバランスよく分散配置すること</t>
  </si>
  <si>
    <t>★便器及び手洗い場は、子どもの利用や子どもを連れた保護者の利用に配慮すること</t>
  </si>
  <si>
    <t>★売店等の行列との交差が起こりにくい配置とすること</t>
  </si>
  <si>
    <t>○女性の利用に配慮し、パウダーコーナーを備えること</t>
  </si>
  <si>
    <t>★多目的トイレ（多機能トイレ）は、乳幼児連れや障害者、LGBTQ等が利用しやすいよう、広さや設備等に配慮するとともに、オストメイト対応とすること</t>
  </si>
  <si>
    <t>★車椅子席数に対して適切な数量を計画すること</t>
  </si>
  <si>
    <t>★男女および多目的トイレを配置すること</t>
  </si>
  <si>
    <t>★小型のみならず、キャリーケースを収納できる中型以上のものも設置すること</t>
  </si>
  <si>
    <t>★観客エリアからのストレッチャーの移動、救急車両への搬送可能な配置計画・動線計画とすること</t>
  </si>
  <si>
    <t>★室内に手洗器を設置すること</t>
  </si>
  <si>
    <t>★利用しやすい位置に適宜設け、授乳時に座るイス、おむつ交換用のベッド、流し台等を適宜配置すること</t>
  </si>
  <si>
    <t>★出入りの際に室外から中の様子が見えないようカーテン等を設置するなど配慮すること</t>
  </si>
  <si>
    <t>★キッズルーム又はキッズスペースを設けること</t>
  </si>
  <si>
    <t>★食品庫、セントラルキッチン、接客エリア、洗浄室、従業員用トイレ、更衣室から構成されるものとし、全体の面積を200㎡程度とすること</t>
  </si>
  <si>
    <t>★フードコートエリアに隣接すること</t>
  </si>
  <si>
    <t>★興行時には接客用カウンターが売店機能の役割を担うことを想定し、待機列を考慮したレイアウトとすること</t>
  </si>
  <si>
    <t>★スイート・ラウンジ等への食事の運搬にホットフードカート（ホットワゴン）等を使用することを想定し、人荷用エレベーターが利用しやすい位置に整備すること</t>
  </si>
  <si>
    <t>★飲食店営業のほか、食品製造業の営業許可を取得することを想定し計画すること</t>
  </si>
  <si>
    <t>★必要な設備は「別紙25　厨房設備・什器備品一覧」を参照のこと</t>
  </si>
  <si>
    <t>★「その他惣菜等」の１区画については、接客用カウンターとフードコートエリアの間に、商品陳列棚や冷蔵ショーケース等の什器を設置するスペースを設けること</t>
  </si>
  <si>
    <t>★食事後に食器等を返却するための返却棚及び食器洗浄機等の洗浄機能を設けること</t>
  </si>
  <si>
    <t>★洋式便座と手洗器を設けること</t>
  </si>
  <si>
    <t>★従業員の休憩スペースを兼ねた更衣室を設けること</t>
  </si>
  <si>
    <t>★施設利用者や観客はもとより、県民が気軽に立ち寄り喫食することができるフードコートを、南側県道（秋田県道26号線秋田停車場線＝山王大通り）からの視認性が高く、第1駐車場からのアクセスがよい1階に設けること（80㎡以上）</t>
  </si>
  <si>
    <r>
      <t>★飲食テナントスペースの接客エリアに面して客席を設けること（飲食テナントの利用の有無に関わらず、来館者が利用できるスペースを想定する）(「</t>
    </r>
    <r>
      <rPr>
        <b/>
        <sz val="11"/>
        <color theme="1"/>
        <rFont val="ＭＳ Ｐ明朝"/>
      </rPr>
      <t>別紙7　イメージパース</t>
    </r>
    <r>
      <rPr>
        <sz val="11"/>
        <color theme="1"/>
        <rFont val="ＭＳ Ｐ明朝"/>
      </rPr>
      <t>」を参照）</t>
    </r>
  </si>
  <si>
    <t>★専用出入口を設けること</t>
  </si>
  <si>
    <t>★専用のトイレ、手洗器を設置すること</t>
  </si>
  <si>
    <t>★アリーナのエントランスホール又はコンコースの適切な位置に、飲食物やグッズ等を販売する汎用性の高い売店スペース（70㎡程度）を1か所設けること</t>
  </si>
  <si>
    <t>★売店スペースの周囲は壁で囲うこととし、商品の受け渡しや接客のしやすさを考慮して、接客用カウンター・作業台を設けること</t>
  </si>
  <si>
    <t>★搬出入動線を考慮した配置とすること</t>
  </si>
  <si>
    <t>★流し台を設置し、給水・排水を適切に計画すること</t>
  </si>
  <si>
    <t>★電子レンジやホットショーケース等の使用を想定し、専用コンセントを設けること</t>
  </si>
  <si>
    <t>★アリーナのエントランスホール、コンコースに、飲食物やグッズ等を販売する売店が設置可能なスペースを複数設けること（30㎡程度のスペースを2か所以上、20㎡程度のスペースを3か所以上）
（売店スペースAのように周囲を壁で囲うことや接客用カウンター・作業台を設けることは求めない）</t>
  </si>
  <si>
    <t>★出店時にはテーブル、ラック、ショーケース等を設置することを想定し、搬出入動線を考慮した配置とすること</t>
  </si>
  <si>
    <t>★塩害・降雪・近隣等を考慮し、可能な限り屋内に機器を設置すること。屋外に設置する場合は、塩害対策・融雪剤対策・防音対策を施すこと</t>
  </si>
  <si>
    <t>★中央監視装置を設置し、各設備の運転状況を統括できるシステムを構築すること</t>
  </si>
  <si>
    <t>★接客用の窓口カウンターを適宜設けること</t>
  </si>
  <si>
    <t>★運営に必要なごみ庫を適宜設けること</t>
  </si>
  <si>
    <t>★室内に地流しを設置すること</t>
  </si>
  <si>
    <t>★ごみ庫に隣接または近接して清掃員控室を適宜設けること</t>
  </si>
  <si>
    <t>★ロッカー、更衣スペース（男・女それぞれ）を確保すること</t>
  </si>
  <si>
    <t>★警備員の控室を適宜設けること</t>
  </si>
  <si>
    <t>業務要求水準書チェックリスト（別紙13 アリーナ座席要件表）</t>
    <rPh sb="0" eb="2">
      <t>ギョウム</t>
    </rPh>
    <rPh sb="2" eb="7">
      <t>ヨウキュウ</t>
    </rPh>
    <phoneticPr fontId="6"/>
  </si>
  <si>
    <t>席種
（※立見席を除く）</t>
    <rPh sb="0" eb="1">
      <t>セキ</t>
    </rPh>
    <rPh sb="1" eb="2">
      <t>シュ</t>
    </rPh>
    <rPh sb="5" eb="6">
      <t>タ</t>
    </rPh>
    <rPh sb="6" eb="8">
      <t>ミセキ</t>
    </rPh>
    <rPh sb="9" eb="10">
      <t>ノゾ</t>
    </rPh>
    <phoneticPr fontId="6"/>
  </si>
  <si>
    <t>共通事項</t>
    <rPh sb="0" eb="2">
      <t>キョウツウ</t>
    </rPh>
    <rPh sb="2" eb="4">
      <t>ジコウ</t>
    </rPh>
    <phoneticPr fontId="6"/>
  </si>
  <si>
    <t>既存機能エリア</t>
  </si>
  <si>
    <t>既存機能エリア
又は
新機能エリア</t>
  </si>
  <si>
    <t>③仮設席・イス席</t>
  </si>
  <si>
    <t>①固定席（スタンド席）</t>
  </si>
  <si>
    <r>
      <t xml:space="preserve">②可動席・移動席
</t>
    </r>
    <r>
      <rPr>
        <sz val="9"/>
        <color theme="1"/>
        <rFont val="ＭＳ Ｐ明朝"/>
      </rPr>
      <t>※可動席：一辺が固定され、座席部が動いて展開・収納されるもの
※移動席：観覧席全体が平面上を自由に移動でき、座席部が動いて展開・収納されるもの</t>
    </r>
  </si>
  <si>
    <t>④車椅子席</t>
  </si>
  <si>
    <t>⑥スイート席
【VIPスイート】</t>
  </si>
  <si>
    <t>⑥スイート席
【カジュアルスイート】</t>
  </si>
  <si>
    <t>・観客席は、長時間座っても快適に過ごせるものとすること。</t>
  </si>
  <si>
    <t>・観戦・観覧時のサイトラインに十分に配慮し、安全性を確保しつつ適切な勾配を設けるとともに、臨場感や躍動感を感じられるような計画とすること。</t>
  </si>
  <si>
    <t>・席番・列番等を表示するプレート等を設置するなどして、座席位置を特定できるようにすること。</t>
  </si>
  <si>
    <t>・座席寸法は、横幅：500mm以上、奥行：850mm以上とすること。</t>
  </si>
  <si>
    <t>・材質は、布地（ファブリック）又は樹脂とすること。</t>
  </si>
  <si>
    <t>・カップホルダーを肘部、背裏又は座席下に設置すること。</t>
  </si>
  <si>
    <t>・座席寸法は、横幅：500mm以上、奥行：900mm以上とすること。</t>
  </si>
  <si>
    <t>・材質は、布地（ファブリック）とすること。</t>
  </si>
  <si>
    <t>・跳上座面とすること。</t>
  </si>
  <si>
    <t>・縦通路間の一列あたりの席数について、コートサイド（センターコートを配置した際の長辺側）は12席以下とすること。</t>
  </si>
  <si>
    <t>・移動席を計画する場合は、上記の仕様に準ずるものとし、収納スペースを近接した場所に設けること。</t>
  </si>
  <si>
    <t>・座席へのアクセスに配慮した計画とすること。</t>
  </si>
  <si>
    <t>・座席付近に電動車椅子充電用のコンセント設備を設けること。</t>
  </si>
  <si>
    <t>・車椅子席１席につき、介助者1名分のイスを設置するスペースを確保すること。</t>
  </si>
  <si>
    <t>・居室と付帯する観客席との間がガラス・建具等により間仕切られていること。</t>
  </si>
  <si>
    <t>・居室は、皇族等の利用を想定したしつらえ・デザインとし、必要な什器・備品を計画・配置すること。</t>
  </si>
  <si>
    <t>・付帯する観客席については、平場や段床にソファ、サイドテーブル等を配置する計画とし、皇族が利用する際には座席配置等のレイアウトを変更できるものとすること。</t>
  </si>
  <si>
    <t>・8～12人程度を収容可能な居室を10室以上計画すること。</t>
  </si>
  <si>
    <t>・うち少なくとも４室は、付帯する観客席との間がガラス・建具等により間仕切られているものとすること。</t>
  </si>
  <si>
    <t>・居室は、ビジネスシーンや家族・友人同士の利用など多様な利用用途を想定し、複数のグレードを設定すること。なお、居室のグレードに応じてしつらえ・デザインを検討し、必要な什器・備品を計画・配置すること。</t>
  </si>
  <si>
    <t>・利用者のプライバシーに配慮し、居室ごとに独立した観客席の区画とすること。</t>
  </si>
  <si>
    <t>・居室ごとにコンセント設備、内線電話、デジタルサイネージ用モニター等の必要な設備を設けること。</t>
  </si>
  <si>
    <t>・多世代の観客が楽しめる多様な観戦スタイルを実現するため、既存機能の一般席とは異なるボックス席、カップル席、テーブル席、マス席、ベンチ席など、バラエティのある観客席を計画すること（各座席の仕様は、「ホームアリーナ検査要項2026-27シーズンB.PREMIER用」を充足する必要はない）。</t>
  </si>
  <si>
    <t>・各座席・テーブルの材質・形状・寸法等の仕様は、興行主が来場者に高い付加価値を提供できるよう計画・調達すること。</t>
  </si>
  <si>
    <t>・ラウンジエリアの試合コートを見渡せる位置にバラエティ席を設けることも可とする。</t>
  </si>
  <si>
    <t>席数</t>
    <rPh sb="0" eb="2">
      <t>セキスウ</t>
    </rPh>
    <phoneticPr fontId="6"/>
  </si>
  <si>
    <t>必須</t>
    <rPh sb="0" eb="2">
      <t>ヒッス</t>
    </rPh>
    <phoneticPr fontId="6"/>
  </si>
  <si>
    <t>30席以上</t>
  </si>
  <si>
    <t>120席以上</t>
  </si>
  <si>
    <t>400席以上</t>
  </si>
  <si>
    <t>提案</t>
    <rPh sb="0" eb="2">
      <t>テイアン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</si>
</sst>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m&quot;月&quot;d&quot;日&quot;;@"/>
    <numFmt numFmtId="177" formatCode="#,##0.0000;[Red]\-#,##0.0000"/>
    <numFmt numFmtId="178" formatCode="\(General\)"/>
    <numFmt numFmtId="179" formatCode="#,##0_ "/>
    <numFmt numFmtId="180" formatCode="#,##0.000;[Red]\-#,##0.000"/>
    <numFmt numFmtId="181" formatCode="#,##0.0;[Red]\-#,##0.0"/>
    <numFmt numFmtId="182" formatCode="#,##0\ ;&quot;▲&quot;#,##0\ "/>
    <numFmt numFmtId="183" formatCode="#,##0.0_ ;[Red]\-#,##0.0\ "/>
  </numFmts>
  <fonts count="33">
    <font>
      <sz val="11"/>
      <color auto="1"/>
      <name val="ＭＳ Ｐゴシック"/>
      <family val="3"/>
    </font>
    <font>
      <sz val="14"/>
      <color auto="1"/>
      <name val="ＭＳ 明朝"/>
      <family val="1"/>
    </font>
    <font>
      <sz val="11"/>
      <color auto="1"/>
      <name val="ＭＳ Ｐゴシック"/>
      <family val="3"/>
    </font>
    <font>
      <sz val="10"/>
      <color rgb="FF000000"/>
      <name val="Times New Roman"/>
      <family val="1"/>
    </font>
    <font>
      <sz val="11"/>
      <color theme="1"/>
      <name val="ＭＳ Ｐゴシック"/>
      <family val="3"/>
      <scheme val="minor"/>
    </font>
    <font>
      <sz val="10"/>
      <color theme="1"/>
      <name val="ＭＳ Ｐゴシック"/>
      <family val="3"/>
      <scheme val="minor"/>
    </font>
    <font>
      <sz val="6"/>
      <color auto="1"/>
      <name val="ＭＳ Ｐゴシック"/>
      <family val="3"/>
    </font>
    <font>
      <sz val="10.5"/>
      <color theme="1"/>
      <name val="ＭＳ 明朝"/>
      <family val="1"/>
    </font>
    <font>
      <sz val="9"/>
      <color theme="1"/>
      <name val="ＭＳ 明朝"/>
      <family val="1"/>
    </font>
    <font>
      <sz val="11"/>
      <color theme="1"/>
      <name val="ＭＳ 明朝"/>
      <family val="1"/>
    </font>
    <font>
      <sz val="12"/>
      <color theme="1"/>
      <name val="ＭＳ ゴシック"/>
      <family val="3"/>
    </font>
    <font>
      <sz val="9"/>
      <color theme="1"/>
      <name val="ＭＳ Ｐ明朝"/>
      <family val="1"/>
    </font>
    <font>
      <sz val="10.5"/>
      <color theme="1"/>
      <name val="ＭＳ ゴシック"/>
      <family val="3"/>
    </font>
    <font>
      <sz val="9"/>
      <color theme="1"/>
      <name val="ＭＳ Ｐゴシック"/>
      <family val="3"/>
    </font>
    <font>
      <sz val="12"/>
      <color theme="1"/>
      <name val="ＭＳ Ｐゴシック"/>
      <family val="3"/>
    </font>
    <font>
      <sz val="12"/>
      <color theme="1"/>
      <name val="ＭＳ 明朝"/>
      <family val="1"/>
    </font>
    <font>
      <sz val="11"/>
      <color auto="1"/>
      <name val="ＭＳ 明朝"/>
      <family val="1"/>
    </font>
    <font>
      <sz val="10.5"/>
      <color theme="1"/>
      <name val="ＭＳ Ｐゴシック"/>
      <family val="3"/>
    </font>
    <font>
      <sz val="11"/>
      <color theme="1"/>
      <name val="ＭＳ Ｐ明朝"/>
      <family val="1"/>
    </font>
    <font>
      <sz val="14"/>
      <color theme="1"/>
      <name val="ＭＳ ゴシック"/>
      <family val="3"/>
    </font>
    <font>
      <b/>
      <sz val="14"/>
      <color theme="1"/>
      <name val="ＭＳ Ｐ明朝"/>
      <family val="1"/>
    </font>
    <font>
      <sz val="12"/>
      <color theme="1"/>
      <name val="ＭＳ Ｐ明朝"/>
      <family val="1"/>
    </font>
    <font>
      <b/>
      <sz val="11"/>
      <color theme="1"/>
      <name val="ＭＳ Ｐ明朝"/>
      <family val="1"/>
    </font>
    <font>
      <b/>
      <sz val="14"/>
      <color theme="1"/>
      <name val="ＭＳ Ｐゴシック"/>
      <family val="2"/>
      <scheme val="minor"/>
    </font>
    <font>
      <sz val="8"/>
      <color theme="1"/>
      <name val="ＭＳ 明朝"/>
      <family val="1"/>
    </font>
    <font>
      <sz val="8"/>
      <color theme="1"/>
      <name val="ＭＳ Ｐ明朝"/>
      <family val="1"/>
    </font>
    <font>
      <sz val="10"/>
      <color theme="1"/>
      <name val="ＭＳ Ｐ明朝"/>
      <family val="1"/>
    </font>
    <font>
      <sz val="10"/>
      <color theme="1"/>
      <name val="ＭＳ 明朝"/>
      <family val="1"/>
    </font>
    <font>
      <sz val="12"/>
      <color auto="1"/>
      <name val="ＭＳ Ｐゴシック"/>
      <family val="3"/>
    </font>
    <font>
      <b/>
      <sz val="11"/>
      <color auto="1"/>
      <name val="ＭＳ Ｐゴシック"/>
      <family val="3"/>
    </font>
    <font>
      <b/>
      <sz val="11"/>
      <color theme="1"/>
      <name val="ＭＳ Ｐゴシック"/>
      <family val="3"/>
    </font>
    <font>
      <sz val="11"/>
      <color rgb="FFFF0000"/>
      <name val="ＭＳ Ｐゴシック"/>
      <family val="3"/>
    </font>
    <font>
      <sz val="11"/>
      <color indexed="8"/>
      <name val="ＭＳ Ｐゴシック"/>
      <family val="3"/>
      <scheme val="minor"/>
    </font>
  </fonts>
  <fills count="9">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5.e-002"/>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0" tint="-0.15"/>
        <bgColor indexed="64"/>
      </patternFill>
    </fill>
  </fills>
  <borders count="1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style="thin">
        <color theme="1" tint="0.5"/>
      </left>
      <right/>
      <top style="thin">
        <color theme="1" tint="0.5"/>
      </top>
      <bottom/>
      <diagonal/>
    </border>
    <border>
      <left style="thin">
        <color theme="1" tint="0.5"/>
      </left>
      <right/>
      <top/>
      <bottom/>
      <diagonal/>
    </border>
    <border>
      <left style="thin">
        <color theme="1" tint="0.5"/>
      </left>
      <right/>
      <top/>
      <bottom style="thin">
        <color theme="1" tint="0.5"/>
      </bottom>
      <diagonal/>
    </border>
    <border>
      <left/>
      <right style="thin">
        <color theme="1" tint="0.5"/>
      </right>
      <top style="thin">
        <color theme="1" tint="0.5"/>
      </top>
      <bottom/>
      <diagonal/>
    </border>
    <border>
      <left/>
      <right style="thin">
        <color theme="1" tint="0.5"/>
      </right>
      <top/>
      <bottom/>
      <diagonal/>
    </border>
    <border>
      <left/>
      <right style="thin">
        <color theme="1" tint="0.5"/>
      </right>
      <top/>
      <bottom style="thin">
        <color theme="1" tint="0.5"/>
      </bottom>
      <diagonal/>
    </border>
    <border>
      <left style="thin">
        <color theme="1" tint="0.5"/>
      </left>
      <right/>
      <top style="thin">
        <color theme="1" tint="0.5"/>
      </top>
      <bottom style="thin">
        <color theme="1" tint="0.5"/>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diagonalDown="1">
      <left style="thin">
        <color theme="1" tint="0.5"/>
      </left>
      <right/>
      <top style="thin">
        <color theme="1" tint="0.5"/>
      </top>
      <bottom style="thin">
        <color theme="1" tint="0.5"/>
      </bottom>
      <diagonal style="thin">
        <color theme="1" tint="0.5"/>
      </diagonal>
    </border>
    <border diagonalDown="1">
      <left style="thin">
        <color theme="1" tint="0.5"/>
      </left>
      <right/>
      <top style="thin">
        <color theme="1" tint="0.5"/>
      </top>
      <bottom/>
      <diagonal style="thin">
        <color theme="1" tint="0.5"/>
      </diagonal>
    </border>
    <border diagonalDown="1">
      <left style="thin">
        <color indexed="64"/>
      </left>
      <right style="thin">
        <color indexed="64"/>
      </right>
      <top style="thin">
        <color indexed="64"/>
      </top>
      <bottom style="thin">
        <color indexed="64"/>
      </bottom>
      <diagonal style="thin">
        <color theme="1" tint="0.5"/>
      </diagonal>
    </border>
    <border diagonalDown="1">
      <left style="thin">
        <color indexed="64"/>
      </left>
      <right/>
      <top style="thin">
        <color indexed="64"/>
      </top>
      <bottom style="thin">
        <color indexed="64"/>
      </bottom>
      <diagonal style="thin">
        <color theme="1" tint="0.5"/>
      </diagonal>
    </border>
    <border diagonalDown="1">
      <left/>
      <right style="thin">
        <color theme="1" tint="0.5"/>
      </right>
      <top style="thin">
        <color theme="1" tint="0.5"/>
      </top>
      <bottom style="thin">
        <color theme="1" tint="0.5"/>
      </bottom>
      <diagonal style="thin">
        <color theme="1" tint="0.5"/>
      </diagonal>
    </border>
    <border diagonalDown="1">
      <left/>
      <right style="thin">
        <color theme="1" tint="0.5"/>
      </right>
      <top style="thin">
        <color theme="1" tint="0.5"/>
      </top>
      <bottom/>
      <diagonal style="thin">
        <color theme="1" tint="0.5"/>
      </diagonal>
    </border>
    <border diagonalDown="1">
      <left style="thin">
        <color indexed="64"/>
      </left>
      <right style="thin">
        <color theme="1" tint="0.5"/>
      </right>
      <top style="thin">
        <color indexed="64"/>
      </top>
      <bottom style="thin">
        <color indexed="64"/>
      </bottom>
      <diagonal style="thin">
        <color theme="1" tint="0.5"/>
      </diagonal>
    </border>
    <border diagonalDown="1">
      <left/>
      <right style="thin">
        <color theme="1" tint="0.5"/>
      </right>
      <top style="thin">
        <color indexed="64"/>
      </top>
      <bottom style="thin">
        <color indexed="64"/>
      </bottom>
      <diagonal style="thin">
        <color theme="1" tint="0.5"/>
      </diagonal>
    </border>
    <border>
      <left style="thin">
        <color theme="1" tint="0.5"/>
      </left>
      <right style="thin">
        <color theme="1" tint="0.5"/>
      </right>
      <top/>
      <bottom style="thick">
        <color theme="1" tint="0.5"/>
      </bottom>
      <diagonal/>
    </border>
    <border>
      <left/>
      <right/>
      <top style="thin">
        <color theme="1" tint="0.5"/>
      </top>
      <bottom/>
      <diagonal/>
    </border>
    <border>
      <left/>
      <right/>
      <top/>
      <bottom style="thin">
        <color theme="1" tint="0.5"/>
      </bottom>
      <diagonal/>
    </border>
    <border>
      <left style="thin">
        <color theme="1" tint="0.5"/>
      </left>
      <right/>
      <top/>
      <bottom style="thick">
        <color theme="1" tint="0.5"/>
      </bottom>
      <diagonal/>
    </border>
    <border>
      <left style="thin">
        <color theme="1" tint="0.5"/>
      </left>
      <right style="thin">
        <color theme="1" tint="0.5"/>
      </right>
      <top style="thin">
        <color theme="1" tint="0.5"/>
      </top>
      <bottom style="thick">
        <color theme="1" tint="0.5"/>
      </bottom>
      <diagonal/>
    </border>
    <border diagonalDown="1">
      <left style="thin">
        <color theme="1" tint="0.5"/>
      </left>
      <right style="thin">
        <color theme="1" tint="0.5"/>
      </right>
      <top style="thin">
        <color theme="1" tint="0.5"/>
      </top>
      <bottom/>
      <diagonal style="thin">
        <color theme="1" tint="0.5"/>
      </diagonal>
    </border>
    <border diagonalDown="1">
      <left style="thin">
        <color theme="1" tint="0.5"/>
      </left>
      <right style="thin">
        <color theme="1" tint="0.5"/>
      </right>
      <top/>
      <bottom/>
      <diagonal style="thin">
        <color theme="1" tint="0.5"/>
      </diagonal>
    </border>
    <border diagonalDown="1">
      <left style="thin">
        <color theme="1" tint="0.5"/>
      </left>
      <right style="thin">
        <color theme="1" tint="0.5"/>
      </right>
      <top/>
      <bottom style="thin">
        <color theme="1" tint="0.5"/>
      </bottom>
      <diagonal style="thin">
        <color theme="1" tint="0.5"/>
      </diagonal>
    </border>
    <border diagonalDown="1">
      <left/>
      <right style="thin">
        <color theme="1" tint="0.5"/>
      </right>
      <top/>
      <bottom/>
      <diagonal style="thin">
        <color theme="1" tint="0.5"/>
      </diagonal>
    </border>
    <border diagonalDown="1">
      <left/>
      <right style="thin">
        <color theme="1" tint="0.5"/>
      </right>
      <top/>
      <bottom style="thin">
        <color theme="1" tint="0.5"/>
      </bottom>
      <diagonal style="thin">
        <color theme="1" tint="0.5"/>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thick">
        <color indexed="64"/>
      </left>
      <right style="thin">
        <color indexed="64"/>
      </right>
      <top style="thin">
        <color indexed="64"/>
      </top>
      <bottom style="double">
        <color indexed="64"/>
      </bottom>
      <diagonal/>
    </border>
    <border>
      <left/>
      <right style="thin">
        <color indexed="64"/>
      </right>
      <top style="thick">
        <color indexed="64"/>
      </top>
      <bottom style="thin">
        <color indexed="64"/>
      </bottom>
      <diagonal/>
    </border>
    <border>
      <left/>
      <right style="thin">
        <color indexed="64"/>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s>
  <cellStyleXfs count="17">
    <xf numFmtId="0" fontId="0" fillId="0" borderId="0"/>
    <xf numFmtId="0" fontId="1" fillId="0" borderId="0"/>
    <xf numFmtId="0" fontId="2" fillId="0" borderId="0">
      <alignment vertical="center"/>
    </xf>
    <xf numFmtId="0" fontId="3"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alignment vertical="center"/>
    </xf>
  </cellStyleXfs>
  <cellXfs count="995">
    <xf numFmtId="0" fontId="0" fillId="0" borderId="0" xfId="0"/>
    <xf numFmtId="0" fontId="7" fillId="2" borderId="0" xfId="12" applyFont="1" applyFill="1" applyAlignment="1">
      <alignment horizontal="left" vertical="top"/>
    </xf>
    <xf numFmtId="0" fontId="7" fillId="2" borderId="0" xfId="12" applyFont="1" applyFill="1" applyAlignment="1">
      <alignment horizontal="left" vertical="center"/>
    </xf>
    <xf numFmtId="0" fontId="8" fillId="2" borderId="0" xfId="12" applyFont="1" applyFill="1" applyAlignment="1">
      <alignment horizontal="left" vertical="center"/>
    </xf>
    <xf numFmtId="0" fontId="7" fillId="3" borderId="0" xfId="12" applyFont="1" applyFill="1" applyAlignment="1">
      <alignment horizontal="left" vertical="top"/>
    </xf>
    <xf numFmtId="0" fontId="9" fillId="2" borderId="0" xfId="12" applyFont="1" applyFill="1" applyAlignment="1">
      <alignment horizontal="left" vertical="center"/>
    </xf>
    <xf numFmtId="0" fontId="10" fillId="2" borderId="0" xfId="12" applyFont="1" applyFill="1" applyAlignment="1">
      <alignment horizontal="center" vertical="center"/>
    </xf>
    <xf numFmtId="0" fontId="7" fillId="2" borderId="0" xfId="12" applyFont="1" applyFill="1" applyAlignment="1">
      <alignment vertical="center" wrapText="1"/>
    </xf>
    <xf numFmtId="0" fontId="7" fillId="4" borderId="1" xfId="12"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7" fillId="4" borderId="4" xfId="12" applyFont="1" applyFill="1" applyBorder="1" applyAlignment="1">
      <alignment horizontal="center" vertical="center"/>
    </xf>
    <xf numFmtId="0" fontId="7" fillId="2" borderId="0" xfId="12" applyFont="1" applyFill="1" applyAlignment="1">
      <alignment horizontal="left" vertical="center" wrapText="1"/>
    </xf>
    <xf numFmtId="0" fontId="7" fillId="4" borderId="4" xfId="12" applyFont="1" applyFill="1" applyBorder="1" applyAlignment="1">
      <alignment horizontal="center" vertical="center" wrapText="1"/>
    </xf>
    <xf numFmtId="0" fontId="8" fillId="4" borderId="5" xfId="12" applyFont="1" applyFill="1" applyBorder="1" applyAlignment="1">
      <alignment horizontal="center" vertical="center" wrapText="1"/>
    </xf>
    <xf numFmtId="0" fontId="4" fillId="4" borderId="5" xfId="2" applyFont="1" applyFill="1" applyBorder="1">
      <alignment vertical="center"/>
    </xf>
    <xf numFmtId="0" fontId="8" fillId="2" borderId="5" xfId="12" applyFont="1" applyFill="1" applyBorder="1" applyAlignment="1">
      <alignment horizontal="center" vertical="center"/>
    </xf>
    <xf numFmtId="0" fontId="11" fillId="0" borderId="0" xfId="2" applyFont="1">
      <alignment vertical="center"/>
    </xf>
    <xf numFmtId="0" fontId="12" fillId="2" borderId="0" xfId="12" applyFont="1" applyFill="1" applyAlignment="1">
      <alignment horizontal="left" vertical="center"/>
    </xf>
    <xf numFmtId="0" fontId="4" fillId="0" borderId="0" xfId="2" applyFont="1" applyAlignment="1">
      <alignment horizontal="center" vertical="center"/>
    </xf>
    <xf numFmtId="0" fontId="4" fillId="0" borderId="0" xfId="2" applyFont="1" applyAlignment="1">
      <alignment vertical="center" wrapText="1"/>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8" xfId="2" applyFont="1" applyFill="1" applyBorder="1" applyAlignment="1">
      <alignment horizontal="center" vertical="center"/>
    </xf>
    <xf numFmtId="0" fontId="7" fillId="4" borderId="9" xfId="12" applyFont="1" applyFill="1" applyBorder="1" applyAlignment="1">
      <alignment horizontal="center" vertical="center"/>
    </xf>
    <xf numFmtId="0" fontId="4" fillId="4" borderId="9" xfId="2" applyFont="1" applyFill="1" applyBorder="1" applyAlignment="1">
      <alignment horizontal="center" vertical="center" wrapText="1"/>
    </xf>
    <xf numFmtId="0" fontId="8" fillId="4" borderId="5" xfId="12" applyFont="1" applyFill="1" applyBorder="1" applyAlignment="1">
      <alignment horizontal="center" vertical="center" shrinkToFit="1"/>
    </xf>
    <xf numFmtId="49" fontId="8" fillId="2" borderId="4" xfId="12" applyNumberFormat="1" applyFont="1" applyFill="1" applyBorder="1" applyAlignment="1">
      <alignment horizontal="center" vertical="center"/>
    </xf>
    <xf numFmtId="0" fontId="8" fillId="4" borderId="10" xfId="12" applyFont="1" applyFill="1" applyBorder="1" applyAlignment="1">
      <alignment horizontal="center" vertical="center"/>
    </xf>
    <xf numFmtId="0" fontId="8" fillId="4" borderId="10" xfId="12" applyFont="1" applyFill="1" applyBorder="1" applyAlignment="1">
      <alignment horizontal="center" vertical="center" shrinkToFit="1"/>
    </xf>
    <xf numFmtId="49" fontId="8" fillId="2" borderId="5" xfId="12" applyNumberFormat="1" applyFont="1" applyFill="1" applyBorder="1" applyAlignment="1">
      <alignment horizontal="center" vertical="center" shrinkToFit="1"/>
    </xf>
    <xf numFmtId="0" fontId="4" fillId="4" borderId="9" xfId="2" applyFont="1" applyFill="1" applyBorder="1" applyAlignment="1">
      <alignment horizontal="center" vertical="center"/>
    </xf>
    <xf numFmtId="0" fontId="13" fillId="4" borderId="5" xfId="2" applyFont="1" applyFill="1" applyBorder="1" applyAlignment="1">
      <alignment horizontal="center" vertical="center"/>
    </xf>
    <xf numFmtId="49" fontId="8" fillId="4" borderId="5" xfId="12" applyNumberFormat="1" applyFont="1" applyFill="1" applyBorder="1" applyAlignment="1">
      <alignment horizontal="center" vertical="center" shrinkToFit="1"/>
    </xf>
    <xf numFmtId="49" fontId="8" fillId="2" borderId="5" xfId="12" applyNumberFormat="1" applyFont="1" applyFill="1" applyBorder="1" applyAlignment="1">
      <alignment horizontal="center" vertical="center" wrapText="1" shrinkToFit="1"/>
    </xf>
    <xf numFmtId="0" fontId="7" fillId="2" borderId="0" xfId="12" applyFont="1" applyFill="1" applyAlignment="1">
      <alignment horizontal="right" vertical="center"/>
    </xf>
    <xf numFmtId="0" fontId="4" fillId="4" borderId="10" xfId="2" applyFont="1" applyFill="1" applyBorder="1" applyAlignment="1">
      <alignment horizontal="center" vertical="center"/>
    </xf>
    <xf numFmtId="0" fontId="7" fillId="4" borderId="10" xfId="12" applyFont="1" applyFill="1" applyBorder="1" applyAlignment="1">
      <alignment horizontal="center" vertical="center"/>
    </xf>
    <xf numFmtId="0" fontId="4" fillId="4" borderId="10" xfId="2" applyFont="1" applyFill="1" applyBorder="1" applyAlignment="1">
      <alignment horizontal="center" vertical="center" wrapText="1"/>
    </xf>
    <xf numFmtId="0" fontId="4" fillId="0" borderId="4" xfId="2" applyFont="1" applyBorder="1" applyAlignment="1">
      <alignment horizontal="center" vertical="center"/>
    </xf>
    <xf numFmtId="0" fontId="7" fillId="2" borderId="4" xfId="12" applyFont="1" applyFill="1" applyBorder="1" applyAlignment="1">
      <alignment horizontal="left" vertical="center" wrapText="1"/>
    </xf>
    <xf numFmtId="0" fontId="4" fillId="0" borderId="9" xfId="2" applyFont="1" applyBorder="1">
      <alignment vertical="center"/>
    </xf>
    <xf numFmtId="0" fontId="4" fillId="0" borderId="9" xfId="2" applyFont="1" applyBorder="1" applyAlignment="1">
      <alignment horizontal="left" vertical="center" wrapText="1"/>
    </xf>
    <xf numFmtId="49" fontId="8" fillId="2" borderId="5" xfId="12" applyNumberFormat="1" applyFont="1" applyFill="1" applyBorder="1" applyAlignment="1">
      <alignment horizontal="left" vertical="center" shrinkToFit="1"/>
    </xf>
    <xf numFmtId="0" fontId="4" fillId="2" borderId="0" xfId="2" applyFont="1" applyFill="1">
      <alignment vertical="center"/>
    </xf>
    <xf numFmtId="49" fontId="8" fillId="2" borderId="4" xfId="12" applyNumberFormat="1" applyFont="1" applyFill="1" applyBorder="1" applyAlignment="1">
      <alignment horizontal="left" vertical="center" wrapText="1" shrinkToFit="1"/>
    </xf>
    <xf numFmtId="49" fontId="8" fillId="2" borderId="4" xfId="12" applyNumberFormat="1" applyFont="1" applyFill="1" applyBorder="1" applyAlignment="1">
      <alignment horizontal="left" vertical="center" shrinkToFit="1"/>
    </xf>
    <xf numFmtId="0" fontId="9" fillId="2" borderId="0" xfId="12" applyFont="1" applyFill="1" applyAlignment="1">
      <alignment horizontal="right" vertical="center"/>
    </xf>
    <xf numFmtId="0" fontId="4" fillId="0" borderId="10" xfId="2" applyFont="1" applyBorder="1">
      <alignment vertical="center"/>
    </xf>
    <xf numFmtId="0" fontId="4" fillId="0" borderId="10" xfId="2" applyFont="1" applyBorder="1" applyAlignment="1">
      <alignment horizontal="left" vertical="center" wrapText="1"/>
    </xf>
    <xf numFmtId="49" fontId="4" fillId="0" borderId="10" xfId="2" applyNumberFormat="1" applyFont="1" applyBorder="1" applyAlignment="1">
      <alignment horizontal="left" vertical="center"/>
    </xf>
    <xf numFmtId="0" fontId="4" fillId="0" borderId="2" xfId="2" applyFont="1" applyBorder="1">
      <alignment vertical="center"/>
    </xf>
    <xf numFmtId="0" fontId="7" fillId="2" borderId="2" xfId="12" applyFont="1" applyFill="1" applyBorder="1" applyAlignment="1">
      <alignment horizontal="left" vertical="center"/>
    </xf>
    <xf numFmtId="0" fontId="11" fillId="3" borderId="0" xfId="2" applyFont="1" applyFill="1">
      <alignment vertical="center"/>
    </xf>
    <xf numFmtId="0" fontId="14" fillId="2" borderId="0" xfId="12" applyFont="1" applyFill="1" applyAlignment="1">
      <alignment horizontal="center" vertical="center"/>
    </xf>
    <xf numFmtId="0" fontId="7" fillId="2" borderId="0" xfId="12" applyFont="1" applyFill="1" applyAlignment="1">
      <alignment horizontal="centerContinuous" vertical="center"/>
    </xf>
    <xf numFmtId="0" fontId="7" fillId="4" borderId="1" xfId="12" applyFont="1" applyFill="1" applyBorder="1" applyAlignment="1">
      <alignment horizontal="center"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7" fillId="4" borderId="2" xfId="12" applyFont="1" applyFill="1" applyBorder="1" applyAlignment="1">
      <alignment horizontal="center" vertical="center" wrapText="1"/>
    </xf>
    <xf numFmtId="0" fontId="9" fillId="0" borderId="3" xfId="2" applyFont="1" applyBorder="1" applyAlignment="1">
      <alignment horizontal="center" vertical="center" wrapText="1"/>
    </xf>
    <xf numFmtId="0" fontId="15" fillId="2" borderId="0" xfId="12" applyFont="1" applyFill="1" applyAlignment="1">
      <alignment horizontal="center" vertical="center"/>
    </xf>
    <xf numFmtId="0" fontId="7" fillId="4" borderId="5" xfId="12" applyFont="1" applyFill="1" applyBorder="1" applyAlignment="1">
      <alignment horizontal="left" vertical="center"/>
    </xf>
    <xf numFmtId="0" fontId="7" fillId="4" borderId="1" xfId="12" applyFont="1" applyFill="1" applyBorder="1" applyAlignment="1">
      <alignment horizontal="left" vertical="center"/>
    </xf>
    <xf numFmtId="0" fontId="7" fillId="4" borderId="2" xfId="12" applyFont="1" applyFill="1" applyBorder="1" applyAlignment="1">
      <alignment horizontal="left" vertical="center"/>
    </xf>
    <xf numFmtId="0" fontId="7" fillId="4" borderId="3" xfId="12" applyFont="1" applyFill="1" applyBorder="1" applyAlignment="1">
      <alignment horizontal="left" vertical="center"/>
    </xf>
    <xf numFmtId="0" fontId="8" fillId="0" borderId="0" xfId="2" applyFont="1">
      <alignment vertical="center"/>
    </xf>
    <xf numFmtId="0" fontId="8" fillId="2" borderId="0" xfId="12" applyFont="1" applyFill="1" applyAlignment="1">
      <alignment horizontal="center" vertical="center"/>
    </xf>
    <xf numFmtId="0" fontId="7" fillId="0" borderId="0" xfId="12" applyFont="1" applyAlignment="1">
      <alignment horizontal="left" vertical="center"/>
    </xf>
    <xf numFmtId="0" fontId="8" fillId="0" borderId="0" xfId="12" applyFont="1" applyAlignment="1">
      <alignment horizontal="left" vertical="center"/>
    </xf>
    <xf numFmtId="0" fontId="9" fillId="0" borderId="0" xfId="2" applyFont="1" applyAlignment="1">
      <alignment vertical="center" wrapText="1"/>
    </xf>
    <xf numFmtId="0" fontId="9" fillId="4" borderId="6"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8" xfId="2" applyFont="1" applyFill="1" applyBorder="1" applyAlignment="1">
      <alignment horizontal="center" vertical="center"/>
    </xf>
    <xf numFmtId="0" fontId="9" fillId="4" borderId="11" xfId="2" applyFont="1" applyFill="1" applyBorder="1" applyAlignment="1">
      <alignment horizontal="center" vertical="center" wrapText="1"/>
    </xf>
    <xf numFmtId="0" fontId="9" fillId="4" borderId="0" xfId="2" applyFont="1" applyFill="1" applyAlignment="1">
      <alignment horizontal="center" vertical="center" wrapText="1"/>
    </xf>
    <xf numFmtId="0" fontId="9" fillId="0" borderId="12" xfId="2" applyFont="1" applyBorder="1" applyAlignment="1">
      <alignment horizontal="center" vertical="center" wrapText="1"/>
    </xf>
    <xf numFmtId="0" fontId="15" fillId="0" borderId="0" xfId="0" applyFont="1" applyAlignment="1">
      <alignment horizontal="center" vertical="center"/>
    </xf>
    <xf numFmtId="0" fontId="9" fillId="4" borderId="5" xfId="0" applyFont="1" applyFill="1" applyBorder="1" applyAlignment="1">
      <alignment horizontal="left" vertical="center"/>
    </xf>
    <xf numFmtId="0" fontId="9" fillId="4" borderId="11" xfId="0" applyFont="1" applyFill="1" applyBorder="1" applyAlignment="1">
      <alignment horizontal="left" vertical="center"/>
    </xf>
    <xf numFmtId="0" fontId="7" fillId="4" borderId="12" xfId="12" applyFont="1" applyFill="1" applyBorder="1" applyAlignment="1">
      <alignment horizontal="left" vertical="center"/>
    </xf>
    <xf numFmtId="0" fontId="7" fillId="4" borderId="0" xfId="12" applyFont="1" applyFill="1" applyAlignment="1">
      <alignment horizontal="left" vertical="center"/>
    </xf>
    <xf numFmtId="0" fontId="8" fillId="4" borderId="4" xfId="12" applyFont="1" applyFill="1" applyBorder="1" applyAlignment="1">
      <alignment horizontal="center" vertical="center" shrinkToFit="1"/>
    </xf>
    <xf numFmtId="49" fontId="8" fillId="2" borderId="4" xfId="12" applyNumberFormat="1" applyFont="1" applyFill="1" applyBorder="1" applyAlignment="1">
      <alignment horizontal="left" vertical="center"/>
    </xf>
    <xf numFmtId="49" fontId="8" fillId="2" borderId="0" xfId="12" applyNumberFormat="1" applyFont="1" applyFill="1" applyAlignment="1">
      <alignment horizontal="left" vertical="center"/>
    </xf>
    <xf numFmtId="0" fontId="9" fillId="4" borderId="6" xfId="0" applyFont="1" applyFill="1" applyBorder="1" applyAlignment="1">
      <alignment horizontal="left" vertical="center"/>
    </xf>
    <xf numFmtId="0" fontId="7" fillId="4" borderId="7" xfId="12" applyFont="1" applyFill="1" applyBorder="1" applyAlignment="1">
      <alignment horizontal="left" vertical="center"/>
    </xf>
    <xf numFmtId="0" fontId="7" fillId="4" borderId="5" xfId="12" applyFont="1" applyFill="1" applyBorder="1" applyAlignment="1">
      <alignment horizontal="left" vertical="center" wrapText="1"/>
    </xf>
    <xf numFmtId="0" fontId="9" fillId="0" borderId="10" xfId="2" applyFont="1" applyBorder="1" applyAlignment="1">
      <alignment horizontal="center" vertical="center"/>
    </xf>
    <xf numFmtId="0" fontId="9" fillId="0" borderId="10" xfId="2" applyFont="1" applyBorder="1" applyAlignment="1">
      <alignment horizontal="left" vertical="center"/>
    </xf>
    <xf numFmtId="0" fontId="9" fillId="0" borderId="0" xfId="2" applyFont="1" applyAlignment="1">
      <alignment horizontal="left" vertical="center"/>
    </xf>
    <xf numFmtId="0" fontId="9" fillId="0" borderId="4" xfId="2" applyFont="1" applyBorder="1" applyAlignment="1">
      <alignment horizontal="center" vertical="center"/>
    </xf>
    <xf numFmtId="0" fontId="7" fillId="2" borderId="5" xfId="12" applyFont="1" applyFill="1" applyBorder="1" applyAlignment="1">
      <alignment horizontal="left" vertical="center" wrapText="1" indent="1"/>
    </xf>
    <xf numFmtId="0" fontId="7" fillId="2" borderId="4" xfId="12" applyFont="1" applyFill="1" applyBorder="1" applyAlignment="1">
      <alignment horizontal="left" vertical="center"/>
    </xf>
    <xf numFmtId="176" fontId="7" fillId="4" borderId="5"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8" fillId="4" borderId="9" xfId="2" applyFont="1" applyFill="1" applyBorder="1" applyAlignment="1">
      <alignment horizontal="center" vertical="center"/>
    </xf>
    <xf numFmtId="0" fontId="9" fillId="0" borderId="9" xfId="2" applyFont="1" applyBorder="1" applyAlignment="1">
      <alignment horizontal="left" vertical="center" shrinkToFit="1"/>
    </xf>
    <xf numFmtId="0" fontId="8" fillId="4" borderId="4" xfId="2" applyFont="1" applyFill="1" applyBorder="1" applyAlignment="1">
      <alignment horizontal="center" vertical="center"/>
    </xf>
    <xf numFmtId="0" fontId="9" fillId="0" borderId="4" xfId="2" applyFont="1" applyBorder="1" applyAlignment="1">
      <alignment horizontal="left" vertical="center" shrinkToFit="1"/>
    </xf>
    <xf numFmtId="0" fontId="9" fillId="0" borderId="0" xfId="2" applyFont="1" applyAlignment="1">
      <alignment horizontal="left" vertical="center" shrinkToFit="1"/>
    </xf>
    <xf numFmtId="0" fontId="9" fillId="0" borderId="9" xfId="2" applyFont="1" applyBorder="1" applyAlignment="1">
      <alignment horizontal="center" vertical="center"/>
    </xf>
    <xf numFmtId="0" fontId="7" fillId="2" borderId="9" xfId="12" applyFont="1" applyFill="1" applyBorder="1" applyAlignment="1">
      <alignment horizontal="left" vertical="center" wrapText="1"/>
    </xf>
    <xf numFmtId="0" fontId="16" fillId="0" borderId="9" xfId="0" applyFont="1" applyBorder="1" applyAlignment="1">
      <alignment horizontal="left" vertical="center" wrapText="1"/>
    </xf>
    <xf numFmtId="0" fontId="9" fillId="0" borderId="5" xfId="0" applyFont="1" applyBorder="1" applyAlignment="1">
      <alignment horizontal="left" vertical="center" wrapText="1" indent="1"/>
    </xf>
    <xf numFmtId="0" fontId="9" fillId="0" borderId="9" xfId="0" applyFont="1" applyBorder="1" applyAlignment="1">
      <alignment horizontal="left" vertical="center"/>
    </xf>
    <xf numFmtId="0" fontId="7" fillId="4" borderId="5" xfId="0" applyFont="1" applyFill="1" applyBorder="1" applyAlignment="1">
      <alignment vertical="center"/>
    </xf>
    <xf numFmtId="0" fontId="7" fillId="4" borderId="13" xfId="0" applyFont="1" applyFill="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9" fillId="2" borderId="0" xfId="2" applyFont="1" applyFill="1">
      <alignment vertical="center"/>
    </xf>
    <xf numFmtId="0" fontId="9" fillId="0" borderId="9" xfId="2" applyFont="1" applyBorder="1">
      <alignment vertical="center"/>
    </xf>
    <xf numFmtId="0" fontId="9" fillId="0" borderId="9" xfId="2" applyFont="1" applyBorder="1" applyAlignment="1">
      <alignment horizontal="left" vertical="center" wrapText="1"/>
    </xf>
    <xf numFmtId="0" fontId="8" fillId="4" borderId="5" xfId="2" applyFont="1" applyFill="1" applyBorder="1" applyAlignment="1">
      <alignment horizontal="center" vertical="center"/>
    </xf>
    <xf numFmtId="49" fontId="9" fillId="0" borderId="5" xfId="2" applyNumberFormat="1" applyFont="1" applyBorder="1" applyAlignment="1">
      <alignment horizontal="left" vertical="center"/>
    </xf>
    <xf numFmtId="49" fontId="9" fillId="0" borderId="0" xfId="2" applyNumberFormat="1" applyFont="1" applyAlignment="1">
      <alignment horizontal="left" vertical="center"/>
    </xf>
    <xf numFmtId="0" fontId="9" fillId="0" borderId="10" xfId="2" applyFont="1" applyBorder="1">
      <alignment vertical="center"/>
    </xf>
    <xf numFmtId="0" fontId="9" fillId="0" borderId="10" xfId="2" applyFont="1" applyBorder="1" applyAlignment="1">
      <alignment horizontal="left" vertical="center" wrapText="1"/>
    </xf>
    <xf numFmtId="0" fontId="16" fillId="0" borderId="10" xfId="0" applyFont="1" applyBorder="1" applyAlignment="1">
      <alignment horizontal="left" vertical="center" wrapText="1"/>
    </xf>
    <xf numFmtId="0" fontId="9" fillId="0" borderId="2" xfId="2" applyFont="1" applyBorder="1">
      <alignment vertical="center"/>
    </xf>
    <xf numFmtId="0" fontId="7" fillId="0" borderId="0" xfId="12" applyFont="1" applyAlignment="1">
      <alignment horizontal="left" vertical="top"/>
    </xf>
    <xf numFmtId="0" fontId="4" fillId="5" borderId="0" xfId="0" applyFont="1" applyFill="1" applyAlignment="1">
      <alignment horizontal="left" vertical="center"/>
    </xf>
    <xf numFmtId="0" fontId="14" fillId="5" borderId="0" xfId="0" applyFont="1" applyFill="1" applyAlignment="1">
      <alignment horizontal="left" vertical="center"/>
    </xf>
    <xf numFmtId="0" fontId="13" fillId="5" borderId="0" xfId="0" applyFont="1" applyFill="1" applyAlignment="1">
      <alignment horizontal="left" vertical="center"/>
    </xf>
    <xf numFmtId="0" fontId="13" fillId="0" borderId="0" xfId="0" applyFont="1" applyFill="1" applyAlignment="1">
      <alignment horizontal="left" vertical="center"/>
    </xf>
    <xf numFmtId="0" fontId="14" fillId="5" borderId="0" xfId="0" applyFont="1" applyFill="1" applyAlignment="1">
      <alignment horizontal="center" vertical="center"/>
    </xf>
    <xf numFmtId="0" fontId="17" fillId="5" borderId="0" xfId="0" applyFont="1" applyFill="1" applyAlignment="1">
      <alignment horizontal="left" vertical="center"/>
    </xf>
    <xf numFmtId="0" fontId="4" fillId="6" borderId="4" xfId="0" applyFont="1" applyFill="1" applyBorder="1" applyAlignment="1">
      <alignment horizontal="center" vertical="center" wrapText="1"/>
    </xf>
    <xf numFmtId="0" fontId="4" fillId="5" borderId="4" xfId="0" applyFont="1" applyFill="1" applyBorder="1" applyAlignment="1">
      <alignment vertical="center"/>
    </xf>
    <xf numFmtId="0" fontId="4" fillId="5" borderId="1" xfId="0" applyFont="1" applyFill="1" applyBorder="1" applyAlignment="1">
      <alignment vertical="center"/>
    </xf>
    <xf numFmtId="0" fontId="4" fillId="5" borderId="14" xfId="0" applyFont="1" applyFill="1" applyBorder="1" applyAlignment="1">
      <alignment horizontal="center" vertical="center" wrapText="1"/>
    </xf>
    <xf numFmtId="0" fontId="4" fillId="5" borderId="1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0" fontId="4" fillId="5" borderId="0" xfId="0" applyFont="1" applyFill="1" applyAlignment="1">
      <alignment horizontal="center" vertical="center"/>
    </xf>
    <xf numFmtId="0" fontId="4" fillId="5" borderId="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justify" vertical="center" wrapText="1"/>
    </xf>
    <xf numFmtId="0" fontId="4" fillId="0" borderId="0" xfId="0" applyFont="1" applyFill="1" applyAlignment="1">
      <alignment horizontal="left" vertical="center"/>
    </xf>
    <xf numFmtId="0" fontId="4" fillId="6" borderId="9" xfId="0" applyFont="1" applyFill="1" applyBorder="1" applyAlignment="1">
      <alignment horizontal="center" vertical="center" wrapText="1"/>
    </xf>
    <xf numFmtId="0" fontId="4" fillId="5" borderId="10" xfId="0" applyFont="1" applyFill="1" applyBorder="1" applyAlignment="1">
      <alignment vertical="center"/>
    </xf>
    <xf numFmtId="0" fontId="4" fillId="5" borderId="6" xfId="0" applyFont="1" applyFill="1" applyBorder="1" applyAlignment="1">
      <alignment vertical="center"/>
    </xf>
    <xf numFmtId="0" fontId="4" fillId="5" borderId="10" xfId="0" applyFont="1" applyFill="1" applyBorder="1" applyAlignment="1">
      <alignment vertical="center" wrapText="1"/>
    </xf>
    <xf numFmtId="0" fontId="4" fillId="5" borderId="1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0" xfId="0" applyFont="1" applyFill="1" applyBorder="1" applyAlignment="1">
      <alignment horizontal="center" vertical="center" wrapText="1"/>
    </xf>
    <xf numFmtId="0" fontId="4" fillId="5" borderId="0" xfId="0" applyFont="1" applyFill="1" applyBorder="1" applyAlignment="1">
      <alignment horizontal="left" vertical="top"/>
    </xf>
    <xf numFmtId="0" fontId="4" fillId="6" borderId="5" xfId="0" applyFont="1" applyFill="1" applyBorder="1" applyAlignment="1">
      <alignment horizontal="center" vertical="center" wrapText="1"/>
    </xf>
    <xf numFmtId="38" fontId="14" fillId="5" borderId="5" xfId="16" applyFont="1" applyFill="1" applyBorder="1" applyAlignment="1">
      <alignment vertical="center" wrapText="1"/>
    </xf>
    <xf numFmtId="38" fontId="14" fillId="5" borderId="13" xfId="16" applyFont="1" applyFill="1" applyBorder="1" applyAlignment="1">
      <alignment vertical="center" wrapText="1"/>
    </xf>
    <xf numFmtId="38" fontId="14" fillId="5" borderId="11" xfId="16" applyFont="1" applyFill="1" applyBorder="1" applyAlignment="1">
      <alignment vertical="center" wrapText="1"/>
    </xf>
    <xf numFmtId="38" fontId="14" fillId="6" borderId="13" xfId="16" applyFont="1" applyFill="1" applyBorder="1" applyAlignment="1">
      <alignment horizontal="center" vertical="center" wrapText="1"/>
    </xf>
    <xf numFmtId="38" fontId="14" fillId="5" borderId="0" xfId="16" applyFont="1" applyFill="1" applyAlignment="1">
      <alignment vertical="center" wrapText="1"/>
    </xf>
    <xf numFmtId="0" fontId="4" fillId="5" borderId="0" xfId="0" applyFont="1" applyFill="1" applyBorder="1" applyAlignment="1">
      <alignment horizontal="right" vertical="center" wrapText="1"/>
    </xf>
    <xf numFmtId="38" fontId="14" fillId="5" borderId="4" xfId="16" applyFont="1" applyFill="1" applyBorder="1" applyAlignment="1">
      <alignment horizontal="left" vertical="center"/>
    </xf>
    <xf numFmtId="0" fontId="4" fillId="0" borderId="0" xfId="0" applyFont="1" applyFill="1" applyAlignment="1">
      <alignment horizontal="left" vertical="center" wrapText="1"/>
    </xf>
    <xf numFmtId="0" fontId="9" fillId="5" borderId="0" xfId="0" applyFont="1" applyFill="1" applyAlignment="1">
      <alignment horizontal="right" vertical="center"/>
    </xf>
    <xf numFmtId="0" fontId="17" fillId="5" borderId="0" xfId="0" applyFont="1" applyFill="1" applyAlignment="1">
      <alignment horizontal="right" vertical="center"/>
    </xf>
    <xf numFmtId="0" fontId="4" fillId="5" borderId="0" xfId="3" applyFont="1" applyFill="1" applyAlignment="1">
      <alignment horizontal="right"/>
    </xf>
    <xf numFmtId="38" fontId="4" fillId="6" borderId="13" xfId="16" applyFont="1" applyFill="1" applyBorder="1" applyAlignment="1">
      <alignment horizontal="center" vertical="center" shrinkToFit="1"/>
    </xf>
    <xf numFmtId="38" fontId="14" fillId="0" borderId="5" xfId="16" applyFont="1" applyFill="1" applyBorder="1" applyAlignment="1">
      <alignment vertical="center" wrapText="1"/>
    </xf>
    <xf numFmtId="38" fontId="14" fillId="5" borderId="10" xfId="16" applyFont="1" applyFill="1" applyBorder="1" applyAlignment="1">
      <alignment horizontal="left" vertical="center"/>
    </xf>
    <xf numFmtId="38" fontId="4" fillId="5" borderId="0" xfId="0" applyNumberFormat="1" applyFont="1" applyFill="1" applyAlignment="1">
      <alignment horizontal="left" vertical="center"/>
    </xf>
    <xf numFmtId="177" fontId="4" fillId="5" borderId="0" xfId="0" applyNumberFormat="1" applyFont="1" applyFill="1" applyAlignment="1">
      <alignment horizontal="left" vertical="center"/>
    </xf>
    <xf numFmtId="0" fontId="14" fillId="5" borderId="0" xfId="0" applyFont="1" applyFill="1" applyAlignment="1">
      <alignment horizontal="right" vertical="center"/>
    </xf>
    <xf numFmtId="0" fontId="4" fillId="5" borderId="0" xfId="0" applyFont="1" applyFill="1" applyAlignment="1">
      <alignment horizontal="right" vertical="center"/>
    </xf>
    <xf numFmtId="38" fontId="4" fillId="5" borderId="0" xfId="16" applyFont="1" applyFill="1" applyAlignment="1">
      <alignment horizontal="right" vertical="center"/>
    </xf>
    <xf numFmtId="0" fontId="4" fillId="0" borderId="0" xfId="11" applyFont="1">
      <alignment vertical="center"/>
    </xf>
    <xf numFmtId="0" fontId="18" fillId="0" borderId="0" xfId="11" applyFont="1" applyAlignment="1">
      <alignment horizontal="center" vertical="center"/>
    </xf>
    <xf numFmtId="49" fontId="18" fillId="0" borderId="0" xfId="11" applyNumberFormat="1" applyFont="1" applyAlignment="1">
      <alignment vertical="top"/>
    </xf>
    <xf numFmtId="0" fontId="18" fillId="0" borderId="0" xfId="11" applyFont="1" applyAlignment="1">
      <alignment vertical="top" wrapText="1"/>
    </xf>
    <xf numFmtId="49" fontId="18" fillId="0" borderId="0" xfId="11" applyNumberFormat="1" applyFont="1" applyAlignment="1">
      <alignment horizontal="center" vertical="top"/>
    </xf>
    <xf numFmtId="178" fontId="18" fillId="0" borderId="0" xfId="11" applyNumberFormat="1" applyFont="1" applyAlignment="1">
      <alignment horizontal="center" vertical="top"/>
    </xf>
    <xf numFmtId="0" fontId="4" fillId="0" borderId="0" xfId="11" applyFont="1" applyAlignment="1">
      <alignment horizontal="center" vertical="center" wrapText="1"/>
    </xf>
    <xf numFmtId="49" fontId="4" fillId="0" borderId="0" xfId="11" applyNumberFormat="1" applyFont="1" applyAlignment="1">
      <alignment horizontal="center" vertical="center"/>
    </xf>
    <xf numFmtId="0" fontId="19" fillId="0" borderId="0" xfId="11" applyFont="1" applyAlignment="1">
      <alignment horizontal="center" vertical="center"/>
    </xf>
    <xf numFmtId="0" fontId="20" fillId="0" borderId="0" xfId="11" applyFont="1" applyAlignment="1">
      <alignment horizontal="center" vertical="center"/>
    </xf>
    <xf numFmtId="0" fontId="21" fillId="7" borderId="15" xfId="11" applyFont="1" applyFill="1" applyBorder="1" applyAlignment="1">
      <alignment horizontal="center" vertical="center"/>
    </xf>
    <xf numFmtId="0" fontId="18" fillId="7" borderId="15" xfId="11" applyFont="1" applyFill="1" applyBorder="1" applyAlignment="1">
      <alignment horizontal="center" vertical="center"/>
    </xf>
    <xf numFmtId="0" fontId="18" fillId="0" borderId="16" xfId="11" applyFont="1" applyBorder="1" applyAlignment="1">
      <alignment horizontal="center" vertical="top"/>
    </xf>
    <xf numFmtId="0" fontId="18" fillId="0" borderId="17" xfId="11" applyFont="1" applyBorder="1" applyAlignment="1">
      <alignment horizontal="center" vertical="top"/>
    </xf>
    <xf numFmtId="0" fontId="18" fillId="0" borderId="18" xfId="11" applyFont="1" applyBorder="1" applyAlignment="1">
      <alignment horizontal="center" vertical="top"/>
    </xf>
    <xf numFmtId="0" fontId="18" fillId="0" borderId="15" xfId="11" applyFont="1" applyBorder="1" applyAlignment="1">
      <alignment horizontal="center" vertical="top"/>
    </xf>
    <xf numFmtId="0" fontId="18" fillId="0" borderId="17" xfId="11" applyFont="1" applyBorder="1" applyAlignment="1">
      <alignment horizontal="center" vertical="top" wrapText="1"/>
    </xf>
    <xf numFmtId="0" fontId="18" fillId="0" borderId="18" xfId="11" applyFont="1" applyBorder="1" applyAlignment="1">
      <alignment horizontal="center" vertical="top" wrapText="1"/>
    </xf>
    <xf numFmtId="0" fontId="18" fillId="0" borderId="16" xfId="11" applyFont="1" applyBorder="1" applyAlignment="1">
      <alignment horizontal="center" vertical="top" wrapText="1"/>
    </xf>
    <xf numFmtId="0" fontId="4" fillId="0" borderId="18" xfId="11" applyFont="1" applyBorder="1">
      <alignment vertical="center"/>
    </xf>
    <xf numFmtId="0" fontId="11" fillId="5" borderId="0" xfId="15" applyFont="1" applyFill="1">
      <alignment vertical="center"/>
    </xf>
    <xf numFmtId="49" fontId="18" fillId="0" borderId="19" xfId="11" quotePrefix="1" applyNumberFormat="1" applyFont="1" applyBorder="1" applyAlignment="1">
      <alignment horizontal="right" vertical="top"/>
    </xf>
    <xf numFmtId="49" fontId="18" fillId="0" borderId="20" xfId="11" quotePrefix="1" applyNumberFormat="1" applyFont="1" applyBorder="1" applyAlignment="1">
      <alignment horizontal="right" vertical="top"/>
    </xf>
    <xf numFmtId="49" fontId="18" fillId="0" borderId="20" xfId="11" applyNumberFormat="1" applyFont="1" applyBorder="1" applyAlignment="1">
      <alignment vertical="top"/>
    </xf>
    <xf numFmtId="49" fontId="18" fillId="0" borderId="19" xfId="11" applyNumberFormat="1" applyFont="1" applyBorder="1" applyAlignment="1">
      <alignment horizontal="center" vertical="top"/>
    </xf>
    <xf numFmtId="49" fontId="18" fillId="0" borderId="20" xfId="11" applyNumberFormat="1" applyFont="1" applyBorder="1" applyAlignment="1">
      <alignment horizontal="center" vertical="top"/>
    </xf>
    <xf numFmtId="49" fontId="18" fillId="0" borderId="21" xfId="11" applyNumberFormat="1" applyFont="1" applyBorder="1" applyAlignment="1">
      <alignment vertical="top"/>
    </xf>
    <xf numFmtId="49" fontId="18" fillId="0" borderId="19" xfId="11" applyNumberFormat="1" applyFont="1" applyBorder="1" applyAlignment="1">
      <alignment vertical="top"/>
    </xf>
    <xf numFmtId="49" fontId="18" fillId="0" borderId="20" xfId="11" applyNumberFormat="1" applyFont="1" applyBorder="1" applyAlignment="1">
      <alignment vertical="top" wrapText="1"/>
    </xf>
    <xf numFmtId="49" fontId="18" fillId="0" borderId="21" xfId="11" quotePrefix="1" applyNumberFormat="1" applyFont="1" applyBorder="1" applyAlignment="1">
      <alignment horizontal="right" vertical="top"/>
    </xf>
    <xf numFmtId="49" fontId="11" fillId="0" borderId="0" xfId="11" applyNumberFormat="1" applyFont="1" applyAlignment="1">
      <alignment vertical="top"/>
    </xf>
    <xf numFmtId="0" fontId="18" fillId="0" borderId="22" xfId="11" applyFont="1" applyBorder="1" applyAlignment="1">
      <alignment vertical="top" wrapText="1"/>
    </xf>
    <xf numFmtId="0" fontId="18" fillId="0" borderId="23" xfId="11" applyFont="1" applyBorder="1" applyAlignment="1">
      <alignment vertical="top" wrapText="1"/>
    </xf>
    <xf numFmtId="0" fontId="18" fillId="0" borderId="24" xfId="11" applyFont="1" applyBorder="1" applyAlignment="1">
      <alignment vertical="top" wrapText="1"/>
    </xf>
    <xf numFmtId="0" fontId="18" fillId="0" borderId="23" xfId="11" applyFont="1" applyBorder="1" applyAlignment="1">
      <alignment horizontal="center" vertical="top" wrapText="1"/>
    </xf>
    <xf numFmtId="0" fontId="18" fillId="7" borderId="15" xfId="11" applyFont="1" applyFill="1" applyBorder="1" applyAlignment="1">
      <alignment horizontal="center" vertical="center" shrinkToFit="1"/>
    </xf>
    <xf numFmtId="49" fontId="18" fillId="0" borderId="19" xfId="11" quotePrefix="1" applyNumberFormat="1" applyFont="1" applyBorder="1" applyAlignment="1">
      <alignment horizontal="center" vertical="top"/>
    </xf>
    <xf numFmtId="49" fontId="18" fillId="0" borderId="20" xfId="11" quotePrefix="1" applyNumberFormat="1" applyFont="1" applyBorder="1" applyAlignment="1">
      <alignment horizontal="center" vertical="top"/>
    </xf>
    <xf numFmtId="49" fontId="18" fillId="0" borderId="21" xfId="11" quotePrefix="1" applyNumberFormat="1" applyFont="1" applyBorder="1" applyAlignment="1">
      <alignment horizontal="center" vertical="top"/>
    </xf>
    <xf numFmtId="49" fontId="18" fillId="0" borderId="20" xfId="11" quotePrefix="1" applyNumberFormat="1" applyFont="1" applyBorder="1" applyAlignment="1">
      <alignment vertical="top"/>
    </xf>
    <xf numFmtId="49" fontId="18" fillId="0" borderId="21" xfId="11" applyNumberFormat="1" applyFont="1" applyBorder="1" applyAlignment="1">
      <alignment horizontal="center" vertical="top"/>
    </xf>
    <xf numFmtId="49" fontId="18" fillId="0" borderId="20" xfId="11" applyNumberFormat="1" applyFont="1" applyBorder="1" applyAlignment="1">
      <alignment horizontal="center" vertical="top" wrapText="1"/>
    </xf>
    <xf numFmtId="0" fontId="18" fillId="0" borderId="0" xfId="11" applyFont="1" applyAlignment="1">
      <alignment vertical="top" wrapText="1" shrinkToFit="1"/>
    </xf>
    <xf numFmtId="49" fontId="18" fillId="0" borderId="0" xfId="11" applyNumberFormat="1" applyFont="1" applyAlignment="1">
      <alignment horizontal="center" vertical="top" wrapText="1"/>
    </xf>
    <xf numFmtId="0" fontId="18" fillId="7" borderId="15" xfId="11" applyFont="1" applyFill="1" applyBorder="1" applyAlignment="1">
      <alignment horizontal="center" vertical="center" wrapText="1"/>
    </xf>
    <xf numFmtId="49" fontId="18" fillId="0" borderId="25" xfId="11" quotePrefix="1" applyNumberFormat="1" applyFont="1" applyBorder="1" applyAlignment="1">
      <alignment horizontal="center" vertical="top"/>
    </xf>
    <xf numFmtId="49" fontId="18" fillId="0" borderId="25" xfId="11" applyNumberFormat="1" applyFont="1" applyBorder="1" applyAlignment="1">
      <alignment horizontal="center" vertical="top"/>
    </xf>
    <xf numFmtId="0" fontId="18" fillId="0" borderId="26" xfId="11" applyFont="1" applyBorder="1" applyAlignment="1">
      <alignment vertical="top" wrapText="1"/>
    </xf>
    <xf numFmtId="178" fontId="18" fillId="0" borderId="0" xfId="11" applyNumberFormat="1" applyFont="1" applyAlignment="1">
      <alignment horizontal="center" vertical="top" wrapText="1"/>
    </xf>
    <xf numFmtId="178" fontId="18" fillId="7" borderId="15" xfId="11" applyNumberFormat="1" applyFont="1" applyFill="1" applyBorder="1" applyAlignment="1">
      <alignment horizontal="center" vertical="center" wrapText="1"/>
    </xf>
    <xf numFmtId="178" fontId="18" fillId="0" borderId="19" xfId="11" applyNumberFormat="1" applyFont="1" applyBorder="1" applyAlignment="1">
      <alignment horizontal="center" vertical="top"/>
    </xf>
    <xf numFmtId="178" fontId="18" fillId="0" borderId="20" xfId="11" applyNumberFormat="1" applyFont="1" applyBorder="1" applyAlignment="1">
      <alignment horizontal="center" vertical="top"/>
    </xf>
    <xf numFmtId="178" fontId="18" fillId="0" borderId="21" xfId="11" applyNumberFormat="1" applyFont="1" applyBorder="1" applyAlignment="1">
      <alignment horizontal="center" vertical="top"/>
    </xf>
    <xf numFmtId="178" fontId="18" fillId="0" borderId="25" xfId="11" applyNumberFormat="1" applyFont="1" applyBorder="1" applyAlignment="1">
      <alignment horizontal="center" vertical="top"/>
    </xf>
    <xf numFmtId="0" fontId="4" fillId="0" borderId="25" xfId="11" applyFont="1" applyBorder="1" applyAlignment="1">
      <alignment horizontal="center" vertical="center"/>
    </xf>
    <xf numFmtId="0" fontId="4" fillId="0" borderId="19" xfId="11" applyFont="1" applyBorder="1" applyAlignment="1">
      <alignment horizontal="center" vertical="top"/>
    </xf>
    <xf numFmtId="0" fontId="4" fillId="0" borderId="20" xfId="11" applyFont="1" applyBorder="1" applyAlignment="1">
      <alignment horizontal="center" vertical="top"/>
    </xf>
    <xf numFmtId="0" fontId="4" fillId="0" borderId="21" xfId="11" applyFont="1" applyBorder="1" applyAlignment="1">
      <alignment horizontal="center" vertical="top"/>
    </xf>
    <xf numFmtId="178" fontId="18" fillId="0" borderId="19" xfId="11" applyNumberFormat="1" applyFont="1" applyBorder="1" applyAlignment="1">
      <alignment horizontal="center" vertical="top" wrapText="1"/>
    </xf>
    <xf numFmtId="178" fontId="18" fillId="0" borderId="20" xfId="11" applyNumberFormat="1" applyFont="1" applyBorder="1" applyAlignment="1">
      <alignment horizontal="center" vertical="top" wrapText="1"/>
    </xf>
    <xf numFmtId="178" fontId="18" fillId="0" borderId="26" xfId="11" applyNumberFormat="1" applyFont="1" applyBorder="1" applyAlignment="1">
      <alignment vertical="top"/>
    </xf>
    <xf numFmtId="178" fontId="18" fillId="0" borderId="22" xfId="11" applyNumberFormat="1" applyFont="1" applyBorder="1" applyAlignment="1">
      <alignment vertical="top" wrapText="1"/>
    </xf>
    <xf numFmtId="178" fontId="18" fillId="0" borderId="23" xfId="11" applyNumberFormat="1" applyFont="1" applyBorder="1" applyAlignment="1">
      <alignment vertical="top" wrapText="1"/>
    </xf>
    <xf numFmtId="178" fontId="18" fillId="0" borderId="24" xfId="11" applyNumberFormat="1" applyFont="1" applyBorder="1" applyAlignment="1">
      <alignment vertical="top" wrapText="1"/>
    </xf>
    <xf numFmtId="178" fontId="18" fillId="0" borderId="23" xfId="11" applyNumberFormat="1" applyFont="1" applyBorder="1" applyAlignment="1">
      <alignment horizontal="center" vertical="top" wrapText="1"/>
    </xf>
    <xf numFmtId="178" fontId="18" fillId="0" borderId="24" xfId="11" applyNumberFormat="1" applyFont="1" applyBorder="1" applyAlignment="1">
      <alignment horizontal="center" vertical="top" wrapText="1"/>
    </xf>
    <xf numFmtId="49" fontId="18" fillId="0" borderId="22" xfId="11" applyNumberFormat="1" applyFont="1" applyBorder="1" applyAlignment="1">
      <alignment vertical="top"/>
    </xf>
    <xf numFmtId="49" fontId="18" fillId="0" borderId="23" xfId="11" applyNumberFormat="1" applyFont="1" applyBorder="1" applyAlignment="1">
      <alignment vertical="top"/>
    </xf>
    <xf numFmtId="0" fontId="18" fillId="0" borderId="22" xfId="15" applyFont="1" applyBorder="1" applyAlignment="1">
      <alignment horizontal="justify" vertical="top"/>
    </xf>
    <xf numFmtId="0" fontId="18" fillId="0" borderId="24" xfId="15" applyFont="1" applyBorder="1" applyAlignment="1">
      <alignment horizontal="justify" vertical="top"/>
    </xf>
    <xf numFmtId="0" fontId="18" fillId="0" borderId="26" xfId="15" applyFont="1" applyBorder="1" applyAlignment="1">
      <alignment horizontal="justify" vertical="top"/>
    </xf>
    <xf numFmtId="0" fontId="18" fillId="0" borderId="22" xfId="11" applyFont="1" applyBorder="1" applyAlignment="1">
      <alignment vertical="top"/>
    </xf>
    <xf numFmtId="0" fontId="18" fillId="0" borderId="23" xfId="11" applyFont="1" applyBorder="1" applyAlignment="1">
      <alignment vertical="top"/>
    </xf>
    <xf numFmtId="0" fontId="18" fillId="0" borderId="24" xfId="11" applyFont="1" applyBorder="1" applyAlignment="1">
      <alignment vertical="top"/>
    </xf>
    <xf numFmtId="0" fontId="18" fillId="0" borderId="27" xfId="11" applyFont="1" applyBorder="1" applyAlignment="1">
      <alignment vertical="top" wrapText="1"/>
    </xf>
    <xf numFmtId="0" fontId="18" fillId="0" borderId="22" xfId="11" applyFont="1" applyBorder="1" applyAlignment="1">
      <alignment horizontal="left" vertical="top" wrapText="1"/>
    </xf>
    <xf numFmtId="0" fontId="18" fillId="0" borderId="23" xfId="11" applyFont="1" applyBorder="1" applyAlignment="1">
      <alignment horizontal="left" vertical="top" wrapText="1"/>
    </xf>
    <xf numFmtId="0" fontId="18" fillId="0" borderId="24" xfId="11" applyFont="1" applyBorder="1" applyAlignment="1">
      <alignment horizontal="left" vertical="top" wrapText="1"/>
    </xf>
    <xf numFmtId="0" fontId="18" fillId="0" borderId="23" xfId="15" applyFont="1" applyBorder="1" applyAlignment="1">
      <alignment horizontal="justify" vertical="top"/>
    </xf>
    <xf numFmtId="178" fontId="18" fillId="0" borderId="25" xfId="11" applyNumberFormat="1" applyFont="1" applyBorder="1" applyAlignment="1">
      <alignment horizontal="left" vertical="top"/>
    </xf>
    <xf numFmtId="178" fontId="18" fillId="0" borderId="19" xfId="11" applyNumberFormat="1" applyFont="1" applyBorder="1" applyAlignment="1">
      <alignment horizontal="left" vertical="top"/>
    </xf>
    <xf numFmtId="178" fontId="18" fillId="0" borderId="21" xfId="11" applyNumberFormat="1" applyFont="1" applyBorder="1" applyAlignment="1">
      <alignment horizontal="left" vertical="top"/>
    </xf>
    <xf numFmtId="178" fontId="18" fillId="0" borderId="19" xfId="11" applyNumberFormat="1" applyFont="1" applyBorder="1" applyAlignment="1">
      <alignment vertical="top"/>
    </xf>
    <xf numFmtId="178" fontId="18" fillId="0" borderId="20" xfId="11" applyNumberFormat="1" applyFont="1" applyBorder="1" applyAlignment="1">
      <alignment vertical="top"/>
    </xf>
    <xf numFmtId="178" fontId="18" fillId="0" borderId="21" xfId="11" applyNumberFormat="1" applyFont="1" applyBorder="1" applyAlignment="1">
      <alignment vertical="top"/>
    </xf>
    <xf numFmtId="49" fontId="18" fillId="0" borderId="19" xfId="11" applyNumberFormat="1" applyFont="1" applyBorder="1" applyAlignment="1">
      <alignment horizontal="center" vertical="top" wrapText="1"/>
    </xf>
    <xf numFmtId="49" fontId="18" fillId="0" borderId="21" xfId="11" applyNumberFormat="1" applyFont="1" applyBorder="1" applyAlignment="1">
      <alignment horizontal="center" vertical="top" wrapText="1"/>
    </xf>
    <xf numFmtId="178" fontId="18" fillId="0" borderId="25" xfId="11" applyNumberFormat="1" applyFont="1" applyBorder="1" applyAlignment="1">
      <alignment vertical="top"/>
    </xf>
    <xf numFmtId="0" fontId="18" fillId="0" borderId="16" xfId="11" applyFont="1" applyBorder="1" applyAlignment="1">
      <alignment vertical="top" wrapText="1"/>
    </xf>
    <xf numFmtId="0" fontId="18" fillId="0" borderId="17" xfId="11" applyFont="1" applyBorder="1" applyAlignment="1">
      <alignment vertical="top" wrapText="1"/>
    </xf>
    <xf numFmtId="0" fontId="18" fillId="0" borderId="18" xfId="11" applyFont="1" applyBorder="1" applyAlignment="1">
      <alignment vertical="top" wrapText="1"/>
    </xf>
    <xf numFmtId="0" fontId="18" fillId="0" borderId="15" xfId="11" applyFont="1" applyBorder="1" applyAlignment="1">
      <alignment vertical="top" wrapText="1"/>
    </xf>
    <xf numFmtId="0" fontId="18" fillId="7" borderId="15" xfId="11" applyFont="1" applyFill="1" applyBorder="1" applyAlignment="1">
      <alignment vertical="center" wrapText="1"/>
    </xf>
    <xf numFmtId="0" fontId="22" fillId="7" borderId="25" xfId="11" applyFont="1" applyFill="1" applyBorder="1" applyAlignment="1">
      <alignment horizontal="left" vertical="center" wrapText="1"/>
    </xf>
    <xf numFmtId="0" fontId="18" fillId="7" borderId="25" xfId="11" applyFont="1" applyFill="1" applyBorder="1" applyAlignment="1">
      <alignment vertical="center" wrapText="1"/>
    </xf>
    <xf numFmtId="0" fontId="18" fillId="0" borderId="15" xfId="11" applyFont="1" applyBorder="1" applyAlignment="1">
      <alignment vertical="center" wrapText="1"/>
    </xf>
    <xf numFmtId="0" fontId="18" fillId="7" borderId="16" xfId="11" applyFont="1" applyFill="1" applyBorder="1" applyAlignment="1">
      <alignment vertical="center" wrapText="1"/>
    </xf>
    <xf numFmtId="0" fontId="18" fillId="7" borderId="15" xfId="11" applyFont="1" applyFill="1" applyBorder="1" applyAlignment="1">
      <alignment horizontal="left" vertical="center" wrapText="1" indent="1"/>
    </xf>
    <xf numFmtId="0" fontId="18" fillId="7" borderId="15" xfId="11" applyFont="1" applyFill="1" applyBorder="1" applyAlignment="1">
      <alignment horizontal="left" vertical="center" wrapText="1"/>
    </xf>
    <xf numFmtId="0" fontId="18" fillId="0" borderId="15" xfId="11" applyFont="1" applyBorder="1" applyAlignment="1">
      <alignment horizontal="left" vertical="center" wrapText="1" indent="1"/>
    </xf>
    <xf numFmtId="0" fontId="18" fillId="0" borderId="15" xfId="11" applyFont="1" applyBorder="1" applyAlignment="1">
      <alignment horizontal="left" vertical="center" wrapText="1"/>
    </xf>
    <xf numFmtId="0" fontId="22" fillId="7" borderId="15" xfId="11" applyFont="1" applyFill="1" applyBorder="1" applyAlignment="1">
      <alignment horizontal="left" vertical="center" wrapText="1"/>
    </xf>
    <xf numFmtId="0" fontId="18" fillId="0" borderId="15" xfId="11" applyFont="1" applyBorder="1" applyAlignment="1">
      <alignment horizontal="left" vertical="center" wrapText="1" indent="2"/>
    </xf>
    <xf numFmtId="0" fontId="18" fillId="7" borderId="0" xfId="11" applyFont="1" applyFill="1" applyAlignment="1">
      <alignment horizontal="left" vertical="center"/>
    </xf>
    <xf numFmtId="0" fontId="18" fillId="7" borderId="25" xfId="11" applyFont="1" applyFill="1" applyBorder="1" applyAlignment="1">
      <alignment horizontal="left" vertical="center" wrapText="1"/>
    </xf>
    <xf numFmtId="0" fontId="18" fillId="7" borderId="15" xfId="11" applyFont="1" applyFill="1" applyBorder="1" applyAlignment="1">
      <alignment horizontal="left" vertical="center" wrapText="1" indent="2"/>
    </xf>
    <xf numFmtId="0" fontId="18" fillId="0" borderId="0" xfId="11" applyFont="1" applyAlignment="1">
      <alignment vertical="center" wrapText="1"/>
    </xf>
    <xf numFmtId="0" fontId="18" fillId="7" borderId="28" xfId="11" applyFont="1" applyFill="1" applyBorder="1" applyAlignment="1">
      <alignment horizontal="center" vertical="center" wrapText="1"/>
    </xf>
    <xf numFmtId="0" fontId="18" fillId="0" borderId="15" xfId="11" applyFont="1" applyBorder="1" applyAlignment="1">
      <alignment horizontal="center" vertical="center" wrapText="1"/>
    </xf>
    <xf numFmtId="0" fontId="18" fillId="7" borderId="29" xfId="11" applyFont="1" applyFill="1" applyBorder="1" applyAlignment="1">
      <alignment horizontal="center" vertical="top" wrapText="1"/>
    </xf>
    <xf numFmtId="0" fontId="18" fillId="0" borderId="16" xfId="11" applyFont="1" applyBorder="1" applyAlignment="1">
      <alignment horizontal="center" vertical="center" wrapText="1"/>
    </xf>
    <xf numFmtId="0" fontId="18" fillId="7" borderId="30" xfId="11" applyFont="1" applyFill="1" applyBorder="1" applyAlignment="1">
      <alignment horizontal="center" vertical="center" wrapText="1"/>
    </xf>
    <xf numFmtId="0" fontId="18" fillId="7" borderId="31" xfId="11" applyFont="1" applyFill="1" applyBorder="1" applyAlignment="1">
      <alignment horizontal="center" vertical="center" wrapText="1"/>
    </xf>
    <xf numFmtId="0" fontId="18" fillId="7" borderId="29" xfId="11" applyFont="1" applyFill="1" applyBorder="1" applyAlignment="1">
      <alignment horizontal="center" vertical="center" wrapText="1"/>
    </xf>
    <xf numFmtId="0" fontId="18" fillId="0" borderId="18" xfId="11" applyFont="1" applyBorder="1" applyAlignment="1">
      <alignment horizontal="center" vertical="center" wrapText="1"/>
    </xf>
    <xf numFmtId="49" fontId="9" fillId="0" borderId="0" xfId="15" applyNumberFormat="1" applyFont="1" applyAlignment="1">
      <alignment horizontal="center" vertical="center"/>
    </xf>
    <xf numFmtId="49" fontId="4" fillId="0" borderId="0" xfId="11" applyNumberFormat="1" applyFont="1" applyAlignment="1">
      <alignment horizontal="center" vertical="center" wrapText="1"/>
    </xf>
    <xf numFmtId="49" fontId="21" fillId="7" borderId="15" xfId="11" applyNumberFormat="1" applyFont="1" applyFill="1" applyBorder="1" applyAlignment="1">
      <alignment horizontal="center" vertical="center" wrapText="1"/>
    </xf>
    <xf numFmtId="49" fontId="18" fillId="7" borderId="15" xfId="11" applyNumberFormat="1" applyFont="1" applyFill="1" applyBorder="1" applyAlignment="1">
      <alignment horizontal="center" vertical="center" wrapText="1"/>
    </xf>
    <xf numFmtId="0" fontId="18" fillId="7" borderId="32" xfId="11" applyFont="1" applyFill="1" applyBorder="1" applyAlignment="1">
      <alignment horizontal="center" vertical="center" wrapText="1"/>
    </xf>
    <xf numFmtId="49" fontId="18" fillId="0" borderId="15" xfId="11" applyNumberFormat="1" applyFont="1" applyBorder="1" applyAlignment="1">
      <alignment horizontal="center" vertical="center" shrinkToFit="1"/>
    </xf>
    <xf numFmtId="0" fontId="18" fillId="7" borderId="33" xfId="11" applyFont="1" applyFill="1" applyBorder="1" applyAlignment="1">
      <alignment horizontal="center" vertical="top" wrapText="1"/>
    </xf>
    <xf numFmtId="49" fontId="18" fillId="0" borderId="16" xfId="11" applyNumberFormat="1" applyFont="1" applyBorder="1" applyAlignment="1">
      <alignment horizontal="center" vertical="center" shrinkToFit="1"/>
    </xf>
    <xf numFmtId="0" fontId="18" fillId="7" borderId="34" xfId="11" applyFont="1" applyFill="1" applyBorder="1" applyAlignment="1">
      <alignment horizontal="center" vertical="center" wrapText="1"/>
    </xf>
    <xf numFmtId="0" fontId="18" fillId="7" borderId="35" xfId="11" applyFont="1" applyFill="1" applyBorder="1" applyAlignment="1">
      <alignment horizontal="center" vertical="center" wrapText="1"/>
    </xf>
    <xf numFmtId="0" fontId="18" fillId="7" borderId="33" xfId="11" applyFont="1" applyFill="1" applyBorder="1" applyAlignment="1">
      <alignment horizontal="center" vertical="center" wrapText="1"/>
    </xf>
    <xf numFmtId="49" fontId="18" fillId="0" borderId="18" xfId="11" applyNumberFormat="1" applyFont="1" applyBorder="1" applyAlignment="1">
      <alignment horizontal="center" vertical="center" shrinkToFit="1"/>
    </xf>
    <xf numFmtId="49" fontId="4" fillId="0" borderId="0" xfId="11" applyNumberFormat="1" applyFont="1" applyAlignment="1">
      <alignment vertical="top"/>
    </xf>
    <xf numFmtId="49" fontId="4" fillId="0" borderId="0" xfId="11" applyNumberFormat="1" applyFont="1" applyAlignment="1">
      <alignment horizontal="right" vertical="center"/>
    </xf>
    <xf numFmtId="0" fontId="4" fillId="0" borderId="0" xfId="11" applyFont="1" applyAlignment="1">
      <alignment vertical="top" wrapText="1"/>
    </xf>
    <xf numFmtId="0" fontId="18" fillId="0" borderId="0" xfId="11" applyFont="1">
      <alignment vertical="center"/>
    </xf>
    <xf numFmtId="0" fontId="23" fillId="0" borderId="0" xfId="11" applyFont="1" applyAlignment="1">
      <alignment horizontal="center" vertical="center"/>
    </xf>
    <xf numFmtId="0" fontId="18" fillId="5" borderId="16" xfId="11" applyFont="1" applyFill="1" applyBorder="1" applyAlignment="1">
      <alignment horizontal="center" vertical="top"/>
    </xf>
    <xf numFmtId="0" fontId="18" fillId="5" borderId="17" xfId="11" applyFont="1" applyFill="1" applyBorder="1" applyAlignment="1">
      <alignment horizontal="center" vertical="top"/>
    </xf>
    <xf numFmtId="0" fontId="18" fillId="5" borderId="18" xfId="11" applyFont="1" applyFill="1" applyBorder="1" applyAlignment="1">
      <alignment horizontal="center" vertical="top"/>
    </xf>
    <xf numFmtId="0" fontId="4" fillId="0" borderId="17" xfId="11" applyFont="1" applyBorder="1">
      <alignment vertical="center"/>
    </xf>
    <xf numFmtId="0" fontId="11" fillId="0" borderId="0" xfId="11" applyFont="1" applyAlignment="1">
      <alignment horizontal="left" vertical="center"/>
    </xf>
    <xf numFmtId="0" fontId="24" fillId="0" borderId="0" xfId="15" applyFont="1" applyAlignment="1">
      <alignment horizontal="left" vertical="center"/>
    </xf>
    <xf numFmtId="0" fontId="18" fillId="5" borderId="15" xfId="11" applyFont="1" applyFill="1" applyBorder="1" applyAlignment="1">
      <alignment horizontal="center" vertical="top"/>
    </xf>
    <xf numFmtId="0" fontId="18" fillId="5" borderId="16" xfId="11" applyFont="1" applyFill="1" applyBorder="1" applyAlignment="1">
      <alignment horizontal="center" vertical="top" wrapText="1"/>
    </xf>
    <xf numFmtId="0" fontId="18" fillId="5" borderId="18" xfId="11" applyFont="1" applyFill="1" applyBorder="1" applyAlignment="1">
      <alignment horizontal="center" vertical="top" wrapText="1"/>
    </xf>
    <xf numFmtId="0" fontId="18" fillId="5" borderId="15" xfId="11" applyFont="1" applyFill="1" applyBorder="1" applyAlignment="1">
      <alignment horizontal="center" vertical="top" wrapText="1"/>
    </xf>
    <xf numFmtId="49" fontId="18" fillId="0" borderId="0" xfId="11" applyNumberFormat="1" applyFont="1" applyAlignment="1">
      <alignment horizontal="left" vertical="top"/>
    </xf>
    <xf numFmtId="0" fontId="25" fillId="0" borderId="0" xfId="15" applyFont="1" applyAlignment="1">
      <alignment horizontal="left" vertical="top"/>
    </xf>
    <xf numFmtId="49" fontId="4" fillId="0" borderId="0" xfId="11" applyNumberFormat="1" applyFont="1" applyAlignment="1">
      <alignment horizontal="left" vertical="top"/>
    </xf>
    <xf numFmtId="0" fontId="18" fillId="5" borderId="16" xfId="11" applyFont="1" applyFill="1" applyBorder="1" applyAlignment="1">
      <alignment vertical="top" textRotation="255" wrapText="1"/>
    </xf>
    <xf numFmtId="0" fontId="18" fillId="5" borderId="17" xfId="11" applyFont="1" applyFill="1" applyBorder="1" applyAlignment="1">
      <alignment vertical="top" textRotation="255" wrapText="1"/>
    </xf>
    <xf numFmtId="0" fontId="26" fillId="5" borderId="17" xfId="11" applyFont="1" applyFill="1" applyBorder="1" applyAlignment="1">
      <alignment vertical="top" textRotation="255" wrapText="1"/>
    </xf>
    <xf numFmtId="0" fontId="26" fillId="5" borderId="18" xfId="11" applyFont="1" applyFill="1" applyBorder="1" applyAlignment="1">
      <alignment vertical="top" textRotation="255" wrapText="1"/>
    </xf>
    <xf numFmtId="0" fontId="26" fillId="5" borderId="16" xfId="11" applyFont="1" applyFill="1" applyBorder="1" applyAlignment="1">
      <alignment horizontal="center" vertical="top" textRotation="255" wrapText="1"/>
    </xf>
    <xf numFmtId="0" fontId="26" fillId="5" borderId="17" xfId="11" applyFont="1" applyFill="1" applyBorder="1" applyAlignment="1">
      <alignment horizontal="center" vertical="top" textRotation="255" wrapText="1"/>
    </xf>
    <xf numFmtId="0" fontId="26" fillId="5" borderId="18" xfId="11" applyFont="1" applyFill="1" applyBorder="1" applyAlignment="1">
      <alignment horizontal="center" vertical="top" textRotation="255" wrapText="1"/>
    </xf>
    <xf numFmtId="0" fontId="18" fillId="0" borderId="16" xfId="11" applyFont="1" applyBorder="1" applyAlignment="1">
      <alignment horizontal="center" vertical="top" textRotation="255"/>
    </xf>
    <xf numFmtId="0" fontId="18" fillId="0" borderId="17" xfId="11" applyFont="1" applyBorder="1" applyAlignment="1">
      <alignment horizontal="center" vertical="top" textRotation="255"/>
    </xf>
    <xf numFmtId="0" fontId="18" fillId="0" borderId="18" xfId="11" applyFont="1" applyBorder="1" applyAlignment="1">
      <alignment horizontal="center" vertical="top" textRotation="255"/>
    </xf>
    <xf numFmtId="0" fontId="18" fillId="5" borderId="16" xfId="11" applyFont="1" applyFill="1" applyBorder="1" applyAlignment="1">
      <alignment horizontal="center" vertical="top" textRotation="255"/>
    </xf>
    <xf numFmtId="0" fontId="18" fillId="5" borderId="17" xfId="11" applyFont="1" applyFill="1" applyBorder="1" applyAlignment="1">
      <alignment horizontal="center" vertical="top" textRotation="255"/>
    </xf>
    <xf numFmtId="0" fontId="18" fillId="5" borderId="18" xfId="11" applyFont="1" applyFill="1" applyBorder="1" applyAlignment="1">
      <alignment horizontal="center" vertical="top" textRotation="255"/>
    </xf>
    <xf numFmtId="0" fontId="18" fillId="0" borderId="0" xfId="11" applyFont="1" applyAlignment="1">
      <alignment horizontal="left" vertical="center" wrapText="1"/>
    </xf>
    <xf numFmtId="0" fontId="18" fillId="5" borderId="16" xfId="11" applyFont="1" applyFill="1" applyBorder="1" applyAlignment="1">
      <alignment vertical="top"/>
    </xf>
    <xf numFmtId="0" fontId="18" fillId="5" borderId="17" xfId="11" applyFont="1" applyFill="1" applyBorder="1" applyAlignment="1">
      <alignment vertical="top"/>
    </xf>
    <xf numFmtId="0" fontId="18" fillId="5" borderId="18" xfId="11" applyFont="1" applyFill="1" applyBorder="1" applyAlignment="1">
      <alignment vertical="top"/>
    </xf>
    <xf numFmtId="0" fontId="18" fillId="5" borderId="16" xfId="11" applyFont="1" applyFill="1" applyBorder="1" applyAlignment="1">
      <alignment vertical="top" wrapText="1"/>
    </xf>
    <xf numFmtId="0" fontId="18" fillId="5" borderId="17" xfId="11" applyFont="1" applyFill="1" applyBorder="1" applyAlignment="1">
      <alignment vertical="top" wrapText="1"/>
    </xf>
    <xf numFmtId="0" fontId="18" fillId="5" borderId="18" xfId="11" applyFont="1" applyFill="1" applyBorder="1" applyAlignment="1">
      <alignment vertical="top" wrapText="1"/>
    </xf>
    <xf numFmtId="0" fontId="18" fillId="5" borderId="15" xfId="11" applyFont="1" applyFill="1" applyBorder="1" applyAlignment="1">
      <alignment vertical="top" wrapText="1"/>
    </xf>
    <xf numFmtId="0" fontId="18" fillId="0" borderId="16" xfId="11" applyFont="1" applyBorder="1" applyAlignment="1">
      <alignment vertical="top"/>
    </xf>
    <xf numFmtId="0" fontId="18" fillId="0" borderId="18" xfId="11" applyFont="1" applyBorder="1" applyAlignment="1">
      <alignment vertical="top"/>
    </xf>
    <xf numFmtId="0" fontId="18" fillId="0" borderId="17" xfId="11" applyFont="1" applyBorder="1" applyAlignment="1">
      <alignment vertical="top"/>
    </xf>
    <xf numFmtId="0" fontId="18" fillId="0" borderId="15" xfId="11" applyFont="1" applyBorder="1" applyAlignment="1">
      <alignment vertical="top"/>
    </xf>
    <xf numFmtId="0" fontId="18" fillId="0" borderId="16" xfId="11" applyFont="1" applyBorder="1" applyAlignment="1">
      <alignment horizontal="left" vertical="top" wrapText="1"/>
    </xf>
    <xf numFmtId="0" fontId="18" fillId="0" borderId="17" xfId="11" applyFont="1" applyBorder="1" applyAlignment="1">
      <alignment horizontal="left" vertical="top"/>
    </xf>
    <xf numFmtId="0" fontId="18" fillId="0" borderId="18" xfId="11" applyFont="1" applyBorder="1" applyAlignment="1">
      <alignment horizontal="left" vertical="top"/>
    </xf>
    <xf numFmtId="49" fontId="18" fillId="0" borderId="0" xfId="11" applyNumberFormat="1" applyFont="1" applyAlignment="1">
      <alignment horizontal="left" vertical="center"/>
    </xf>
    <xf numFmtId="49" fontId="4" fillId="0" borderId="0" xfId="11" applyNumberFormat="1" applyFont="1" applyAlignment="1">
      <alignment horizontal="left" vertical="center"/>
    </xf>
    <xf numFmtId="0" fontId="4" fillId="0" borderId="0" xfId="11" applyFont="1" applyAlignment="1">
      <alignment vertical="top" wrapText="1" shrinkToFit="1"/>
    </xf>
    <xf numFmtId="0" fontId="18" fillId="5" borderId="16" xfId="11" applyFont="1" applyFill="1" applyBorder="1" applyAlignment="1">
      <alignment horizontal="left" vertical="top"/>
    </xf>
    <xf numFmtId="0" fontId="18" fillId="5" borderId="17" xfId="11" applyFont="1" applyFill="1" applyBorder="1" applyAlignment="1">
      <alignment horizontal="left" vertical="top"/>
    </xf>
    <xf numFmtId="0" fontId="18" fillId="5" borderId="18" xfId="11" applyFont="1" applyFill="1" applyBorder="1" applyAlignment="1">
      <alignment horizontal="left" vertical="top"/>
    </xf>
    <xf numFmtId="0" fontId="18" fillId="5" borderId="15" xfId="11" applyFont="1" applyFill="1" applyBorder="1" applyAlignment="1">
      <alignment vertical="top"/>
    </xf>
    <xf numFmtId="0" fontId="18" fillId="0" borderId="16" xfId="11" applyFont="1" applyBorder="1" applyAlignment="1">
      <alignment horizontal="left" vertical="top"/>
    </xf>
    <xf numFmtId="0" fontId="18" fillId="0" borderId="16" xfId="11" applyFont="1" applyBorder="1" applyAlignment="1">
      <alignment horizontal="left" vertical="center" wrapText="1"/>
    </xf>
    <xf numFmtId="0" fontId="18" fillId="0" borderId="17" xfId="11" applyFont="1" applyBorder="1" applyAlignment="1">
      <alignment horizontal="left" vertical="center" wrapText="1"/>
    </xf>
    <xf numFmtId="0" fontId="18" fillId="0" borderId="18" xfId="11" applyFont="1" applyBorder="1" applyAlignment="1">
      <alignment horizontal="left" vertical="center" wrapText="1"/>
    </xf>
    <xf numFmtId="0" fontId="18" fillId="0" borderId="16" xfId="11" applyFont="1" applyBorder="1" applyAlignment="1">
      <alignment vertical="center" wrapText="1"/>
    </xf>
    <xf numFmtId="0" fontId="18" fillId="0" borderId="17" xfId="11" applyFont="1" applyBorder="1" applyAlignment="1">
      <alignment vertical="center" wrapText="1"/>
    </xf>
    <xf numFmtId="0" fontId="18" fillId="0" borderId="18" xfId="11" applyFont="1" applyBorder="1" applyAlignment="1">
      <alignment vertical="center" wrapText="1"/>
    </xf>
    <xf numFmtId="0" fontId="18" fillId="0" borderId="17" xfId="11" applyFont="1" applyBorder="1" applyAlignment="1">
      <alignment horizontal="center" vertical="center" wrapText="1"/>
    </xf>
    <xf numFmtId="0" fontId="18" fillId="0" borderId="0" xfId="11" applyFont="1" applyAlignment="1">
      <alignment horizontal="center" vertical="center" wrapText="1"/>
    </xf>
    <xf numFmtId="0" fontId="9" fillId="0" borderId="0" xfId="15" applyFont="1" applyAlignment="1">
      <alignment horizontal="right" vertical="center"/>
    </xf>
    <xf numFmtId="0" fontId="21" fillId="7" borderId="15" xfId="11" applyFont="1" applyFill="1" applyBorder="1" applyAlignment="1">
      <alignment horizontal="center" vertical="center" wrapText="1"/>
    </xf>
    <xf numFmtId="49" fontId="18" fillId="0" borderId="15" xfId="11" applyNumberFormat="1" applyFont="1" applyBorder="1" applyAlignment="1">
      <alignment horizontal="center" vertical="center" wrapText="1" shrinkToFit="1"/>
    </xf>
    <xf numFmtId="0" fontId="18" fillId="0" borderId="20" xfId="11" applyFont="1" applyBorder="1" applyAlignment="1">
      <alignment vertical="top"/>
    </xf>
    <xf numFmtId="49" fontId="4" fillId="0" borderId="0" xfId="11" applyNumberFormat="1" applyFont="1">
      <alignment vertical="center"/>
    </xf>
    <xf numFmtId="0" fontId="21" fillId="7" borderId="25" xfId="11" applyFont="1" applyFill="1" applyBorder="1" applyAlignment="1">
      <alignment horizontal="center" vertical="center"/>
    </xf>
    <xf numFmtId="0" fontId="18" fillId="7" borderId="19" xfId="11" applyFont="1" applyFill="1" applyBorder="1" applyAlignment="1">
      <alignment horizontal="center" vertical="center" wrapText="1" shrinkToFit="1"/>
    </xf>
    <xf numFmtId="0" fontId="18" fillId="7" borderId="20" xfId="11" applyFont="1" applyFill="1" applyBorder="1" applyAlignment="1">
      <alignment horizontal="center" vertical="center" shrinkToFit="1"/>
    </xf>
    <xf numFmtId="0" fontId="18" fillId="7" borderId="21" xfId="11" applyFont="1" applyFill="1" applyBorder="1" applyAlignment="1">
      <alignment horizontal="center" vertical="center" shrinkToFit="1"/>
    </xf>
    <xf numFmtId="0" fontId="18" fillId="0" borderId="19" xfId="11" applyFont="1" applyFill="1" applyBorder="1" applyAlignment="1">
      <alignment horizontal="center" vertical="center"/>
    </xf>
    <xf numFmtId="0" fontId="18" fillId="0" borderId="20" xfId="11" applyFont="1" applyFill="1" applyBorder="1" applyAlignment="1">
      <alignment horizontal="center" vertical="center"/>
    </xf>
    <xf numFmtId="0" fontId="18" fillId="0" borderId="21" xfId="11" applyFont="1" applyFill="1" applyBorder="1" applyAlignment="1">
      <alignment horizontal="center" vertical="center"/>
    </xf>
    <xf numFmtId="49" fontId="18" fillId="0" borderId="17" xfId="11" quotePrefix="1" applyNumberFormat="1" applyFont="1" applyBorder="1" applyAlignment="1">
      <alignment horizontal="center" vertical="center"/>
    </xf>
    <xf numFmtId="49" fontId="18" fillId="0" borderId="18" xfId="11" quotePrefix="1" applyNumberFormat="1" applyFont="1" applyBorder="1" applyAlignment="1">
      <alignment horizontal="center" vertical="center"/>
    </xf>
    <xf numFmtId="49" fontId="18" fillId="0" borderId="16" xfId="11" applyNumberFormat="1" applyFont="1" applyBorder="1" applyAlignment="1">
      <alignment horizontal="center" vertical="center" wrapText="1"/>
    </xf>
    <xf numFmtId="49" fontId="18" fillId="0" borderId="17" xfId="11" applyNumberFormat="1" applyFont="1" applyBorder="1" applyAlignment="1">
      <alignment horizontal="center" vertical="center"/>
    </xf>
    <xf numFmtId="49" fontId="18" fillId="0" borderId="18" xfId="11" applyNumberFormat="1" applyFont="1" applyBorder="1" applyAlignment="1">
      <alignment horizontal="center" vertical="center"/>
    </xf>
    <xf numFmtId="49" fontId="18" fillId="0" borderId="16" xfId="11" applyNumberFormat="1" applyFont="1" applyBorder="1" applyAlignment="1">
      <alignment horizontal="center" vertical="center"/>
    </xf>
    <xf numFmtId="49" fontId="18" fillId="0" borderId="36" xfId="11" applyNumberFormat="1" applyFont="1" applyBorder="1" applyAlignment="1">
      <alignment horizontal="center" vertical="center"/>
    </xf>
    <xf numFmtId="0" fontId="27" fillId="0" borderId="0" xfId="15" applyFont="1" applyAlignment="1">
      <alignment horizontal="left" vertical="center"/>
    </xf>
    <xf numFmtId="0" fontId="5" fillId="0" borderId="0" xfId="11" applyFont="1" applyAlignment="1">
      <alignment horizontal="left" vertical="center"/>
    </xf>
    <xf numFmtId="0" fontId="4" fillId="0" borderId="0" xfId="11" applyFont="1" applyAlignment="1">
      <alignment vertical="center" wrapText="1" shrinkToFit="1"/>
    </xf>
    <xf numFmtId="0" fontId="21" fillId="7" borderId="27" xfId="11" applyFont="1" applyFill="1" applyBorder="1" applyAlignment="1">
      <alignment horizontal="center" vertical="center"/>
    </xf>
    <xf numFmtId="0" fontId="18" fillId="7" borderId="37" xfId="11" applyFont="1" applyFill="1" applyBorder="1" applyAlignment="1">
      <alignment horizontal="center" vertical="center" shrinkToFit="1"/>
    </xf>
    <xf numFmtId="0" fontId="18" fillId="7" borderId="0" xfId="11" applyFont="1" applyFill="1" applyAlignment="1">
      <alignment horizontal="center" vertical="center" shrinkToFit="1"/>
    </xf>
    <xf numFmtId="0" fontId="18" fillId="7" borderId="38" xfId="11" applyFont="1" applyFill="1" applyBorder="1" applyAlignment="1">
      <alignment horizontal="center" vertical="center" shrinkToFit="1"/>
    </xf>
    <xf numFmtId="0" fontId="18" fillId="0" borderId="22" xfId="11" applyFont="1" applyFill="1" applyBorder="1" applyAlignment="1">
      <alignment horizontal="center" vertical="center"/>
    </xf>
    <xf numFmtId="0" fontId="18" fillId="0" borderId="23" xfId="11" applyFont="1" applyFill="1" applyBorder="1" applyAlignment="1">
      <alignment horizontal="center" vertical="center"/>
    </xf>
    <xf numFmtId="0" fontId="18" fillId="0" borderId="24" xfId="11" applyFont="1" applyFill="1" applyBorder="1" applyAlignment="1">
      <alignment horizontal="center" vertical="center"/>
    </xf>
    <xf numFmtId="0" fontId="18" fillId="0" borderId="20" xfId="11" applyFont="1" applyBorder="1" applyAlignment="1">
      <alignment horizontal="left" vertical="center" wrapText="1"/>
    </xf>
    <xf numFmtId="0" fontId="18" fillId="0" borderId="21" xfId="11" applyFont="1" applyBorder="1" applyAlignment="1">
      <alignment horizontal="left" vertical="center" wrapText="1"/>
    </xf>
    <xf numFmtId="0" fontId="18" fillId="0" borderId="25" xfId="11" applyFont="1" applyBorder="1" applyAlignment="1">
      <alignment horizontal="left" vertical="center" wrapText="1"/>
    </xf>
    <xf numFmtId="0" fontId="18" fillId="0" borderId="19" xfId="11" applyFont="1" applyBorder="1" applyAlignment="1">
      <alignment horizontal="left" vertical="center" wrapText="1"/>
    </xf>
    <xf numFmtId="0" fontId="18" fillId="0" borderId="39" xfId="11" applyFont="1" applyBorder="1" applyAlignment="1">
      <alignment horizontal="left" vertical="center" wrapText="1"/>
    </xf>
    <xf numFmtId="49" fontId="18" fillId="0" borderId="38" xfId="11" applyNumberFormat="1" applyFont="1" applyBorder="1" applyAlignment="1">
      <alignment horizontal="center" vertical="top"/>
    </xf>
    <xf numFmtId="0" fontId="18" fillId="7" borderId="19" xfId="11" applyFont="1" applyFill="1" applyBorder="1" applyAlignment="1">
      <alignment horizontal="center" vertical="center" wrapText="1"/>
    </xf>
    <xf numFmtId="0" fontId="18" fillId="7" borderId="20" xfId="11" applyFont="1" applyFill="1" applyBorder="1" applyAlignment="1">
      <alignment horizontal="center" vertical="center" wrapText="1"/>
    </xf>
    <xf numFmtId="0" fontId="18" fillId="7" borderId="21" xfId="11" applyFont="1" applyFill="1" applyBorder="1" applyAlignment="1">
      <alignment horizontal="center" vertical="center" wrapText="1"/>
    </xf>
    <xf numFmtId="0" fontId="18" fillId="0" borderId="21" xfId="11" applyFont="1" applyFill="1" applyBorder="1" applyAlignment="1">
      <alignment vertical="center" wrapText="1"/>
    </xf>
    <xf numFmtId="0" fontId="18" fillId="0" borderId="40" xfId="11" applyFont="1" applyBorder="1" applyAlignment="1">
      <alignment vertical="center" wrapText="1"/>
    </xf>
    <xf numFmtId="0" fontId="21" fillId="7" borderId="37" xfId="11" applyFont="1" applyFill="1" applyBorder="1" applyAlignment="1">
      <alignment horizontal="center" vertical="center"/>
    </xf>
    <xf numFmtId="0" fontId="18" fillId="7" borderId="16" xfId="11" applyFont="1" applyFill="1" applyBorder="1" applyAlignment="1">
      <alignment horizontal="center" vertical="center" wrapText="1"/>
    </xf>
    <xf numFmtId="0" fontId="18" fillId="0" borderId="41" xfId="11" applyFont="1" applyFill="1" applyBorder="1" applyAlignment="1">
      <alignment horizontal="center" vertical="center" wrapText="1"/>
    </xf>
    <xf numFmtId="0" fontId="18" fillId="0" borderId="42" xfId="11" applyFont="1" applyFill="1" applyBorder="1" applyAlignment="1">
      <alignment horizontal="center" vertical="center" wrapText="1"/>
    </xf>
    <xf numFmtId="0" fontId="18" fillId="0" borderId="43" xfId="11" applyFont="1" applyFill="1" applyBorder="1" applyAlignment="1">
      <alignment horizontal="center" vertical="center" wrapText="1"/>
    </xf>
    <xf numFmtId="0" fontId="18" fillId="0" borderId="17" xfId="11" applyFont="1" applyBorder="1" applyAlignment="1">
      <alignment horizontal="right" vertical="center" wrapText="1"/>
    </xf>
    <xf numFmtId="0" fontId="18" fillId="0" borderId="18" xfId="11" applyFont="1" applyBorder="1" applyAlignment="1">
      <alignment horizontal="right" vertical="center" wrapText="1"/>
    </xf>
    <xf numFmtId="0" fontId="18" fillId="0" borderId="16" xfId="11" applyFont="1" applyBorder="1" applyAlignment="1">
      <alignment horizontal="right" vertical="center" wrapText="1"/>
    </xf>
    <xf numFmtId="0" fontId="18" fillId="0" borderId="15" xfId="11" applyFont="1" applyBorder="1" applyAlignment="1">
      <alignment horizontal="right" vertical="center" wrapText="1"/>
    </xf>
    <xf numFmtId="0" fontId="18" fillId="0" borderId="36" xfId="11" applyFont="1" applyBorder="1" applyAlignment="1">
      <alignment horizontal="right" vertical="center" wrapText="1"/>
    </xf>
    <xf numFmtId="0" fontId="18" fillId="0" borderId="21" xfId="11" applyFont="1" applyBorder="1" applyAlignment="1">
      <alignment horizontal="right" vertical="center" wrapText="1"/>
    </xf>
    <xf numFmtId="0" fontId="21" fillId="7" borderId="26" xfId="11" applyFont="1" applyFill="1" applyBorder="1" applyAlignment="1">
      <alignment horizontal="center" vertical="center"/>
    </xf>
    <xf numFmtId="0" fontId="18" fillId="0" borderId="33" xfId="11" applyFont="1" applyFill="1" applyBorder="1" applyAlignment="1">
      <alignment horizontal="center" vertical="center" wrapText="1"/>
    </xf>
    <xf numFmtId="0" fontId="18" fillId="0" borderId="44" xfId="11" applyFont="1" applyFill="1" applyBorder="1" applyAlignment="1">
      <alignment horizontal="center" vertical="center" wrapText="1"/>
    </xf>
    <xf numFmtId="0" fontId="18" fillId="0" borderId="45" xfId="11" applyFont="1" applyFill="1" applyBorder="1" applyAlignment="1">
      <alignment horizontal="center" vertical="center" wrapText="1"/>
    </xf>
    <xf numFmtId="0" fontId="18" fillId="0" borderId="16" xfId="11" applyFont="1" applyBorder="1" applyAlignment="1">
      <alignment horizontal="center" vertical="center" textRotation="255" wrapText="1"/>
    </xf>
    <xf numFmtId="0" fontId="18" fillId="0" borderId="17" xfId="11" applyFont="1" applyBorder="1" applyAlignment="1">
      <alignment horizontal="center" vertical="center" textRotation="255" wrapText="1"/>
    </xf>
    <xf numFmtId="0" fontId="18" fillId="0" borderId="36" xfId="11" applyFont="1" applyBorder="1" applyAlignment="1">
      <alignment horizontal="center" vertical="center" textRotation="255" wrapText="1"/>
    </xf>
    <xf numFmtId="0" fontId="18" fillId="0" borderId="24" xfId="11" applyFont="1" applyBorder="1" applyAlignment="1">
      <alignment horizontal="right" vertical="center" wrapText="1"/>
    </xf>
    <xf numFmtId="0" fontId="18" fillId="7" borderId="17" xfId="11" applyFont="1" applyFill="1" applyBorder="1" applyAlignment="1">
      <alignment horizontal="center" vertical="center" wrapText="1"/>
    </xf>
    <xf numFmtId="0" fontId="18" fillId="7" borderId="18" xfId="11" applyFont="1" applyFill="1" applyBorder="1" applyAlignment="1">
      <alignment horizontal="center" vertical="center" wrapText="1"/>
    </xf>
    <xf numFmtId="0" fontId="18" fillId="0" borderId="40" xfId="11" applyFont="1" applyBorder="1" applyAlignment="1">
      <alignment horizontal="center" vertical="center" wrapText="1"/>
    </xf>
    <xf numFmtId="49" fontId="18" fillId="0" borderId="40" xfId="11" applyNumberFormat="1" applyFont="1" applyBorder="1" applyAlignment="1">
      <alignment horizontal="center" vertical="center" shrinkToFit="1"/>
    </xf>
    <xf numFmtId="0" fontId="0" fillId="0" borderId="0" xfId="13" applyFont="1">
      <alignment vertical="center"/>
    </xf>
    <xf numFmtId="0" fontId="0" fillId="0" borderId="0" xfId="0" applyFont="1" applyAlignment="1">
      <alignment vertical="center"/>
    </xf>
    <xf numFmtId="0" fontId="28" fillId="0" borderId="0" xfId="6" applyFont="1" applyAlignment="1">
      <alignment horizontal="left" vertical="justify"/>
    </xf>
    <xf numFmtId="0" fontId="0" fillId="0" borderId="0" xfId="6" applyFont="1" applyAlignment="1">
      <alignment vertical="justify"/>
    </xf>
    <xf numFmtId="0" fontId="2" fillId="4" borderId="5" xfId="14" applyFont="1" applyFill="1" applyBorder="1" applyAlignment="1">
      <alignment horizontal="center" vertical="top" wrapText="1"/>
    </xf>
    <xf numFmtId="0" fontId="2" fillId="0" borderId="2" xfId="14" applyFont="1" applyBorder="1" applyAlignment="1">
      <alignment vertical="center" wrapText="1"/>
    </xf>
    <xf numFmtId="0" fontId="2" fillId="0" borderId="3" xfId="14" applyFont="1" applyBorder="1" applyAlignment="1">
      <alignment vertical="center" wrapText="1"/>
    </xf>
    <xf numFmtId="0" fontId="2" fillId="0" borderId="1" xfId="14" applyFont="1" applyBorder="1" applyAlignment="1">
      <alignment vertical="center" wrapText="1"/>
    </xf>
    <xf numFmtId="0" fontId="2" fillId="0" borderId="46" xfId="14" applyFont="1" applyBorder="1" applyAlignment="1">
      <alignment vertical="top" wrapText="1"/>
    </xf>
    <xf numFmtId="0" fontId="0" fillId="0" borderId="0" xfId="14" applyFont="1" applyAlignment="1">
      <alignment vertical="top" wrapText="1"/>
    </xf>
    <xf numFmtId="0" fontId="2" fillId="6" borderId="2" xfId="14" applyFont="1" applyFill="1" applyBorder="1" applyAlignment="1">
      <alignment vertical="center" wrapText="1"/>
    </xf>
    <xf numFmtId="0" fontId="2" fillId="6" borderId="3" xfId="14" applyFont="1" applyFill="1" applyBorder="1" applyAlignment="1">
      <alignment vertical="center" wrapText="1"/>
    </xf>
    <xf numFmtId="0" fontId="2" fillId="0" borderId="47" xfId="14" applyFont="1" applyFill="1" applyBorder="1" applyAlignment="1">
      <alignment vertical="center" wrapText="1"/>
    </xf>
    <xf numFmtId="0" fontId="2" fillId="0" borderId="48" xfId="14" applyFont="1" applyFill="1" applyBorder="1" applyAlignment="1">
      <alignment vertical="center" wrapText="1"/>
    </xf>
    <xf numFmtId="0" fontId="2" fillId="0" borderId="49" xfId="14" applyFont="1" applyFill="1" applyBorder="1" applyAlignment="1">
      <alignment vertical="center" wrapText="1"/>
    </xf>
    <xf numFmtId="0" fontId="0" fillId="0" borderId="0" xfId="0" applyFont="1" applyFill="1" applyAlignment="1">
      <alignment horizontal="left" vertical="center"/>
    </xf>
    <xf numFmtId="0" fontId="0" fillId="0" borderId="0" xfId="14" applyFont="1" applyAlignment="1">
      <alignment horizontal="left"/>
    </xf>
    <xf numFmtId="0" fontId="2" fillId="4" borderId="4" xfId="14" applyFont="1" applyFill="1" applyBorder="1" applyAlignment="1">
      <alignment horizontal="center" vertical="top" wrapText="1"/>
    </xf>
    <xf numFmtId="0" fontId="2" fillId="0" borderId="8" xfId="14" applyFont="1" applyBorder="1" applyAlignment="1">
      <alignment horizontal="right" vertical="top" wrapText="1"/>
    </xf>
    <xf numFmtId="0" fontId="2" fillId="0" borderId="5" xfId="14" applyFont="1" applyBorder="1" applyAlignment="1">
      <alignment horizontal="left" vertical="top" wrapText="1"/>
    </xf>
    <xf numFmtId="0" fontId="2" fillId="0" borderId="14" xfId="14" applyFont="1" applyBorder="1" applyAlignment="1">
      <alignment horizontal="left" vertical="top" wrapText="1"/>
    </xf>
    <xf numFmtId="0" fontId="0" fillId="0" borderId="5" xfId="6" applyFont="1" applyBorder="1" applyAlignment="1">
      <alignment horizontal="left" vertical="center"/>
    </xf>
    <xf numFmtId="0" fontId="2" fillId="0" borderId="5" xfId="14" applyFont="1" applyBorder="1" applyAlignment="1">
      <alignment horizontal="left" vertical="center" wrapText="1"/>
    </xf>
    <xf numFmtId="0" fontId="0" fillId="0" borderId="5" xfId="6" applyFont="1" applyFill="1" applyBorder="1" applyAlignment="1">
      <alignment horizontal="left" vertical="center" wrapText="1" shrinkToFit="1"/>
    </xf>
    <xf numFmtId="0" fontId="0" fillId="0" borderId="5" xfId="6" applyFont="1" applyFill="1" applyBorder="1" applyAlignment="1">
      <alignment horizontal="left" vertical="center" shrinkToFit="1"/>
    </xf>
    <xf numFmtId="0" fontId="2" fillId="0" borderId="5" xfId="14" applyFont="1" applyBorder="1" applyAlignment="1">
      <alignment horizontal="center" vertical="top" wrapText="1"/>
    </xf>
    <xf numFmtId="0" fontId="2" fillId="0" borderId="14" xfId="14" applyFont="1" applyBorder="1" applyAlignment="1">
      <alignment horizontal="center" vertical="top" wrapText="1"/>
    </xf>
    <xf numFmtId="0" fontId="2" fillId="0" borderId="50" xfId="14" applyFont="1" applyBorder="1" applyAlignment="1">
      <alignment vertical="top" wrapText="1"/>
    </xf>
    <xf numFmtId="0" fontId="2" fillId="6" borderId="8" xfId="14" applyFont="1" applyFill="1" applyBorder="1" applyAlignment="1">
      <alignment horizontal="right" vertical="top" wrapText="1"/>
    </xf>
    <xf numFmtId="0" fontId="2" fillId="6" borderId="5" xfId="14" applyFont="1" applyFill="1" applyBorder="1" applyAlignment="1">
      <alignment horizontal="left" vertical="top" wrapText="1"/>
    </xf>
    <xf numFmtId="0" fontId="2" fillId="6" borderId="14" xfId="14" applyFont="1" applyFill="1" applyBorder="1" applyAlignment="1">
      <alignment horizontal="left" vertical="top" wrapText="1"/>
    </xf>
    <xf numFmtId="0" fontId="2" fillId="0" borderId="51" xfId="14" applyFont="1" applyBorder="1" applyAlignment="1">
      <alignment vertical="center" wrapText="1"/>
    </xf>
    <xf numFmtId="0" fontId="2" fillId="0" borderId="10" xfId="14" applyFont="1" applyBorder="1" applyAlignment="1">
      <alignment vertical="center" wrapText="1"/>
    </xf>
    <xf numFmtId="0" fontId="2" fillId="0" borderId="52" xfId="14" applyFont="1" applyBorder="1" applyAlignment="1">
      <alignment vertical="center" wrapText="1"/>
    </xf>
    <xf numFmtId="0" fontId="0" fillId="0" borderId="0" xfId="14" applyFont="1" applyAlignment="1">
      <alignment horizontal="center"/>
    </xf>
    <xf numFmtId="0" fontId="2" fillId="0" borderId="8" xfId="14" applyFont="1" applyBorder="1" applyAlignment="1">
      <alignment horizontal="center" vertical="top" wrapText="1"/>
    </xf>
    <xf numFmtId="0" fontId="2" fillId="0" borderId="8" xfId="14" applyFont="1" applyBorder="1" applyAlignment="1">
      <alignment vertical="top" wrapText="1"/>
    </xf>
    <xf numFmtId="0" fontId="2" fillId="0" borderId="53" xfId="14" applyFont="1" applyBorder="1" applyAlignment="1">
      <alignment vertical="top" wrapText="1"/>
    </xf>
    <xf numFmtId="0" fontId="2" fillId="6" borderId="54" xfId="14" applyFont="1" applyFill="1" applyBorder="1" applyAlignment="1">
      <alignment horizontal="center" vertical="top" wrapText="1"/>
    </xf>
    <xf numFmtId="0" fontId="2" fillId="6" borderId="55" xfId="14" applyFont="1" applyFill="1" applyBorder="1" applyAlignment="1">
      <alignment vertical="top" wrapText="1"/>
    </xf>
    <xf numFmtId="0" fontId="2" fillId="0" borderId="56" xfId="14" applyFont="1" applyBorder="1" applyAlignment="1">
      <alignment vertical="center" wrapText="1"/>
    </xf>
    <xf numFmtId="0" fontId="2" fillId="0" borderId="57" xfId="14" applyFont="1" applyBorder="1" applyAlignment="1">
      <alignment vertical="center" wrapText="1"/>
    </xf>
    <xf numFmtId="0" fontId="2" fillId="0" borderId="58" xfId="14" applyFont="1" applyBorder="1" applyAlignment="1">
      <alignment vertical="center" wrapText="1"/>
    </xf>
    <xf numFmtId="0" fontId="0" fillId="0" borderId="0" xfId="14" applyFont="1"/>
    <xf numFmtId="0" fontId="16" fillId="0" borderId="0" xfId="0" applyFont="1" applyAlignment="1">
      <alignment horizontal="right"/>
    </xf>
    <xf numFmtId="0" fontId="0" fillId="0" borderId="0" xfId="13" applyFont="1" applyAlignment="1">
      <alignment horizontal="right" vertical="center"/>
    </xf>
    <xf numFmtId="0" fontId="2" fillId="4" borderId="10" xfId="14" applyFont="1" applyFill="1" applyBorder="1" applyAlignment="1">
      <alignment horizontal="center" vertical="top" wrapText="1"/>
    </xf>
    <xf numFmtId="0" fontId="2" fillId="0" borderId="59" xfId="14" applyFont="1" applyBorder="1" applyAlignment="1">
      <alignment vertical="top" wrapText="1"/>
    </xf>
    <xf numFmtId="0" fontId="2" fillId="6" borderId="60" xfId="14" applyFont="1" applyFill="1" applyBorder="1" applyAlignment="1">
      <alignment horizontal="center" vertical="top" wrapText="1"/>
    </xf>
    <xf numFmtId="0" fontId="2" fillId="6" borderId="61" xfId="14" applyFont="1" applyFill="1" applyBorder="1" applyAlignment="1">
      <alignment vertical="top" wrapText="1"/>
    </xf>
    <xf numFmtId="0" fontId="0" fillId="5" borderId="0" xfId="13" applyFont="1" applyFill="1">
      <alignment vertical="center"/>
    </xf>
    <xf numFmtId="0" fontId="0" fillId="5" borderId="0" xfId="0" applyFont="1" applyFill="1" applyAlignment="1">
      <alignment vertical="center"/>
    </xf>
    <xf numFmtId="0" fontId="0" fillId="5" borderId="0" xfId="14" applyFont="1" applyFill="1"/>
    <xf numFmtId="0" fontId="28" fillId="5" borderId="0" xfId="14" applyFont="1" applyFill="1" applyAlignment="1">
      <alignment vertical="center"/>
    </xf>
    <xf numFmtId="0" fontId="2" fillId="5" borderId="1" xfId="14" applyFont="1" applyFill="1" applyBorder="1" applyAlignment="1">
      <alignment vertical="center"/>
    </xf>
    <xf numFmtId="0" fontId="2" fillId="5" borderId="3" xfId="14" applyFont="1" applyFill="1" applyBorder="1" applyAlignment="1">
      <alignment horizontal="left" vertical="center" indent="1"/>
    </xf>
    <xf numFmtId="0" fontId="2" fillId="5" borderId="1" xfId="14" applyFont="1" applyFill="1" applyBorder="1" applyAlignment="1">
      <alignment horizontal="left" vertical="center" wrapText="1"/>
    </xf>
    <xf numFmtId="0" fontId="2" fillId="5" borderId="62" xfId="14" applyFont="1" applyFill="1" applyBorder="1" applyAlignment="1">
      <alignment vertical="center" wrapText="1"/>
    </xf>
    <xf numFmtId="0" fontId="2" fillId="5" borderId="2" xfId="14" applyFont="1" applyFill="1" applyBorder="1" applyAlignment="1">
      <alignment vertical="center" wrapText="1"/>
    </xf>
    <xf numFmtId="0" fontId="2" fillId="5" borderId="53" xfId="14" applyFont="1" applyFill="1" applyBorder="1" applyAlignment="1">
      <alignment vertical="center"/>
    </xf>
    <xf numFmtId="0" fontId="2" fillId="5" borderId="5" xfId="14" applyFont="1" applyFill="1" applyBorder="1" applyAlignment="1">
      <alignment vertical="center" wrapText="1"/>
    </xf>
    <xf numFmtId="0" fontId="2" fillId="5" borderId="5" xfId="14" applyFont="1" applyFill="1" applyBorder="1" applyAlignment="1">
      <alignment vertical="center"/>
    </xf>
    <xf numFmtId="0" fontId="0" fillId="5" borderId="0" xfId="14" applyFont="1" applyFill="1" applyAlignment="1">
      <alignment vertical="top" wrapText="1"/>
    </xf>
    <xf numFmtId="0" fontId="0" fillId="5" borderId="0" xfId="0" applyFont="1" applyFill="1" applyAlignment="1">
      <alignment horizontal="left" vertical="center"/>
    </xf>
    <xf numFmtId="0" fontId="0" fillId="5" borderId="0" xfId="14" applyFont="1" applyFill="1" applyAlignment="1">
      <alignment horizontal="left"/>
    </xf>
    <xf numFmtId="0" fontId="2" fillId="5" borderId="6" xfId="14" applyFont="1" applyFill="1" applyBorder="1" applyAlignment="1">
      <alignment horizontal="right" vertical="center" indent="1"/>
    </xf>
    <xf numFmtId="0" fontId="2" fillId="5" borderId="8" xfId="14" applyFont="1" applyFill="1" applyBorder="1" applyAlignment="1">
      <alignment vertical="center"/>
    </xf>
    <xf numFmtId="0" fontId="2" fillId="5" borderId="6" xfId="14" applyFont="1" applyFill="1" applyBorder="1" applyAlignment="1">
      <alignment horizontal="left" vertical="center" wrapText="1"/>
    </xf>
    <xf numFmtId="0" fontId="2" fillId="5" borderId="1" xfId="14" applyFont="1" applyFill="1" applyBorder="1" applyAlignment="1">
      <alignment vertical="center" wrapText="1"/>
    </xf>
    <xf numFmtId="0" fontId="2" fillId="5" borderId="13" xfId="14" applyFont="1" applyFill="1" applyBorder="1" applyAlignment="1">
      <alignment vertical="center" wrapText="1"/>
    </xf>
    <xf numFmtId="0" fontId="2" fillId="6" borderId="13" xfId="14" applyFont="1" applyFill="1" applyBorder="1" applyAlignment="1">
      <alignment vertical="center" wrapText="1"/>
    </xf>
    <xf numFmtId="0" fontId="0" fillId="5" borderId="0" xfId="14" applyFont="1" applyFill="1" applyAlignment="1">
      <alignment horizontal="justify"/>
    </xf>
    <xf numFmtId="0" fontId="2" fillId="5" borderId="5" xfId="14" applyFont="1" applyFill="1" applyBorder="1" applyAlignment="1">
      <alignment horizontal="center" vertical="center" wrapText="1"/>
    </xf>
    <xf numFmtId="0" fontId="2" fillId="5" borderId="63" xfId="14" applyFont="1" applyFill="1" applyBorder="1" applyAlignment="1">
      <alignment vertical="center"/>
    </xf>
    <xf numFmtId="0" fontId="2" fillId="6" borderId="54" xfId="14" applyFont="1" applyFill="1" applyBorder="1" applyAlignment="1">
      <alignment vertical="center"/>
    </xf>
    <xf numFmtId="0" fontId="2" fillId="5" borderId="53" xfId="14" applyFont="1" applyFill="1" applyBorder="1" applyAlignment="1">
      <alignment vertical="center" wrapText="1"/>
    </xf>
    <xf numFmtId="0" fontId="0" fillId="5" borderId="0" xfId="14" applyFont="1" applyFill="1" applyAlignment="1">
      <alignment horizontal="center" vertical="top" wrapText="1"/>
    </xf>
    <xf numFmtId="0" fontId="2" fillId="5" borderId="10" xfId="14" applyFont="1" applyFill="1" applyBorder="1" applyAlignment="1">
      <alignment horizontal="center" vertical="center" wrapText="1"/>
    </xf>
    <xf numFmtId="0" fontId="2" fillId="5" borderId="10" xfId="14" applyFont="1" applyFill="1" applyBorder="1" applyAlignment="1">
      <alignment vertical="center"/>
    </xf>
    <xf numFmtId="0" fontId="2" fillId="6" borderId="60" xfId="14" applyFont="1" applyFill="1" applyBorder="1" applyAlignment="1">
      <alignment vertical="center"/>
    </xf>
    <xf numFmtId="0" fontId="2" fillId="5" borderId="6" xfId="14" applyFont="1" applyFill="1" applyBorder="1" applyAlignment="1">
      <alignment horizontal="center" vertical="center" wrapText="1"/>
    </xf>
    <xf numFmtId="0" fontId="2" fillId="5" borderId="6" xfId="14" applyFont="1" applyFill="1" applyBorder="1" applyAlignment="1">
      <alignment vertical="center"/>
    </xf>
    <xf numFmtId="0" fontId="16" fillId="5" borderId="0" xfId="0" applyFont="1" applyFill="1" applyAlignment="1">
      <alignment horizontal="right" vertical="center"/>
    </xf>
    <xf numFmtId="0" fontId="0" fillId="5" borderId="0" xfId="0" applyFont="1" applyFill="1" applyAlignment="1">
      <alignment horizontal="right" vertical="center"/>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2" fillId="5" borderId="13" xfId="14" applyFont="1" applyFill="1" applyBorder="1" applyAlignment="1">
      <alignment vertical="center"/>
    </xf>
    <xf numFmtId="0" fontId="0" fillId="5" borderId="0" xfId="14" applyFont="1" applyFill="1" applyAlignment="1">
      <alignment horizontal="justify" vertical="center"/>
    </xf>
    <xf numFmtId="0" fontId="28" fillId="0" borderId="0" xfId="14" applyFont="1" applyAlignment="1">
      <alignment vertical="top"/>
    </xf>
    <xf numFmtId="0" fontId="2" fillId="0" borderId="4" xfId="14" applyFont="1" applyBorder="1" applyAlignment="1">
      <alignment vertical="top" wrapText="1"/>
    </xf>
    <xf numFmtId="0" fontId="2" fillId="0" borderId="10" xfId="14" applyFont="1" applyBorder="1" applyAlignment="1">
      <alignment horizontal="right" vertical="top" wrapText="1"/>
    </xf>
    <xf numFmtId="0" fontId="2" fillId="0" borderId="5" xfId="14" applyFont="1" applyBorder="1" applyAlignment="1">
      <alignment vertical="top" wrapText="1"/>
    </xf>
    <xf numFmtId="0" fontId="2" fillId="0" borderId="62" xfId="14" applyFont="1" applyBorder="1" applyAlignment="1">
      <alignment horizontal="left" vertical="top" wrapText="1"/>
    </xf>
    <xf numFmtId="0" fontId="2" fillId="0" borderId="10" xfId="14" applyFont="1" applyBorder="1" applyAlignment="1">
      <alignment vertical="top" wrapText="1"/>
    </xf>
    <xf numFmtId="0" fontId="2" fillId="0" borderId="7" xfId="14" applyFont="1" applyBorder="1" applyAlignment="1">
      <alignment vertical="top" wrapText="1"/>
    </xf>
    <xf numFmtId="0" fontId="2" fillId="0" borderId="54" xfId="14" applyFont="1" applyBorder="1" applyAlignment="1">
      <alignment vertical="top" wrapText="1"/>
    </xf>
    <xf numFmtId="0" fontId="4" fillId="0" borderId="0" xfId="0" applyFont="1" applyAlignment="1">
      <alignment vertical="center"/>
    </xf>
    <xf numFmtId="0" fontId="14" fillId="0" borderId="0" xfId="14" applyFont="1" applyAlignment="1">
      <alignment vertical="top"/>
    </xf>
    <xf numFmtId="0" fontId="4" fillId="0" borderId="0" xfId="14" applyFont="1" applyFill="1" applyAlignment="1">
      <alignment vertical="top"/>
    </xf>
    <xf numFmtId="0" fontId="4" fillId="4" borderId="5" xfId="14" applyFont="1" applyFill="1" applyBorder="1" applyAlignment="1">
      <alignment horizontal="center" vertical="top" wrapText="1"/>
    </xf>
    <xf numFmtId="0" fontId="4" fillId="0" borderId="2" xfId="14" applyFont="1" applyBorder="1" applyAlignment="1">
      <alignment vertical="center" wrapText="1"/>
    </xf>
    <xf numFmtId="0" fontId="4" fillId="0" borderId="3" xfId="14" applyFont="1" applyBorder="1" applyAlignment="1">
      <alignment vertical="center" wrapText="1"/>
    </xf>
    <xf numFmtId="0" fontId="4" fillId="0" borderId="1" xfId="14" applyFont="1" applyBorder="1" applyAlignment="1">
      <alignment vertical="center" wrapText="1"/>
    </xf>
    <xf numFmtId="0" fontId="4" fillId="5" borderId="1" xfId="14" applyFont="1" applyFill="1" applyBorder="1" applyAlignment="1">
      <alignment vertical="center" wrapText="1"/>
    </xf>
    <xf numFmtId="0" fontId="4" fillId="5" borderId="2" xfId="14" applyFont="1" applyFill="1" applyBorder="1" applyAlignment="1">
      <alignment vertical="center" wrapText="1"/>
    </xf>
    <xf numFmtId="0" fontId="4" fillId="5" borderId="3" xfId="14" applyFont="1" applyFill="1" applyBorder="1" applyAlignment="1">
      <alignment vertical="center" wrapText="1"/>
    </xf>
    <xf numFmtId="0" fontId="4" fillId="0" borderId="46" xfId="14" applyFont="1" applyBorder="1" applyAlignment="1">
      <alignment vertical="top" wrapText="1"/>
    </xf>
    <xf numFmtId="0" fontId="4" fillId="0" borderId="47" xfId="14" applyFont="1" applyFill="1" applyBorder="1" applyAlignment="1">
      <alignment vertical="center" wrapText="1"/>
    </xf>
    <xf numFmtId="0" fontId="4" fillId="0" borderId="48" xfId="14" applyFont="1" applyFill="1" applyBorder="1" applyAlignment="1">
      <alignment vertical="center" wrapText="1"/>
    </xf>
    <xf numFmtId="0" fontId="4" fillId="0" borderId="49" xfId="14" applyFont="1" applyFill="1" applyBorder="1" applyAlignment="1">
      <alignment vertical="center" wrapText="1"/>
    </xf>
    <xf numFmtId="0" fontId="4" fillId="4" borderId="10" xfId="14" applyFont="1" applyFill="1" applyBorder="1" applyAlignment="1">
      <alignment horizontal="center" vertical="top" wrapText="1"/>
    </xf>
    <xf numFmtId="0" fontId="4" fillId="0" borderId="8" xfId="14" applyFont="1" applyBorder="1" applyAlignment="1">
      <alignment horizontal="right" vertical="top" wrapText="1"/>
    </xf>
    <xf numFmtId="0" fontId="4" fillId="0" borderId="5" xfId="14" applyFont="1" applyBorder="1" applyAlignment="1">
      <alignment horizontal="left" vertical="top" wrapText="1"/>
    </xf>
    <xf numFmtId="0" fontId="4" fillId="0" borderId="14" xfId="14" applyFont="1" applyBorder="1" applyAlignment="1">
      <alignment horizontal="left" vertical="top" wrapText="1"/>
    </xf>
    <xf numFmtId="0" fontId="4" fillId="0" borderId="10" xfId="14" applyFont="1" applyBorder="1" applyAlignment="1">
      <alignment horizontal="right" vertical="top" wrapText="1"/>
    </xf>
    <xf numFmtId="0" fontId="4" fillId="0" borderId="50" xfId="14" applyFont="1" applyBorder="1" applyAlignment="1">
      <alignment vertical="top" wrapText="1"/>
    </xf>
    <xf numFmtId="0" fontId="4" fillId="0" borderId="51" xfId="14" applyFont="1" applyBorder="1" applyAlignment="1">
      <alignment vertical="center" wrapText="1"/>
    </xf>
    <xf numFmtId="0" fontId="4" fillId="0" borderId="10" xfId="14" applyFont="1" applyBorder="1" applyAlignment="1">
      <alignment vertical="center" wrapText="1"/>
    </xf>
    <xf numFmtId="0" fontId="4" fillId="0" borderId="52" xfId="14" applyFont="1" applyBorder="1" applyAlignment="1">
      <alignment vertical="center" wrapText="1"/>
    </xf>
    <xf numFmtId="0" fontId="4" fillId="0" borderId="0" xfId="14" applyFont="1"/>
    <xf numFmtId="0" fontId="4" fillId="0" borderId="0" xfId="14" applyFont="1" applyAlignment="1">
      <alignment horizontal="center"/>
    </xf>
    <xf numFmtId="0" fontId="4" fillId="0" borderId="8" xfId="14" applyFont="1" applyBorder="1" applyAlignment="1">
      <alignment horizontal="center" vertical="top" wrapText="1"/>
    </xf>
    <xf numFmtId="0" fontId="4" fillId="0" borderId="8" xfId="14" applyFont="1" applyBorder="1" applyAlignment="1">
      <alignment vertical="top" wrapText="1"/>
    </xf>
    <xf numFmtId="0" fontId="4" fillId="0" borderId="10" xfId="14" applyFont="1" applyBorder="1" applyAlignment="1">
      <alignment vertical="top" wrapText="1"/>
    </xf>
    <xf numFmtId="0" fontId="4" fillId="0" borderId="53" xfId="14" applyFont="1" applyBorder="1" applyAlignment="1">
      <alignment vertical="top" wrapText="1"/>
    </xf>
    <xf numFmtId="0" fontId="4" fillId="0" borderId="56" xfId="14" applyFont="1" applyBorder="1" applyAlignment="1">
      <alignment vertical="center" wrapText="1"/>
    </xf>
    <xf numFmtId="0" fontId="4" fillId="0" borderId="57" xfId="14" applyFont="1" applyBorder="1" applyAlignment="1">
      <alignment vertical="center" wrapText="1"/>
    </xf>
    <xf numFmtId="0" fontId="4" fillId="0" borderId="58" xfId="14" applyFont="1" applyBorder="1" applyAlignment="1">
      <alignment vertical="center" wrapText="1"/>
    </xf>
    <xf numFmtId="0" fontId="9" fillId="0" borderId="0" xfId="0" applyFont="1" applyAlignment="1">
      <alignment horizontal="right"/>
    </xf>
    <xf numFmtId="0" fontId="4" fillId="0" borderId="0" xfId="13" applyFont="1" applyAlignment="1">
      <alignment horizontal="right" vertical="center"/>
    </xf>
    <xf numFmtId="0" fontId="4" fillId="0" borderId="59" xfId="14" applyFont="1" applyBorder="1" applyAlignment="1">
      <alignment vertical="top" wrapText="1"/>
    </xf>
    <xf numFmtId="0" fontId="14" fillId="0" borderId="0" xfId="14" applyFont="1" applyAlignment="1">
      <alignment vertical="center"/>
    </xf>
    <xf numFmtId="0" fontId="4" fillId="4" borderId="64" xfId="14" applyFont="1" applyFill="1" applyBorder="1" applyAlignment="1">
      <alignment horizontal="left" vertical="center" wrapText="1"/>
    </xf>
    <xf numFmtId="0" fontId="4" fillId="4" borderId="65" xfId="14" applyFont="1" applyFill="1" applyBorder="1" applyAlignment="1">
      <alignment horizontal="left" vertical="center" wrapText="1"/>
    </xf>
    <xf numFmtId="0" fontId="4" fillId="0" borderId="1" xfId="14" applyFont="1" applyFill="1" applyBorder="1" applyAlignment="1">
      <alignment horizontal="left" vertical="center" wrapText="1"/>
    </xf>
    <xf numFmtId="0" fontId="4" fillId="0" borderId="62" xfId="14" applyFont="1" applyFill="1" applyBorder="1" applyAlignment="1">
      <alignment vertical="center" wrapText="1"/>
    </xf>
    <xf numFmtId="0" fontId="4" fillId="5" borderId="62" xfId="14" applyFont="1" applyFill="1" applyBorder="1" applyAlignment="1">
      <alignment vertical="center" wrapText="1"/>
    </xf>
    <xf numFmtId="0" fontId="4" fillId="5" borderId="53" xfId="14" applyFont="1" applyFill="1" applyBorder="1" applyAlignment="1">
      <alignment vertical="center"/>
    </xf>
    <xf numFmtId="0" fontId="4" fillId="5" borderId="5" xfId="14" applyFont="1" applyFill="1" applyBorder="1" applyAlignment="1">
      <alignment vertical="center" wrapText="1"/>
    </xf>
    <xf numFmtId="0" fontId="4" fillId="5" borderId="5" xfId="14" applyFont="1" applyFill="1" applyBorder="1" applyAlignment="1">
      <alignment vertical="center"/>
    </xf>
    <xf numFmtId="0" fontId="4" fillId="5" borderId="0" xfId="14" applyFont="1" applyFill="1" applyAlignment="1">
      <alignment vertical="top" wrapText="1"/>
    </xf>
    <xf numFmtId="0" fontId="4" fillId="0" borderId="0" xfId="14" applyFont="1" applyAlignment="1">
      <alignment horizontal="justify"/>
    </xf>
    <xf numFmtId="0" fontId="4" fillId="4" borderId="66" xfId="14" applyFont="1" applyFill="1" applyBorder="1" applyAlignment="1">
      <alignment horizontal="left" vertical="center" wrapText="1"/>
    </xf>
    <xf numFmtId="0" fontId="4" fillId="4" borderId="67"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5" xfId="14" applyFont="1" applyFill="1" applyBorder="1" applyAlignment="1">
      <alignment vertical="center" wrapText="1"/>
    </xf>
    <xf numFmtId="0" fontId="4" fillId="5" borderId="0" xfId="14" applyFont="1" applyFill="1" applyAlignment="1">
      <alignment vertical="center" wrapText="1"/>
    </xf>
    <xf numFmtId="0" fontId="4" fillId="4" borderId="5" xfId="14" applyFont="1" applyFill="1" applyBorder="1" applyAlignment="1">
      <alignment horizontal="center" vertical="center" wrapText="1"/>
    </xf>
    <xf numFmtId="0" fontId="4" fillId="0" borderId="5" xfId="14" applyFont="1" applyFill="1" applyBorder="1" applyAlignment="1">
      <alignment horizontal="center" vertical="center" wrapText="1"/>
    </xf>
    <xf numFmtId="0" fontId="4" fillId="0" borderId="5" xfId="14" applyFont="1" applyFill="1" applyBorder="1" applyAlignment="1">
      <alignment vertical="center"/>
    </xf>
    <xf numFmtId="0" fontId="4" fillId="0" borderId="13" xfId="14" applyFont="1" applyBorder="1" applyAlignment="1">
      <alignment vertical="center"/>
    </xf>
    <xf numFmtId="0" fontId="4" fillId="0" borderId="53" xfId="14" applyFont="1" applyBorder="1" applyAlignment="1">
      <alignment vertical="center" wrapText="1"/>
    </xf>
    <xf numFmtId="0" fontId="4" fillId="0" borderId="0" xfId="14" applyFont="1" applyAlignment="1">
      <alignment horizontal="center" vertical="top" wrapText="1"/>
    </xf>
    <xf numFmtId="0" fontId="4" fillId="0" borderId="0" xfId="14" applyFont="1" applyAlignment="1">
      <alignment horizontal="left"/>
    </xf>
    <xf numFmtId="0" fontId="4" fillId="0" borderId="10" xfId="14"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14" applyFont="1" applyAlignment="1">
      <alignment horizontal="justify"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7" xfId="0" applyFont="1" applyBorder="1"/>
    <xf numFmtId="0" fontId="0" fillId="0" borderId="7" xfId="0" applyFont="1" applyBorder="1" applyAlignment="1">
      <alignment horizontal="center" vertical="center"/>
    </xf>
    <xf numFmtId="0" fontId="0" fillId="0" borderId="7" xfId="0" applyFont="1" applyBorder="1" applyAlignment="1">
      <alignment vertical="center"/>
    </xf>
    <xf numFmtId="0" fontId="14" fillId="0" borderId="0" xfId="0" applyFont="1"/>
    <xf numFmtId="0" fontId="4" fillId="4" borderId="4" xfId="14" applyFont="1" applyFill="1" applyBorder="1" applyAlignment="1">
      <alignment horizontal="center" vertical="center" wrapText="1"/>
    </xf>
    <xf numFmtId="0" fontId="0" fillId="0" borderId="13" xfId="0" applyFont="1" applyBorder="1" applyAlignment="1">
      <alignment horizontal="left" vertical="center"/>
    </xf>
    <xf numFmtId="0" fontId="0" fillId="0" borderId="62" xfId="0" applyFont="1" applyBorder="1" applyAlignment="1">
      <alignment horizontal="left" vertical="center"/>
    </xf>
    <xf numFmtId="0" fontId="0" fillId="0" borderId="14" xfId="0" applyFont="1" applyBorder="1" applyAlignment="1">
      <alignment horizontal="left" vertical="center"/>
    </xf>
    <xf numFmtId="0" fontId="0" fillId="0" borderId="68" xfId="0" applyFont="1" applyBorder="1" applyAlignment="1">
      <alignment horizontal="left" vertical="center"/>
    </xf>
    <xf numFmtId="0" fontId="0" fillId="0" borderId="46" xfId="0" applyFont="1" applyBorder="1" applyAlignment="1">
      <alignment horizontal="left" vertical="center"/>
    </xf>
    <xf numFmtId="0" fontId="4" fillId="0" borderId="5" xfId="6" applyFont="1" applyBorder="1" applyAlignment="1">
      <alignment horizontal="left" vertical="center"/>
    </xf>
    <xf numFmtId="0" fontId="4" fillId="4" borderId="69" xfId="14" applyFont="1" applyFill="1" applyBorder="1" applyAlignment="1">
      <alignment vertical="center" wrapText="1"/>
    </xf>
    <xf numFmtId="0" fontId="4" fillId="4" borderId="70" xfId="14" applyFont="1" applyFill="1" applyBorder="1" applyAlignment="1">
      <alignment vertical="center" wrapText="1"/>
    </xf>
    <xf numFmtId="0" fontId="2" fillId="0" borderId="48" xfId="14" applyFont="1" applyFill="1" applyBorder="1" applyAlignment="1">
      <alignment horizontal="left" vertical="center"/>
    </xf>
    <xf numFmtId="0" fontId="0" fillId="0" borderId="49" xfId="0" applyFont="1" applyFill="1" applyBorder="1" applyAlignment="1">
      <alignment vertical="center"/>
    </xf>
    <xf numFmtId="0" fontId="29" fillId="0" borderId="0" xfId="0" applyFont="1" applyAlignment="1">
      <alignment vertical="center"/>
    </xf>
    <xf numFmtId="0" fontId="0" fillId="0" borderId="10" xfId="0" applyFont="1" applyBorder="1" applyAlignment="1">
      <alignment horizontal="left" vertical="center"/>
    </xf>
    <xf numFmtId="0" fontId="30" fillId="0" borderId="0" xfId="0" applyFont="1" applyAlignment="1">
      <alignment vertical="center"/>
    </xf>
    <xf numFmtId="0" fontId="0" fillId="0" borderId="71" xfId="0" applyFont="1" applyBorder="1" applyAlignment="1">
      <alignment horizontal="left" vertical="center"/>
    </xf>
    <xf numFmtId="0" fontId="4" fillId="0" borderId="10" xfId="0" applyFont="1" applyBorder="1" applyAlignment="1">
      <alignment horizontal="left" vertical="center"/>
    </xf>
    <xf numFmtId="0" fontId="4" fillId="4" borderId="72" xfId="14" applyFont="1" applyFill="1" applyBorder="1" applyAlignment="1">
      <alignment vertical="center" wrapText="1"/>
    </xf>
    <xf numFmtId="0" fontId="4" fillId="4" borderId="12" xfId="14" applyFont="1" applyFill="1" applyBorder="1" applyAlignment="1">
      <alignment vertical="center" wrapText="1"/>
    </xf>
    <xf numFmtId="0" fontId="2" fillId="0" borderId="9" xfId="14" applyFont="1" applyFill="1" applyBorder="1" applyAlignment="1">
      <alignment horizontal="left" vertical="center"/>
    </xf>
    <xf numFmtId="0" fontId="0" fillId="0" borderId="73" xfId="0" applyFont="1" applyFill="1" applyBorder="1" applyAlignment="1">
      <alignment vertical="center"/>
    </xf>
    <xf numFmtId="0" fontId="0" fillId="0" borderId="0" xfId="14" applyFont="1" applyFill="1" applyAlignment="1">
      <alignment vertical="center" wrapText="1"/>
    </xf>
    <xf numFmtId="0" fontId="0" fillId="0" borderId="11" xfId="0" applyFont="1" applyBorder="1" applyAlignment="1">
      <alignment horizontal="left" vertical="center"/>
    </xf>
    <xf numFmtId="0" fontId="0" fillId="0" borderId="73" xfId="0" applyFont="1" applyFill="1" applyBorder="1" applyAlignment="1">
      <alignment horizontal="left" vertical="center"/>
    </xf>
    <xf numFmtId="0" fontId="0" fillId="4" borderId="5" xfId="0" applyFont="1" applyFill="1" applyBorder="1" applyAlignment="1">
      <alignment horizontal="center" vertical="center"/>
    </xf>
    <xf numFmtId="0" fontId="0" fillId="0" borderId="5" xfId="0" applyFont="1" applyBorder="1" applyAlignment="1">
      <alignment horizontal="center" vertical="center"/>
    </xf>
    <xf numFmtId="0" fontId="2" fillId="4" borderId="74" xfId="14" applyFont="1" applyFill="1" applyBorder="1" applyAlignment="1">
      <alignment horizontal="center" vertical="center" wrapText="1"/>
    </xf>
    <xf numFmtId="0" fontId="2" fillId="4" borderId="75" xfId="14" applyFont="1" applyFill="1" applyBorder="1" applyAlignment="1">
      <alignment horizontal="center" vertical="center" wrapText="1"/>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4" fillId="4" borderId="4" xfId="0" applyFont="1" applyFill="1" applyBorder="1" applyAlignment="1">
      <alignment horizontal="center" vertical="center"/>
    </xf>
    <xf numFmtId="0" fontId="4" fillId="0" borderId="5" xfId="0" applyFont="1" applyBorder="1" applyAlignment="1">
      <alignment horizontal="center" vertical="center"/>
    </xf>
    <xf numFmtId="0" fontId="2" fillId="4" borderId="5" xfId="14" applyFont="1" applyFill="1" applyBorder="1" applyAlignment="1">
      <alignment horizontal="center" vertical="center" wrapText="1"/>
    </xf>
    <xf numFmtId="0" fontId="0" fillId="0" borderId="54" xfId="0" applyFont="1" applyBorder="1" applyAlignment="1">
      <alignment horizontal="left" vertical="center"/>
    </xf>
    <xf numFmtId="0" fontId="0" fillId="0" borderId="78" xfId="0" applyFont="1" applyBorder="1" applyAlignment="1">
      <alignment horizontal="left" vertical="center"/>
    </xf>
    <xf numFmtId="0" fontId="0" fillId="0" borderId="59" xfId="0" applyFont="1" applyBorder="1" applyAlignment="1">
      <alignment horizontal="left" vertical="center"/>
    </xf>
    <xf numFmtId="0" fontId="2" fillId="4" borderId="79" xfId="14" applyFont="1" applyFill="1" applyBorder="1" applyAlignment="1">
      <alignment horizontal="center" vertical="center" wrapText="1"/>
    </xf>
    <xf numFmtId="0" fontId="0" fillId="0" borderId="80" xfId="0" applyFont="1" applyFill="1" applyBorder="1" applyAlignment="1">
      <alignment horizontal="left" vertical="center"/>
    </xf>
    <xf numFmtId="0" fontId="2" fillId="4" borderId="81" xfId="14" applyFont="1" applyFill="1" applyBorder="1" applyAlignment="1">
      <alignment horizontal="center" vertical="center" wrapText="1"/>
    </xf>
    <xf numFmtId="0" fontId="2" fillId="4" borderId="82" xfId="14" applyFont="1" applyFill="1" applyBorder="1" applyAlignment="1">
      <alignment horizontal="center" vertical="center" wrapText="1"/>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2" fillId="4" borderId="4" xfId="14" applyFont="1" applyFill="1" applyBorder="1" applyAlignment="1">
      <alignment horizontal="center" vertical="center" wrapText="1"/>
    </xf>
    <xf numFmtId="0" fontId="0" fillId="0" borderId="85" xfId="0" applyFont="1" applyBorder="1" applyAlignment="1">
      <alignment horizontal="lef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2" fillId="4" borderId="88" xfId="14" applyFont="1" applyFill="1" applyBorder="1" applyAlignment="1">
      <alignment horizontal="center" vertical="center" wrapText="1"/>
    </xf>
    <xf numFmtId="0" fontId="2" fillId="4" borderId="89" xfId="14" applyFont="1" applyFill="1" applyBorder="1" applyAlignment="1">
      <alignment horizontal="center" vertical="center" wrapText="1"/>
    </xf>
    <xf numFmtId="0" fontId="2" fillId="4" borderId="10" xfId="14" applyFont="1" applyFill="1" applyBorder="1" applyAlignment="1">
      <alignment horizontal="center" vertical="center" wrapText="1"/>
    </xf>
    <xf numFmtId="0" fontId="0" fillId="0" borderId="6" xfId="0" applyFont="1" applyBorder="1" applyAlignment="1">
      <alignment horizontal="left" vertical="center"/>
    </xf>
    <xf numFmtId="0" fontId="0" fillId="0" borderId="90" xfId="0" applyFont="1" applyBorder="1" applyAlignment="1">
      <alignment vertical="center"/>
    </xf>
    <xf numFmtId="0" fontId="0" fillId="0" borderId="91" xfId="0" applyFont="1" applyBorder="1" applyAlignment="1">
      <alignment horizontal="left" vertical="center"/>
    </xf>
    <xf numFmtId="0" fontId="0" fillId="0" borderId="84" xfId="0" applyFont="1" applyBorder="1" applyAlignment="1">
      <alignment vertical="center"/>
    </xf>
    <xf numFmtId="0" fontId="2" fillId="0" borderId="5" xfId="14" applyFont="1" applyFill="1" applyBorder="1" applyAlignment="1">
      <alignment vertical="center"/>
    </xf>
    <xf numFmtId="0" fontId="0" fillId="0" borderId="80" xfId="0" applyFont="1" applyFill="1" applyBorder="1" applyAlignment="1">
      <alignment vertical="center"/>
    </xf>
    <xf numFmtId="0" fontId="2" fillId="4" borderId="92" xfId="14" applyFont="1" applyFill="1" applyBorder="1" applyAlignment="1">
      <alignment horizontal="center" vertical="center" wrapText="1"/>
    </xf>
    <xf numFmtId="0" fontId="0" fillId="0" borderId="93" xfId="0" applyFont="1" applyBorder="1" applyAlignment="1">
      <alignment vertical="center"/>
    </xf>
    <xf numFmtId="0" fontId="0" fillId="0" borderId="94" xfId="0" applyFont="1" applyBorder="1" applyAlignment="1">
      <alignment horizontal="left" vertical="center"/>
    </xf>
    <xf numFmtId="0" fontId="0" fillId="0" borderId="13" xfId="0" applyFont="1" applyBorder="1" applyAlignment="1">
      <alignment vertical="center"/>
    </xf>
    <xf numFmtId="0" fontId="0" fillId="0" borderId="94" xfId="0" applyFont="1" applyBorder="1" applyAlignment="1">
      <alignment vertical="center"/>
    </xf>
    <xf numFmtId="0" fontId="2" fillId="4" borderId="95" xfId="14" applyFont="1" applyFill="1" applyBorder="1" applyAlignment="1">
      <alignment horizontal="center" vertical="center" wrapText="1"/>
    </xf>
    <xf numFmtId="0" fontId="2" fillId="4" borderId="96" xfId="14" applyFont="1" applyFill="1" applyBorder="1" applyAlignment="1">
      <alignment horizontal="center" vertical="center" wrapText="1"/>
    </xf>
    <xf numFmtId="0" fontId="0" fillId="0" borderId="88"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2" fillId="4" borderId="99" xfId="14" applyFont="1" applyFill="1" applyBorder="1" applyAlignment="1">
      <alignment horizontal="center" vertical="center" wrapText="1"/>
    </xf>
    <xf numFmtId="0" fontId="0" fillId="0" borderId="100" xfId="0" applyFont="1" applyBorder="1" applyAlignment="1">
      <alignment vertical="center"/>
    </xf>
    <xf numFmtId="0" fontId="0" fillId="0" borderId="10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0" xfId="14" applyFont="1" applyAlignment="1">
      <alignment horizontal="justify"/>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10" xfId="0" applyFont="1" applyBorder="1" applyAlignment="1">
      <alignment vertical="center"/>
    </xf>
    <xf numFmtId="0" fontId="0" fillId="0" borderId="6" xfId="0" applyFont="1" applyBorder="1" applyAlignment="1">
      <alignment vertical="center"/>
    </xf>
    <xf numFmtId="0" fontId="0" fillId="0" borderId="50" xfId="0" applyFont="1" applyBorder="1" applyAlignment="1">
      <alignment vertical="center"/>
    </xf>
    <xf numFmtId="0" fontId="0" fillId="4" borderId="56"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0" borderId="57" xfId="0" applyFont="1" applyBorder="1" applyAlignment="1">
      <alignment vertical="center"/>
    </xf>
    <xf numFmtId="0" fontId="0" fillId="0" borderId="58" xfId="0" applyFont="1" applyBorder="1" applyAlignment="1">
      <alignment vertical="center"/>
    </xf>
    <xf numFmtId="0" fontId="2" fillId="0" borderId="0" xfId="14" applyFont="1" applyBorder="1"/>
    <xf numFmtId="0" fontId="0" fillId="0" borderId="0" xfId="0" applyFont="1" applyBorder="1" applyAlignment="1">
      <alignment horizontal="center" vertical="center"/>
    </xf>
    <xf numFmtId="0" fontId="0" fillId="0" borderId="0" xfId="14" applyFont="1" applyFill="1" applyAlignment="1">
      <alignment vertical="top"/>
    </xf>
    <xf numFmtId="0" fontId="0" fillId="4" borderId="13" xfId="0" applyFill="1" applyBorder="1" applyAlignment="1">
      <alignment horizontal="center" vertical="center"/>
    </xf>
    <xf numFmtId="0" fontId="0" fillId="0" borderId="5" xfId="0" applyBorder="1" applyAlignment="1">
      <alignment vertical="center"/>
    </xf>
    <xf numFmtId="0" fontId="0" fillId="4" borderId="1" xfId="0" applyFill="1" applyBorder="1" applyAlignment="1">
      <alignment horizontal="center" vertical="center"/>
    </xf>
    <xf numFmtId="0" fontId="0" fillId="0" borderId="1" xfId="0" applyBorder="1" applyAlignment="1">
      <alignment vertical="center"/>
    </xf>
    <xf numFmtId="0" fontId="2" fillId="0" borderId="46" xfId="14" applyBorder="1" applyAlignment="1">
      <alignment vertical="center" wrapText="1"/>
    </xf>
    <xf numFmtId="0" fontId="0" fillId="0" borderId="0" xfId="14" applyFont="1" applyAlignment="1">
      <alignment horizontal="center" vertical="center" wrapText="1"/>
    </xf>
    <xf numFmtId="0" fontId="0" fillId="0" borderId="0" xfId="0" applyFont="1" applyFill="1" applyAlignment="1">
      <alignment horizontal="left" vertical="center" wrapText="1"/>
    </xf>
    <xf numFmtId="0" fontId="2" fillId="0" borderId="102" xfId="14" applyBorder="1" applyAlignment="1">
      <alignment vertical="center" wrapText="1"/>
    </xf>
    <xf numFmtId="0" fontId="2" fillId="4" borderId="4" xfId="13" applyFill="1" applyBorder="1" applyAlignment="1">
      <alignment horizontal="center" vertical="center"/>
    </xf>
    <xf numFmtId="0" fontId="2" fillId="0" borderId="4" xfId="13" applyBorder="1" applyAlignment="1">
      <alignment horizontal="center" vertical="center"/>
    </xf>
    <xf numFmtId="0" fontId="2" fillId="4" borderId="103" xfId="14" applyFill="1" applyBorder="1" applyAlignment="1">
      <alignment horizontal="center" vertical="center" wrapText="1"/>
    </xf>
    <xf numFmtId="0" fontId="2" fillId="0" borderId="104" xfId="14" applyFont="1" applyBorder="1" applyAlignment="1">
      <alignment vertical="center"/>
    </xf>
    <xf numFmtId="0" fontId="2" fillId="0" borderId="105" xfId="14" applyFont="1" applyBorder="1" applyAlignment="1">
      <alignment vertical="center"/>
    </xf>
    <xf numFmtId="0" fontId="2" fillId="0" borderId="106" xfId="14" applyFont="1" applyBorder="1" applyAlignment="1">
      <alignment vertical="center"/>
    </xf>
    <xf numFmtId="0" fontId="2" fillId="4" borderId="9" xfId="13" applyFill="1" applyBorder="1" applyAlignment="1">
      <alignment horizontal="center" vertical="center"/>
    </xf>
    <xf numFmtId="0" fontId="2" fillId="0" borderId="9" xfId="13" applyBorder="1" applyAlignment="1">
      <alignment horizontal="center" vertical="center"/>
    </xf>
    <xf numFmtId="0" fontId="0" fillId="4" borderId="5" xfId="0" applyFill="1" applyBorder="1" applyAlignment="1">
      <alignment horizontal="center" vertical="center" wrapText="1"/>
    </xf>
    <xf numFmtId="0" fontId="2" fillId="0" borderId="53" xfId="14" applyFont="1" applyBorder="1" applyAlignment="1">
      <alignment vertical="center" wrapText="1"/>
    </xf>
    <xf numFmtId="0" fontId="2" fillId="0" borderId="107" xfId="13" applyBorder="1" applyAlignment="1">
      <alignment horizontal="center" vertical="center"/>
    </xf>
    <xf numFmtId="0" fontId="2" fillId="0" borderId="108" xfId="13" applyBorder="1" applyAlignment="1">
      <alignment horizontal="center" vertical="center"/>
    </xf>
    <xf numFmtId="0" fontId="31" fillId="0" borderId="0" xfId="13" applyFont="1">
      <alignment vertical="center"/>
    </xf>
    <xf numFmtId="0" fontId="28" fillId="0" borderId="0" xfId="14" applyFont="1" applyAlignment="1">
      <alignment vertical="center"/>
    </xf>
    <xf numFmtId="0" fontId="2" fillId="4" borderId="109" xfId="14" applyFont="1" applyFill="1" applyBorder="1" applyAlignment="1">
      <alignment horizontal="left" vertical="center" wrapText="1"/>
    </xf>
    <xf numFmtId="0" fontId="2" fillId="4" borderId="110" xfId="14" applyFont="1" applyFill="1" applyBorder="1" applyAlignment="1">
      <alignment horizontal="left" vertical="center" wrapText="1"/>
    </xf>
    <xf numFmtId="0" fontId="2" fillId="4" borderId="111" xfId="14" applyFont="1" applyFill="1" applyBorder="1" applyAlignment="1">
      <alignment horizontal="left" vertical="center" wrapText="1"/>
    </xf>
    <xf numFmtId="0" fontId="2" fillId="0" borderId="112" xfId="14" applyFont="1" applyBorder="1" applyAlignment="1">
      <alignment horizontal="left" vertical="center" wrapText="1"/>
    </xf>
    <xf numFmtId="0" fontId="2" fillId="0" borderId="113" xfId="14" applyFont="1" applyBorder="1" applyAlignment="1">
      <alignment horizontal="left" vertical="center" wrapText="1"/>
    </xf>
    <xf numFmtId="0" fontId="2" fillId="0" borderId="114" xfId="14" applyFont="1" applyBorder="1" applyAlignment="1">
      <alignment horizontal="left" vertical="center" wrapText="1"/>
    </xf>
    <xf numFmtId="0" fontId="0" fillId="0" borderId="115" xfId="0" applyBorder="1" applyAlignment="1">
      <alignment horizontal="left" vertical="center"/>
    </xf>
    <xf numFmtId="0" fontId="0" fillId="0" borderId="4" xfId="0" applyBorder="1" applyAlignment="1">
      <alignment horizontal="left" vertical="center"/>
    </xf>
    <xf numFmtId="0" fontId="2" fillId="4" borderId="116" xfId="14" applyFont="1" applyFill="1" applyBorder="1" applyAlignment="1">
      <alignment horizontal="center" vertical="center" wrapText="1"/>
    </xf>
    <xf numFmtId="0" fontId="2" fillId="4" borderId="105" xfId="14" applyFont="1" applyFill="1" applyBorder="1" applyAlignment="1">
      <alignment horizontal="center" vertical="center" wrapText="1"/>
    </xf>
    <xf numFmtId="0" fontId="2" fillId="4" borderId="117" xfId="14" applyFont="1" applyFill="1" applyBorder="1" applyAlignment="1">
      <alignment horizontal="center" vertical="center" wrapText="1"/>
    </xf>
    <xf numFmtId="0" fontId="2" fillId="0" borderId="104" xfId="14" applyFont="1" applyBorder="1" applyAlignment="1">
      <alignment horizontal="left" vertical="center" wrapText="1"/>
    </xf>
    <xf numFmtId="0" fontId="2" fillId="0" borderId="105" xfId="14" applyFont="1" applyBorder="1" applyAlignment="1">
      <alignment horizontal="left" vertical="center" wrapText="1"/>
    </xf>
    <xf numFmtId="0" fontId="0" fillId="0" borderId="118" xfId="0" applyBorder="1" applyAlignment="1">
      <alignment horizontal="left" vertical="center"/>
    </xf>
    <xf numFmtId="0" fontId="0" fillId="0" borderId="119" xfId="0" applyBorder="1" applyAlignment="1">
      <alignment horizontal="left" vertical="center"/>
    </xf>
    <xf numFmtId="0" fontId="0" fillId="0" borderId="120" xfId="0" applyBorder="1" applyAlignment="1">
      <alignment horizontal="left" vertical="center"/>
    </xf>
    <xf numFmtId="0" fontId="2" fillId="4" borderId="48" xfId="14" applyFont="1" applyFill="1" applyBorder="1" applyAlignment="1">
      <alignment horizontal="center" vertical="center" wrapText="1"/>
    </xf>
    <xf numFmtId="0" fontId="2" fillId="4" borderId="6" xfId="14" applyFont="1" applyFill="1" applyBorder="1" applyAlignment="1">
      <alignment horizontal="center" vertical="center" wrapText="1"/>
    </xf>
    <xf numFmtId="0" fontId="2" fillId="0" borderId="121" xfId="14" applyFont="1" applyBorder="1" applyAlignment="1">
      <alignment horizontal="center" vertical="center" wrapText="1"/>
    </xf>
    <xf numFmtId="0" fontId="2" fillId="0" borderId="122" xfId="14" applyFont="1" applyBorder="1" applyAlignment="1">
      <alignment horizontal="center" vertical="center" wrapText="1"/>
    </xf>
    <xf numFmtId="179" fontId="0" fillId="0" borderId="123" xfId="0" applyNumberFormat="1" applyBorder="1" applyAlignment="1">
      <alignment vertical="center"/>
    </xf>
    <xf numFmtId="179" fontId="0" fillId="0" borderId="124" xfId="0" applyNumberFormat="1" applyBorder="1" applyAlignment="1">
      <alignment vertical="center"/>
    </xf>
    <xf numFmtId="179" fontId="0" fillId="0" borderId="0" xfId="0" applyNumberFormat="1" applyAlignment="1">
      <alignment vertical="center"/>
    </xf>
    <xf numFmtId="0" fontId="2" fillId="0" borderId="6" xfId="14" applyFont="1" applyBorder="1" applyAlignment="1">
      <alignment horizontal="center" vertical="center" wrapText="1"/>
    </xf>
    <xf numFmtId="0" fontId="2" fillId="0" borderId="125" xfId="14" applyFont="1" applyBorder="1" applyAlignment="1">
      <alignment horizontal="center" vertical="center" wrapText="1"/>
    </xf>
    <xf numFmtId="179" fontId="0" fillId="0" borderId="46" xfId="0" applyNumberFormat="1" applyBorder="1" applyAlignment="1">
      <alignment vertical="center"/>
    </xf>
    <xf numFmtId="179" fontId="0" fillId="0" borderId="4" xfId="0" applyNumberFormat="1" applyBorder="1" applyAlignment="1">
      <alignment vertical="center"/>
    </xf>
    <xf numFmtId="179" fontId="0" fillId="0" borderId="50" xfId="0" applyNumberFormat="1" applyBorder="1" applyAlignment="1">
      <alignment vertical="center"/>
    </xf>
    <xf numFmtId="179" fontId="0" fillId="0" borderId="10" xfId="0" applyNumberFormat="1" applyBorder="1" applyAlignment="1">
      <alignment vertical="center"/>
    </xf>
    <xf numFmtId="0" fontId="2" fillId="4" borderId="9" xfId="14" applyFont="1" applyFill="1" applyBorder="1" applyAlignment="1">
      <alignment horizontal="center" vertical="center" wrapText="1"/>
    </xf>
    <xf numFmtId="0" fontId="2" fillId="0" borderId="126" xfId="14" applyFont="1" applyBorder="1" applyAlignment="1">
      <alignment horizontal="center" vertical="center" wrapText="1"/>
    </xf>
    <xf numFmtId="0" fontId="2" fillId="4" borderId="1" xfId="14"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0" xfId="14" applyFont="1" applyAlignment="1">
      <alignment horizontal="justify" vertical="center"/>
    </xf>
    <xf numFmtId="0" fontId="0" fillId="4" borderId="7" xfId="0" applyFill="1" applyBorder="1" applyAlignment="1">
      <alignment horizontal="center" vertical="center" wrapText="1"/>
    </xf>
    <xf numFmtId="0" fontId="0" fillId="0" borderId="129" xfId="0" applyBorder="1" applyAlignment="1">
      <alignment horizontal="center" vertical="center" wrapText="1"/>
    </xf>
    <xf numFmtId="0" fontId="16" fillId="0" borderId="0" xfId="0" applyFont="1" applyAlignment="1">
      <alignment horizontal="right" vertical="center"/>
    </xf>
    <xf numFmtId="0" fontId="2" fillId="4" borderId="13" xfId="14" applyFont="1" applyFill="1" applyBorder="1" applyAlignment="1">
      <alignment horizontal="center" vertical="center" wrapText="1"/>
    </xf>
    <xf numFmtId="0" fontId="2" fillId="0" borderId="13" xfId="14" applyFont="1" applyBorder="1" applyAlignment="1">
      <alignment horizontal="center" vertical="center" wrapText="1"/>
    </xf>
    <xf numFmtId="0" fontId="2" fillId="0" borderId="130" xfId="14" applyFont="1" applyBorder="1" applyAlignment="1">
      <alignment horizontal="center" vertical="center" wrapText="1"/>
    </xf>
    <xf numFmtId="180" fontId="4" fillId="0" borderId="0" xfId="16" applyNumberFormat="1" applyFont="1">
      <alignment vertical="center"/>
    </xf>
    <xf numFmtId="0" fontId="14" fillId="0" borderId="0" xfId="13" applyFont="1">
      <alignment vertical="center"/>
    </xf>
    <xf numFmtId="0" fontId="4" fillId="4" borderId="4" xfId="14" applyFont="1" applyFill="1" applyBorder="1" applyAlignment="1">
      <alignment horizontal="center" vertical="top" wrapText="1"/>
    </xf>
    <xf numFmtId="0" fontId="4" fillId="5" borderId="2" xfId="14" applyFont="1" applyFill="1" applyBorder="1" applyAlignment="1">
      <alignment horizontal="left" vertical="center" wrapText="1"/>
    </xf>
    <xf numFmtId="0" fontId="4" fillId="5" borderId="3" xfId="14" applyFont="1" applyFill="1" applyBorder="1" applyAlignment="1">
      <alignment horizontal="left" vertical="center" wrapText="1"/>
    </xf>
    <xf numFmtId="0" fontId="4" fillId="6" borderId="1" xfId="14" applyFont="1" applyFill="1" applyBorder="1" applyAlignment="1">
      <alignment horizontal="left" vertical="center" wrapText="1"/>
    </xf>
    <xf numFmtId="0" fontId="4" fillId="6" borderId="2" xfId="14" applyFont="1" applyFill="1" applyBorder="1" applyAlignment="1">
      <alignment horizontal="left" vertical="center" wrapText="1"/>
    </xf>
    <xf numFmtId="0" fontId="4" fillId="6" borderId="3" xfId="14" applyFont="1" applyFill="1" applyBorder="1" applyAlignment="1">
      <alignment horizontal="left" vertical="center" wrapText="1"/>
    </xf>
    <xf numFmtId="0" fontId="4" fillId="6" borderId="1" xfId="14" applyFont="1" applyFill="1" applyBorder="1" applyAlignment="1">
      <alignment vertical="center" wrapText="1"/>
    </xf>
    <xf numFmtId="0" fontId="4" fillId="6" borderId="2" xfId="14" applyFont="1" applyFill="1" applyBorder="1" applyAlignment="1">
      <alignment vertical="center" wrapText="1"/>
    </xf>
    <xf numFmtId="0" fontId="4" fillId="6" borderId="3" xfId="14" applyFont="1" applyFill="1" applyBorder="1" applyAlignment="1">
      <alignment vertical="center" wrapText="1"/>
    </xf>
    <xf numFmtId="0" fontId="4" fillId="0" borderId="47" xfId="14" applyFont="1" applyFill="1" applyBorder="1" applyAlignment="1">
      <alignment horizontal="left" vertical="center"/>
    </xf>
    <xf numFmtId="0" fontId="4" fillId="0" borderId="48" xfId="14" applyFont="1" applyFill="1" applyBorder="1" applyAlignment="1">
      <alignment horizontal="left" vertical="center"/>
    </xf>
    <xf numFmtId="0" fontId="4" fillId="0" borderId="49" xfId="0" applyFont="1" applyFill="1" applyBorder="1" applyAlignment="1">
      <alignment vertical="center"/>
    </xf>
    <xf numFmtId="0" fontId="4" fillId="5" borderId="131" xfId="14" applyFont="1" applyFill="1" applyBorder="1" applyAlignment="1">
      <alignment vertical="top" wrapText="1"/>
    </xf>
    <xf numFmtId="0" fontId="4" fillId="5" borderId="132" xfId="14" applyFont="1" applyFill="1" applyBorder="1" applyAlignment="1">
      <alignment vertical="top" wrapText="1"/>
    </xf>
    <xf numFmtId="0" fontId="4" fillId="0" borderId="4" xfId="14" applyFont="1" applyBorder="1" applyAlignment="1">
      <alignment vertical="top" wrapText="1"/>
    </xf>
    <xf numFmtId="0" fontId="4" fillId="0" borderId="4" xfId="14" applyFont="1" applyFill="1" applyBorder="1" applyAlignment="1">
      <alignment horizontal="left" vertical="center"/>
    </xf>
    <xf numFmtId="0" fontId="4" fillId="0" borderId="4" xfId="14" applyFont="1" applyFill="1" applyBorder="1" applyAlignment="1">
      <alignment vertical="center"/>
    </xf>
    <xf numFmtId="0" fontId="4" fillId="3" borderId="0" xfId="14" applyFont="1" applyFill="1" applyAlignment="1">
      <alignment horizontal="left" vertical="center"/>
    </xf>
    <xf numFmtId="0" fontId="4" fillId="5" borderId="8" xfId="14" applyFont="1" applyFill="1" applyBorder="1" applyAlignment="1">
      <alignment horizontal="right" vertical="top" wrapText="1"/>
    </xf>
    <xf numFmtId="0" fontId="4" fillId="5" borderId="5" xfId="14" applyFont="1" applyFill="1" applyBorder="1" applyAlignment="1">
      <alignment horizontal="left" vertical="top" wrapText="1"/>
    </xf>
    <xf numFmtId="0" fontId="4" fillId="5" borderId="14" xfId="14" applyFont="1" applyFill="1" applyBorder="1" applyAlignment="1">
      <alignment horizontal="left" vertical="top" wrapText="1"/>
    </xf>
    <xf numFmtId="0" fontId="4" fillId="6" borderId="10" xfId="14" applyFont="1" applyFill="1" applyBorder="1" applyAlignment="1">
      <alignment horizontal="right" vertical="top" wrapText="1"/>
    </xf>
    <xf numFmtId="0" fontId="4" fillId="6" borderId="5" xfId="14" applyFont="1" applyFill="1" applyBorder="1" applyAlignment="1">
      <alignment horizontal="left" vertical="top" wrapText="1"/>
    </xf>
    <xf numFmtId="0" fontId="4" fillId="6" borderId="14" xfId="14" applyFont="1" applyFill="1" applyBorder="1" applyAlignment="1">
      <alignment horizontal="left" vertical="top" wrapText="1"/>
    </xf>
    <xf numFmtId="0" fontId="4" fillId="5" borderId="10" xfId="14" applyFont="1" applyFill="1" applyBorder="1" applyAlignment="1">
      <alignment horizontal="right" vertical="top" wrapText="1"/>
    </xf>
    <xf numFmtId="0" fontId="4" fillId="5" borderId="5" xfId="14" applyFont="1" applyFill="1" applyBorder="1" applyAlignment="1">
      <alignment vertical="top" wrapText="1"/>
    </xf>
    <xf numFmtId="0" fontId="4" fillId="5" borderId="14" xfId="14" applyFont="1" applyFill="1" applyBorder="1" applyAlignment="1">
      <alignment vertical="top" wrapText="1"/>
    </xf>
    <xf numFmtId="0" fontId="4" fillId="5" borderId="50" xfId="14" applyFont="1" applyFill="1" applyBorder="1" applyAlignment="1">
      <alignment vertical="top" wrapText="1"/>
    </xf>
    <xf numFmtId="0" fontId="4" fillId="0" borderId="51" xfId="14" applyFont="1" applyBorder="1" applyAlignment="1">
      <alignment vertical="top" wrapText="1"/>
    </xf>
    <xf numFmtId="0" fontId="4" fillId="0" borderId="52" xfId="14" applyFont="1" applyBorder="1" applyAlignment="1">
      <alignment vertical="top" wrapText="1"/>
    </xf>
    <xf numFmtId="0" fontId="4" fillId="5" borderId="10" xfId="14" applyFont="1" applyFill="1" applyBorder="1" applyAlignment="1">
      <alignment vertical="top" wrapText="1"/>
    </xf>
    <xf numFmtId="0" fontId="4" fillId="5" borderId="8" xfId="14" applyFont="1" applyFill="1" applyBorder="1" applyAlignment="1">
      <alignment horizontal="center" vertical="top" wrapText="1"/>
    </xf>
    <xf numFmtId="0" fontId="4" fillId="5" borderId="8" xfId="14" applyFont="1" applyFill="1" applyBorder="1" applyAlignment="1">
      <alignment vertical="top" wrapText="1"/>
    </xf>
    <xf numFmtId="38" fontId="4" fillId="6" borderId="60" xfId="16" applyFont="1" applyFill="1" applyBorder="1" applyAlignment="1">
      <alignment vertical="top" wrapText="1"/>
    </xf>
    <xf numFmtId="0" fontId="4" fillId="6" borderId="54" xfId="14" applyFont="1" applyFill="1" applyBorder="1" applyAlignment="1">
      <alignment vertical="top" wrapText="1"/>
    </xf>
    <xf numFmtId="0" fontId="4" fillId="5" borderId="53" xfId="14" applyFont="1" applyFill="1" applyBorder="1" applyAlignment="1">
      <alignment vertical="top" wrapText="1"/>
    </xf>
    <xf numFmtId="0" fontId="4" fillId="6" borderId="55" xfId="14" applyFont="1" applyFill="1" applyBorder="1" applyAlignment="1">
      <alignment vertical="top" wrapText="1"/>
    </xf>
    <xf numFmtId="0" fontId="4" fillId="0" borderId="56" xfId="14" applyFont="1" applyBorder="1" applyAlignment="1">
      <alignment vertical="top" wrapText="1"/>
    </xf>
    <xf numFmtId="0" fontId="4" fillId="0" borderId="57" xfId="14" applyFont="1" applyBorder="1" applyAlignment="1">
      <alignment vertical="top" wrapText="1"/>
    </xf>
    <xf numFmtId="0" fontId="4" fillId="0" borderId="58" xfId="14" applyFont="1" applyBorder="1" applyAlignment="1">
      <alignment vertical="top" wrapText="1"/>
    </xf>
    <xf numFmtId="38" fontId="4" fillId="5" borderId="5" xfId="16" applyFont="1" applyFill="1" applyBorder="1" applyAlignment="1">
      <alignment vertical="top" wrapText="1"/>
    </xf>
    <xf numFmtId="38" fontId="4" fillId="0" borderId="5" xfId="16" applyFont="1" applyBorder="1" applyAlignment="1">
      <alignment vertical="top" wrapText="1"/>
    </xf>
    <xf numFmtId="0" fontId="4" fillId="6" borderId="60" xfId="14" applyFont="1" applyFill="1" applyBorder="1" applyAlignment="1">
      <alignment vertical="top" wrapText="1"/>
    </xf>
    <xf numFmtId="0" fontId="4" fillId="5" borderId="59" xfId="14" applyFont="1" applyFill="1" applyBorder="1" applyAlignment="1">
      <alignment vertical="top" wrapText="1"/>
    </xf>
    <xf numFmtId="0" fontId="4" fillId="6" borderId="61" xfId="14" applyFont="1" applyFill="1" applyBorder="1" applyAlignment="1">
      <alignment vertical="top" wrapText="1"/>
    </xf>
    <xf numFmtId="0" fontId="4" fillId="0" borderId="0" xfId="14" applyFont="1" applyBorder="1" applyAlignment="1">
      <alignment vertical="top" wrapText="1"/>
    </xf>
    <xf numFmtId="0" fontId="4" fillId="0" borderId="2" xfId="14" applyFont="1" applyBorder="1" applyAlignment="1">
      <alignment vertical="top" wrapText="1"/>
    </xf>
    <xf numFmtId="181" fontId="4" fillId="0" borderId="0" xfId="16" applyNumberFormat="1" applyFont="1" applyAlignment="1"/>
    <xf numFmtId="38" fontId="4" fillId="0" borderId="0" xfId="16" applyFont="1">
      <alignment vertical="center"/>
    </xf>
    <xf numFmtId="180" fontId="4" fillId="0" borderId="0" xfId="16" applyNumberFormat="1" applyFont="1" applyAlignment="1">
      <alignment vertical="center"/>
    </xf>
    <xf numFmtId="38" fontId="4" fillId="0" borderId="0" xfId="16" applyFont="1" applyFill="1" applyAlignment="1">
      <alignment vertical="center"/>
    </xf>
    <xf numFmtId="0" fontId="4" fillId="4" borderId="1" xfId="14" applyFont="1" applyFill="1" applyBorder="1" applyAlignment="1">
      <alignment vertical="center"/>
    </xf>
    <xf numFmtId="0" fontId="4" fillId="4" borderId="3" xfId="14" applyFont="1" applyFill="1" applyBorder="1" applyAlignment="1">
      <alignment horizontal="left" vertical="center" indent="1"/>
    </xf>
    <xf numFmtId="0" fontId="4" fillId="5" borderId="5" xfId="14" applyFont="1" applyFill="1" applyBorder="1" applyAlignment="1">
      <alignment horizontal="center" vertical="center"/>
    </xf>
    <xf numFmtId="38" fontId="4" fillId="0" borderId="47" xfId="16" applyFont="1" applyFill="1" applyBorder="1" applyAlignment="1">
      <alignment vertical="center" wrapText="1"/>
    </xf>
    <xf numFmtId="0" fontId="4" fillId="5" borderId="48" xfId="14" applyFont="1" applyFill="1" applyBorder="1" applyAlignment="1">
      <alignment vertical="center" wrapText="1"/>
    </xf>
    <xf numFmtId="38" fontId="4" fillId="0" borderId="49" xfId="16" applyFont="1" applyFill="1" applyBorder="1" applyAlignment="1">
      <alignment vertical="center" wrapText="1"/>
    </xf>
    <xf numFmtId="0" fontId="4" fillId="4" borderId="6" xfId="14" applyFont="1" applyFill="1" applyBorder="1" applyAlignment="1">
      <alignment horizontal="right" vertical="center" indent="1"/>
    </xf>
    <xf numFmtId="0" fontId="4" fillId="4" borderId="8" xfId="14" applyFont="1" applyFill="1" applyBorder="1" applyAlignment="1">
      <alignment vertical="center"/>
    </xf>
    <xf numFmtId="0" fontId="4" fillId="8" borderId="1" xfId="14" applyFont="1" applyFill="1" applyBorder="1" applyAlignment="1">
      <alignment vertical="center" wrapText="1"/>
    </xf>
    <xf numFmtId="38" fontId="4" fillId="0" borderId="51" xfId="16" applyFont="1" applyFill="1" applyBorder="1" applyAlignment="1">
      <alignment vertical="center" wrapText="1"/>
    </xf>
    <xf numFmtId="38" fontId="4" fillId="0" borderId="52" xfId="16" applyFont="1" applyFill="1" applyBorder="1" applyAlignment="1">
      <alignment vertical="center" wrapText="1"/>
    </xf>
    <xf numFmtId="182" fontId="4" fillId="8" borderId="54" xfId="5" applyNumberFormat="1" applyFont="1" applyFill="1" applyBorder="1">
      <alignment vertical="center"/>
    </xf>
    <xf numFmtId="0" fontId="4" fillId="0" borderId="63" xfId="14" applyFont="1" applyBorder="1" applyAlignment="1">
      <alignment vertical="center"/>
    </xf>
    <xf numFmtId="0" fontId="4" fillId="8" borderId="54" xfId="14" applyFont="1" applyFill="1" applyBorder="1" applyAlignment="1">
      <alignment vertical="center"/>
    </xf>
    <xf numFmtId="38" fontId="4" fillId="0" borderId="79" xfId="16" applyFont="1" applyFill="1" applyBorder="1" applyAlignment="1">
      <alignment horizontal="right" vertical="center" wrapText="1"/>
    </xf>
    <xf numFmtId="38" fontId="4" fillId="0" borderId="5" xfId="16" applyFont="1" applyFill="1" applyBorder="1" applyAlignment="1">
      <alignment horizontal="right" vertical="center" wrapText="1"/>
    </xf>
    <xf numFmtId="38" fontId="4" fillId="0" borderId="80" xfId="16" applyFont="1" applyFill="1" applyBorder="1" applyAlignment="1">
      <alignment horizontal="right" vertical="center" wrapText="1"/>
    </xf>
    <xf numFmtId="181" fontId="4" fillId="0" borderId="5" xfId="16" applyNumberFormat="1" applyFont="1" applyBorder="1" applyAlignment="1">
      <alignment vertical="center"/>
    </xf>
    <xf numFmtId="183" fontId="4" fillId="0" borderId="5" xfId="14" applyNumberFormat="1" applyFont="1" applyBorder="1" applyAlignment="1">
      <alignment vertical="center"/>
    </xf>
    <xf numFmtId="0" fontId="9" fillId="0" borderId="0" xfId="0" applyFont="1" applyAlignment="1">
      <alignment vertical="center"/>
    </xf>
    <xf numFmtId="182" fontId="4" fillId="0" borderId="56" xfId="5" applyNumberFormat="1" applyFont="1" applyFill="1" applyBorder="1">
      <alignment vertical="center"/>
    </xf>
    <xf numFmtId="182" fontId="4" fillId="0" borderId="57" xfId="5" applyNumberFormat="1" applyFont="1" applyFill="1" applyBorder="1">
      <alignment vertical="center"/>
    </xf>
    <xf numFmtId="182" fontId="4" fillId="0" borderId="58" xfId="5" applyNumberFormat="1" applyFont="1" applyFill="1" applyBorder="1">
      <alignment vertical="center"/>
    </xf>
    <xf numFmtId="181" fontId="4" fillId="0" borderId="0" xfId="16" applyNumberFormat="1" applyFont="1">
      <alignment vertical="center"/>
    </xf>
    <xf numFmtId="0" fontId="4" fillId="0" borderId="5" xfId="14" applyFont="1" applyFill="1" applyBorder="1" applyAlignment="1">
      <alignment horizontal="right" vertical="top"/>
    </xf>
    <xf numFmtId="0" fontId="4" fillId="0" borderId="13" xfId="14" applyFont="1" applyFill="1" applyBorder="1" applyAlignment="1">
      <alignment horizontal="left" vertical="top" wrapText="1"/>
    </xf>
    <xf numFmtId="0" fontId="4" fillId="0" borderId="133" xfId="14" applyFont="1" applyFill="1" applyBorder="1" applyAlignment="1">
      <alignment horizontal="right" vertical="top"/>
    </xf>
    <xf numFmtId="0" fontId="4" fillId="0" borderId="134" xfId="14" applyFont="1" applyFill="1" applyBorder="1" applyAlignment="1">
      <alignment vertical="top" wrapText="1"/>
    </xf>
    <xf numFmtId="0" fontId="4" fillId="0" borderId="62" xfId="0" applyFont="1" applyFill="1" applyBorder="1" applyAlignment="1">
      <alignment horizontal="left" vertical="top" wrapText="1"/>
    </xf>
    <xf numFmtId="0" fontId="4" fillId="0" borderId="0" xfId="14" applyFont="1" applyFill="1" applyAlignment="1">
      <alignment horizontal="left" vertical="top" wrapText="1"/>
    </xf>
    <xf numFmtId="0" fontId="5" fillId="0" borderId="5" xfId="14" applyFont="1" applyFill="1" applyBorder="1" applyAlignment="1">
      <alignment horizontal="left" vertical="top" wrapText="1"/>
    </xf>
    <xf numFmtId="0" fontId="4" fillId="0" borderId="5" xfId="14" applyFont="1" applyFill="1" applyBorder="1" applyAlignment="1">
      <alignment horizontal="left" vertical="top"/>
    </xf>
    <xf numFmtId="0" fontId="4" fillId="0" borderId="135" xfId="14" applyFont="1" applyFill="1" applyBorder="1" applyAlignment="1">
      <alignment horizontal="right" vertical="top"/>
    </xf>
    <xf numFmtId="0" fontId="4" fillId="0" borderId="136" xfId="14" applyFont="1" applyFill="1" applyBorder="1" applyAlignment="1">
      <alignment vertical="top" wrapText="1"/>
    </xf>
    <xf numFmtId="0" fontId="4" fillId="0" borderId="71" xfId="14" applyFont="1" applyFill="1" applyBorder="1" applyAlignment="1">
      <alignment vertical="top" wrapText="1"/>
    </xf>
    <xf numFmtId="0" fontId="4" fillId="0" borderId="9" xfId="14" applyFont="1" applyFill="1" applyBorder="1" applyAlignment="1">
      <alignment vertical="top" wrapText="1"/>
    </xf>
    <xf numFmtId="0" fontId="4" fillId="0" borderId="5" xfId="14" applyFont="1" applyFill="1" applyBorder="1" applyAlignment="1">
      <alignment vertical="top"/>
    </xf>
    <xf numFmtId="0" fontId="4" fillId="0" borderId="13" xfId="14" applyFont="1" applyFill="1" applyBorder="1" applyAlignment="1">
      <alignment horizontal="left" vertical="top"/>
    </xf>
    <xf numFmtId="0" fontId="4" fillId="0" borderId="14" xfId="14" applyFont="1" applyFill="1" applyBorder="1" applyAlignment="1">
      <alignment horizontal="left" vertical="top"/>
    </xf>
    <xf numFmtId="0" fontId="4" fillId="0" borderId="62" xfId="14" applyFont="1" applyFill="1" applyBorder="1" applyAlignment="1">
      <alignment horizontal="left" vertical="top"/>
    </xf>
    <xf numFmtId="0" fontId="4" fillId="0" borderId="137" xfId="14" applyFont="1" applyFill="1" applyBorder="1" applyAlignment="1">
      <alignment horizontal="right" vertical="top"/>
    </xf>
    <xf numFmtId="0" fontId="4" fillId="0" borderId="138" xfId="14" applyFont="1" applyFill="1" applyBorder="1" applyAlignment="1">
      <alignment horizontal="left" vertical="top" wrapText="1"/>
    </xf>
    <xf numFmtId="0" fontId="4" fillId="0" borderId="53" xfId="14" applyFont="1" applyFill="1" applyBorder="1" applyAlignment="1">
      <alignment horizontal="left" vertical="top" wrapText="1"/>
    </xf>
    <xf numFmtId="0" fontId="4" fillId="0" borderId="10" xfId="14" applyFont="1" applyFill="1" applyBorder="1" applyAlignment="1">
      <alignment horizontal="left" vertical="top" wrapText="1"/>
    </xf>
    <xf numFmtId="0" fontId="4" fillId="0" borderId="0" xfId="14" applyFont="1" applyFill="1" applyAlignment="1">
      <alignment horizontal="right" vertical="top" wrapText="1"/>
    </xf>
    <xf numFmtId="38" fontId="4" fillId="0" borderId="5" xfId="16" applyFont="1" applyBorder="1" applyAlignment="1">
      <alignment horizontal="right" vertical="top"/>
    </xf>
    <xf numFmtId="38" fontId="4" fillId="0" borderId="13" xfId="16" applyFont="1" applyFill="1" applyBorder="1" applyAlignment="1">
      <alignment horizontal="right" vertical="top"/>
    </xf>
    <xf numFmtId="38" fontId="4" fillId="0" borderId="138" xfId="16" applyFont="1" applyFill="1" applyBorder="1" applyAlignment="1">
      <alignment horizontal="right" vertical="top"/>
    </xf>
    <xf numFmtId="38" fontId="4" fillId="0" borderId="53" xfId="16" applyFont="1" applyFill="1" applyBorder="1" applyAlignment="1">
      <alignment horizontal="right" vertical="top"/>
    </xf>
    <xf numFmtId="38" fontId="4" fillId="0" borderId="10" xfId="16" applyFont="1" applyFill="1" applyBorder="1" applyAlignment="1">
      <alignment horizontal="right" vertical="top"/>
    </xf>
    <xf numFmtId="38" fontId="4" fillId="0" borderId="138" xfId="16" applyFont="1" applyFill="1" applyBorder="1" applyAlignment="1">
      <alignment horizontal="right" vertical="top" wrapText="1"/>
    </xf>
    <xf numFmtId="38" fontId="4" fillId="0" borderId="53" xfId="16" applyFont="1" applyFill="1" applyBorder="1" applyAlignment="1">
      <alignment horizontal="right" vertical="top" wrapText="1"/>
    </xf>
    <xf numFmtId="38" fontId="4" fillId="0" borderId="10" xfId="16" applyFont="1" applyFill="1" applyBorder="1" applyAlignment="1">
      <alignment horizontal="right" vertical="top" wrapText="1"/>
    </xf>
    <xf numFmtId="0" fontId="4" fillId="5" borderId="139" xfId="14" applyFont="1" applyFill="1" applyBorder="1" applyAlignment="1">
      <alignment horizontal="left" vertical="center" wrapText="1"/>
    </xf>
    <xf numFmtId="0" fontId="4" fillId="5" borderId="46" xfId="14" applyFont="1" applyFill="1" applyBorder="1" applyAlignment="1">
      <alignment horizontal="left" vertical="center" wrapText="1"/>
    </xf>
    <xf numFmtId="0" fontId="4" fillId="0" borderId="2" xfId="14" applyFont="1" applyBorder="1" applyAlignment="1">
      <alignment vertical="center"/>
    </xf>
    <xf numFmtId="0" fontId="4" fillId="5" borderId="140" xfId="14" applyFont="1" applyFill="1" applyBorder="1" applyAlignment="1">
      <alignment horizontal="left" vertical="center" wrapText="1"/>
    </xf>
    <xf numFmtId="0" fontId="4" fillId="5" borderId="50" xfId="14" applyFont="1" applyFill="1" applyBorder="1" applyAlignment="1">
      <alignment horizontal="left" vertical="center" wrapText="1"/>
    </xf>
    <xf numFmtId="0" fontId="4" fillId="0" borderId="10" xfId="14" applyFont="1" applyBorder="1" applyAlignment="1">
      <alignment vertical="center"/>
    </xf>
    <xf numFmtId="0" fontId="4" fillId="0" borderId="141" xfId="14" applyFont="1" applyBorder="1" applyAlignment="1">
      <alignment vertical="center" wrapText="1"/>
    </xf>
    <xf numFmtId="0" fontId="4" fillId="0" borderId="14" xfId="14" applyFont="1" applyBorder="1" applyAlignment="1">
      <alignment vertical="center" wrapText="1"/>
    </xf>
    <xf numFmtId="0" fontId="4" fillId="0" borderId="6" xfId="14" applyFont="1" applyBorder="1" applyAlignment="1">
      <alignment horizontal="center" vertical="center" wrapText="1"/>
    </xf>
    <xf numFmtId="0" fontId="4" fillId="0" borderId="8" xfId="14" applyFont="1" applyBorder="1" applyAlignment="1">
      <alignment vertical="center" wrapText="1"/>
    </xf>
    <xf numFmtId="0" fontId="28" fillId="0" borderId="0" xfId="13" applyFont="1">
      <alignment vertical="center"/>
    </xf>
    <xf numFmtId="0" fontId="32" fillId="4" borderId="5" xfId="0" applyFont="1" applyFill="1" applyBorder="1" applyAlignment="1">
      <alignment horizontal="right" vertical="center"/>
    </xf>
    <xf numFmtId="0" fontId="0" fillId="5" borderId="1" xfId="5" applyFont="1" applyFill="1" applyBorder="1">
      <alignment vertical="center"/>
    </xf>
    <xf numFmtId="0" fontId="0" fillId="5" borderId="62" xfId="5" applyFont="1" applyFill="1" applyBorder="1">
      <alignment vertical="center"/>
    </xf>
    <xf numFmtId="0" fontId="0" fillId="5" borderId="14" xfId="5" applyFont="1" applyFill="1" applyBorder="1">
      <alignment vertical="center"/>
    </xf>
    <xf numFmtId="0" fontId="0" fillId="5" borderId="2" xfId="5" applyFont="1" applyFill="1" applyBorder="1">
      <alignment vertical="center"/>
    </xf>
    <xf numFmtId="0" fontId="0" fillId="0" borderId="9" xfId="5" applyFont="1" applyBorder="1">
      <alignment vertical="center"/>
    </xf>
    <xf numFmtId="0" fontId="0" fillId="0" borderId="1" xfId="5" applyFont="1" applyBorder="1">
      <alignment vertical="center"/>
    </xf>
    <xf numFmtId="0" fontId="0" fillId="0" borderId="62" xfId="5" applyFont="1" applyBorder="1">
      <alignment vertical="center"/>
    </xf>
    <xf numFmtId="0" fontId="0" fillId="0" borderId="14" xfId="5" applyFont="1" applyBorder="1">
      <alignment vertical="center"/>
    </xf>
    <xf numFmtId="0" fontId="0" fillId="0" borderId="2" xfId="5" applyFont="1" applyBorder="1">
      <alignment vertical="center"/>
    </xf>
    <xf numFmtId="0" fontId="0" fillId="0" borderId="127" xfId="5" applyFont="1" applyBorder="1">
      <alignment vertical="center"/>
    </xf>
    <xf numFmtId="0" fontId="0" fillId="0" borderId="142" xfId="5" applyFont="1" applyBorder="1">
      <alignment vertical="center"/>
    </xf>
    <xf numFmtId="0" fontId="0" fillId="0" borderId="128" xfId="5" applyFont="1" applyBorder="1">
      <alignment vertical="center"/>
    </xf>
    <xf numFmtId="0" fontId="0" fillId="0" borderId="12" xfId="5" applyFont="1" applyBorder="1">
      <alignment vertical="center"/>
    </xf>
    <xf numFmtId="0" fontId="0" fillId="0" borderId="10" xfId="5" applyFont="1" applyBorder="1">
      <alignment vertical="center"/>
    </xf>
    <xf numFmtId="0" fontId="0" fillId="0" borderId="129" xfId="5" applyFont="1" applyBorder="1">
      <alignment vertical="center"/>
    </xf>
    <xf numFmtId="0" fontId="0" fillId="0" borderId="143" xfId="5" applyFont="1" applyBorder="1">
      <alignment vertical="center"/>
    </xf>
    <xf numFmtId="0" fontId="0" fillId="0" borderId="125" xfId="5" applyFont="1" applyBorder="1">
      <alignment vertical="center"/>
    </xf>
    <xf numFmtId="0" fontId="0" fillId="0" borderId="8" xfId="5" applyFont="1" applyBorder="1">
      <alignment vertical="center"/>
    </xf>
    <xf numFmtId="0" fontId="0" fillId="0" borderId="6" xfId="5" applyFont="1" applyBorder="1">
      <alignment vertical="center"/>
    </xf>
    <xf numFmtId="0" fontId="0" fillId="0" borderId="144" xfId="5" applyFont="1" applyBorder="1">
      <alignment vertical="center"/>
    </xf>
    <xf numFmtId="0" fontId="0" fillId="0" borderId="130" xfId="5" applyFont="1" applyBorder="1">
      <alignment vertical="center"/>
    </xf>
    <xf numFmtId="0" fontId="0" fillId="0" borderId="7" xfId="5" applyFont="1" applyBorder="1">
      <alignment vertical="center"/>
    </xf>
    <xf numFmtId="182" fontId="0" fillId="5" borderId="0" xfId="5" applyNumberFormat="1" applyFont="1" applyFill="1">
      <alignment vertical="center"/>
    </xf>
    <xf numFmtId="182" fontId="0" fillId="4" borderId="5" xfId="5" applyNumberFormat="1" applyFont="1" applyFill="1" applyBorder="1" applyAlignment="1">
      <alignment horizontal="center" vertical="center"/>
    </xf>
    <xf numFmtId="182" fontId="0" fillId="5" borderId="5" xfId="5" applyNumberFormat="1" applyFont="1" applyFill="1" applyBorder="1">
      <alignment vertical="center"/>
    </xf>
    <xf numFmtId="182" fontId="0" fillId="5" borderId="144" xfId="5" applyNumberFormat="1" applyFont="1" applyFill="1" applyBorder="1">
      <alignment vertical="center"/>
    </xf>
    <xf numFmtId="182" fontId="0" fillId="5" borderId="145" xfId="5" applyNumberFormat="1" applyFont="1" applyFill="1" applyBorder="1">
      <alignment vertical="center"/>
    </xf>
    <xf numFmtId="182" fontId="0" fillId="5" borderId="130" xfId="5" applyNumberFormat="1" applyFont="1" applyFill="1" applyBorder="1">
      <alignment vertical="center"/>
    </xf>
    <xf numFmtId="182" fontId="0" fillId="5" borderId="14" xfId="5" applyNumberFormat="1" applyFont="1" applyFill="1" applyBorder="1">
      <alignment vertical="center"/>
    </xf>
    <xf numFmtId="182" fontId="0" fillId="5" borderId="13" xfId="5" applyNumberFormat="1" applyFont="1" applyFill="1" applyBorder="1">
      <alignment vertical="center"/>
    </xf>
    <xf numFmtId="182" fontId="0" fillId="5" borderId="62" xfId="5" applyNumberFormat="1" applyFont="1" applyFill="1" applyBorder="1">
      <alignment vertical="center"/>
    </xf>
    <xf numFmtId="0" fontId="0" fillId="0" borderId="0" xfId="0" applyFont="1" applyAlignment="1">
      <alignment horizontal="right"/>
    </xf>
    <xf numFmtId="182" fontId="0" fillId="5" borderId="0" xfId="5" applyNumberFormat="1" applyFont="1" applyFill="1" applyAlignment="1">
      <alignment horizontal="right" vertical="center"/>
    </xf>
    <xf numFmtId="0" fontId="30" fillId="5" borderId="13" xfId="5" applyFont="1" applyFill="1" applyBorder="1">
      <alignment vertical="center"/>
    </xf>
    <xf numFmtId="0" fontId="4" fillId="5" borderId="62" xfId="5" applyFont="1" applyFill="1" applyBorder="1">
      <alignment vertical="center"/>
    </xf>
    <xf numFmtId="0" fontId="4" fillId="0" borderId="1" xfId="5" applyFont="1" applyFill="1" applyBorder="1">
      <alignment vertical="center"/>
    </xf>
    <xf numFmtId="0" fontId="29" fillId="5" borderId="4" xfId="5" applyFont="1" applyFill="1" applyBorder="1">
      <alignment vertical="center"/>
    </xf>
    <xf numFmtId="0" fontId="0" fillId="5" borderId="4" xfId="5" applyFont="1" applyFill="1" applyBorder="1">
      <alignment vertical="center"/>
    </xf>
    <xf numFmtId="0" fontId="0" fillId="5" borderId="133" xfId="5" applyFont="1" applyFill="1" applyBorder="1">
      <alignment vertical="center"/>
    </xf>
    <xf numFmtId="0" fontId="29" fillId="5" borderId="146" xfId="5" applyFont="1" applyFill="1" applyBorder="1">
      <alignment vertical="center"/>
    </xf>
    <xf numFmtId="0" fontId="0" fillId="5" borderId="3" xfId="5" applyFont="1" applyFill="1" applyBorder="1">
      <alignment vertical="center"/>
    </xf>
    <xf numFmtId="0" fontId="31" fillId="0" borderId="0" xfId="14" applyFont="1" applyAlignment="1">
      <alignment horizontal="left"/>
    </xf>
    <xf numFmtId="0" fontId="4" fillId="5" borderId="9" xfId="5" applyFont="1" applyFill="1" applyBorder="1">
      <alignment vertical="center"/>
    </xf>
    <xf numFmtId="0" fontId="4" fillId="5" borderId="1" xfId="5" applyFont="1" applyFill="1" applyBorder="1">
      <alignment vertical="center"/>
    </xf>
    <xf numFmtId="0" fontId="4" fillId="5" borderId="13" xfId="5" applyFont="1" applyFill="1" applyBorder="1">
      <alignment vertical="center"/>
    </xf>
    <xf numFmtId="0" fontId="4" fillId="5" borderId="14" xfId="5" applyFont="1" applyFill="1" applyBorder="1">
      <alignment vertical="center"/>
    </xf>
    <xf numFmtId="0" fontId="4" fillId="0" borderId="4" xfId="5" applyFont="1" applyFill="1" applyBorder="1">
      <alignment vertical="center"/>
    </xf>
    <xf numFmtId="0" fontId="4" fillId="0" borderId="3" xfId="5" applyFont="1" applyFill="1" applyBorder="1">
      <alignment vertical="center"/>
    </xf>
    <xf numFmtId="0" fontId="4" fillId="0" borderId="62" xfId="5" applyFont="1" applyFill="1" applyBorder="1">
      <alignment vertical="center"/>
    </xf>
    <xf numFmtId="0" fontId="4" fillId="0" borderId="14" xfId="5" applyFont="1" applyFill="1" applyBorder="1">
      <alignment vertical="center"/>
    </xf>
    <xf numFmtId="0" fontId="0" fillId="5" borderId="9" xfId="5" applyFont="1" applyFill="1" applyBorder="1">
      <alignment vertical="center"/>
    </xf>
    <xf numFmtId="0" fontId="0" fillId="0" borderId="4" xfId="5" applyFont="1" applyFill="1" applyBorder="1">
      <alignment vertical="center"/>
    </xf>
    <xf numFmtId="0" fontId="0" fillId="5" borderId="135" xfId="5" applyFont="1" applyFill="1" applyBorder="1">
      <alignment vertical="center"/>
    </xf>
    <xf numFmtId="0" fontId="0" fillId="5" borderId="147" xfId="5" applyFont="1" applyFill="1" applyBorder="1">
      <alignment vertical="center"/>
    </xf>
    <xf numFmtId="0" fontId="0" fillId="5" borderId="12" xfId="5" applyFont="1" applyFill="1" applyBorder="1">
      <alignment vertical="center"/>
    </xf>
    <xf numFmtId="0" fontId="4" fillId="5" borderId="4" xfId="5" applyFont="1" applyFill="1" applyBorder="1">
      <alignment vertical="center"/>
    </xf>
    <xf numFmtId="0" fontId="4" fillId="5" borderId="2" xfId="5" applyFont="1" applyFill="1" applyBorder="1">
      <alignment vertical="center"/>
    </xf>
    <xf numFmtId="0" fontId="4" fillId="5" borderId="5" xfId="5" applyFont="1" applyFill="1" applyBorder="1">
      <alignment vertical="center"/>
    </xf>
    <xf numFmtId="0" fontId="4" fillId="5" borderId="127" xfId="5" applyFont="1" applyFill="1" applyBorder="1">
      <alignment vertical="center"/>
    </xf>
    <xf numFmtId="0" fontId="4" fillId="5" borderId="128" xfId="5" applyFont="1" applyFill="1" applyBorder="1">
      <alignment vertical="center"/>
    </xf>
    <xf numFmtId="0" fontId="4" fillId="0" borderId="12" xfId="5" applyFont="1" applyFill="1" applyBorder="1">
      <alignment vertical="center"/>
    </xf>
    <xf numFmtId="0" fontId="4" fillId="0" borderId="127" xfId="5" applyFont="1" applyFill="1" applyBorder="1">
      <alignment vertical="center"/>
    </xf>
    <xf numFmtId="0" fontId="4" fillId="0" borderId="142" xfId="5" applyFont="1" applyFill="1" applyBorder="1">
      <alignment vertical="center"/>
    </xf>
    <xf numFmtId="0" fontId="4" fillId="0" borderId="128" xfId="5" applyFont="1" applyFill="1" applyBorder="1">
      <alignment vertical="center"/>
    </xf>
    <xf numFmtId="0" fontId="4" fillId="5" borderId="11" xfId="5" applyFont="1" applyFill="1" applyBorder="1">
      <alignment vertical="center"/>
    </xf>
    <xf numFmtId="0" fontId="4" fillId="5" borderId="148" xfId="5" applyFont="1" applyFill="1" applyBorder="1">
      <alignment vertical="center"/>
    </xf>
    <xf numFmtId="0" fontId="4" fillId="5" borderId="149" xfId="5" applyFont="1" applyFill="1" applyBorder="1">
      <alignment vertical="center"/>
    </xf>
    <xf numFmtId="0" fontId="4" fillId="5" borderId="150" xfId="5" applyFont="1" applyFill="1" applyBorder="1">
      <alignment vertical="center"/>
    </xf>
    <xf numFmtId="0" fontId="4" fillId="0" borderId="149" xfId="5" applyFont="1" applyFill="1" applyBorder="1">
      <alignment vertical="center"/>
    </xf>
    <xf numFmtId="0" fontId="4" fillId="0" borderId="151" xfId="5" applyFont="1" applyFill="1" applyBorder="1">
      <alignment vertical="center"/>
    </xf>
    <xf numFmtId="0" fontId="4" fillId="0" borderId="150" xfId="5" applyFont="1" applyFill="1" applyBorder="1">
      <alignment vertical="center"/>
    </xf>
    <xf numFmtId="182" fontId="0" fillId="0" borderId="5" xfId="5" applyNumberFormat="1" applyFont="1" applyFill="1" applyBorder="1">
      <alignment vertical="center"/>
    </xf>
    <xf numFmtId="182" fontId="0" fillId="5" borderId="94" xfId="5" applyNumberFormat="1" applyFont="1" applyFill="1" applyBorder="1">
      <alignment vertical="center"/>
    </xf>
    <xf numFmtId="182" fontId="0" fillId="5" borderId="68" xfId="5" applyNumberFormat="1" applyFont="1" applyFill="1" applyBorder="1">
      <alignment vertical="center"/>
    </xf>
    <xf numFmtId="0" fontId="0" fillId="5" borderId="4" xfId="5" applyFont="1" applyFill="1" applyBorder="1" applyAlignment="1">
      <alignment vertical="center" shrinkToFit="1"/>
    </xf>
    <xf numFmtId="0" fontId="0" fillId="5" borderId="9" xfId="5" applyFont="1" applyFill="1" applyBorder="1" applyAlignment="1">
      <alignment vertical="center" shrinkToFit="1"/>
    </xf>
    <xf numFmtId="0" fontId="0" fillId="5" borderId="127" xfId="5" applyFont="1" applyFill="1" applyBorder="1">
      <alignment vertical="center"/>
    </xf>
    <xf numFmtId="0" fontId="0" fillId="5" borderId="142" xfId="5" applyFont="1" applyFill="1" applyBorder="1">
      <alignment vertical="center"/>
    </xf>
    <xf numFmtId="0" fontId="0" fillId="5" borderId="128" xfId="5" applyFont="1" applyFill="1" applyBorder="1">
      <alignment vertical="center"/>
    </xf>
    <xf numFmtId="0" fontId="0" fillId="5" borderId="10" xfId="5" applyFont="1" applyFill="1" applyBorder="1">
      <alignment vertical="center"/>
    </xf>
    <xf numFmtId="0" fontId="0" fillId="5" borderId="129" xfId="5" applyFont="1" applyFill="1" applyBorder="1">
      <alignment vertical="center"/>
    </xf>
    <xf numFmtId="0" fontId="0" fillId="5" borderId="143" xfId="5" applyFont="1" applyFill="1" applyBorder="1">
      <alignment vertical="center"/>
    </xf>
    <xf numFmtId="0" fontId="0" fillId="5" borderId="125" xfId="5" applyFont="1" applyFill="1" applyBorder="1">
      <alignment vertical="center"/>
    </xf>
    <xf numFmtId="0" fontId="0" fillId="5" borderId="144" xfId="5" applyFont="1" applyFill="1" applyBorder="1">
      <alignment vertical="center"/>
    </xf>
    <xf numFmtId="0" fontId="0" fillId="5" borderId="152" xfId="5" applyFont="1" applyFill="1" applyBorder="1">
      <alignment vertical="center"/>
    </xf>
    <xf numFmtId="0" fontId="0" fillId="5" borderId="8" xfId="5" applyFont="1" applyFill="1" applyBorder="1">
      <alignment vertical="center"/>
    </xf>
    <xf numFmtId="0" fontId="0" fillId="5" borderId="10" xfId="5" applyFont="1" applyFill="1" applyBorder="1" applyAlignment="1">
      <alignment vertical="center" shrinkToFit="1"/>
    </xf>
    <xf numFmtId="0" fontId="0" fillId="5" borderId="54" xfId="5" applyFont="1" applyFill="1" applyBorder="1">
      <alignment vertical="center"/>
    </xf>
    <xf numFmtId="0" fontId="4" fillId="4" borderId="4" xfId="0" applyFont="1" applyFill="1" applyBorder="1" applyAlignment="1">
      <alignment horizontal="left" vertical="center"/>
    </xf>
    <xf numFmtId="0" fontId="4" fillId="4" borderId="4" xfId="0" applyFont="1" applyFill="1" applyBorder="1" applyAlignment="1">
      <alignment vertical="center"/>
    </xf>
    <xf numFmtId="0" fontId="4" fillId="0" borderId="1" xfId="0" applyFont="1" applyBorder="1" applyAlignment="1">
      <alignment vertical="center"/>
    </xf>
    <xf numFmtId="0" fontId="4" fillId="0" borderId="153" xfId="0" applyFont="1" applyBorder="1" applyAlignment="1">
      <alignment vertical="center"/>
    </xf>
    <xf numFmtId="0" fontId="4" fillId="0" borderId="154" xfId="0" applyFont="1" applyBorder="1" applyAlignment="1">
      <alignment vertical="center"/>
    </xf>
    <xf numFmtId="0" fontId="4" fillId="0" borderId="3" xfId="0" applyFont="1" applyBorder="1" applyAlignment="1">
      <alignment vertical="center"/>
    </xf>
    <xf numFmtId="0" fontId="4" fillId="0" borderId="46" xfId="0" applyFont="1" applyBorder="1" applyAlignment="1">
      <alignment vertical="center"/>
    </xf>
    <xf numFmtId="0" fontId="4" fillId="4" borderId="9" xfId="0" applyFont="1" applyFill="1" applyBorder="1" applyAlignment="1">
      <alignment horizontal="left" vertical="center"/>
    </xf>
    <xf numFmtId="0" fontId="4" fillId="4" borderId="9" xfId="0" applyFont="1" applyFill="1" applyBorder="1" applyAlignment="1">
      <alignment vertical="center"/>
    </xf>
    <xf numFmtId="0" fontId="4" fillId="0" borderId="11" xfId="0" applyFont="1" applyBorder="1" applyAlignment="1">
      <alignment horizontal="left" vertical="center"/>
    </xf>
    <xf numFmtId="0" fontId="4" fillId="0" borderId="155" xfId="5" applyFont="1" applyBorder="1">
      <alignment vertical="center"/>
    </xf>
    <xf numFmtId="0" fontId="4" fillId="0" borderId="156" xfId="5" applyFont="1" applyBorder="1">
      <alignment vertical="center"/>
    </xf>
    <xf numFmtId="0" fontId="4" fillId="0" borderId="11" xfId="5" applyFont="1" applyBorder="1">
      <alignment vertical="center"/>
    </xf>
    <xf numFmtId="0" fontId="4" fillId="0" borderId="72" xfId="0" applyFont="1" applyBorder="1" applyAlignment="1">
      <alignment horizontal="left" vertical="center"/>
    </xf>
    <xf numFmtId="0" fontId="4" fillId="0" borderId="72" xfId="5" applyFont="1" applyBorder="1">
      <alignment vertical="center"/>
    </xf>
    <xf numFmtId="0" fontId="4" fillId="0" borderId="157" xfId="5" applyFont="1" applyBorder="1">
      <alignment vertical="center"/>
    </xf>
    <xf numFmtId="0" fontId="4" fillId="0" borderId="158" xfId="5" applyFont="1" applyBorder="1">
      <alignment vertical="center"/>
    </xf>
    <xf numFmtId="0" fontId="4" fillId="0" borderId="155" xfId="0" applyFont="1" applyBorder="1" applyAlignment="1">
      <alignment vertical="center"/>
    </xf>
    <xf numFmtId="0" fontId="4" fillId="0" borderId="158" xfId="0" applyFont="1" applyBorder="1" applyAlignment="1">
      <alignment vertical="center"/>
    </xf>
    <xf numFmtId="0" fontId="4" fillId="0" borderId="71" xfId="0" applyFont="1" applyBorder="1" applyAlignment="1">
      <alignment vertical="center"/>
    </xf>
    <xf numFmtId="0" fontId="4" fillId="0" borderId="9" xfId="0" applyFont="1" applyBorder="1" applyAlignment="1">
      <alignment vertical="center"/>
    </xf>
    <xf numFmtId="0" fontId="4" fillId="4" borderId="9" xfId="0" applyFont="1" applyFill="1" applyBorder="1" applyAlignment="1">
      <alignment horizontal="right" vertical="center"/>
    </xf>
    <xf numFmtId="0" fontId="4" fillId="4" borderId="10" xfId="0" applyFont="1" applyFill="1" applyBorder="1" applyAlignment="1">
      <alignment horizontal="right" vertical="center"/>
    </xf>
    <xf numFmtId="0" fontId="4" fillId="0" borderId="159" xfId="5" applyFont="1" applyBorder="1">
      <alignment vertical="center"/>
    </xf>
    <xf numFmtId="0" fontId="4" fillId="0" borderId="6" xfId="5" applyFont="1" applyBorder="1">
      <alignment vertical="center"/>
    </xf>
    <xf numFmtId="0" fontId="4" fillId="0" borderId="151" xfId="0" applyFont="1" applyBorder="1" applyAlignment="1">
      <alignment vertical="center"/>
    </xf>
    <xf numFmtId="0" fontId="4" fillId="0" borderId="125" xfId="0" applyFont="1" applyBorder="1" applyAlignment="1">
      <alignment vertical="center"/>
    </xf>
    <xf numFmtId="0" fontId="4" fillId="0" borderId="143" xfId="5" applyFont="1" applyBorder="1">
      <alignment vertical="center"/>
    </xf>
    <xf numFmtId="0" fontId="4" fillId="0" borderId="125" xfId="5" applyFont="1" applyBorder="1">
      <alignment vertical="center"/>
    </xf>
    <xf numFmtId="0" fontId="4" fillId="0" borderId="50" xfId="0" applyFont="1" applyBorder="1" applyAlignment="1">
      <alignment vertical="center"/>
    </xf>
    <xf numFmtId="38" fontId="4" fillId="0" borderId="13" xfId="16" applyFont="1" applyBorder="1" applyAlignment="1">
      <alignment horizontal="right" vertical="center"/>
    </xf>
    <xf numFmtId="38" fontId="4" fillId="0" borderId="145" xfId="16" applyFont="1" applyBorder="1" applyAlignment="1">
      <alignment horizontal="right" vertical="center"/>
    </xf>
    <xf numFmtId="38" fontId="4" fillId="0" borderId="152" xfId="16" applyFont="1" applyBorder="1" applyAlignment="1">
      <alignment horizontal="right" vertical="center"/>
    </xf>
    <xf numFmtId="38" fontId="4" fillId="0" borderId="5" xfId="16" applyFont="1" applyBorder="1" applyAlignment="1">
      <alignment horizontal="right" vertical="center"/>
    </xf>
    <xf numFmtId="38" fontId="4" fillId="0" borderId="79" xfId="16" applyFont="1" applyBorder="1" applyAlignment="1">
      <alignment horizontal="right" vertical="center"/>
    </xf>
    <xf numFmtId="38" fontId="4" fillId="0" borderId="80" xfId="16" applyFont="1" applyBorder="1" applyAlignment="1">
      <alignment horizontal="right" vertical="center"/>
    </xf>
    <xf numFmtId="38" fontId="4" fillId="0" borderId="160" xfId="16" applyFont="1" applyBorder="1" applyAlignment="1">
      <alignment horizontal="right" vertical="center"/>
    </xf>
    <xf numFmtId="38" fontId="4" fillId="0" borderId="130" xfId="16" applyFont="1" applyBorder="1" applyAlignment="1">
      <alignment horizontal="right" vertical="center"/>
    </xf>
    <xf numFmtId="38" fontId="4" fillId="0" borderId="160" xfId="16" applyFont="1" applyBorder="1" applyAlignment="1">
      <alignment horizontal="right" vertical="center" wrapText="1"/>
    </xf>
    <xf numFmtId="38" fontId="4" fillId="0" borderId="50" xfId="16" applyFont="1" applyBorder="1" applyAlignment="1">
      <alignment horizontal="right" vertical="center"/>
    </xf>
    <xf numFmtId="38" fontId="4" fillId="0" borderId="6" xfId="16" applyFont="1" applyBorder="1" applyAlignment="1">
      <alignment horizontal="right" vertical="center"/>
    </xf>
    <xf numFmtId="38" fontId="4" fillId="0" borderId="143" xfId="16" applyFont="1" applyBorder="1" applyAlignment="1">
      <alignment horizontal="right" vertical="center"/>
    </xf>
    <xf numFmtId="38" fontId="4" fillId="0" borderId="126" xfId="16" applyFont="1" applyBorder="1" applyAlignment="1">
      <alignment horizontal="right" vertical="center"/>
    </xf>
    <xf numFmtId="38" fontId="4" fillId="0" borderId="10" xfId="16" applyFont="1" applyBorder="1" applyAlignment="1">
      <alignment horizontal="right" vertical="center"/>
    </xf>
    <xf numFmtId="38" fontId="4" fillId="0" borderId="52" xfId="16" applyFont="1" applyBorder="1" applyAlignment="1">
      <alignment horizontal="right" vertical="center"/>
    </xf>
    <xf numFmtId="38" fontId="4" fillId="0" borderId="161" xfId="16" applyFont="1" applyBorder="1" applyAlignment="1">
      <alignment horizontal="right" vertical="center"/>
    </xf>
    <xf numFmtId="38" fontId="4" fillId="0" borderId="161" xfId="16" applyFont="1" applyBorder="1" applyAlignment="1">
      <alignment horizontal="right" vertical="center" wrapText="1"/>
    </xf>
    <xf numFmtId="38" fontId="4" fillId="0" borderId="144" xfId="16" applyFont="1" applyBorder="1" applyAlignment="1">
      <alignment horizontal="right" vertical="center"/>
    </xf>
    <xf numFmtId="38" fontId="4" fillId="0" borderId="162" xfId="16" applyFont="1" applyBorder="1" applyAlignment="1">
      <alignment horizontal="right" vertical="center"/>
    </xf>
    <xf numFmtId="38" fontId="4" fillId="0" borderId="53" xfId="16" applyFont="1" applyBorder="1" applyAlignment="1">
      <alignment horizontal="right" vertical="center"/>
    </xf>
    <xf numFmtId="0" fontId="4" fillId="4" borderId="5" xfId="0" applyFont="1" applyFill="1" applyBorder="1" applyAlignment="1">
      <alignment horizontal="center" vertical="center"/>
    </xf>
    <xf numFmtId="0" fontId="4" fillId="0" borderId="0" xfId="0" applyFont="1" applyAlignment="1">
      <alignment horizontal="right"/>
    </xf>
    <xf numFmtId="38" fontId="4" fillId="0" borderId="51" xfId="16" applyFont="1" applyBorder="1" applyAlignment="1">
      <alignment horizontal="right" vertical="center"/>
    </xf>
    <xf numFmtId="0" fontId="4" fillId="4" borderId="13"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14" xfId="0" applyFont="1" applyFill="1" applyBorder="1" applyAlignment="1">
      <alignment horizontal="center" vertical="center"/>
    </xf>
  </cellXfs>
  <cellStyles count="17">
    <cellStyle name="未定義" xfId="1"/>
    <cellStyle name="標準" xfId="0" builtinId="0"/>
    <cellStyle name="標準 2" xfId="2"/>
    <cellStyle name="標準 2 2" xfId="3"/>
    <cellStyle name="標準 3" xfId="4"/>
    <cellStyle name="標準 3 2" xfId="5"/>
    <cellStyle name="標準 4" xfId="6"/>
    <cellStyle name="標準 5" xfId="7"/>
    <cellStyle name="標準 6 2 2" xfId="8"/>
    <cellStyle name="標準 6 2 2 2" xfId="9"/>
    <cellStyle name="標準 6 2 2 2_要求水準書（入札公告版）チェックリスト" xfId="10"/>
    <cellStyle name="標準 6 2 2_要求水準書（入札公告版）チェックリスト" xfId="11"/>
    <cellStyle name="標準_【紫波町】様式2-1～2-6 120118" xfId="12"/>
    <cellStyle name="標準_千代田（見積書）" xfId="13"/>
    <cellStyle name="標準_様式（入札書類審査EXCEL）" xfId="14"/>
    <cellStyle name="標準_要求水準書（入札公告版）チェックリスト" xfId="15"/>
    <cellStyle name="桁区切り" xfId="16" builtin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436245</xdr:colOff>
      <xdr:row>247</xdr:row>
      <xdr:rowOff>116840</xdr:rowOff>
    </xdr:from>
    <xdr:to xmlns:xdr="http://schemas.openxmlformats.org/drawingml/2006/spreadsheetDrawing">
      <xdr:col>5</xdr:col>
      <xdr:colOff>0</xdr:colOff>
      <xdr:row>249</xdr:row>
      <xdr:rowOff>88900</xdr:rowOff>
    </xdr:to>
    <xdr:sp macro="" textlink="">
      <xdr:nvSpPr>
        <xdr:cNvPr id="2" name="Text Box 1"/>
        <xdr:cNvSpPr txBox="1">
          <a:spLocks noChangeArrowheads="1"/>
        </xdr:cNvSpPr>
      </xdr:nvSpPr>
      <xdr:spPr>
        <a:xfrm>
          <a:off x="5104765" y="43066970"/>
          <a:ext cx="2016760" cy="314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861060</xdr:colOff>
      <xdr:row>58</xdr:row>
      <xdr:rowOff>66675</xdr:rowOff>
    </xdr:from>
    <xdr:to xmlns:xdr="http://schemas.openxmlformats.org/drawingml/2006/spreadsheetDrawing">
      <xdr:col>9</xdr:col>
      <xdr:colOff>899160</xdr:colOff>
      <xdr:row>59</xdr:row>
      <xdr:rowOff>111760</xdr:rowOff>
    </xdr:to>
    <xdr:sp macro="" textlink="">
      <xdr:nvSpPr>
        <xdr:cNvPr id="2" name="Text Box 1"/>
        <xdr:cNvSpPr txBox="1">
          <a:spLocks noChangeArrowheads="1"/>
        </xdr:cNvSpPr>
      </xdr:nvSpPr>
      <xdr:spPr>
        <a:xfrm>
          <a:off x="8207375" y="15535275"/>
          <a:ext cx="1837690" cy="3117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2</xdr:col>
      <xdr:colOff>0</xdr:colOff>
      <xdr:row>5</xdr:row>
      <xdr:rowOff>0</xdr:rowOff>
    </xdr:from>
    <xdr:to xmlns:xdr="http://schemas.openxmlformats.org/drawingml/2006/spreadsheetDrawing">
      <xdr:col>2</xdr:col>
      <xdr:colOff>0</xdr:colOff>
      <xdr:row>5</xdr:row>
      <xdr:rowOff>0</xdr:rowOff>
    </xdr:to>
    <xdr:sp macro="" textlink="">
      <xdr:nvSpPr>
        <xdr:cNvPr id="3" name="直線 2"/>
        <xdr:cNvSpPr/>
      </xdr:nvSpPr>
      <xdr:spPr>
        <a:xfrm>
          <a:off x="334010" y="1333500"/>
          <a:ext cx="0"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6</xdr:row>
      <xdr:rowOff>0</xdr:rowOff>
    </xdr:to>
    <xdr:sp macro="" textlink="">
      <xdr:nvSpPr>
        <xdr:cNvPr id="4" name="直線 3"/>
        <xdr:cNvSpPr/>
      </xdr:nvSpPr>
      <xdr:spPr>
        <a:xfrm>
          <a:off x="98425" y="1066800"/>
          <a:ext cx="364871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498475</xdr:colOff>
      <xdr:row>43</xdr:row>
      <xdr:rowOff>106680</xdr:rowOff>
    </xdr:from>
    <xdr:to xmlns:xdr="http://schemas.openxmlformats.org/drawingml/2006/spreadsheetDrawing">
      <xdr:col>5</xdr:col>
      <xdr:colOff>2540</xdr:colOff>
      <xdr:row>45</xdr:row>
      <xdr:rowOff>88265</xdr:rowOff>
    </xdr:to>
    <xdr:sp macro="" textlink="">
      <xdr:nvSpPr>
        <xdr:cNvPr id="2" name="Text Box 1"/>
        <xdr:cNvSpPr txBox="1">
          <a:spLocks noChangeArrowheads="1"/>
        </xdr:cNvSpPr>
      </xdr:nvSpPr>
      <xdr:spPr>
        <a:xfrm>
          <a:off x="4588510" y="8298180"/>
          <a:ext cx="1561465" cy="3625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1019175</xdr:colOff>
      <xdr:row>201</xdr:row>
      <xdr:rowOff>7620</xdr:rowOff>
    </xdr:from>
    <xdr:to xmlns:xdr="http://schemas.openxmlformats.org/drawingml/2006/spreadsheetDrawing">
      <xdr:col>5</xdr:col>
      <xdr:colOff>22225</xdr:colOff>
      <xdr:row>202</xdr:row>
      <xdr:rowOff>124460</xdr:rowOff>
    </xdr:to>
    <xdr:sp macro="" textlink="">
      <xdr:nvSpPr>
        <xdr:cNvPr id="2" name="Text Box 1"/>
        <xdr:cNvSpPr txBox="1">
          <a:spLocks noChangeArrowheads="1"/>
        </xdr:cNvSpPr>
      </xdr:nvSpPr>
      <xdr:spPr>
        <a:xfrm>
          <a:off x="4070350" y="34545270"/>
          <a:ext cx="1546225" cy="288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Ｐゴシック"/>
              <a:ea typeface="ＭＳ Ｐゴシック"/>
            </a:rPr>
            <a:t>受付番号：</a:t>
          </a:r>
          <a:endParaRPr lang="ja-JP" altLang="en-US" sz="105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249555</xdr:colOff>
      <xdr:row>56</xdr:row>
      <xdr:rowOff>146050</xdr:rowOff>
    </xdr:from>
    <xdr:to xmlns:xdr="http://schemas.openxmlformats.org/drawingml/2006/spreadsheetDrawing">
      <xdr:col>19</xdr:col>
      <xdr:colOff>899160</xdr:colOff>
      <xdr:row>58</xdr:row>
      <xdr:rowOff>142240</xdr:rowOff>
    </xdr:to>
    <xdr:sp macro="" textlink="">
      <xdr:nvSpPr>
        <xdr:cNvPr id="4" name="Text Box 1"/>
        <xdr:cNvSpPr txBox="1">
          <a:spLocks noChangeArrowheads="1"/>
        </xdr:cNvSpPr>
      </xdr:nvSpPr>
      <xdr:spPr>
        <a:xfrm>
          <a:off x="17149445" y="12947650"/>
          <a:ext cx="1549400" cy="4533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548005</xdr:colOff>
      <xdr:row>98</xdr:row>
      <xdr:rowOff>92710</xdr:rowOff>
    </xdr:from>
    <xdr:to xmlns:xdr="http://schemas.openxmlformats.org/drawingml/2006/spreadsheetDrawing">
      <xdr:col>20</xdr:col>
      <xdr:colOff>788035</xdr:colOff>
      <xdr:row>100</xdr:row>
      <xdr:rowOff>75565</xdr:rowOff>
    </xdr:to>
    <xdr:sp macro="" textlink="">
      <xdr:nvSpPr>
        <xdr:cNvPr id="2" name="Text Box 1"/>
        <xdr:cNvSpPr txBox="1">
          <a:spLocks noChangeArrowheads="1"/>
        </xdr:cNvSpPr>
      </xdr:nvSpPr>
      <xdr:spPr>
        <a:xfrm>
          <a:off x="14676755" y="20577175"/>
          <a:ext cx="1817370" cy="4591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40640</xdr:colOff>
      <xdr:row>70</xdr:row>
      <xdr:rowOff>126365</xdr:rowOff>
    </xdr:from>
    <xdr:to xmlns:xdr="http://schemas.openxmlformats.org/drawingml/2006/spreadsheetDrawing">
      <xdr:col>4</xdr:col>
      <xdr:colOff>2127885</xdr:colOff>
      <xdr:row>71</xdr:row>
      <xdr:rowOff>203835</xdr:rowOff>
    </xdr:to>
    <xdr:sp macro="" textlink="">
      <xdr:nvSpPr>
        <xdr:cNvPr id="5" name="Text Box 3"/>
        <xdr:cNvSpPr txBox="1">
          <a:spLocks noChangeArrowheads="1"/>
        </xdr:cNvSpPr>
      </xdr:nvSpPr>
      <xdr:spPr>
        <a:xfrm>
          <a:off x="6487160" y="22967950"/>
          <a:ext cx="2087245" cy="3155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18</xdr:col>
      <xdr:colOff>435610</xdr:colOff>
      <xdr:row>45</xdr:row>
      <xdr:rowOff>187325</xdr:rowOff>
    </xdr:from>
    <xdr:to xmlns:xdr="http://schemas.openxmlformats.org/drawingml/2006/spreadsheetDrawing">
      <xdr:col>21</xdr:col>
      <xdr:colOff>1270</xdr:colOff>
      <xdr:row>47</xdr:row>
      <xdr:rowOff>46355</xdr:rowOff>
    </xdr:to>
    <xdr:sp macro="" textlink="">
      <xdr:nvSpPr>
        <xdr:cNvPr id="4" name="Text Box 2"/>
        <xdr:cNvSpPr txBox="1">
          <a:spLocks noChangeArrowheads="1"/>
        </xdr:cNvSpPr>
      </xdr:nvSpPr>
      <xdr:spPr>
        <a:xfrm>
          <a:off x="15963265" y="12734925"/>
          <a:ext cx="198691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598170</xdr:colOff>
      <xdr:row>197</xdr:row>
      <xdr:rowOff>136525</xdr:rowOff>
    </xdr:from>
    <xdr:to xmlns:xdr="http://schemas.openxmlformats.org/drawingml/2006/spreadsheetDrawing">
      <xdr:col>5</xdr:col>
      <xdr:colOff>0</xdr:colOff>
      <xdr:row>199</xdr:row>
      <xdr:rowOff>130175</xdr:rowOff>
    </xdr:to>
    <xdr:sp macro="" textlink="">
      <xdr:nvSpPr>
        <xdr:cNvPr id="4" name="Text Box 1"/>
        <xdr:cNvSpPr txBox="1">
          <a:spLocks noChangeArrowheads="1"/>
        </xdr:cNvSpPr>
      </xdr:nvSpPr>
      <xdr:spPr>
        <a:xfrm>
          <a:off x="3758565" y="39338250"/>
          <a:ext cx="243141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605790</xdr:colOff>
      <xdr:row>96</xdr:row>
      <xdr:rowOff>57785</xdr:rowOff>
    </xdr:from>
    <xdr:to xmlns:xdr="http://schemas.openxmlformats.org/drawingml/2006/spreadsheetDrawing">
      <xdr:col>21</xdr:col>
      <xdr:colOff>713105</xdr:colOff>
      <xdr:row>98</xdr:row>
      <xdr:rowOff>43180</xdr:rowOff>
    </xdr:to>
    <xdr:sp macro="" textlink="">
      <xdr:nvSpPr>
        <xdr:cNvPr id="4" name="Text Box 1"/>
        <xdr:cNvSpPr txBox="1">
          <a:spLocks noChangeArrowheads="1"/>
        </xdr:cNvSpPr>
      </xdr:nvSpPr>
      <xdr:spPr>
        <a:xfrm>
          <a:off x="20360005" y="25584785"/>
          <a:ext cx="1172845"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848995</xdr:colOff>
      <xdr:row>58</xdr:row>
      <xdr:rowOff>69215</xdr:rowOff>
    </xdr:from>
    <xdr:to xmlns:xdr="http://schemas.openxmlformats.org/drawingml/2006/spreadsheetDrawing">
      <xdr:col>19</xdr:col>
      <xdr:colOff>832485</xdr:colOff>
      <xdr:row>59</xdr:row>
      <xdr:rowOff>135890</xdr:rowOff>
    </xdr:to>
    <xdr:sp macro="" textlink="">
      <xdr:nvSpPr>
        <xdr:cNvPr id="2" name="Text Box 1"/>
        <xdr:cNvSpPr txBox="1">
          <a:spLocks noChangeArrowheads="1"/>
        </xdr:cNvSpPr>
      </xdr:nvSpPr>
      <xdr:spPr>
        <a:xfrm>
          <a:off x="18653760" y="15537815"/>
          <a:ext cx="1932940" cy="3333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5</xdr:row>
      <xdr:rowOff>254000</xdr:rowOff>
    </xdr:to>
    <xdr:sp macro="" textlink="">
      <xdr:nvSpPr>
        <xdr:cNvPr id="5" name="直線 3"/>
        <xdr:cNvSpPr/>
      </xdr:nvSpPr>
      <xdr:spPr>
        <a:xfrm>
          <a:off x="98425" y="1066800"/>
          <a:ext cx="4060190" cy="5207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7</xdr:col>
      <xdr:colOff>5653405</xdr:colOff>
      <xdr:row>168</xdr:row>
      <xdr:rowOff>50165</xdr:rowOff>
    </xdr:from>
    <xdr:to xmlns:xdr="http://schemas.openxmlformats.org/drawingml/2006/spreadsheetDrawing">
      <xdr:col>9</xdr:col>
      <xdr:colOff>2540</xdr:colOff>
      <xdr:row>170</xdr:row>
      <xdr:rowOff>103505</xdr:rowOff>
    </xdr:to>
    <xdr:sp macro="" textlink="">
      <xdr:nvSpPr>
        <xdr:cNvPr id="2" name="Text Box 1"/>
        <xdr:cNvSpPr txBox="1">
          <a:spLocks noChangeArrowheads="1"/>
        </xdr:cNvSpPr>
      </xdr:nvSpPr>
      <xdr:spPr>
        <a:xfrm>
          <a:off x="12010390" y="44309665"/>
          <a:ext cx="1945640" cy="415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22</xdr:col>
      <xdr:colOff>617220</xdr:colOff>
      <xdr:row>91</xdr:row>
      <xdr:rowOff>31115</xdr:rowOff>
    </xdr:from>
    <xdr:to xmlns:xdr="http://schemas.openxmlformats.org/drawingml/2006/spreadsheetDrawing">
      <xdr:col>23</xdr:col>
      <xdr:colOff>617220</xdr:colOff>
      <xdr:row>93</xdr:row>
      <xdr:rowOff>12700</xdr:rowOff>
    </xdr:to>
    <xdr:sp macro="" textlink="">
      <xdr:nvSpPr>
        <xdr:cNvPr id="3" name="Text Box 1"/>
        <xdr:cNvSpPr txBox="1">
          <a:spLocks noChangeArrowheads="1"/>
        </xdr:cNvSpPr>
      </xdr:nvSpPr>
      <xdr:spPr>
        <a:xfrm>
          <a:off x="21161375" y="24300815"/>
          <a:ext cx="617220" cy="5149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19</xdr:col>
      <xdr:colOff>607695</xdr:colOff>
      <xdr:row>102</xdr:row>
      <xdr:rowOff>58420</xdr:rowOff>
    </xdr:from>
    <xdr:to xmlns:xdr="http://schemas.openxmlformats.org/drawingml/2006/spreadsheetDrawing">
      <xdr:col>21</xdr:col>
      <xdr:colOff>617220</xdr:colOff>
      <xdr:row>104</xdr:row>
      <xdr:rowOff>43815</xdr:rowOff>
    </xdr:to>
    <xdr:sp macro="" textlink="">
      <xdr:nvSpPr>
        <xdr:cNvPr id="2" name="Text Box 1"/>
        <xdr:cNvSpPr txBox="1">
          <a:spLocks noChangeArrowheads="1"/>
        </xdr:cNvSpPr>
      </xdr:nvSpPr>
      <xdr:spPr>
        <a:xfrm>
          <a:off x="19537680" y="27261820"/>
          <a:ext cx="1006475"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905510</xdr:colOff>
      <xdr:row>48</xdr:row>
      <xdr:rowOff>82550</xdr:rowOff>
    </xdr:from>
    <xdr:to xmlns:xdr="http://schemas.openxmlformats.org/drawingml/2006/spreadsheetDrawing">
      <xdr:col>19</xdr:col>
      <xdr:colOff>905510</xdr:colOff>
      <xdr:row>50</xdr:row>
      <xdr:rowOff>3175</xdr:rowOff>
    </xdr:to>
    <xdr:sp macro="" textlink="">
      <xdr:nvSpPr>
        <xdr:cNvPr id="4" name="Text Box 1"/>
        <xdr:cNvSpPr txBox="1">
          <a:spLocks noChangeArrowheads="1"/>
        </xdr:cNvSpPr>
      </xdr:nvSpPr>
      <xdr:spPr>
        <a:xfrm>
          <a:off x="18023205" y="12884150"/>
          <a:ext cx="1812290" cy="4540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38</xdr:row>
      <xdr:rowOff>0</xdr:rowOff>
    </xdr:from>
    <xdr:to xmlns:xdr="http://schemas.openxmlformats.org/drawingml/2006/spreadsheetDrawing">
      <xdr:col>3</xdr:col>
      <xdr:colOff>0</xdr:colOff>
      <xdr:row>40</xdr:row>
      <xdr:rowOff>0</xdr:rowOff>
    </xdr:to>
    <xdr:sp macro="" textlink="">
      <xdr:nvSpPr>
        <xdr:cNvPr id="5" name="直線 4"/>
        <xdr:cNvSpPr/>
      </xdr:nvSpPr>
      <xdr:spPr>
        <a:xfrm>
          <a:off x="98425" y="10134600"/>
          <a:ext cx="433324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6</xdr:row>
      <xdr:rowOff>0</xdr:rowOff>
    </xdr:from>
    <xdr:to xmlns:xdr="http://schemas.openxmlformats.org/drawingml/2006/spreadsheetDrawing">
      <xdr:col>3</xdr:col>
      <xdr:colOff>0</xdr:colOff>
      <xdr:row>7</xdr:row>
      <xdr:rowOff>266700</xdr:rowOff>
    </xdr:to>
    <xdr:sp macro="" textlink="">
      <xdr:nvSpPr>
        <xdr:cNvPr id="6" name="直線 5"/>
        <xdr:cNvSpPr/>
      </xdr:nvSpPr>
      <xdr:spPr>
        <a:xfrm>
          <a:off x="98425" y="1600200"/>
          <a:ext cx="433324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21</xdr:col>
      <xdr:colOff>631190</xdr:colOff>
      <xdr:row>31</xdr:row>
      <xdr:rowOff>69850</xdr:rowOff>
    </xdr:from>
    <xdr:to xmlns:xdr="http://schemas.openxmlformats.org/drawingml/2006/spreadsheetDrawing">
      <xdr:col>23</xdr:col>
      <xdr:colOff>761365</xdr:colOff>
      <xdr:row>33</xdr:row>
      <xdr:rowOff>75565</xdr:rowOff>
    </xdr:to>
    <xdr:sp macro="" textlink="">
      <xdr:nvSpPr>
        <xdr:cNvPr id="5" name="Text Box 1"/>
        <xdr:cNvSpPr txBox="1">
          <a:spLocks noChangeArrowheads="1"/>
        </xdr:cNvSpPr>
      </xdr:nvSpPr>
      <xdr:spPr>
        <a:xfrm>
          <a:off x="14578330" y="7156450"/>
          <a:ext cx="1652905" cy="46291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23</xdr:col>
      <xdr:colOff>464185</xdr:colOff>
      <xdr:row>42</xdr:row>
      <xdr:rowOff>0</xdr:rowOff>
    </xdr:from>
    <xdr:to xmlns:xdr="http://schemas.openxmlformats.org/drawingml/2006/spreadsheetDrawing">
      <xdr:col>25</xdr:col>
      <xdr:colOff>0</xdr:colOff>
      <xdr:row>43</xdr:row>
      <xdr:rowOff>157480</xdr:rowOff>
    </xdr:to>
    <xdr:sp macro="" textlink="">
      <xdr:nvSpPr>
        <xdr:cNvPr id="5" name="Text Box 1"/>
        <xdr:cNvSpPr txBox="1">
          <a:spLocks noChangeArrowheads="1"/>
        </xdr:cNvSpPr>
      </xdr:nvSpPr>
      <xdr:spPr>
        <a:xfrm>
          <a:off x="22570440" y="10401300"/>
          <a:ext cx="1622425" cy="4051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23</xdr:col>
      <xdr:colOff>219710</xdr:colOff>
      <xdr:row>33</xdr:row>
      <xdr:rowOff>34290</xdr:rowOff>
    </xdr:from>
    <xdr:to xmlns:xdr="http://schemas.openxmlformats.org/drawingml/2006/spreadsheetDrawing">
      <xdr:col>24</xdr:col>
      <xdr:colOff>1073785</xdr:colOff>
      <xdr:row>35</xdr:row>
      <xdr:rowOff>37465</xdr:rowOff>
    </xdr:to>
    <xdr:sp macro="" textlink="">
      <xdr:nvSpPr>
        <xdr:cNvPr id="5" name="Text Box 1"/>
        <xdr:cNvSpPr txBox="1">
          <a:spLocks noChangeArrowheads="1"/>
        </xdr:cNvSpPr>
      </xdr:nvSpPr>
      <xdr:spPr>
        <a:xfrm>
          <a:off x="17700625" y="8835390"/>
          <a:ext cx="1699260" cy="5365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69</xdr:col>
      <xdr:colOff>634365</xdr:colOff>
      <xdr:row>45</xdr:row>
      <xdr:rowOff>5080</xdr:rowOff>
    </xdr:from>
    <xdr:to xmlns:xdr="http://schemas.openxmlformats.org/drawingml/2006/spreadsheetDrawing">
      <xdr:col>71</xdr:col>
      <xdr:colOff>1096010</xdr:colOff>
      <xdr:row>47</xdr:row>
      <xdr:rowOff>15875</xdr:rowOff>
    </xdr:to>
    <xdr:sp macro="" textlink="">
      <xdr:nvSpPr>
        <xdr:cNvPr id="5" name="Text Box 4"/>
        <xdr:cNvSpPr txBox="1">
          <a:spLocks noChangeArrowheads="1"/>
        </xdr:cNvSpPr>
      </xdr:nvSpPr>
      <xdr:spPr>
        <a:xfrm>
          <a:off x="63826390" y="10263505"/>
          <a:ext cx="2261235" cy="391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7"/>
  <sheetViews>
    <sheetView showGridLines="0" tabSelected="1" view="pageBreakPreview" zoomScale="115" zoomScaleNormal="85" zoomScaleSheetLayoutView="115" workbookViewId="0"/>
  </sheetViews>
  <sheetFormatPr defaultColWidth="9" defaultRowHeight="13.2"/>
  <cols>
    <col min="1" max="1" width="3.6640625" style="1" customWidth="1"/>
    <col min="2" max="2" width="3.44140625" style="1" customWidth="1"/>
    <col min="3" max="9" width="4.109375" style="1" customWidth="1"/>
    <col min="10" max="10" width="18.88671875" style="1" customWidth="1"/>
    <col min="11" max="11" width="24.21875" style="1" customWidth="1"/>
    <col min="12" max="12" width="19.6640625" style="1" customWidth="1"/>
    <col min="13" max="13" width="1.21875" style="1" customWidth="1"/>
    <col min="14" max="14" width="5.88671875" style="1" customWidth="1"/>
    <col min="15" max="16384" width="9" style="1"/>
  </cols>
  <sheetData>
    <row r="1" spans="1:13" s="2" customFormat="1" ht="20.100000000000001" customHeight="1">
      <c r="A1" s="2"/>
      <c r="B1" s="18"/>
      <c r="C1" s="2"/>
      <c r="D1" s="2"/>
      <c r="E1" s="2"/>
      <c r="F1" s="2"/>
      <c r="G1" s="2"/>
      <c r="H1" s="2"/>
      <c r="I1" s="2"/>
      <c r="J1" s="2"/>
      <c r="K1" s="2"/>
      <c r="L1" s="47" t="s">
        <v>97</v>
      </c>
      <c r="M1" s="2"/>
    </row>
    <row r="2" spans="1:13" s="2" customFormat="1" ht="20.100000000000001" customHeight="1">
      <c r="A2" s="2"/>
      <c r="B2" s="2"/>
      <c r="C2" s="2"/>
      <c r="D2" s="2"/>
      <c r="E2" s="2"/>
      <c r="F2" s="2"/>
      <c r="G2" s="2"/>
      <c r="H2" s="2"/>
      <c r="I2" s="2"/>
      <c r="J2" s="2"/>
      <c r="K2" s="2"/>
      <c r="L2" s="47" t="s">
        <v>144</v>
      </c>
      <c r="M2" s="2"/>
    </row>
    <row r="3" spans="1:13" s="2" customFormat="1" ht="25.5" customHeight="1">
      <c r="A3" s="5" t="s">
        <v>234</v>
      </c>
      <c r="B3" s="2"/>
      <c r="C3" s="2"/>
      <c r="D3" s="2"/>
      <c r="E3" s="2"/>
      <c r="F3" s="2"/>
      <c r="G3" s="2"/>
      <c r="H3" s="2"/>
      <c r="I3" s="2"/>
      <c r="J3" s="2"/>
      <c r="K3" s="2"/>
      <c r="L3" s="2"/>
      <c r="M3" s="2"/>
    </row>
    <row r="4" spans="1:13" s="2" customFormat="1" ht="20.100000000000001" customHeight="1">
      <c r="A4" s="6" t="s">
        <v>147</v>
      </c>
      <c r="B4" s="19"/>
      <c r="C4" s="19"/>
      <c r="D4" s="19"/>
      <c r="E4" s="19"/>
      <c r="F4" s="19"/>
      <c r="G4" s="19"/>
      <c r="H4" s="19"/>
      <c r="I4" s="19"/>
      <c r="J4" s="19"/>
      <c r="K4" s="19"/>
      <c r="L4" s="19"/>
      <c r="M4" s="6"/>
    </row>
    <row r="5" spans="1:13" s="2" customFormat="1" ht="40.5" customHeight="1">
      <c r="A5" s="7" t="s">
        <v>243</v>
      </c>
      <c r="B5" s="20"/>
      <c r="C5" s="20"/>
      <c r="D5" s="20"/>
      <c r="E5" s="20"/>
      <c r="F5" s="20"/>
      <c r="G5" s="20"/>
      <c r="H5" s="20"/>
      <c r="I5" s="20"/>
      <c r="J5" s="20"/>
      <c r="K5" s="20"/>
      <c r="L5" s="20"/>
      <c r="M5" s="20"/>
    </row>
    <row r="6" spans="1:13" s="2" customFormat="1" ht="9.75" customHeight="1">
      <c r="A6" s="2"/>
      <c r="B6" s="2"/>
      <c r="C6" s="2"/>
      <c r="D6" s="2"/>
      <c r="E6" s="2"/>
      <c r="F6" s="35"/>
      <c r="G6" s="35"/>
      <c r="H6" s="35"/>
      <c r="I6" s="35"/>
      <c r="J6" s="35"/>
      <c r="K6" s="44"/>
      <c r="L6" s="44"/>
      <c r="M6" s="44"/>
    </row>
    <row r="7" spans="1:13" s="2" customFormat="1" ht="20.100000000000001" customHeight="1">
      <c r="A7" s="8" t="s">
        <v>102</v>
      </c>
      <c r="B7" s="21"/>
      <c r="C7" s="11" t="s">
        <v>848</v>
      </c>
      <c r="D7" s="31"/>
      <c r="E7" s="31"/>
      <c r="F7" s="36"/>
      <c r="G7" s="39"/>
      <c r="H7" s="41"/>
      <c r="I7" s="41"/>
      <c r="J7" s="41"/>
      <c r="K7" s="41"/>
      <c r="L7" s="48"/>
      <c r="M7" s="51"/>
    </row>
    <row r="8" spans="1:13" s="2" customFormat="1" ht="20.100000000000001" customHeight="1">
      <c r="A8" s="9"/>
      <c r="B8" s="22"/>
      <c r="C8" s="11" t="s">
        <v>148</v>
      </c>
      <c r="D8" s="31"/>
      <c r="E8" s="31"/>
      <c r="F8" s="36"/>
      <c r="G8" s="39"/>
      <c r="H8" s="41"/>
      <c r="I8" s="41"/>
      <c r="J8" s="41"/>
      <c r="K8" s="41"/>
      <c r="L8" s="48"/>
      <c r="M8" s="51"/>
    </row>
    <row r="9" spans="1:13" s="2" customFormat="1" ht="20.100000000000001" customHeight="1">
      <c r="A9" s="9"/>
      <c r="B9" s="22"/>
      <c r="C9" s="11" t="s">
        <v>152</v>
      </c>
      <c r="D9" s="31"/>
      <c r="E9" s="31"/>
      <c r="F9" s="36"/>
      <c r="G9" s="39"/>
      <c r="H9" s="41"/>
      <c r="I9" s="41"/>
      <c r="J9" s="41"/>
      <c r="K9" s="41"/>
      <c r="L9" s="48"/>
      <c r="M9" s="51"/>
    </row>
    <row r="10" spans="1:13" s="2" customFormat="1" ht="20.100000000000001" customHeight="1">
      <c r="A10" s="9"/>
      <c r="B10" s="22"/>
      <c r="C10" s="11" t="s">
        <v>122</v>
      </c>
      <c r="D10" s="31"/>
      <c r="E10" s="31"/>
      <c r="F10" s="36"/>
      <c r="G10" s="39"/>
      <c r="H10" s="41"/>
      <c r="I10" s="41"/>
      <c r="J10" s="41"/>
      <c r="K10" s="41"/>
      <c r="L10" s="48"/>
      <c r="M10" s="51"/>
    </row>
    <row r="11" spans="1:13" s="2" customFormat="1" ht="20.100000000000001" customHeight="1">
      <c r="A11" s="9"/>
      <c r="B11" s="22"/>
      <c r="C11" s="11" t="s">
        <v>32</v>
      </c>
      <c r="D11" s="31"/>
      <c r="E11" s="31"/>
      <c r="F11" s="36"/>
      <c r="G11" s="39"/>
      <c r="H11" s="41"/>
      <c r="I11" s="41"/>
      <c r="J11" s="41"/>
      <c r="K11" s="41"/>
      <c r="L11" s="48"/>
      <c r="M11" s="51"/>
    </row>
    <row r="12" spans="1:13" s="2" customFormat="1" ht="20.100000000000001" customHeight="1">
      <c r="A12" s="9"/>
      <c r="B12" s="22"/>
      <c r="C12" s="11" t="s">
        <v>65</v>
      </c>
      <c r="D12" s="31"/>
      <c r="E12" s="31"/>
      <c r="F12" s="36"/>
      <c r="G12" s="39"/>
      <c r="H12" s="41"/>
      <c r="I12" s="41"/>
      <c r="J12" s="41"/>
      <c r="K12" s="41"/>
      <c r="L12" s="48"/>
      <c r="M12" s="51"/>
    </row>
    <row r="13" spans="1:13" s="2" customFormat="1" ht="20.100000000000001" customHeight="1">
      <c r="A13" s="10"/>
      <c r="B13" s="23"/>
      <c r="C13" s="11" t="s">
        <v>1000</v>
      </c>
      <c r="D13" s="31"/>
      <c r="E13" s="31"/>
      <c r="F13" s="36"/>
      <c r="G13" s="39"/>
      <c r="H13" s="41"/>
      <c r="I13" s="41"/>
      <c r="J13" s="41"/>
      <c r="K13" s="41"/>
      <c r="L13" s="48"/>
      <c r="M13" s="51"/>
    </row>
    <row r="14" spans="1:13" s="2" customFormat="1" ht="20.100000000000001" customHeight="1">
      <c r="A14" s="11" t="s">
        <v>158</v>
      </c>
      <c r="B14" s="24"/>
      <c r="C14" s="24"/>
      <c r="D14" s="24"/>
      <c r="E14" s="24"/>
      <c r="F14" s="37"/>
      <c r="G14" s="39"/>
      <c r="H14" s="41"/>
      <c r="I14" s="41"/>
      <c r="J14" s="41"/>
      <c r="K14" s="41"/>
      <c r="L14" s="48"/>
      <c r="M14" s="52"/>
    </row>
    <row r="15" spans="1:13" s="2" customFormat="1" ht="20.100000000000001" customHeight="1">
      <c r="A15" s="12"/>
      <c r="B15" s="12"/>
      <c r="C15" s="12"/>
      <c r="D15" s="12"/>
      <c r="E15" s="12"/>
      <c r="F15" s="12"/>
      <c r="G15" s="12"/>
      <c r="H15" s="12"/>
      <c r="I15" s="12"/>
      <c r="J15" s="12"/>
      <c r="K15" s="12"/>
      <c r="L15" s="12"/>
      <c r="M15" s="12"/>
    </row>
    <row r="16" spans="1:13" s="2" customFormat="1" ht="20.100000000000001" customHeight="1">
      <c r="A16" s="13" t="s">
        <v>164</v>
      </c>
      <c r="B16" s="25"/>
      <c r="C16" s="25"/>
      <c r="D16" s="25"/>
      <c r="E16" s="25"/>
      <c r="F16" s="38"/>
      <c r="G16" s="40"/>
      <c r="H16" s="42"/>
      <c r="I16" s="42"/>
      <c r="J16" s="42"/>
      <c r="K16" s="42"/>
      <c r="L16" s="49"/>
      <c r="M16" s="12"/>
    </row>
    <row r="17" spans="1:24" s="2" customFormat="1" ht="20.100000000000001" customHeight="1">
      <c r="A17" s="2"/>
      <c r="B17" s="2"/>
      <c r="C17" s="2"/>
      <c r="D17" s="2"/>
      <c r="E17" s="2"/>
      <c r="F17" s="2"/>
      <c r="G17" s="2"/>
      <c r="H17" s="2"/>
      <c r="I17" s="2"/>
      <c r="J17" s="2"/>
      <c r="K17" s="2"/>
      <c r="L17" s="2"/>
      <c r="M17" s="2"/>
      <c r="N17" s="2"/>
      <c r="O17" s="2"/>
      <c r="P17" s="2"/>
      <c r="Q17" s="2"/>
      <c r="R17" s="2"/>
      <c r="S17" s="2"/>
      <c r="T17" s="2"/>
      <c r="U17" s="2"/>
      <c r="V17" s="2"/>
      <c r="W17" s="2"/>
      <c r="X17" s="2"/>
    </row>
    <row r="18" spans="1:24" s="2" customFormat="1" ht="20.100000000000001" customHeight="1">
      <c r="A18" s="14" t="s">
        <v>169</v>
      </c>
      <c r="B18" s="26" t="s">
        <v>179</v>
      </c>
      <c r="C18" s="28" t="s">
        <v>37</v>
      </c>
      <c r="D18" s="32"/>
      <c r="E18" s="32"/>
      <c r="F18" s="32"/>
      <c r="G18" s="32"/>
      <c r="H18" s="32"/>
      <c r="I18" s="32"/>
      <c r="J18" s="26" t="s">
        <v>180</v>
      </c>
      <c r="K18" s="14" t="s">
        <v>195</v>
      </c>
      <c r="L18" s="15"/>
      <c r="M18" s="2"/>
      <c r="N18" s="2"/>
      <c r="O18" s="2"/>
      <c r="P18" s="2"/>
      <c r="Q18" s="2"/>
      <c r="R18" s="2"/>
      <c r="S18" s="2"/>
      <c r="T18" s="2"/>
      <c r="U18" s="2"/>
      <c r="V18" s="2"/>
      <c r="W18" s="2"/>
      <c r="X18" s="2"/>
    </row>
    <row r="19" spans="1:24" s="3" customFormat="1" ht="20.100000000000001" customHeight="1">
      <c r="A19" s="15"/>
      <c r="B19" s="15"/>
      <c r="C19" s="29" t="s">
        <v>7</v>
      </c>
      <c r="D19" s="26">
        <v>1</v>
      </c>
      <c r="E19" s="33" t="s">
        <v>196</v>
      </c>
      <c r="F19" s="33" t="s">
        <v>199</v>
      </c>
      <c r="G19" s="33" t="s">
        <v>191</v>
      </c>
      <c r="H19" s="33" t="s">
        <v>202</v>
      </c>
      <c r="I19" s="33" t="s">
        <v>161</v>
      </c>
      <c r="J19" s="15"/>
      <c r="K19" s="15"/>
      <c r="L19" s="15"/>
    </row>
    <row r="20" spans="1:24" s="3" customFormat="1" ht="30" customHeight="1">
      <c r="A20" s="16" t="s">
        <v>80</v>
      </c>
      <c r="B20" s="27" t="s">
        <v>50</v>
      </c>
      <c r="C20" s="30" t="s">
        <v>190</v>
      </c>
      <c r="D20" s="30" t="s">
        <v>176</v>
      </c>
      <c r="E20" s="34" t="s">
        <v>196</v>
      </c>
      <c r="F20" s="34"/>
      <c r="G20" s="34"/>
      <c r="H20" s="34"/>
      <c r="I20" s="34"/>
      <c r="J20" s="43" t="s">
        <v>205</v>
      </c>
      <c r="K20" s="45"/>
      <c r="L20" s="50"/>
    </row>
    <row r="21" spans="1:24" s="3" customFormat="1" ht="30" customHeight="1">
      <c r="A21" s="16">
        <v>1</v>
      </c>
      <c r="B21" s="27"/>
      <c r="C21" s="30"/>
      <c r="D21" s="30"/>
      <c r="E21" s="30"/>
      <c r="F21" s="30"/>
      <c r="G21" s="30"/>
      <c r="H21" s="30"/>
      <c r="I21" s="30"/>
      <c r="J21" s="43"/>
      <c r="K21" s="46"/>
      <c r="L21" s="50"/>
    </row>
    <row r="22" spans="1:24" s="3" customFormat="1" ht="30" customHeight="1">
      <c r="A22" s="16">
        <v>2</v>
      </c>
      <c r="B22" s="27"/>
      <c r="C22" s="30"/>
      <c r="D22" s="30"/>
      <c r="E22" s="30"/>
      <c r="F22" s="30"/>
      <c r="G22" s="30"/>
      <c r="H22" s="30"/>
      <c r="I22" s="30"/>
      <c r="J22" s="43"/>
      <c r="K22" s="46"/>
      <c r="L22" s="50"/>
    </row>
    <row r="23" spans="1:24" s="3" customFormat="1" ht="30" customHeight="1">
      <c r="A23" s="16">
        <v>3</v>
      </c>
      <c r="B23" s="27"/>
      <c r="C23" s="30"/>
      <c r="D23" s="30"/>
      <c r="E23" s="30"/>
      <c r="F23" s="30"/>
      <c r="G23" s="30"/>
      <c r="H23" s="30"/>
      <c r="I23" s="30"/>
      <c r="J23" s="43"/>
      <c r="K23" s="46"/>
      <c r="L23" s="50"/>
    </row>
    <row r="24" spans="1:24" s="3" customFormat="1" ht="30" customHeight="1">
      <c r="A24" s="16">
        <v>4</v>
      </c>
      <c r="B24" s="27"/>
      <c r="C24" s="30"/>
      <c r="D24" s="30"/>
      <c r="E24" s="30"/>
      <c r="F24" s="30"/>
      <c r="G24" s="30"/>
      <c r="H24" s="30"/>
      <c r="I24" s="30"/>
      <c r="J24" s="43"/>
      <c r="K24" s="46"/>
      <c r="L24" s="50"/>
    </row>
    <row r="25" spans="1:24" s="3" customFormat="1" ht="30" customHeight="1">
      <c r="A25" s="16">
        <v>5</v>
      </c>
      <c r="B25" s="27"/>
      <c r="C25" s="30"/>
      <c r="D25" s="30"/>
      <c r="E25" s="30"/>
      <c r="F25" s="30"/>
      <c r="G25" s="30"/>
      <c r="H25" s="30"/>
      <c r="I25" s="30"/>
      <c r="J25" s="43"/>
      <c r="K25" s="46"/>
      <c r="L25" s="50"/>
    </row>
    <row r="26" spans="1:24" s="3" customFormat="1" ht="30" customHeight="1">
      <c r="A26" s="16">
        <v>6</v>
      </c>
      <c r="B26" s="27"/>
      <c r="C26" s="30"/>
      <c r="D26" s="30"/>
      <c r="E26" s="30"/>
      <c r="F26" s="30"/>
      <c r="G26" s="30"/>
      <c r="H26" s="30"/>
      <c r="I26" s="30"/>
      <c r="J26" s="43"/>
      <c r="K26" s="46"/>
      <c r="L26" s="50"/>
    </row>
    <row r="27" spans="1:24" s="3" customFormat="1" ht="30" customHeight="1">
      <c r="A27" s="16">
        <v>7</v>
      </c>
      <c r="B27" s="27"/>
      <c r="C27" s="30"/>
      <c r="D27" s="30"/>
      <c r="E27" s="30"/>
      <c r="F27" s="30"/>
      <c r="G27" s="30"/>
      <c r="H27" s="30"/>
      <c r="I27" s="30"/>
      <c r="J27" s="43"/>
      <c r="K27" s="46"/>
      <c r="L27" s="50"/>
    </row>
    <row r="28" spans="1:24" s="3" customFormat="1" ht="30" customHeight="1">
      <c r="A28" s="16">
        <v>8</v>
      </c>
      <c r="B28" s="27"/>
      <c r="C28" s="30"/>
      <c r="D28" s="30"/>
      <c r="E28" s="30"/>
      <c r="F28" s="30"/>
      <c r="G28" s="30"/>
      <c r="H28" s="30"/>
      <c r="I28" s="30"/>
      <c r="J28" s="43"/>
      <c r="K28" s="46"/>
      <c r="L28" s="50"/>
    </row>
    <row r="29" spans="1:24" s="3" customFormat="1" ht="30" customHeight="1">
      <c r="A29" s="16">
        <v>9</v>
      </c>
      <c r="B29" s="27"/>
      <c r="C29" s="30"/>
      <c r="D29" s="30"/>
      <c r="E29" s="30"/>
      <c r="F29" s="30"/>
      <c r="G29" s="30"/>
      <c r="H29" s="30"/>
      <c r="I29" s="30"/>
      <c r="J29" s="43"/>
      <c r="K29" s="46"/>
      <c r="L29" s="50"/>
    </row>
    <row r="30" spans="1:24">
      <c r="A30" s="17" t="s">
        <v>1007</v>
      </c>
      <c r="B30" s="17"/>
      <c r="C30" s="17"/>
      <c r="D30" s="17"/>
      <c r="E30" s="17"/>
      <c r="F30" s="17"/>
      <c r="G30" s="17"/>
      <c r="H30" s="17"/>
      <c r="I30" s="17"/>
      <c r="J30" s="17"/>
      <c r="K30" s="17"/>
      <c r="L30" s="17"/>
      <c r="M30" s="17"/>
      <c r="N30" s="17"/>
      <c r="O30" s="17"/>
      <c r="P30" s="17"/>
      <c r="Q30" s="17"/>
      <c r="R30" s="17"/>
      <c r="S30" s="17"/>
      <c r="T30" s="17"/>
      <c r="U30" s="17"/>
      <c r="V30" s="17"/>
      <c r="W30" s="17"/>
      <c r="X30" s="17"/>
    </row>
    <row r="31" spans="1:24" s="4" customFormat="1">
      <c r="A31" s="17" t="s">
        <v>832</v>
      </c>
      <c r="B31" s="17"/>
      <c r="C31" s="17"/>
      <c r="D31" s="17"/>
      <c r="E31" s="17"/>
      <c r="F31" s="17"/>
      <c r="G31" s="17"/>
      <c r="H31" s="17"/>
      <c r="I31" s="17"/>
      <c r="J31" s="17"/>
      <c r="K31" s="17"/>
      <c r="L31" s="17"/>
      <c r="M31" s="17"/>
      <c r="N31" s="17"/>
      <c r="O31" s="53"/>
      <c r="P31" s="53"/>
      <c r="Q31" s="53"/>
      <c r="R31" s="53"/>
      <c r="S31" s="53"/>
      <c r="T31" s="53"/>
      <c r="U31" s="53"/>
      <c r="V31" s="53"/>
      <c r="W31" s="53"/>
      <c r="X31" s="53"/>
    </row>
    <row r="32" spans="1:24">
      <c r="A32" s="17" t="s">
        <v>1060</v>
      </c>
      <c r="B32" s="17"/>
      <c r="C32" s="17"/>
      <c r="D32" s="17"/>
      <c r="E32" s="17"/>
      <c r="F32" s="17"/>
      <c r="G32" s="17"/>
      <c r="H32" s="17"/>
      <c r="I32" s="17"/>
      <c r="J32" s="17"/>
      <c r="K32" s="17"/>
      <c r="L32" s="17"/>
      <c r="M32" s="17"/>
      <c r="N32" s="17"/>
      <c r="O32" s="17"/>
      <c r="P32" s="17"/>
      <c r="Q32" s="17"/>
      <c r="R32" s="17"/>
      <c r="S32" s="17"/>
      <c r="T32" s="17"/>
      <c r="U32" s="17"/>
      <c r="V32" s="17"/>
      <c r="W32" s="17"/>
      <c r="X32" s="17"/>
    </row>
    <row r="33" spans="1:24">
      <c r="A33" s="17" t="s">
        <v>53</v>
      </c>
      <c r="B33" s="17"/>
      <c r="C33" s="17"/>
      <c r="D33" s="17"/>
      <c r="E33" s="17"/>
      <c r="F33" s="17"/>
      <c r="G33" s="17"/>
      <c r="H33" s="17"/>
      <c r="I33" s="17"/>
      <c r="J33" s="17"/>
      <c r="K33" s="17"/>
      <c r="L33" s="17"/>
      <c r="M33" s="17"/>
      <c r="N33" s="17"/>
      <c r="O33" s="17"/>
      <c r="P33" s="17"/>
      <c r="Q33" s="17"/>
      <c r="R33" s="17"/>
      <c r="S33" s="17"/>
      <c r="T33" s="17"/>
      <c r="U33" s="17"/>
      <c r="V33" s="17"/>
      <c r="W33" s="17"/>
      <c r="X33" s="17"/>
    </row>
    <row r="34" spans="1:24">
      <c r="A34" s="17"/>
      <c r="B34" s="17"/>
      <c r="C34" s="17"/>
      <c r="D34" s="17"/>
      <c r="E34" s="17"/>
      <c r="F34" s="17"/>
      <c r="G34" s="17"/>
      <c r="H34" s="17"/>
      <c r="I34" s="17"/>
      <c r="J34" s="17"/>
      <c r="K34" s="17"/>
      <c r="L34" s="17"/>
      <c r="M34" s="17"/>
      <c r="N34" s="17"/>
      <c r="O34" s="17"/>
      <c r="P34" s="17"/>
      <c r="Q34" s="17"/>
      <c r="R34" s="17"/>
      <c r="S34" s="17"/>
      <c r="T34" s="17"/>
      <c r="U34" s="17"/>
      <c r="V34" s="17"/>
      <c r="W34" s="17"/>
      <c r="X34" s="17"/>
    </row>
    <row r="37" spans="1:24">
      <c r="A37" s="17"/>
      <c r="B37" s="17"/>
      <c r="C37" s="17"/>
      <c r="D37" s="17"/>
      <c r="E37" s="17"/>
      <c r="F37" s="17"/>
      <c r="G37" s="17"/>
      <c r="H37" s="17"/>
      <c r="I37" s="17"/>
      <c r="J37" s="17"/>
      <c r="K37" s="17"/>
      <c r="L37" s="17"/>
      <c r="M37" s="17"/>
      <c r="N37" s="17"/>
      <c r="O37" s="17"/>
      <c r="P37" s="17"/>
      <c r="Q37" s="17"/>
      <c r="R37" s="17"/>
      <c r="S37" s="17"/>
      <c r="T37" s="17"/>
      <c r="U37" s="17"/>
      <c r="V37" s="17"/>
      <c r="W37" s="17"/>
      <c r="X37" s="17"/>
    </row>
  </sheetData>
  <mergeCells count="33">
    <mergeCell ref="A4:L4"/>
    <mergeCell ref="A5:L5"/>
    <mergeCell ref="C7:F7"/>
    <mergeCell ref="G7:L7"/>
    <mergeCell ref="C8:F8"/>
    <mergeCell ref="G8:L8"/>
    <mergeCell ref="C9:F9"/>
    <mergeCell ref="G9:L9"/>
    <mergeCell ref="C10:F10"/>
    <mergeCell ref="G10:L10"/>
    <mergeCell ref="C11:F11"/>
    <mergeCell ref="G11:L11"/>
    <mergeCell ref="C12:F12"/>
    <mergeCell ref="G12:L12"/>
    <mergeCell ref="C13:F13"/>
    <mergeCell ref="G13:L13"/>
    <mergeCell ref="A14:F14"/>
    <mergeCell ref="G14:L14"/>
    <mergeCell ref="A15:M15"/>
    <mergeCell ref="A16:F16"/>
    <mergeCell ref="G16:L16"/>
    <mergeCell ref="C18:I18"/>
    <mergeCell ref="K20:L20"/>
    <mergeCell ref="K21:L21"/>
    <mergeCell ref="K22:L22"/>
    <mergeCell ref="K23:L23"/>
    <mergeCell ref="K24:L24"/>
    <mergeCell ref="A37:X37"/>
    <mergeCell ref="A18:A19"/>
    <mergeCell ref="B18:B19"/>
    <mergeCell ref="J18:J19"/>
    <mergeCell ref="K18:L19"/>
    <mergeCell ref="A7:B13"/>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U78"/>
  <sheetViews>
    <sheetView showGridLines="0" view="pageBreakPreview" zoomScale="115" zoomScaleNormal="85" zoomScaleSheetLayoutView="115" workbookViewId="0">
      <selection activeCell="D9" sqref="D9:L9"/>
    </sheetView>
  </sheetViews>
  <sheetFormatPr defaultColWidth="9" defaultRowHeight="12.75"/>
  <cols>
    <col min="1" max="1" width="5" style="1" customWidth="1"/>
    <col min="2" max="2" width="3.44140625" style="1" customWidth="1"/>
    <col min="3" max="3" width="15.77734375" style="1" customWidth="1"/>
    <col min="4" max="9" width="10.109375" style="1" customWidth="1"/>
    <col min="10" max="10" width="1.21875" style="1" customWidth="1"/>
    <col min="11" max="11" width="5.88671875" style="1" customWidth="1"/>
    <col min="12" max="16384" width="9" style="1"/>
  </cols>
  <sheetData>
    <row r="1" spans="1:10" s="2" customFormat="1" ht="20.100000000000001" customHeight="1">
      <c r="A1" s="2"/>
      <c r="B1" s="2"/>
      <c r="C1" s="2"/>
      <c r="D1" s="2"/>
      <c r="E1" s="2"/>
      <c r="F1" s="2"/>
      <c r="G1" s="2"/>
      <c r="H1" s="2"/>
      <c r="I1" s="47" t="s">
        <v>248</v>
      </c>
      <c r="J1" s="2"/>
    </row>
    <row r="2" spans="1:10" s="2" customFormat="1" ht="20.100000000000001" customHeight="1">
      <c r="A2" s="2"/>
      <c r="B2" s="2"/>
      <c r="C2" s="2"/>
      <c r="D2" s="2"/>
      <c r="E2" s="2"/>
      <c r="F2" s="2"/>
      <c r="G2" s="2"/>
      <c r="H2" s="5"/>
      <c r="I2" s="35" t="s">
        <v>144</v>
      </c>
      <c r="J2" s="2"/>
    </row>
    <row r="3" spans="1:10" s="5" customFormat="1" ht="25.5" customHeight="1">
      <c r="A3" s="5" t="s">
        <v>241</v>
      </c>
    </row>
    <row r="4" spans="1:10" s="2" customFormat="1" ht="20.100000000000001" customHeight="1">
      <c r="A4" s="54" t="s">
        <v>172</v>
      </c>
      <c r="B4" s="19"/>
      <c r="C4" s="19"/>
      <c r="D4" s="19"/>
      <c r="E4" s="19"/>
      <c r="F4" s="19"/>
      <c r="G4" s="19"/>
      <c r="H4" s="19"/>
      <c r="I4" s="19"/>
      <c r="J4" s="61"/>
    </row>
    <row r="5" spans="1:10" s="2" customFormat="1" ht="9.9" customHeight="1">
      <c r="A5" s="55"/>
      <c r="B5" s="55"/>
      <c r="C5" s="55"/>
      <c r="D5" s="55"/>
      <c r="E5" s="55"/>
      <c r="F5" s="55"/>
      <c r="G5" s="55"/>
      <c r="H5" s="55"/>
      <c r="I5" s="55"/>
      <c r="J5" s="55"/>
    </row>
    <row r="6" spans="1:10" s="2" customFormat="1" ht="40.5" customHeight="1">
      <c r="A6" s="7" t="s">
        <v>246</v>
      </c>
      <c r="B6" s="70"/>
      <c r="C6" s="70"/>
      <c r="D6" s="70"/>
      <c r="E6" s="70"/>
      <c r="F6" s="70"/>
      <c r="G6" s="70"/>
      <c r="H6" s="70"/>
      <c r="I6" s="70"/>
      <c r="J6" s="70"/>
    </row>
    <row r="7" spans="1:10" s="2" customFormat="1" ht="9.75" customHeight="1">
      <c r="A7" s="2"/>
      <c r="B7" s="2"/>
      <c r="C7" s="2"/>
      <c r="D7" s="35"/>
      <c r="E7" s="35"/>
      <c r="F7" s="35"/>
      <c r="G7" s="35"/>
      <c r="H7" s="110"/>
      <c r="I7" s="110"/>
      <c r="J7" s="110"/>
    </row>
    <row r="8" spans="1:10" s="2" customFormat="1" ht="20.100000000000001" customHeight="1">
      <c r="A8" s="56" t="s">
        <v>211</v>
      </c>
      <c r="B8" s="71"/>
      <c r="C8" s="11" t="s">
        <v>215</v>
      </c>
      <c r="D8" s="91"/>
      <c r="E8" s="101"/>
      <c r="F8" s="101"/>
      <c r="G8" s="101"/>
      <c r="H8" s="111"/>
      <c r="I8" s="116"/>
      <c r="J8" s="119"/>
    </row>
    <row r="9" spans="1:10" s="2" customFormat="1" ht="20.100000000000001" customHeight="1">
      <c r="A9" s="57"/>
      <c r="B9" s="72"/>
      <c r="C9" s="11" t="s">
        <v>148</v>
      </c>
      <c r="D9" s="91"/>
      <c r="E9" s="101"/>
      <c r="F9" s="101"/>
      <c r="G9" s="101"/>
      <c r="H9" s="101"/>
      <c r="I9" s="88"/>
      <c r="J9" s="119"/>
    </row>
    <row r="10" spans="1:10" s="2" customFormat="1" ht="20.100000000000001" customHeight="1">
      <c r="A10" s="57"/>
      <c r="B10" s="72"/>
      <c r="C10" s="11" t="s">
        <v>152</v>
      </c>
      <c r="D10" s="91"/>
      <c r="E10" s="101"/>
      <c r="F10" s="101"/>
      <c r="G10" s="101"/>
      <c r="H10" s="111"/>
      <c r="I10" s="116"/>
      <c r="J10" s="119"/>
    </row>
    <row r="11" spans="1:10" s="2" customFormat="1" ht="20.100000000000001" customHeight="1">
      <c r="A11" s="57"/>
      <c r="B11" s="72"/>
      <c r="C11" s="11" t="s">
        <v>122</v>
      </c>
      <c r="D11" s="91"/>
      <c r="E11" s="101"/>
      <c r="F11" s="101"/>
      <c r="G11" s="101"/>
      <c r="H11" s="111"/>
      <c r="I11" s="116"/>
      <c r="J11" s="119"/>
    </row>
    <row r="12" spans="1:10" s="2" customFormat="1" ht="20.100000000000001" customHeight="1">
      <c r="A12" s="57"/>
      <c r="B12" s="72"/>
      <c r="C12" s="11" t="s">
        <v>32</v>
      </c>
      <c r="D12" s="91"/>
      <c r="E12" s="101"/>
      <c r="F12" s="101"/>
      <c r="G12" s="101"/>
      <c r="H12" s="111"/>
      <c r="I12" s="116"/>
      <c r="J12" s="119"/>
    </row>
    <row r="13" spans="1:10" s="2" customFormat="1" ht="20.100000000000001" customHeight="1">
      <c r="A13" s="57"/>
      <c r="B13" s="72"/>
      <c r="C13" s="11" t="s">
        <v>65</v>
      </c>
      <c r="D13" s="91"/>
      <c r="E13" s="101"/>
      <c r="F13" s="101"/>
      <c r="G13" s="101"/>
      <c r="H13" s="111"/>
      <c r="I13" s="116"/>
      <c r="J13" s="119"/>
    </row>
    <row r="14" spans="1:10" s="2" customFormat="1" ht="20.100000000000001" customHeight="1">
      <c r="A14" s="58"/>
      <c r="B14" s="73"/>
      <c r="C14" s="11" t="s">
        <v>1000</v>
      </c>
      <c r="D14" s="91"/>
      <c r="E14" s="101"/>
      <c r="F14" s="101"/>
      <c r="G14" s="101"/>
      <c r="H14" s="111"/>
      <c r="I14" s="116"/>
      <c r="J14" s="119"/>
    </row>
    <row r="15" spans="1:10" s="2" customFormat="1" ht="20.100000000000001" customHeight="1">
      <c r="A15" s="56" t="s">
        <v>219</v>
      </c>
      <c r="B15" s="74"/>
      <c r="C15" s="74"/>
      <c r="D15" s="40" t="s">
        <v>798</v>
      </c>
      <c r="E15" s="102"/>
      <c r="F15" s="102"/>
      <c r="G15" s="102"/>
      <c r="H15" s="112"/>
      <c r="I15" s="117"/>
      <c r="J15" s="12"/>
    </row>
    <row r="16" spans="1:10" s="2" customFormat="1" ht="20.100000000000001" customHeight="1">
      <c r="A16" s="59"/>
      <c r="B16" s="75"/>
      <c r="C16" s="75"/>
      <c r="D16" s="40"/>
      <c r="E16" s="103"/>
      <c r="F16" s="103"/>
      <c r="G16" s="103"/>
      <c r="H16" s="103"/>
      <c r="I16" s="118"/>
      <c r="J16" s="12"/>
    </row>
    <row r="17" spans="1:10" s="2" customFormat="1" ht="20.100000000000001" customHeight="1">
      <c r="A17" s="59"/>
      <c r="B17" s="75"/>
      <c r="C17" s="75"/>
      <c r="D17" s="40"/>
      <c r="E17" s="103"/>
      <c r="F17" s="103"/>
      <c r="G17" s="103"/>
      <c r="H17" s="103"/>
      <c r="I17" s="118"/>
      <c r="J17" s="12"/>
    </row>
    <row r="18" spans="1:10" s="2" customFormat="1" ht="20.100000000000001" customHeight="1">
      <c r="A18" s="59"/>
      <c r="B18" s="75"/>
      <c r="C18" s="75"/>
      <c r="D18" s="40"/>
      <c r="E18" s="103"/>
      <c r="F18" s="103"/>
      <c r="G18" s="103"/>
      <c r="H18" s="103"/>
      <c r="I18" s="118"/>
      <c r="J18" s="12"/>
    </row>
    <row r="19" spans="1:10" s="2" customFormat="1" ht="20.100000000000001" customHeight="1">
      <c r="A19" s="59"/>
      <c r="B19" s="75"/>
      <c r="C19" s="75"/>
      <c r="D19" s="40"/>
      <c r="E19" s="103"/>
      <c r="F19" s="103"/>
      <c r="G19" s="103"/>
      <c r="H19" s="103"/>
      <c r="I19" s="118"/>
      <c r="J19" s="12"/>
    </row>
    <row r="20" spans="1:10" s="2" customFormat="1" ht="20.100000000000001" customHeight="1">
      <c r="A20" s="59"/>
      <c r="B20" s="75"/>
      <c r="C20" s="75"/>
      <c r="D20" s="40"/>
      <c r="E20" s="103"/>
      <c r="F20" s="103"/>
      <c r="G20" s="103"/>
      <c r="H20" s="103"/>
      <c r="I20" s="118"/>
      <c r="J20" s="12"/>
    </row>
    <row r="21" spans="1:10" s="2" customFormat="1" ht="20.100000000000001" customHeight="1">
      <c r="A21" s="59"/>
      <c r="B21" s="75"/>
      <c r="C21" s="75"/>
      <c r="D21" s="40"/>
      <c r="E21" s="103"/>
      <c r="F21" s="103"/>
      <c r="G21" s="103"/>
      <c r="H21" s="103"/>
      <c r="I21" s="118"/>
      <c r="J21" s="12"/>
    </row>
    <row r="22" spans="1:10" s="2" customFormat="1" ht="20.100000000000001" customHeight="1">
      <c r="A22" s="59"/>
      <c r="B22" s="75"/>
      <c r="C22" s="75"/>
      <c r="D22" s="40"/>
      <c r="E22" s="103"/>
      <c r="F22" s="103"/>
      <c r="G22" s="103"/>
      <c r="H22" s="103"/>
      <c r="I22" s="118"/>
      <c r="J22" s="12"/>
    </row>
    <row r="23" spans="1:10" s="2" customFormat="1" ht="20.100000000000001" customHeight="1">
      <c r="A23" s="59"/>
      <c r="B23" s="75"/>
      <c r="C23" s="75"/>
      <c r="D23" s="40"/>
      <c r="E23" s="103"/>
      <c r="F23" s="103"/>
      <c r="G23" s="103"/>
      <c r="H23" s="103"/>
      <c r="I23" s="118"/>
      <c r="J23" s="12"/>
    </row>
    <row r="24" spans="1:10" s="2" customFormat="1" ht="20.100000000000001" customHeight="1">
      <c r="A24" s="60"/>
      <c r="B24" s="76"/>
      <c r="C24" s="76"/>
      <c r="D24" s="40"/>
      <c r="E24" s="103"/>
      <c r="F24" s="103"/>
      <c r="G24" s="103"/>
      <c r="H24" s="103"/>
      <c r="I24" s="118"/>
      <c r="J24" s="12"/>
    </row>
    <row r="25" spans="1:10" s="2" customFormat="1" ht="20.100000000000001" customHeight="1">
      <c r="A25" s="2"/>
      <c r="B25" s="2"/>
      <c r="C25" s="2"/>
      <c r="D25" s="2"/>
      <c r="E25" s="2"/>
      <c r="F25" s="2"/>
      <c r="G25" s="2"/>
      <c r="H25" s="2"/>
      <c r="I25" s="2"/>
      <c r="J25" s="2"/>
    </row>
    <row r="26" spans="1:10" s="2" customFormat="1" ht="20.100000000000001" customHeight="1">
      <c r="A26" s="61" t="s">
        <v>70</v>
      </c>
      <c r="B26" s="77"/>
      <c r="C26" s="77"/>
      <c r="D26" s="77"/>
      <c r="E26" s="77"/>
      <c r="F26" s="77"/>
      <c r="G26" s="77"/>
      <c r="H26" s="77"/>
      <c r="I26" s="77"/>
      <c r="J26" s="2"/>
    </row>
    <row r="27" spans="1:10" s="2" customFormat="1" ht="20.100000000000001" customHeight="1">
      <c r="A27" s="2"/>
      <c r="B27" s="2"/>
      <c r="C27" s="2"/>
      <c r="D27" s="2"/>
      <c r="E27" s="2"/>
      <c r="F27" s="2"/>
      <c r="G27" s="2"/>
      <c r="H27" s="2"/>
      <c r="I27" s="2"/>
      <c r="J27" s="2"/>
    </row>
    <row r="28" spans="1:10" s="2" customFormat="1" ht="20.100000000000001" customHeight="1">
      <c r="A28" s="62" t="s">
        <v>589</v>
      </c>
      <c r="B28" s="78"/>
      <c r="C28" s="78"/>
      <c r="D28" s="92" t="s">
        <v>770</v>
      </c>
      <c r="E28" s="104"/>
      <c r="F28" s="104"/>
      <c r="G28" s="104"/>
      <c r="H28" s="104"/>
      <c r="I28" s="104"/>
      <c r="J28" s="2"/>
    </row>
    <row r="29" spans="1:10" s="2" customFormat="1" ht="73.5" customHeight="1">
      <c r="A29" s="62" t="s">
        <v>779</v>
      </c>
      <c r="B29" s="78"/>
      <c r="C29" s="78"/>
      <c r="D29" s="92" t="s">
        <v>232</v>
      </c>
      <c r="E29" s="104"/>
      <c r="F29" s="104"/>
      <c r="G29" s="104"/>
      <c r="H29" s="104"/>
      <c r="I29" s="104"/>
      <c r="J29" s="2"/>
    </row>
    <row r="30" spans="1:10" s="2" customFormat="1" ht="20.100000000000001" customHeight="1">
      <c r="A30" s="62" t="s">
        <v>777</v>
      </c>
      <c r="B30" s="78"/>
      <c r="C30" s="78"/>
      <c r="D30" s="92" t="s">
        <v>776</v>
      </c>
      <c r="E30" s="104"/>
      <c r="F30" s="104"/>
      <c r="G30" s="104"/>
      <c r="H30" s="104"/>
      <c r="I30" s="104"/>
      <c r="J30" s="2"/>
    </row>
    <row r="31" spans="1:10" s="2" customFormat="1" ht="37.5" customHeight="1">
      <c r="A31" s="62" t="s">
        <v>33</v>
      </c>
      <c r="B31" s="78"/>
      <c r="C31" s="78"/>
      <c r="D31" s="92" t="s">
        <v>396</v>
      </c>
      <c r="E31" s="104"/>
      <c r="F31" s="104"/>
      <c r="G31" s="104"/>
      <c r="H31" s="104"/>
      <c r="I31" s="104"/>
      <c r="J31" s="2"/>
    </row>
    <row r="32" spans="1:10" s="2" customFormat="1" ht="39" customHeight="1">
      <c r="A32" s="63" t="s">
        <v>787</v>
      </c>
      <c r="B32" s="79"/>
      <c r="C32" s="85"/>
      <c r="D32" s="93" t="s">
        <v>783</v>
      </c>
      <c r="E32" s="105"/>
      <c r="F32" s="105"/>
      <c r="G32" s="105"/>
      <c r="H32" s="105"/>
      <c r="I32" s="89"/>
      <c r="J32" s="2"/>
    </row>
    <row r="33" spans="1:21" s="2" customFormat="1" ht="20.100000000000001" customHeight="1">
      <c r="A33" s="64"/>
      <c r="B33" s="81"/>
      <c r="C33" s="86"/>
      <c r="D33" s="94">
        <v>45532</v>
      </c>
      <c r="E33" s="106"/>
      <c r="F33" s="94">
        <v>45533</v>
      </c>
      <c r="G33" s="106"/>
      <c r="H33" s="94">
        <v>45534</v>
      </c>
      <c r="I33" s="106"/>
      <c r="J33" s="2"/>
      <c r="K33" s="2"/>
      <c r="M33" s="2"/>
      <c r="N33" s="2"/>
      <c r="O33" s="2"/>
      <c r="P33" s="2"/>
      <c r="Q33" s="2"/>
      <c r="R33" s="2"/>
      <c r="S33" s="2"/>
      <c r="T33" s="2"/>
      <c r="U33" s="2"/>
    </row>
    <row r="34" spans="1:21" s="2" customFormat="1" ht="20.100000000000001" customHeight="1">
      <c r="A34" s="64"/>
      <c r="B34" s="81"/>
      <c r="C34" s="86"/>
      <c r="D34" s="95" t="s">
        <v>349</v>
      </c>
      <c r="E34" s="107"/>
      <c r="F34" s="95" t="s">
        <v>759</v>
      </c>
      <c r="G34" s="107"/>
      <c r="H34" s="95" t="s">
        <v>305</v>
      </c>
      <c r="I34" s="107"/>
      <c r="J34" s="2"/>
      <c r="K34" s="2"/>
      <c r="M34" s="2"/>
      <c r="N34" s="2"/>
      <c r="O34" s="2"/>
      <c r="P34" s="2"/>
      <c r="Q34" s="2"/>
      <c r="R34" s="2"/>
      <c r="S34" s="2"/>
      <c r="T34" s="2"/>
      <c r="U34" s="2"/>
    </row>
    <row r="35" spans="1:21" s="2" customFormat="1" ht="20.100000000000001" customHeight="1">
      <c r="A35" s="64"/>
      <c r="B35" s="81"/>
      <c r="C35" s="62" t="s">
        <v>790</v>
      </c>
      <c r="D35" s="93"/>
      <c r="E35" s="89"/>
      <c r="F35" s="93"/>
      <c r="G35" s="89"/>
      <c r="H35" s="93"/>
      <c r="I35" s="89"/>
      <c r="J35" s="2"/>
      <c r="K35" s="2"/>
      <c r="M35" s="2"/>
      <c r="N35" s="2"/>
      <c r="O35" s="2"/>
      <c r="P35" s="2"/>
      <c r="Q35" s="2"/>
      <c r="R35" s="2"/>
      <c r="S35" s="2"/>
      <c r="T35" s="2"/>
      <c r="U35" s="2"/>
    </row>
    <row r="36" spans="1:21" s="2" customFormat="1" ht="20.100000000000001" customHeight="1">
      <c r="A36" s="64"/>
      <c r="B36" s="81"/>
      <c r="C36" s="62" t="s">
        <v>792</v>
      </c>
      <c r="D36" s="93"/>
      <c r="E36" s="89"/>
      <c r="F36" s="93"/>
      <c r="G36" s="89"/>
      <c r="H36" s="93"/>
      <c r="I36" s="89"/>
      <c r="J36" s="2"/>
      <c r="K36" s="2"/>
      <c r="M36" s="2"/>
      <c r="N36" s="2"/>
      <c r="O36" s="2"/>
      <c r="P36" s="2"/>
      <c r="Q36" s="2"/>
      <c r="R36" s="2"/>
      <c r="S36" s="2"/>
      <c r="T36" s="2"/>
      <c r="U36" s="2"/>
    </row>
    <row r="37" spans="1:21" s="2" customFormat="1" ht="20.100000000000001" customHeight="1">
      <c r="A37" s="65"/>
      <c r="B37" s="80"/>
      <c r="C37" s="87" t="s">
        <v>795</v>
      </c>
      <c r="D37" s="93"/>
      <c r="E37" s="89"/>
      <c r="F37" s="93"/>
      <c r="G37" s="89"/>
      <c r="H37" s="93"/>
      <c r="I37" s="89"/>
      <c r="J37" s="2"/>
      <c r="K37" s="2"/>
      <c r="M37" s="2"/>
      <c r="N37" s="2"/>
      <c r="O37" s="2"/>
      <c r="P37" s="2"/>
      <c r="Q37" s="2"/>
      <c r="R37" s="2"/>
      <c r="S37" s="2"/>
      <c r="T37" s="2"/>
      <c r="U37" s="2"/>
    </row>
    <row r="38" spans="1:21" s="2" customFormat="1" ht="20.100000000000001" customHeight="1">
      <c r="A38" s="2"/>
      <c r="B38" s="2"/>
      <c r="C38" s="2"/>
      <c r="D38" s="2"/>
      <c r="E38" s="2"/>
      <c r="F38" s="2"/>
      <c r="G38" s="2"/>
      <c r="H38" s="2"/>
      <c r="I38" s="2"/>
      <c r="J38" s="2"/>
      <c r="K38" s="2"/>
      <c r="M38" s="2"/>
      <c r="N38" s="2"/>
      <c r="O38" s="2"/>
      <c r="P38" s="2"/>
      <c r="Q38" s="2"/>
      <c r="R38" s="2"/>
      <c r="S38" s="2"/>
      <c r="T38" s="2"/>
      <c r="U38" s="2"/>
    </row>
    <row r="39" spans="1:21" s="2" customFormat="1" ht="19.5" customHeight="1">
      <c r="A39" s="61" t="s">
        <v>183</v>
      </c>
      <c r="B39" s="77"/>
      <c r="C39" s="77"/>
      <c r="D39" s="77"/>
      <c r="E39" s="77"/>
      <c r="F39" s="77"/>
      <c r="G39" s="77"/>
      <c r="H39" s="77"/>
      <c r="I39" s="77"/>
      <c r="J39" s="2"/>
      <c r="K39" s="2"/>
      <c r="M39" s="2"/>
      <c r="N39" s="2"/>
      <c r="O39" s="2"/>
      <c r="P39" s="2"/>
      <c r="Q39" s="2"/>
      <c r="R39" s="2"/>
      <c r="S39" s="2"/>
      <c r="T39" s="2"/>
      <c r="U39" s="2"/>
    </row>
    <row r="40" spans="1:21" s="2" customFormat="1" ht="19.5" customHeight="1">
      <c r="A40" s="61"/>
      <c r="B40" s="77"/>
      <c r="C40" s="77"/>
      <c r="D40" s="77"/>
      <c r="E40" s="77"/>
      <c r="F40" s="77"/>
      <c r="G40" s="77"/>
      <c r="H40" s="77"/>
      <c r="I40" s="77"/>
      <c r="J40" s="2"/>
      <c r="K40" s="2"/>
      <c r="M40" s="2"/>
      <c r="N40" s="2"/>
      <c r="O40" s="2"/>
      <c r="P40" s="2"/>
      <c r="Q40" s="2"/>
      <c r="R40" s="2"/>
      <c r="S40" s="2"/>
      <c r="T40" s="2"/>
      <c r="U40" s="2"/>
    </row>
    <row r="41" spans="1:21" s="2" customFormat="1" ht="20.100000000000001" customHeight="1">
      <c r="A41" s="2" t="s">
        <v>438</v>
      </c>
      <c r="B41" s="2"/>
      <c r="C41" s="2"/>
      <c r="D41" s="2"/>
      <c r="E41" s="2"/>
      <c r="F41" s="2"/>
      <c r="G41" s="2"/>
      <c r="H41" s="2"/>
      <c r="I41" s="2"/>
      <c r="J41" s="2"/>
      <c r="K41" s="2"/>
      <c r="M41" s="2"/>
      <c r="N41" s="2"/>
      <c r="O41" s="2"/>
      <c r="P41" s="2"/>
      <c r="Q41" s="2"/>
      <c r="R41" s="2"/>
      <c r="S41" s="2"/>
      <c r="T41" s="2"/>
      <c r="U41" s="2"/>
    </row>
    <row r="42" spans="1:21" s="2" customFormat="1" ht="19.5" customHeight="1">
      <c r="A42" s="14" t="s">
        <v>169</v>
      </c>
      <c r="B42" s="82" t="s">
        <v>223</v>
      </c>
      <c r="C42" s="88"/>
      <c r="D42" s="96" t="s">
        <v>72</v>
      </c>
      <c r="E42" s="96"/>
      <c r="F42" s="96"/>
      <c r="G42" s="96"/>
      <c r="H42" s="113" t="s">
        <v>128</v>
      </c>
      <c r="I42" s="113" t="s">
        <v>141</v>
      </c>
      <c r="J42" s="2"/>
      <c r="K42" s="2"/>
      <c r="M42" s="2"/>
      <c r="N42" s="2"/>
      <c r="O42" s="2"/>
      <c r="P42" s="2"/>
      <c r="Q42" s="2"/>
      <c r="R42" s="2"/>
      <c r="S42" s="2"/>
      <c r="T42" s="2"/>
      <c r="U42" s="2"/>
    </row>
    <row r="43" spans="1:21" s="3" customFormat="1" ht="19.5" customHeight="1">
      <c r="A43" s="16">
        <v>1</v>
      </c>
      <c r="B43" s="83"/>
      <c r="C43" s="89"/>
      <c r="D43" s="97"/>
      <c r="E43" s="97"/>
      <c r="F43" s="97"/>
      <c r="G43" s="97"/>
      <c r="H43" s="114"/>
      <c r="I43" s="114"/>
    </row>
    <row r="44" spans="1:21" s="3" customFormat="1" ht="19.5" customHeight="1">
      <c r="A44" s="16">
        <v>2</v>
      </c>
      <c r="B44" s="83"/>
      <c r="C44" s="89"/>
      <c r="D44" s="97"/>
      <c r="E44" s="97"/>
      <c r="F44" s="97"/>
      <c r="G44" s="97"/>
      <c r="H44" s="114"/>
      <c r="I44" s="114"/>
    </row>
    <row r="45" spans="1:21" s="3" customFormat="1" ht="19.5" customHeight="1">
      <c r="A45" s="16">
        <v>3</v>
      </c>
      <c r="B45" s="83"/>
      <c r="C45" s="89"/>
      <c r="D45" s="97"/>
      <c r="E45" s="97"/>
      <c r="F45" s="97"/>
      <c r="G45" s="97"/>
      <c r="H45" s="114"/>
      <c r="I45" s="114"/>
    </row>
    <row r="46" spans="1:21" s="3" customFormat="1" ht="19.5" customHeight="1">
      <c r="A46" s="16">
        <v>4</v>
      </c>
      <c r="B46" s="83"/>
      <c r="C46" s="89"/>
      <c r="D46" s="97"/>
      <c r="E46" s="97"/>
      <c r="F46" s="97"/>
      <c r="G46" s="97"/>
      <c r="H46" s="114"/>
      <c r="I46" s="114"/>
    </row>
    <row r="47" spans="1:21" s="3" customFormat="1" ht="19.5" customHeight="1">
      <c r="A47" s="16">
        <v>5</v>
      </c>
      <c r="B47" s="83"/>
      <c r="C47" s="89"/>
      <c r="D47" s="97"/>
      <c r="E47" s="97"/>
      <c r="F47" s="97"/>
      <c r="G47" s="97"/>
      <c r="H47" s="114"/>
      <c r="I47" s="114"/>
    </row>
    <row r="48" spans="1:21" ht="19.5" customHeight="1">
      <c r="A48" s="66"/>
      <c r="B48" s="66"/>
      <c r="C48" s="66"/>
      <c r="D48" s="66"/>
      <c r="E48" s="66"/>
      <c r="F48" s="66"/>
      <c r="G48" s="66"/>
      <c r="H48" s="66"/>
      <c r="I48" s="66"/>
      <c r="J48" s="66"/>
      <c r="K48" s="66"/>
      <c r="M48" s="66"/>
      <c r="N48" s="66"/>
      <c r="O48" s="66"/>
      <c r="P48" s="66"/>
      <c r="Q48" s="66"/>
      <c r="R48" s="66"/>
      <c r="S48" s="66"/>
      <c r="T48" s="66"/>
      <c r="U48" s="66"/>
    </row>
    <row r="49" spans="1:21" ht="19.5" customHeight="1">
      <c r="A49" s="2" t="s">
        <v>268</v>
      </c>
      <c r="B49" s="2"/>
      <c r="C49" s="2"/>
      <c r="D49" s="2"/>
      <c r="E49" s="2"/>
      <c r="F49" s="2"/>
      <c r="G49" s="2"/>
      <c r="H49" s="2"/>
      <c r="I49" s="2"/>
      <c r="J49" s="66"/>
      <c r="K49" s="66"/>
      <c r="M49" s="66"/>
      <c r="N49" s="66"/>
      <c r="O49" s="66"/>
      <c r="P49" s="66"/>
      <c r="Q49" s="66"/>
      <c r="R49" s="66"/>
      <c r="S49" s="66"/>
      <c r="T49" s="66"/>
      <c r="U49" s="66"/>
    </row>
    <row r="50" spans="1:21" ht="19.5" customHeight="1">
      <c r="A50" s="14" t="s">
        <v>169</v>
      </c>
      <c r="B50" s="82" t="s">
        <v>223</v>
      </c>
      <c r="C50" s="88"/>
      <c r="D50" s="98" t="s">
        <v>72</v>
      </c>
      <c r="E50" s="108"/>
      <c r="F50" s="108"/>
      <c r="G50" s="109"/>
      <c r="H50" s="113" t="s">
        <v>128</v>
      </c>
      <c r="I50" s="113" t="s">
        <v>141</v>
      </c>
      <c r="J50" s="66"/>
      <c r="K50" s="66"/>
      <c r="M50" s="66"/>
      <c r="N50" s="66"/>
      <c r="O50" s="66"/>
      <c r="P50" s="66"/>
      <c r="Q50" s="66"/>
      <c r="R50" s="66"/>
      <c r="S50" s="66"/>
      <c r="T50" s="66"/>
      <c r="U50" s="66"/>
    </row>
    <row r="51" spans="1:21" ht="19.5" customHeight="1">
      <c r="A51" s="16">
        <v>1</v>
      </c>
      <c r="B51" s="83"/>
      <c r="C51" s="89"/>
      <c r="D51" s="99"/>
      <c r="E51" s="108"/>
      <c r="F51" s="108"/>
      <c r="G51" s="109"/>
      <c r="H51" s="114"/>
      <c r="I51" s="114"/>
    </row>
    <row r="52" spans="1:21" ht="19.5" customHeight="1">
      <c r="A52" s="16">
        <v>2</v>
      </c>
      <c r="B52" s="83"/>
      <c r="C52" s="89"/>
      <c r="D52" s="99"/>
      <c r="E52" s="108"/>
      <c r="F52" s="108"/>
      <c r="G52" s="109"/>
      <c r="H52" s="114"/>
      <c r="I52" s="114"/>
    </row>
    <row r="53" spans="1:21" ht="19.5" customHeight="1">
      <c r="A53" s="16">
        <v>3</v>
      </c>
      <c r="B53" s="83"/>
      <c r="C53" s="89"/>
      <c r="D53" s="99"/>
      <c r="E53" s="108"/>
      <c r="F53" s="108"/>
      <c r="G53" s="109"/>
      <c r="H53" s="114"/>
      <c r="I53" s="114"/>
      <c r="J53" s="66"/>
      <c r="K53" s="66"/>
      <c r="M53" s="66"/>
      <c r="N53" s="66"/>
      <c r="O53" s="66"/>
      <c r="P53" s="66"/>
      <c r="Q53" s="66"/>
      <c r="R53" s="66"/>
      <c r="S53" s="66"/>
      <c r="T53" s="66"/>
      <c r="U53" s="66"/>
    </row>
    <row r="54" spans="1:21" ht="19.5" customHeight="1">
      <c r="A54" s="16">
        <v>4</v>
      </c>
      <c r="B54" s="83"/>
      <c r="C54" s="89"/>
      <c r="D54" s="99"/>
      <c r="E54" s="108"/>
      <c r="F54" s="108"/>
      <c r="G54" s="109"/>
      <c r="H54" s="114"/>
      <c r="I54" s="114"/>
    </row>
    <row r="55" spans="1:21" ht="19.5" customHeight="1">
      <c r="A55" s="16">
        <v>5</v>
      </c>
      <c r="B55" s="83"/>
      <c r="C55" s="89"/>
      <c r="D55" s="99"/>
      <c r="E55" s="108"/>
      <c r="F55" s="108"/>
      <c r="G55" s="109"/>
      <c r="H55" s="114"/>
      <c r="I55" s="114"/>
    </row>
    <row r="56" spans="1:21" ht="19.5" customHeight="1">
      <c r="A56" s="67"/>
      <c r="B56" s="84"/>
      <c r="C56" s="90"/>
      <c r="D56" s="100"/>
      <c r="E56" s="100"/>
      <c r="F56" s="100"/>
      <c r="G56" s="100"/>
      <c r="H56" s="115"/>
      <c r="I56" s="115"/>
    </row>
    <row r="57" spans="1:21" ht="19.5" customHeight="1">
      <c r="A57" s="2" t="s">
        <v>47</v>
      </c>
      <c r="B57" s="2"/>
      <c r="C57" s="2"/>
      <c r="D57" s="2"/>
      <c r="E57" s="2"/>
      <c r="F57" s="2"/>
      <c r="G57" s="2"/>
      <c r="H57" s="2"/>
      <c r="I57" s="2"/>
    </row>
    <row r="58" spans="1:21" ht="19.5" customHeight="1">
      <c r="A58" s="14" t="s">
        <v>169</v>
      </c>
      <c r="B58" s="82" t="s">
        <v>223</v>
      </c>
      <c r="C58" s="29"/>
      <c r="D58" s="98" t="s">
        <v>72</v>
      </c>
      <c r="E58" s="108"/>
      <c r="F58" s="108"/>
      <c r="G58" s="109"/>
      <c r="H58" s="113" t="s">
        <v>128</v>
      </c>
      <c r="I58" s="113" t="s">
        <v>141</v>
      </c>
    </row>
    <row r="59" spans="1:21" ht="19.5" customHeight="1">
      <c r="A59" s="16">
        <v>1</v>
      </c>
      <c r="B59" s="83"/>
      <c r="C59" s="89"/>
      <c r="D59" s="99"/>
      <c r="E59" s="108"/>
      <c r="F59" s="108"/>
      <c r="G59" s="109"/>
      <c r="H59" s="114"/>
      <c r="I59" s="114"/>
    </row>
    <row r="60" spans="1:21" ht="19.5" customHeight="1">
      <c r="A60" s="16">
        <v>2</v>
      </c>
      <c r="B60" s="83"/>
      <c r="C60" s="89"/>
      <c r="D60" s="99"/>
      <c r="E60" s="108"/>
      <c r="F60" s="108"/>
      <c r="G60" s="109"/>
      <c r="H60" s="114"/>
      <c r="I60" s="114"/>
    </row>
    <row r="61" spans="1:21" ht="19.5" customHeight="1">
      <c r="A61" s="16">
        <v>3</v>
      </c>
      <c r="B61" s="83"/>
      <c r="C61" s="89"/>
      <c r="D61" s="99"/>
      <c r="E61" s="108"/>
      <c r="F61" s="108"/>
      <c r="G61" s="109"/>
      <c r="H61" s="114"/>
      <c r="I61" s="114"/>
    </row>
    <row r="62" spans="1:21" ht="19.5" customHeight="1">
      <c r="A62" s="16">
        <v>4</v>
      </c>
      <c r="B62" s="83"/>
      <c r="C62" s="89"/>
      <c r="D62" s="99"/>
      <c r="E62" s="108"/>
      <c r="F62" s="108"/>
      <c r="G62" s="109"/>
      <c r="H62" s="114"/>
      <c r="I62" s="114"/>
    </row>
    <row r="63" spans="1:21" ht="19.5" customHeight="1">
      <c r="A63" s="16">
        <v>5</v>
      </c>
      <c r="B63" s="83"/>
      <c r="C63" s="89"/>
      <c r="D63" s="99"/>
      <c r="E63" s="108"/>
      <c r="F63" s="108"/>
      <c r="G63" s="109"/>
      <c r="H63" s="114"/>
      <c r="I63" s="114"/>
    </row>
    <row r="64" spans="1:21" ht="19.5" customHeight="1"/>
    <row r="65" spans="1:11" s="4" customFormat="1" ht="19.5" customHeight="1">
      <c r="A65" s="68" t="s">
        <v>520</v>
      </c>
      <c r="B65" s="68"/>
      <c r="C65" s="68"/>
      <c r="D65" s="68"/>
      <c r="E65" s="68"/>
      <c r="F65" s="68"/>
      <c r="G65" s="68"/>
      <c r="H65" s="68"/>
      <c r="I65" s="68"/>
      <c r="J65" s="120"/>
      <c r="K65" s="120"/>
    </row>
    <row r="66" spans="1:11" ht="19.5" customHeight="1">
      <c r="A66" s="14" t="s">
        <v>169</v>
      </c>
      <c r="B66" s="82" t="s">
        <v>223</v>
      </c>
      <c r="C66" s="29"/>
      <c r="D66" s="98" t="s">
        <v>72</v>
      </c>
      <c r="E66" s="108"/>
      <c r="F66" s="108"/>
      <c r="G66" s="109"/>
      <c r="H66" s="113" t="s">
        <v>128</v>
      </c>
      <c r="I66" s="113" t="s">
        <v>141</v>
      </c>
    </row>
    <row r="67" spans="1:11" ht="19.5" customHeight="1">
      <c r="A67" s="16">
        <v>1</v>
      </c>
      <c r="B67" s="83"/>
      <c r="C67" s="89"/>
      <c r="D67" s="99"/>
      <c r="E67" s="108"/>
      <c r="F67" s="108"/>
      <c r="G67" s="109"/>
      <c r="H67" s="114"/>
      <c r="I67" s="114"/>
    </row>
    <row r="68" spans="1:11" ht="19.5" customHeight="1">
      <c r="A68" s="16">
        <v>2</v>
      </c>
      <c r="B68" s="83"/>
      <c r="C68" s="89"/>
      <c r="D68" s="99"/>
      <c r="E68" s="108"/>
      <c r="F68" s="108"/>
      <c r="G68" s="109"/>
      <c r="H68" s="114"/>
      <c r="I68" s="114"/>
    </row>
    <row r="69" spans="1:11" ht="19.5" customHeight="1">
      <c r="A69" s="16">
        <v>3</v>
      </c>
      <c r="B69" s="83"/>
      <c r="C69" s="89"/>
      <c r="D69" s="99"/>
      <c r="E69" s="108"/>
      <c r="F69" s="108"/>
      <c r="G69" s="109"/>
      <c r="H69" s="114"/>
      <c r="I69" s="114"/>
    </row>
    <row r="70" spans="1:11" ht="19.5" customHeight="1">
      <c r="A70" s="16">
        <v>4</v>
      </c>
      <c r="B70" s="83"/>
      <c r="C70" s="89"/>
      <c r="D70" s="99"/>
      <c r="E70" s="108"/>
      <c r="F70" s="108"/>
      <c r="G70" s="109"/>
      <c r="H70" s="114"/>
      <c r="I70" s="114"/>
    </row>
    <row r="71" spans="1:11" ht="19.5" customHeight="1">
      <c r="A71" s="16">
        <v>5</v>
      </c>
      <c r="B71" s="83"/>
      <c r="C71" s="89"/>
      <c r="D71" s="99"/>
      <c r="E71" s="108"/>
      <c r="F71" s="108"/>
      <c r="G71" s="109"/>
      <c r="H71" s="114"/>
      <c r="I71" s="114"/>
    </row>
    <row r="72" spans="1:11" s="2" customFormat="1" ht="16.5" customHeight="1">
      <c r="A72" s="66" t="s">
        <v>227</v>
      </c>
      <c r="B72" s="3"/>
      <c r="C72" s="3"/>
      <c r="D72" s="2"/>
      <c r="E72" s="2"/>
      <c r="F72" s="2"/>
      <c r="G72" s="2"/>
      <c r="H72" s="2"/>
      <c r="I72" s="2"/>
      <c r="J72" s="2"/>
      <c r="K72" s="2"/>
    </row>
    <row r="73" spans="1:11" s="2" customFormat="1" ht="15.75" customHeight="1">
      <c r="A73" s="69" t="s">
        <v>884</v>
      </c>
      <c r="B73" s="69"/>
      <c r="C73" s="3"/>
      <c r="D73" s="2"/>
      <c r="E73" s="2"/>
      <c r="F73" s="2"/>
      <c r="G73" s="2"/>
      <c r="H73" s="2"/>
      <c r="I73" s="2"/>
      <c r="J73" s="2"/>
      <c r="K73" s="2"/>
    </row>
    <row r="74" spans="1:11" s="2" customFormat="1" ht="15.75" customHeight="1">
      <c r="A74" s="3" t="s">
        <v>230</v>
      </c>
      <c r="B74" s="3"/>
      <c r="C74" s="3"/>
      <c r="D74" s="2"/>
      <c r="E74" s="2"/>
      <c r="F74" s="2"/>
      <c r="G74" s="2"/>
      <c r="H74" s="2"/>
      <c r="I74" s="2"/>
      <c r="J74" s="2"/>
      <c r="K74" s="2"/>
    </row>
    <row r="75" spans="1:11" s="2" customFormat="1" ht="15.75" customHeight="1">
      <c r="A75" s="3" t="s">
        <v>91</v>
      </c>
      <c r="B75" s="3"/>
      <c r="C75" s="3"/>
      <c r="D75" s="2"/>
      <c r="E75" s="2"/>
      <c r="F75" s="2"/>
      <c r="G75" s="2"/>
      <c r="H75" s="2"/>
      <c r="I75" s="2"/>
      <c r="J75" s="2"/>
      <c r="K75" s="2"/>
    </row>
    <row r="76" spans="1:11" s="2" customFormat="1" ht="15.75" customHeight="1">
      <c r="A76" s="3" t="s">
        <v>129</v>
      </c>
      <c r="B76" s="3"/>
      <c r="C76" s="3"/>
      <c r="D76" s="2"/>
      <c r="E76" s="2"/>
      <c r="F76" s="2"/>
      <c r="G76" s="2"/>
      <c r="H76" s="2"/>
      <c r="I76" s="2"/>
      <c r="J76" s="2"/>
      <c r="K76" s="2"/>
    </row>
    <row r="77" spans="1:11" s="2" customFormat="1" ht="15.75" customHeight="1">
      <c r="A77" s="3" t="s">
        <v>231</v>
      </c>
      <c r="B77" s="3"/>
      <c r="C77" s="3"/>
      <c r="D77" s="2"/>
      <c r="E77" s="2"/>
      <c r="F77" s="2"/>
      <c r="G77" s="2"/>
      <c r="H77" s="2"/>
      <c r="I77" s="2"/>
      <c r="J77" s="2"/>
      <c r="K77" s="2"/>
    </row>
    <row r="78" spans="1:11" s="2" customFormat="1" ht="15.75" customHeight="1">
      <c r="A78" s="66"/>
      <c r="B78" s="2"/>
      <c r="C78" s="2"/>
      <c r="D78" s="2"/>
      <c r="E78" s="2"/>
      <c r="F78" s="2"/>
      <c r="G78" s="2"/>
      <c r="H78" s="2"/>
      <c r="I78" s="2"/>
      <c r="J78" s="2"/>
      <c r="K78" s="2"/>
    </row>
    <row r="79" spans="1:11" ht="19.5" customHeight="1"/>
    <row r="80" spans="1:11"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sheetData>
  <mergeCells count="90">
    <mergeCell ref="A4:I4"/>
    <mergeCell ref="A6:I6"/>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A26:I26"/>
    <mergeCell ref="A28:C28"/>
    <mergeCell ref="D28:I28"/>
    <mergeCell ref="A29:C29"/>
    <mergeCell ref="D29:I29"/>
    <mergeCell ref="A30:C30"/>
    <mergeCell ref="D30:I30"/>
    <mergeCell ref="A31:C31"/>
    <mergeCell ref="D31:I31"/>
    <mergeCell ref="A32:C32"/>
    <mergeCell ref="D32:I32"/>
    <mergeCell ref="D33:E33"/>
    <mergeCell ref="F33:G33"/>
    <mergeCell ref="H33:I33"/>
    <mergeCell ref="D34:E34"/>
    <mergeCell ref="F34:G34"/>
    <mergeCell ref="H34:I34"/>
    <mergeCell ref="D35:E35"/>
    <mergeCell ref="F35:G35"/>
    <mergeCell ref="H35:I35"/>
    <mergeCell ref="D36:E36"/>
    <mergeCell ref="F36:G36"/>
    <mergeCell ref="H36:I36"/>
    <mergeCell ref="D37:E37"/>
    <mergeCell ref="F37:G37"/>
    <mergeCell ref="H37:I37"/>
    <mergeCell ref="A39:I39"/>
    <mergeCell ref="B42:C42"/>
    <mergeCell ref="B43:C43"/>
    <mergeCell ref="B44:C44"/>
    <mergeCell ref="B45:C45"/>
    <mergeCell ref="B46:C46"/>
    <mergeCell ref="B47:C47"/>
    <mergeCell ref="B50:C50"/>
    <mergeCell ref="D50:G50"/>
    <mergeCell ref="B51:C51"/>
    <mergeCell ref="D51:G51"/>
    <mergeCell ref="B52:C52"/>
    <mergeCell ref="D52:G52"/>
    <mergeCell ref="B53:C53"/>
    <mergeCell ref="D53:G53"/>
    <mergeCell ref="B54:C54"/>
    <mergeCell ref="D54:G54"/>
    <mergeCell ref="B55:C55"/>
    <mergeCell ref="D55:G55"/>
    <mergeCell ref="B58:C58"/>
    <mergeCell ref="D58:G58"/>
    <mergeCell ref="B59:C59"/>
    <mergeCell ref="D59:G59"/>
    <mergeCell ref="B60:C60"/>
    <mergeCell ref="D60:G60"/>
    <mergeCell ref="B61:C61"/>
    <mergeCell ref="D61:G61"/>
    <mergeCell ref="B62:C62"/>
    <mergeCell ref="D62:G62"/>
    <mergeCell ref="B63:C63"/>
    <mergeCell ref="D63:G63"/>
    <mergeCell ref="B66:C66"/>
    <mergeCell ref="D66:G66"/>
    <mergeCell ref="B67:C67"/>
    <mergeCell ref="D67:G67"/>
    <mergeCell ref="B68:C68"/>
    <mergeCell ref="D68:G68"/>
    <mergeCell ref="B69:C69"/>
    <mergeCell ref="D69:G69"/>
    <mergeCell ref="B70:C70"/>
    <mergeCell ref="D70:G70"/>
    <mergeCell ref="B71:C71"/>
    <mergeCell ref="D71:G71"/>
    <mergeCell ref="A8:B14"/>
    <mergeCell ref="A15:C24"/>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rowBreaks count="2" manualBreakCount="2">
    <brk id="25" max="9" man="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K45"/>
  <sheetViews>
    <sheetView showGridLines="0" view="pageBreakPreview" zoomScaleSheetLayoutView="100" workbookViewId="0">
      <selection activeCell="G9" sqref="G9:L9"/>
    </sheetView>
  </sheetViews>
  <sheetFormatPr defaultRowHeight="18" customHeight="1"/>
  <cols>
    <col min="1" max="1" width="1.44140625" style="121" customWidth="1"/>
    <col min="2" max="2" width="4.5" style="121" customWidth="1"/>
    <col min="3" max="3" width="53.625" style="121" customWidth="1"/>
    <col min="4" max="5" width="27.625" style="121" customWidth="1"/>
    <col min="6" max="6" width="1.6640625" style="121" customWidth="1"/>
    <col min="7" max="7" width="11.5" style="121" bestFit="1" customWidth="1"/>
    <col min="8" max="8" width="15.25" style="121" bestFit="1" customWidth="1"/>
    <col min="9" max="9" width="11.26953125" style="121" bestFit="1" customWidth="1"/>
    <col min="10" max="11" width="11.875" style="121" customWidth="1"/>
    <col min="12" max="256" width="9" style="121" customWidth="1"/>
    <col min="257" max="257" width="11" style="121" customWidth="1"/>
    <col min="258" max="258" width="4.33203125" style="121" customWidth="1"/>
    <col min="259" max="259" width="36.33203125" style="121" customWidth="1"/>
    <col min="260" max="261" width="15.109375" style="121" customWidth="1"/>
    <col min="262" max="512" width="9" style="121" customWidth="1"/>
    <col min="513" max="513" width="11" style="121" customWidth="1"/>
    <col min="514" max="514" width="4.33203125" style="121" customWidth="1"/>
    <col min="515" max="515" width="36.33203125" style="121" customWidth="1"/>
    <col min="516" max="517" width="15.109375" style="121" customWidth="1"/>
    <col min="518" max="768" width="9" style="121" customWidth="1"/>
    <col min="769" max="769" width="11" style="121" customWidth="1"/>
    <col min="770" max="770" width="4.33203125" style="121" customWidth="1"/>
    <col min="771" max="771" width="36.33203125" style="121" customWidth="1"/>
    <col min="772" max="773" width="15.109375" style="121" customWidth="1"/>
    <col min="774" max="1024" width="9" style="121" customWidth="1"/>
    <col min="1025" max="1025" width="11" style="121" customWidth="1"/>
    <col min="1026" max="1026" width="4.33203125" style="121" customWidth="1"/>
    <col min="1027" max="1027" width="36.33203125" style="121" customWidth="1"/>
    <col min="1028" max="1029" width="15.109375" style="121" customWidth="1"/>
    <col min="1030" max="1280" width="9" style="121" customWidth="1"/>
    <col min="1281" max="1281" width="11" style="121" customWidth="1"/>
    <col min="1282" max="1282" width="4.33203125" style="121" customWidth="1"/>
    <col min="1283" max="1283" width="36.33203125" style="121" customWidth="1"/>
    <col min="1284" max="1285" width="15.109375" style="121" customWidth="1"/>
    <col min="1286" max="1536" width="9" style="121" customWidth="1"/>
    <col min="1537" max="1537" width="11" style="121" customWidth="1"/>
    <col min="1538" max="1538" width="4.33203125" style="121" customWidth="1"/>
    <col min="1539" max="1539" width="36.33203125" style="121" customWidth="1"/>
    <col min="1540" max="1541" width="15.109375" style="121" customWidth="1"/>
    <col min="1542" max="1792" width="9" style="121" customWidth="1"/>
    <col min="1793" max="1793" width="11" style="121" customWidth="1"/>
    <col min="1794" max="1794" width="4.33203125" style="121" customWidth="1"/>
    <col min="1795" max="1795" width="36.33203125" style="121" customWidth="1"/>
    <col min="1796" max="1797" width="15.109375" style="121" customWidth="1"/>
    <col min="1798" max="2048" width="9" style="121" customWidth="1"/>
    <col min="2049" max="2049" width="11" style="121" customWidth="1"/>
    <col min="2050" max="2050" width="4.33203125" style="121" customWidth="1"/>
    <col min="2051" max="2051" width="36.33203125" style="121" customWidth="1"/>
    <col min="2052" max="2053" width="15.109375" style="121" customWidth="1"/>
    <col min="2054" max="2304" width="9" style="121" customWidth="1"/>
    <col min="2305" max="2305" width="11" style="121" customWidth="1"/>
    <col min="2306" max="2306" width="4.33203125" style="121" customWidth="1"/>
    <col min="2307" max="2307" width="36.33203125" style="121" customWidth="1"/>
    <col min="2308" max="2309" width="15.109375" style="121" customWidth="1"/>
    <col min="2310" max="2560" width="9" style="121" customWidth="1"/>
    <col min="2561" max="2561" width="11" style="121" customWidth="1"/>
    <col min="2562" max="2562" width="4.33203125" style="121" customWidth="1"/>
    <col min="2563" max="2563" width="36.33203125" style="121" customWidth="1"/>
    <col min="2564" max="2565" width="15.109375" style="121" customWidth="1"/>
    <col min="2566" max="2816" width="9" style="121" customWidth="1"/>
    <col min="2817" max="2817" width="11" style="121" customWidth="1"/>
    <col min="2818" max="2818" width="4.33203125" style="121" customWidth="1"/>
    <col min="2819" max="2819" width="36.33203125" style="121" customWidth="1"/>
    <col min="2820" max="2821" width="15.109375" style="121" customWidth="1"/>
    <col min="2822" max="3072" width="9" style="121" customWidth="1"/>
    <col min="3073" max="3073" width="11" style="121" customWidth="1"/>
    <col min="3074" max="3074" width="4.33203125" style="121" customWidth="1"/>
    <col min="3075" max="3075" width="36.33203125" style="121" customWidth="1"/>
    <col min="3076" max="3077" width="15.109375" style="121" customWidth="1"/>
    <col min="3078" max="3328" width="9" style="121" customWidth="1"/>
    <col min="3329" max="3329" width="11" style="121" customWidth="1"/>
    <col min="3330" max="3330" width="4.33203125" style="121" customWidth="1"/>
    <col min="3331" max="3331" width="36.33203125" style="121" customWidth="1"/>
    <col min="3332" max="3333" width="15.109375" style="121" customWidth="1"/>
    <col min="3334" max="3584" width="9" style="121" customWidth="1"/>
    <col min="3585" max="3585" width="11" style="121" customWidth="1"/>
    <col min="3586" max="3586" width="4.33203125" style="121" customWidth="1"/>
    <col min="3587" max="3587" width="36.33203125" style="121" customWidth="1"/>
    <col min="3588" max="3589" width="15.109375" style="121" customWidth="1"/>
    <col min="3590" max="3840" width="9" style="121" customWidth="1"/>
    <col min="3841" max="3841" width="11" style="121" customWidth="1"/>
    <col min="3842" max="3842" width="4.33203125" style="121" customWidth="1"/>
    <col min="3843" max="3843" width="36.33203125" style="121" customWidth="1"/>
    <col min="3844" max="3845" width="15.109375" style="121" customWidth="1"/>
    <col min="3846" max="4096" width="9" style="121" customWidth="1"/>
    <col min="4097" max="4097" width="11" style="121" customWidth="1"/>
    <col min="4098" max="4098" width="4.33203125" style="121" customWidth="1"/>
    <col min="4099" max="4099" width="36.33203125" style="121" customWidth="1"/>
    <col min="4100" max="4101" width="15.109375" style="121" customWidth="1"/>
    <col min="4102" max="4352" width="9" style="121" customWidth="1"/>
    <col min="4353" max="4353" width="11" style="121" customWidth="1"/>
    <col min="4354" max="4354" width="4.33203125" style="121" customWidth="1"/>
    <col min="4355" max="4355" width="36.33203125" style="121" customWidth="1"/>
    <col min="4356" max="4357" width="15.109375" style="121" customWidth="1"/>
    <col min="4358" max="4608" width="9" style="121" customWidth="1"/>
    <col min="4609" max="4609" width="11" style="121" customWidth="1"/>
    <col min="4610" max="4610" width="4.33203125" style="121" customWidth="1"/>
    <col min="4611" max="4611" width="36.33203125" style="121" customWidth="1"/>
    <col min="4612" max="4613" width="15.109375" style="121" customWidth="1"/>
    <col min="4614" max="4864" width="9" style="121" customWidth="1"/>
    <col min="4865" max="4865" width="11" style="121" customWidth="1"/>
    <col min="4866" max="4866" width="4.33203125" style="121" customWidth="1"/>
    <col min="4867" max="4867" width="36.33203125" style="121" customWidth="1"/>
    <col min="4868" max="4869" width="15.109375" style="121" customWidth="1"/>
    <col min="4870" max="5120" width="9" style="121" customWidth="1"/>
    <col min="5121" max="5121" width="11" style="121" customWidth="1"/>
    <col min="5122" max="5122" width="4.33203125" style="121" customWidth="1"/>
    <col min="5123" max="5123" width="36.33203125" style="121" customWidth="1"/>
    <col min="5124" max="5125" width="15.109375" style="121" customWidth="1"/>
    <col min="5126" max="5376" width="9" style="121" customWidth="1"/>
    <col min="5377" max="5377" width="11" style="121" customWidth="1"/>
    <col min="5378" max="5378" width="4.33203125" style="121" customWidth="1"/>
    <col min="5379" max="5379" width="36.33203125" style="121" customWidth="1"/>
    <col min="5380" max="5381" width="15.109375" style="121" customWidth="1"/>
    <col min="5382" max="5632" width="9" style="121" customWidth="1"/>
    <col min="5633" max="5633" width="11" style="121" customWidth="1"/>
    <col min="5634" max="5634" width="4.33203125" style="121" customWidth="1"/>
    <col min="5635" max="5635" width="36.33203125" style="121" customWidth="1"/>
    <col min="5636" max="5637" width="15.109375" style="121" customWidth="1"/>
    <col min="5638" max="5888" width="9" style="121" customWidth="1"/>
    <col min="5889" max="5889" width="11" style="121" customWidth="1"/>
    <col min="5890" max="5890" width="4.33203125" style="121" customWidth="1"/>
    <col min="5891" max="5891" width="36.33203125" style="121" customWidth="1"/>
    <col min="5892" max="5893" width="15.109375" style="121" customWidth="1"/>
    <col min="5894" max="6144" width="9" style="121" customWidth="1"/>
    <col min="6145" max="6145" width="11" style="121" customWidth="1"/>
    <col min="6146" max="6146" width="4.33203125" style="121" customWidth="1"/>
    <col min="6147" max="6147" width="36.33203125" style="121" customWidth="1"/>
    <col min="6148" max="6149" width="15.109375" style="121" customWidth="1"/>
    <col min="6150" max="6400" width="9" style="121" customWidth="1"/>
    <col min="6401" max="6401" width="11" style="121" customWidth="1"/>
    <col min="6402" max="6402" width="4.33203125" style="121" customWidth="1"/>
    <col min="6403" max="6403" width="36.33203125" style="121" customWidth="1"/>
    <col min="6404" max="6405" width="15.109375" style="121" customWidth="1"/>
    <col min="6406" max="6656" width="9" style="121" customWidth="1"/>
    <col min="6657" max="6657" width="11" style="121" customWidth="1"/>
    <col min="6658" max="6658" width="4.33203125" style="121" customWidth="1"/>
    <col min="6659" max="6659" width="36.33203125" style="121" customWidth="1"/>
    <col min="6660" max="6661" width="15.109375" style="121" customWidth="1"/>
    <col min="6662" max="6912" width="9" style="121" customWidth="1"/>
    <col min="6913" max="6913" width="11" style="121" customWidth="1"/>
    <col min="6914" max="6914" width="4.33203125" style="121" customWidth="1"/>
    <col min="6915" max="6915" width="36.33203125" style="121" customWidth="1"/>
    <col min="6916" max="6917" width="15.109375" style="121" customWidth="1"/>
    <col min="6918" max="7168" width="9" style="121" customWidth="1"/>
    <col min="7169" max="7169" width="11" style="121" customWidth="1"/>
    <col min="7170" max="7170" width="4.33203125" style="121" customWidth="1"/>
    <col min="7171" max="7171" width="36.33203125" style="121" customWidth="1"/>
    <col min="7172" max="7173" width="15.109375" style="121" customWidth="1"/>
    <col min="7174" max="7424" width="9" style="121" customWidth="1"/>
    <col min="7425" max="7425" width="11" style="121" customWidth="1"/>
    <col min="7426" max="7426" width="4.33203125" style="121" customWidth="1"/>
    <col min="7427" max="7427" width="36.33203125" style="121" customWidth="1"/>
    <col min="7428" max="7429" width="15.109375" style="121" customWidth="1"/>
    <col min="7430" max="7680" width="9" style="121" customWidth="1"/>
    <col min="7681" max="7681" width="11" style="121" customWidth="1"/>
    <col min="7682" max="7682" width="4.33203125" style="121" customWidth="1"/>
    <col min="7683" max="7683" width="36.33203125" style="121" customWidth="1"/>
    <col min="7684" max="7685" width="15.109375" style="121" customWidth="1"/>
    <col min="7686" max="7936" width="9" style="121" customWidth="1"/>
    <col min="7937" max="7937" width="11" style="121" customWidth="1"/>
    <col min="7938" max="7938" width="4.33203125" style="121" customWidth="1"/>
    <col min="7939" max="7939" width="36.33203125" style="121" customWidth="1"/>
    <col min="7940" max="7941" width="15.109375" style="121" customWidth="1"/>
    <col min="7942" max="8192" width="9" style="121" customWidth="1"/>
    <col min="8193" max="8193" width="11" style="121" customWidth="1"/>
    <col min="8194" max="8194" width="4.33203125" style="121" customWidth="1"/>
    <col min="8195" max="8195" width="36.33203125" style="121" customWidth="1"/>
    <col min="8196" max="8197" width="15.109375" style="121" customWidth="1"/>
    <col min="8198" max="8448" width="9" style="121" customWidth="1"/>
    <col min="8449" max="8449" width="11" style="121" customWidth="1"/>
    <col min="8450" max="8450" width="4.33203125" style="121" customWidth="1"/>
    <col min="8451" max="8451" width="36.33203125" style="121" customWidth="1"/>
    <col min="8452" max="8453" width="15.109375" style="121" customWidth="1"/>
    <col min="8454" max="8704" width="9" style="121" customWidth="1"/>
    <col min="8705" max="8705" width="11" style="121" customWidth="1"/>
    <col min="8706" max="8706" width="4.33203125" style="121" customWidth="1"/>
    <col min="8707" max="8707" width="36.33203125" style="121" customWidth="1"/>
    <col min="8708" max="8709" width="15.109375" style="121" customWidth="1"/>
    <col min="8710" max="8960" width="9" style="121" customWidth="1"/>
    <col min="8961" max="8961" width="11" style="121" customWidth="1"/>
    <col min="8962" max="8962" width="4.33203125" style="121" customWidth="1"/>
    <col min="8963" max="8963" width="36.33203125" style="121" customWidth="1"/>
    <col min="8964" max="8965" width="15.109375" style="121" customWidth="1"/>
    <col min="8966" max="9216" width="9" style="121" customWidth="1"/>
    <col min="9217" max="9217" width="11" style="121" customWidth="1"/>
    <col min="9218" max="9218" width="4.33203125" style="121" customWidth="1"/>
    <col min="9219" max="9219" width="36.33203125" style="121" customWidth="1"/>
    <col min="9220" max="9221" width="15.109375" style="121" customWidth="1"/>
    <col min="9222" max="9472" width="9" style="121" customWidth="1"/>
    <col min="9473" max="9473" width="11" style="121" customWidth="1"/>
    <col min="9474" max="9474" width="4.33203125" style="121" customWidth="1"/>
    <col min="9475" max="9475" width="36.33203125" style="121" customWidth="1"/>
    <col min="9476" max="9477" width="15.109375" style="121" customWidth="1"/>
    <col min="9478" max="9728" width="9" style="121" customWidth="1"/>
    <col min="9729" max="9729" width="11" style="121" customWidth="1"/>
    <col min="9730" max="9730" width="4.33203125" style="121" customWidth="1"/>
    <col min="9731" max="9731" width="36.33203125" style="121" customWidth="1"/>
    <col min="9732" max="9733" width="15.109375" style="121" customWidth="1"/>
    <col min="9734" max="9984" width="9" style="121" customWidth="1"/>
    <col min="9985" max="9985" width="11" style="121" customWidth="1"/>
    <col min="9986" max="9986" width="4.33203125" style="121" customWidth="1"/>
    <col min="9987" max="9987" width="36.33203125" style="121" customWidth="1"/>
    <col min="9988" max="9989" width="15.109375" style="121" customWidth="1"/>
    <col min="9990" max="10240" width="9" style="121" customWidth="1"/>
    <col min="10241" max="10241" width="11" style="121" customWidth="1"/>
    <col min="10242" max="10242" width="4.33203125" style="121" customWidth="1"/>
    <col min="10243" max="10243" width="36.33203125" style="121" customWidth="1"/>
    <col min="10244" max="10245" width="15.109375" style="121" customWidth="1"/>
    <col min="10246" max="10496" width="9" style="121" customWidth="1"/>
    <col min="10497" max="10497" width="11" style="121" customWidth="1"/>
    <col min="10498" max="10498" width="4.33203125" style="121" customWidth="1"/>
    <col min="10499" max="10499" width="36.33203125" style="121" customWidth="1"/>
    <col min="10500" max="10501" width="15.109375" style="121" customWidth="1"/>
    <col min="10502" max="10752" width="9" style="121" customWidth="1"/>
    <col min="10753" max="10753" width="11" style="121" customWidth="1"/>
    <col min="10754" max="10754" width="4.33203125" style="121" customWidth="1"/>
    <col min="10755" max="10755" width="36.33203125" style="121" customWidth="1"/>
    <col min="10756" max="10757" width="15.109375" style="121" customWidth="1"/>
    <col min="10758" max="11008" width="9" style="121" customWidth="1"/>
    <col min="11009" max="11009" width="11" style="121" customWidth="1"/>
    <col min="11010" max="11010" width="4.33203125" style="121" customWidth="1"/>
    <col min="11011" max="11011" width="36.33203125" style="121" customWidth="1"/>
    <col min="11012" max="11013" width="15.109375" style="121" customWidth="1"/>
    <col min="11014" max="11264" width="9" style="121" customWidth="1"/>
    <col min="11265" max="11265" width="11" style="121" customWidth="1"/>
    <col min="11266" max="11266" width="4.33203125" style="121" customWidth="1"/>
    <col min="11267" max="11267" width="36.33203125" style="121" customWidth="1"/>
    <col min="11268" max="11269" width="15.109375" style="121" customWidth="1"/>
    <col min="11270" max="11520" width="9" style="121" customWidth="1"/>
    <col min="11521" max="11521" width="11" style="121" customWidth="1"/>
    <col min="11522" max="11522" width="4.33203125" style="121" customWidth="1"/>
    <col min="11523" max="11523" width="36.33203125" style="121" customWidth="1"/>
    <col min="11524" max="11525" width="15.109375" style="121" customWidth="1"/>
    <col min="11526" max="11776" width="9" style="121" customWidth="1"/>
    <col min="11777" max="11777" width="11" style="121" customWidth="1"/>
    <col min="11778" max="11778" width="4.33203125" style="121" customWidth="1"/>
    <col min="11779" max="11779" width="36.33203125" style="121" customWidth="1"/>
    <col min="11780" max="11781" width="15.109375" style="121" customWidth="1"/>
    <col min="11782" max="12032" width="9" style="121" customWidth="1"/>
    <col min="12033" max="12033" width="11" style="121" customWidth="1"/>
    <col min="12034" max="12034" width="4.33203125" style="121" customWidth="1"/>
    <col min="12035" max="12035" width="36.33203125" style="121" customWidth="1"/>
    <col min="12036" max="12037" width="15.109375" style="121" customWidth="1"/>
    <col min="12038" max="12288" width="9" style="121" customWidth="1"/>
    <col min="12289" max="12289" width="11" style="121" customWidth="1"/>
    <col min="12290" max="12290" width="4.33203125" style="121" customWidth="1"/>
    <col min="12291" max="12291" width="36.33203125" style="121" customWidth="1"/>
    <col min="12292" max="12293" width="15.109375" style="121" customWidth="1"/>
    <col min="12294" max="12544" width="9" style="121" customWidth="1"/>
    <col min="12545" max="12545" width="11" style="121" customWidth="1"/>
    <col min="12546" max="12546" width="4.33203125" style="121" customWidth="1"/>
    <col min="12547" max="12547" width="36.33203125" style="121" customWidth="1"/>
    <col min="12548" max="12549" width="15.109375" style="121" customWidth="1"/>
    <col min="12550" max="12800" width="9" style="121" customWidth="1"/>
    <col min="12801" max="12801" width="11" style="121" customWidth="1"/>
    <col min="12802" max="12802" width="4.33203125" style="121" customWidth="1"/>
    <col min="12803" max="12803" width="36.33203125" style="121" customWidth="1"/>
    <col min="12804" max="12805" width="15.109375" style="121" customWidth="1"/>
    <col min="12806" max="13056" width="9" style="121" customWidth="1"/>
    <col min="13057" max="13057" width="11" style="121" customWidth="1"/>
    <col min="13058" max="13058" width="4.33203125" style="121" customWidth="1"/>
    <col min="13059" max="13059" width="36.33203125" style="121" customWidth="1"/>
    <col min="13060" max="13061" width="15.109375" style="121" customWidth="1"/>
    <col min="13062" max="13312" width="9" style="121" customWidth="1"/>
    <col min="13313" max="13313" width="11" style="121" customWidth="1"/>
    <col min="13314" max="13314" width="4.33203125" style="121" customWidth="1"/>
    <col min="13315" max="13315" width="36.33203125" style="121" customWidth="1"/>
    <col min="13316" max="13317" width="15.109375" style="121" customWidth="1"/>
    <col min="13318" max="13568" width="9" style="121" customWidth="1"/>
    <col min="13569" max="13569" width="11" style="121" customWidth="1"/>
    <col min="13570" max="13570" width="4.33203125" style="121" customWidth="1"/>
    <col min="13571" max="13571" width="36.33203125" style="121" customWidth="1"/>
    <col min="13572" max="13573" width="15.109375" style="121" customWidth="1"/>
    <col min="13574" max="13824" width="9" style="121" customWidth="1"/>
    <col min="13825" max="13825" width="11" style="121" customWidth="1"/>
    <col min="13826" max="13826" width="4.33203125" style="121" customWidth="1"/>
    <col min="13827" max="13827" width="36.33203125" style="121" customWidth="1"/>
    <col min="13828" max="13829" width="15.109375" style="121" customWidth="1"/>
    <col min="13830" max="14080" width="9" style="121" customWidth="1"/>
    <col min="14081" max="14081" width="11" style="121" customWidth="1"/>
    <col min="14082" max="14082" width="4.33203125" style="121" customWidth="1"/>
    <col min="14083" max="14083" width="36.33203125" style="121" customWidth="1"/>
    <col min="14084" max="14085" width="15.109375" style="121" customWidth="1"/>
    <col min="14086" max="14336" width="9" style="121" customWidth="1"/>
    <col min="14337" max="14337" width="11" style="121" customWidth="1"/>
    <col min="14338" max="14338" width="4.33203125" style="121" customWidth="1"/>
    <col min="14339" max="14339" width="36.33203125" style="121" customWidth="1"/>
    <col min="14340" max="14341" width="15.109375" style="121" customWidth="1"/>
    <col min="14342" max="14592" width="9" style="121" customWidth="1"/>
    <col min="14593" max="14593" width="11" style="121" customWidth="1"/>
    <col min="14594" max="14594" width="4.33203125" style="121" customWidth="1"/>
    <col min="14595" max="14595" width="36.33203125" style="121" customWidth="1"/>
    <col min="14596" max="14597" width="15.109375" style="121" customWidth="1"/>
    <col min="14598" max="14848" width="9" style="121" customWidth="1"/>
    <col min="14849" max="14849" width="11" style="121" customWidth="1"/>
    <col min="14850" max="14850" width="4.33203125" style="121" customWidth="1"/>
    <col min="14851" max="14851" width="36.33203125" style="121" customWidth="1"/>
    <col min="14852" max="14853" width="15.109375" style="121" customWidth="1"/>
    <col min="14854" max="15104" width="9" style="121" customWidth="1"/>
    <col min="15105" max="15105" width="11" style="121" customWidth="1"/>
    <col min="15106" max="15106" width="4.33203125" style="121" customWidth="1"/>
    <col min="15107" max="15107" width="36.33203125" style="121" customWidth="1"/>
    <col min="15108" max="15109" width="15.109375" style="121" customWidth="1"/>
    <col min="15110" max="15360" width="9" style="121" customWidth="1"/>
    <col min="15361" max="15361" width="11" style="121" customWidth="1"/>
    <col min="15362" max="15362" width="4.33203125" style="121" customWidth="1"/>
    <col min="15363" max="15363" width="36.33203125" style="121" customWidth="1"/>
    <col min="15364" max="15365" width="15.109375" style="121" customWidth="1"/>
    <col min="15366" max="15616" width="9" style="121" customWidth="1"/>
    <col min="15617" max="15617" width="11" style="121" customWidth="1"/>
    <col min="15618" max="15618" width="4.33203125" style="121" customWidth="1"/>
    <col min="15619" max="15619" width="36.33203125" style="121" customWidth="1"/>
    <col min="15620" max="15621" width="15.109375" style="121" customWidth="1"/>
    <col min="15622" max="15872" width="9" style="121" customWidth="1"/>
    <col min="15873" max="15873" width="11" style="121" customWidth="1"/>
    <col min="15874" max="15874" width="4.33203125" style="121" customWidth="1"/>
    <col min="15875" max="15875" width="36.33203125" style="121" customWidth="1"/>
    <col min="15876" max="15877" width="15.109375" style="121" customWidth="1"/>
    <col min="15878" max="16128" width="9" style="121" customWidth="1"/>
    <col min="16129" max="16129" width="11" style="121" customWidth="1"/>
    <col min="16130" max="16130" width="4.33203125" style="121" customWidth="1"/>
    <col min="16131" max="16131" width="36.33203125" style="121" customWidth="1"/>
    <col min="16132" max="16133" width="15.109375" style="121" customWidth="1"/>
    <col min="16134" max="16384" width="9" style="121" customWidth="1"/>
  </cols>
  <sheetData>
    <row r="1" spans="2:10" ht="18" customHeight="1">
      <c r="E1" s="156" t="s">
        <v>253</v>
      </c>
      <c r="I1" s="157"/>
      <c r="J1" s="165"/>
    </row>
    <row r="2" spans="2:10" ht="18" customHeight="1">
      <c r="E2" s="157"/>
      <c r="I2" s="157"/>
      <c r="J2" s="165"/>
    </row>
    <row r="3" spans="2:10" ht="18" customHeight="1">
      <c r="E3" s="157"/>
      <c r="I3" s="157"/>
      <c r="J3" s="165"/>
    </row>
    <row r="4" spans="2:10" ht="18" customHeight="1">
      <c r="E4" s="157"/>
      <c r="I4" s="157"/>
      <c r="J4" s="165"/>
    </row>
    <row r="5" spans="2:10" s="122" customFormat="1" ht="18" customHeight="1">
      <c r="B5" s="125" t="s">
        <v>255</v>
      </c>
      <c r="C5" s="125"/>
      <c r="D5" s="125"/>
      <c r="E5" s="125"/>
      <c r="I5" s="164"/>
      <c r="J5" s="164"/>
    </row>
    <row r="6" spans="2:10" s="121" customFormat="1" ht="18" customHeight="1">
      <c r="B6" s="126"/>
    </row>
    <row r="7" spans="2:10" s="121" customFormat="1" ht="18" customHeight="1">
      <c r="B7" s="121" t="s">
        <v>120</v>
      </c>
    </row>
    <row r="8" spans="2:10" s="121" customFormat="1" ht="18" customHeight="1"/>
    <row r="9" spans="2:10" s="121" customFormat="1" ht="18" customHeight="1">
      <c r="B9" s="121" t="s">
        <v>185</v>
      </c>
    </row>
    <row r="10" spans="2:10" s="121" customFormat="1" ht="18" customHeight="1">
      <c r="E10" s="158" t="s">
        <v>258</v>
      </c>
    </row>
    <row r="11" spans="2:10" s="121" customFormat="1" ht="35" customHeight="1">
      <c r="B11" s="127"/>
      <c r="C11" s="139"/>
      <c r="D11" s="147" t="s">
        <v>1158</v>
      </c>
      <c r="E11" s="145" t="s">
        <v>260</v>
      </c>
    </row>
    <row r="12" spans="2:10" s="121" customFormat="1" ht="30" customHeight="1">
      <c r="B12" s="128" t="s">
        <v>412</v>
      </c>
      <c r="C12" s="140"/>
      <c r="D12" s="148"/>
      <c r="E12" s="149"/>
    </row>
    <row r="13" spans="2:10" s="121" customFormat="1" ht="30" customHeight="1">
      <c r="B13" s="129" t="s">
        <v>972</v>
      </c>
      <c r="C13" s="141"/>
      <c r="D13" s="149"/>
      <c r="E13" s="149"/>
    </row>
    <row r="14" spans="2:10" s="121" customFormat="1" ht="30" customHeight="1">
      <c r="B14" s="129" t="s">
        <v>697</v>
      </c>
      <c r="C14" s="141"/>
      <c r="D14" s="149"/>
      <c r="E14" s="149"/>
    </row>
    <row r="15" spans="2:10" s="121" customFormat="1" ht="30" customHeight="1">
      <c r="B15" s="129" t="s">
        <v>742</v>
      </c>
      <c r="C15" s="141"/>
      <c r="D15" s="149"/>
      <c r="E15" s="149"/>
    </row>
    <row r="16" spans="2:10" s="121" customFormat="1" ht="30" customHeight="1">
      <c r="B16" s="128" t="s">
        <v>536</v>
      </c>
      <c r="C16" s="140"/>
      <c r="D16" s="149"/>
      <c r="E16" s="149"/>
    </row>
    <row r="17" spans="2:11" s="121" customFormat="1" ht="30" customHeight="1">
      <c r="B17" s="129" t="s">
        <v>417</v>
      </c>
      <c r="C17" s="141"/>
      <c r="D17" s="149"/>
      <c r="E17" s="149"/>
      <c r="G17" s="162"/>
    </row>
    <row r="18" spans="2:11" s="121" customFormat="1" ht="30" customHeight="1">
      <c r="B18" s="130"/>
      <c r="C18" s="142" t="s">
        <v>862</v>
      </c>
      <c r="D18" s="149">
        <v>213636364</v>
      </c>
      <c r="E18" s="149">
        <v>21363636</v>
      </c>
      <c r="G18" s="162"/>
      <c r="H18" s="163"/>
      <c r="J18" s="166"/>
      <c r="K18" s="166"/>
    </row>
    <row r="19" spans="2:11" s="121" customFormat="1" ht="30" customHeight="1">
      <c r="B19" s="129" t="s">
        <v>446</v>
      </c>
      <c r="C19" s="141"/>
      <c r="D19" s="149"/>
      <c r="E19" s="149"/>
      <c r="G19" s="162"/>
    </row>
    <row r="20" spans="2:11" s="121" customFormat="1" ht="10" customHeight="1">
      <c r="B20" s="131"/>
      <c r="C20" s="131"/>
      <c r="D20" s="150"/>
      <c r="E20" s="150"/>
    </row>
    <row r="21" spans="2:11" s="121" customFormat="1" ht="25" customHeight="1">
      <c r="B21" s="132"/>
      <c r="C21" s="132"/>
      <c r="D21" s="151" t="s">
        <v>882</v>
      </c>
      <c r="E21" s="159" t="s">
        <v>474</v>
      </c>
    </row>
    <row r="22" spans="2:11" s="121" customFormat="1" ht="30" customHeight="1">
      <c r="B22" s="133"/>
      <c r="C22" s="133"/>
      <c r="D22" s="148"/>
      <c r="E22" s="160"/>
    </row>
    <row r="23" spans="2:11" s="121" customFormat="1" ht="25" customHeight="1">
      <c r="B23" s="134"/>
      <c r="C23" s="134"/>
      <c r="D23" s="152"/>
      <c r="E23" s="152"/>
    </row>
    <row r="24" spans="2:11" s="121" customFormat="1" ht="18" customHeight="1">
      <c r="B24" s="121" t="s">
        <v>1057</v>
      </c>
    </row>
    <row r="25" spans="2:11" s="121" customFormat="1" ht="18" customHeight="1">
      <c r="E25" s="158" t="s">
        <v>258</v>
      </c>
    </row>
    <row r="26" spans="2:11" s="121" customFormat="1" ht="35" customHeight="1">
      <c r="B26" s="127"/>
      <c r="C26" s="139"/>
      <c r="D26" s="147" t="s">
        <v>1158</v>
      </c>
      <c r="E26" s="145" t="s">
        <v>260</v>
      </c>
    </row>
    <row r="27" spans="2:11" s="121" customFormat="1" ht="30" customHeight="1">
      <c r="B27" s="135" t="s">
        <v>975</v>
      </c>
      <c r="C27" s="143"/>
      <c r="D27" s="148"/>
      <c r="E27" s="148"/>
    </row>
    <row r="28" spans="2:11" s="121" customFormat="1" ht="30" customHeight="1">
      <c r="B28" s="135" t="s">
        <v>187</v>
      </c>
      <c r="C28" s="143"/>
      <c r="D28" s="148"/>
      <c r="E28" s="148"/>
    </row>
    <row r="29" spans="2:11" s="121" customFormat="1" ht="30" customHeight="1">
      <c r="B29" s="135" t="s">
        <v>117</v>
      </c>
      <c r="C29" s="143"/>
      <c r="D29" s="148"/>
      <c r="E29" s="148"/>
    </row>
    <row r="30" spans="2:11" s="121" customFormat="1" ht="30" customHeight="1">
      <c r="B30" s="135" t="s">
        <v>750</v>
      </c>
      <c r="C30" s="143"/>
      <c r="D30" s="148">
        <f>D18</f>
        <v>213636364</v>
      </c>
      <c r="E30" s="148">
        <f>E18</f>
        <v>21363636</v>
      </c>
    </row>
    <row r="31" spans="2:11" s="121" customFormat="1" ht="30" customHeight="1">
      <c r="B31" s="135" t="s">
        <v>96</v>
      </c>
      <c r="C31" s="143"/>
      <c r="D31" s="148"/>
      <c r="E31" s="148"/>
    </row>
    <row r="32" spans="2:11" s="121" customFormat="1" ht="30" customHeight="1">
      <c r="B32" s="136" t="s">
        <v>976</v>
      </c>
      <c r="C32" s="144"/>
      <c r="D32" s="149"/>
      <c r="E32" s="149"/>
    </row>
    <row r="33" spans="2:5" s="121" customFormat="1" ht="10" customHeight="1">
      <c r="B33" s="131"/>
      <c r="C33" s="131"/>
      <c r="D33" s="150"/>
      <c r="E33" s="150"/>
    </row>
    <row r="34" spans="2:5" s="121" customFormat="1" ht="25" customHeight="1">
      <c r="B34" s="132"/>
      <c r="C34" s="132"/>
      <c r="D34" s="151" t="s">
        <v>882</v>
      </c>
      <c r="E34" s="159" t="s">
        <v>474</v>
      </c>
    </row>
    <row r="35" spans="2:5" s="121" customFormat="1" ht="30" customHeight="1">
      <c r="B35" s="133"/>
      <c r="C35" s="133"/>
      <c r="D35" s="148"/>
      <c r="E35" s="160"/>
    </row>
    <row r="36" spans="2:5" s="121" customFormat="1" ht="25" customHeight="1">
      <c r="B36" s="137"/>
      <c r="C36" s="137"/>
      <c r="D36" s="153"/>
      <c r="E36" s="137"/>
    </row>
    <row r="37" spans="2:5" s="121" customFormat="1" ht="18" customHeight="1">
      <c r="E37" s="158" t="s">
        <v>258</v>
      </c>
    </row>
    <row r="38" spans="2:5" s="121" customFormat="1" ht="40" customHeight="1">
      <c r="B38" s="127" t="s">
        <v>1004</v>
      </c>
      <c r="C38" s="145"/>
      <c r="D38" s="154"/>
      <c r="E38" s="161"/>
    </row>
    <row r="39" spans="2:5" s="121" customFormat="1" ht="18" customHeight="1"/>
    <row r="40" spans="2:5" s="123" customFormat="1" ht="18" customHeight="1">
      <c r="B40" s="121" t="s">
        <v>244</v>
      </c>
      <c r="C40" s="121"/>
      <c r="D40" s="121"/>
      <c r="E40" s="121"/>
    </row>
    <row r="41" spans="2:5" s="124" customFormat="1" ht="18" customHeight="1">
      <c r="B41" s="138" t="s">
        <v>660</v>
      </c>
      <c r="C41" s="138"/>
      <c r="D41" s="155"/>
      <c r="E41" s="155"/>
    </row>
    <row r="42" spans="2:5" s="124" customFormat="1" ht="18" customHeight="1">
      <c r="B42" s="138" t="s">
        <v>1054</v>
      </c>
      <c r="C42" s="138"/>
      <c r="D42" s="155"/>
      <c r="E42" s="155"/>
    </row>
    <row r="43" spans="2:5" s="124" customFormat="1" ht="18" customHeight="1">
      <c r="B43" s="138" t="s">
        <v>542</v>
      </c>
      <c r="C43" s="138"/>
      <c r="D43" s="138"/>
      <c r="E43" s="138"/>
    </row>
    <row r="44" spans="2:5" s="123" customFormat="1" ht="18" customHeight="1">
      <c r="B44" s="121" t="s">
        <v>344</v>
      </c>
      <c r="C44" s="121"/>
      <c r="D44" s="121"/>
      <c r="E44" s="121"/>
    </row>
    <row r="45" spans="2:5" s="121" customFormat="1" ht="18" customHeight="1">
      <c r="B45" s="138" t="s">
        <v>706</v>
      </c>
      <c r="C45" s="146"/>
      <c r="D45" s="146"/>
      <c r="E45" s="146"/>
    </row>
  </sheetData>
  <mergeCells count="17">
    <mergeCell ref="B5:E5"/>
    <mergeCell ref="B12:C12"/>
    <mergeCell ref="B13:C13"/>
    <mergeCell ref="B14:C14"/>
    <mergeCell ref="B16:C16"/>
    <mergeCell ref="B17:C17"/>
    <mergeCell ref="B19:C19"/>
    <mergeCell ref="B22:C22"/>
    <mergeCell ref="B27:C27"/>
    <mergeCell ref="B28:C28"/>
    <mergeCell ref="B29:C29"/>
    <mergeCell ref="B30:C30"/>
    <mergeCell ref="B31:C31"/>
    <mergeCell ref="B32:C32"/>
    <mergeCell ref="B35:C35"/>
    <mergeCell ref="B38:C38"/>
    <mergeCell ref="D38:E38"/>
  </mergeCells>
  <phoneticPr fontId="6"/>
  <printOptions horizontalCentered="1"/>
  <pageMargins left="0.78740157480314954" right="0.78740157480314954" top="0.78740157480314954" bottom="0.59055118110236227" header="0.39370078740157477" footer="0.31496062992125984"/>
  <pageSetup paperSize="9" scale="72"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B1:P1190"/>
  <sheetViews>
    <sheetView showGridLines="0" view="pageBreakPreview" zoomScaleNormal="55" zoomScaleSheetLayoutView="100" workbookViewId="0">
      <pane ySplit="5" topLeftCell="A6" activePane="bottomLeft" state="frozen"/>
      <selection pane="bottomLeft" activeCell="B1" sqref="B1"/>
    </sheetView>
  </sheetViews>
  <sheetFormatPr defaultColWidth="8.875" defaultRowHeight="13.2"/>
  <cols>
    <col min="1" max="1" width="1.25" style="167" customWidth="1"/>
    <col min="2" max="2" width="5.36328125" style="168" customWidth="1"/>
    <col min="3" max="3" width="4.875" style="169" customWidth="1"/>
    <col min="4" max="4" width="8" style="170" customWidth="1"/>
    <col min="5" max="5" width="2.5" style="171" customWidth="1"/>
    <col min="6" max="6" width="10.625" style="170" customWidth="1"/>
    <col min="7" max="7" width="4.625" style="171" customWidth="1"/>
    <col min="8" max="8" width="13" style="170" customWidth="1"/>
    <col min="9" max="9" width="3.125" style="172" customWidth="1"/>
    <col min="10" max="10" width="15" style="170" customWidth="1"/>
    <col min="11" max="11" width="3.25" style="172" customWidth="1"/>
    <col min="12" max="12" width="20.5" style="170" customWidth="1"/>
    <col min="13" max="13" width="16.875" style="170" customWidth="1"/>
    <col min="14" max="14" width="70.625" style="20" customWidth="1"/>
    <col min="15" max="15" width="11.375" style="173" customWidth="1"/>
    <col min="16" max="16" width="14.77734375" style="174" customWidth="1"/>
    <col min="17" max="17" width="2.625" style="167" customWidth="1"/>
    <col min="18" max="16384" width="8.875" style="167"/>
  </cols>
  <sheetData>
    <row r="1" spans="2:16">
      <c r="F1" s="209"/>
      <c r="G1" s="210"/>
      <c r="I1" s="215"/>
      <c r="K1" s="215"/>
      <c r="P1" s="282" t="s">
        <v>2084</v>
      </c>
    </row>
    <row r="2" spans="2:16" ht="16.2">
      <c r="B2" s="175" t="s">
        <v>1195</v>
      </c>
      <c r="C2" s="175"/>
      <c r="D2" s="175"/>
      <c r="E2" s="175"/>
      <c r="F2" s="175"/>
      <c r="G2" s="175"/>
      <c r="H2" s="175"/>
      <c r="I2" s="175"/>
      <c r="J2" s="175"/>
      <c r="K2" s="175"/>
      <c r="L2" s="175"/>
      <c r="M2" s="175"/>
      <c r="N2" s="175"/>
      <c r="O2" s="175"/>
      <c r="P2" s="175"/>
    </row>
    <row r="3" spans="2:16" ht="12.75" customHeight="1">
      <c r="B3" s="176"/>
      <c r="F3" s="209"/>
      <c r="G3" s="210"/>
      <c r="I3" s="215"/>
      <c r="K3" s="215"/>
      <c r="P3" s="283"/>
    </row>
    <row r="4" spans="2:16" ht="26.25" customHeight="1">
      <c r="B4" s="177" t="s">
        <v>1197</v>
      </c>
      <c r="C4" s="177"/>
      <c r="D4" s="177"/>
      <c r="E4" s="177"/>
      <c r="F4" s="177"/>
      <c r="G4" s="177"/>
      <c r="H4" s="177"/>
      <c r="I4" s="177"/>
      <c r="J4" s="177"/>
      <c r="K4" s="177"/>
      <c r="L4" s="177"/>
      <c r="M4" s="177"/>
      <c r="N4" s="177"/>
      <c r="O4" s="177" t="s">
        <v>2307</v>
      </c>
      <c r="P4" s="284" t="s">
        <v>853</v>
      </c>
    </row>
    <row r="5" spans="2:16" ht="71.25" customHeight="1">
      <c r="B5" s="178" t="s">
        <v>179</v>
      </c>
      <c r="C5" s="178" t="s">
        <v>807</v>
      </c>
      <c r="D5" s="178"/>
      <c r="E5" s="202" t="s">
        <v>916</v>
      </c>
      <c r="F5" s="202"/>
      <c r="G5" s="211" t="s">
        <v>200</v>
      </c>
      <c r="H5" s="211"/>
      <c r="I5" s="216" t="s">
        <v>59</v>
      </c>
      <c r="J5" s="216"/>
      <c r="K5" s="216" t="s">
        <v>840</v>
      </c>
      <c r="L5" s="216"/>
      <c r="M5" s="216" t="s">
        <v>1487</v>
      </c>
      <c r="N5" s="211" t="s">
        <v>761</v>
      </c>
      <c r="O5" s="211" t="s">
        <v>1557</v>
      </c>
      <c r="P5" s="285" t="s">
        <v>2308</v>
      </c>
    </row>
    <row r="6" spans="2:16" ht="59.25" customHeight="1">
      <c r="B6" s="179">
        <v>1</v>
      </c>
      <c r="C6" s="188" t="s">
        <v>1201</v>
      </c>
      <c r="D6" s="198" t="s">
        <v>1220</v>
      </c>
      <c r="E6" s="203" t="s">
        <v>1225</v>
      </c>
      <c r="F6" s="198" t="s">
        <v>1243</v>
      </c>
      <c r="G6" s="191"/>
      <c r="H6" s="198"/>
      <c r="I6" s="217"/>
      <c r="J6" s="198"/>
      <c r="K6" s="217"/>
      <c r="L6" s="198"/>
      <c r="M6" s="255"/>
      <c r="N6" s="259" t="s">
        <v>1505</v>
      </c>
      <c r="O6" s="274"/>
      <c r="P6" s="286"/>
    </row>
    <row r="7" spans="2:16" ht="89.25" customHeight="1">
      <c r="B7" s="180"/>
      <c r="C7" s="189"/>
      <c r="D7" s="199"/>
      <c r="E7" s="204"/>
      <c r="F7" s="199"/>
      <c r="G7" s="192"/>
      <c r="H7" s="199"/>
      <c r="I7" s="218"/>
      <c r="J7" s="199"/>
      <c r="K7" s="218"/>
      <c r="L7" s="199"/>
      <c r="M7" s="256"/>
      <c r="N7" s="259" t="s">
        <v>1531</v>
      </c>
      <c r="O7" s="274"/>
      <c r="P7" s="286"/>
    </row>
    <row r="8" spans="2:16" ht="35.25" customHeight="1">
      <c r="B8" s="180"/>
      <c r="C8" s="189"/>
      <c r="D8" s="199"/>
      <c r="E8" s="205"/>
      <c r="F8" s="200"/>
      <c r="G8" s="207"/>
      <c r="H8" s="200"/>
      <c r="I8" s="219"/>
      <c r="J8" s="200"/>
      <c r="K8" s="219"/>
      <c r="L8" s="200"/>
      <c r="M8" s="257"/>
      <c r="N8" s="259" t="s">
        <v>1544</v>
      </c>
      <c r="O8" s="274"/>
      <c r="P8" s="286"/>
    </row>
    <row r="9" spans="2:16" ht="88.5" customHeight="1">
      <c r="B9" s="180"/>
      <c r="C9" s="189"/>
      <c r="D9" s="199"/>
      <c r="E9" s="203" t="s">
        <v>190</v>
      </c>
      <c r="F9" s="198" t="s">
        <v>715</v>
      </c>
      <c r="G9" s="191"/>
      <c r="H9" s="198"/>
      <c r="I9" s="217"/>
      <c r="J9" s="198"/>
      <c r="K9" s="217"/>
      <c r="L9" s="198"/>
      <c r="M9" s="255"/>
      <c r="N9" s="259" t="s">
        <v>1351</v>
      </c>
      <c r="O9" s="274"/>
      <c r="P9" s="286"/>
    </row>
    <row r="10" spans="2:16" ht="63.75" customHeight="1">
      <c r="B10" s="180"/>
      <c r="C10" s="189"/>
      <c r="D10" s="199"/>
      <c r="E10" s="205"/>
      <c r="F10" s="200"/>
      <c r="G10" s="192"/>
      <c r="H10" s="199"/>
      <c r="I10" s="218"/>
      <c r="J10" s="199"/>
      <c r="K10" s="218"/>
      <c r="L10" s="199"/>
      <c r="M10" s="256"/>
      <c r="N10" s="259" t="s">
        <v>1039</v>
      </c>
      <c r="O10" s="274"/>
      <c r="P10" s="286"/>
    </row>
    <row r="11" spans="2:16" ht="32.25" customHeight="1">
      <c r="B11" s="180"/>
      <c r="C11" s="190"/>
      <c r="D11" s="199"/>
      <c r="E11" s="203" t="s">
        <v>946</v>
      </c>
      <c r="F11" s="198" t="s">
        <v>1140</v>
      </c>
      <c r="G11" s="203" t="s">
        <v>196</v>
      </c>
      <c r="H11" s="198" t="s">
        <v>194</v>
      </c>
      <c r="I11" s="217"/>
      <c r="J11" s="198"/>
      <c r="K11" s="217"/>
      <c r="L11" s="198"/>
      <c r="M11" s="255"/>
      <c r="N11" s="259" t="s">
        <v>1545</v>
      </c>
      <c r="O11" s="274"/>
      <c r="P11" s="286"/>
    </row>
    <row r="12" spans="2:16" ht="45.75" customHeight="1">
      <c r="B12" s="180"/>
      <c r="C12" s="190"/>
      <c r="D12" s="199"/>
      <c r="E12" s="204"/>
      <c r="F12" s="199"/>
      <c r="G12" s="204"/>
      <c r="H12" s="199"/>
      <c r="I12" s="218"/>
      <c r="J12" s="199"/>
      <c r="K12" s="218"/>
      <c r="L12" s="199"/>
      <c r="M12" s="256"/>
      <c r="N12" s="259" t="s">
        <v>1546</v>
      </c>
      <c r="O12" s="274"/>
      <c r="P12" s="286"/>
    </row>
    <row r="13" spans="2:16" ht="47.25" customHeight="1">
      <c r="B13" s="180"/>
      <c r="C13" s="190"/>
      <c r="D13" s="199"/>
      <c r="E13" s="204"/>
      <c r="F13" s="199"/>
      <c r="G13" s="204"/>
      <c r="H13" s="199"/>
      <c r="I13" s="218"/>
      <c r="J13" s="199"/>
      <c r="K13" s="218"/>
      <c r="L13" s="199"/>
      <c r="M13" s="256"/>
      <c r="N13" s="259" t="s">
        <v>1274</v>
      </c>
      <c r="O13" s="274"/>
      <c r="P13" s="286"/>
    </row>
    <row r="14" spans="2:16" ht="33.75" customHeight="1">
      <c r="B14" s="180"/>
      <c r="C14" s="190"/>
      <c r="D14" s="199"/>
      <c r="E14" s="204"/>
      <c r="F14" s="199"/>
      <c r="G14" s="204"/>
      <c r="H14" s="199"/>
      <c r="I14" s="218"/>
      <c r="J14" s="199"/>
      <c r="K14" s="218"/>
      <c r="L14" s="199"/>
      <c r="M14" s="256"/>
      <c r="N14" s="259" t="s">
        <v>908</v>
      </c>
      <c r="O14" s="274"/>
      <c r="P14" s="286"/>
    </row>
    <row r="15" spans="2:16" ht="20.25" customHeight="1">
      <c r="B15" s="179">
        <v>2</v>
      </c>
      <c r="C15" s="190"/>
      <c r="D15" s="199"/>
      <c r="E15" s="204"/>
      <c r="F15" s="199"/>
      <c r="G15" s="204"/>
      <c r="H15" s="199"/>
      <c r="I15" s="218"/>
      <c r="J15" s="199"/>
      <c r="K15" s="218"/>
      <c r="L15" s="199"/>
      <c r="M15" s="256"/>
      <c r="N15" s="259" t="s">
        <v>1199</v>
      </c>
      <c r="O15" s="274"/>
      <c r="P15" s="286"/>
    </row>
    <row r="16" spans="2:16" ht="20.25" customHeight="1">
      <c r="B16" s="180"/>
      <c r="C16" s="190"/>
      <c r="D16" s="199"/>
      <c r="E16" s="204"/>
      <c r="F16" s="199"/>
      <c r="G16" s="205"/>
      <c r="H16" s="200"/>
      <c r="I16" s="219"/>
      <c r="J16" s="200"/>
      <c r="K16" s="219"/>
      <c r="L16" s="200"/>
      <c r="M16" s="257"/>
      <c r="N16" s="259" t="s">
        <v>224</v>
      </c>
      <c r="O16" s="274"/>
      <c r="P16" s="286"/>
    </row>
    <row r="17" spans="2:16" ht="47.25" customHeight="1">
      <c r="B17" s="180"/>
      <c r="C17" s="190"/>
      <c r="D17" s="199"/>
      <c r="E17" s="206"/>
      <c r="F17" s="199"/>
      <c r="G17" s="203" t="s">
        <v>1276</v>
      </c>
      <c r="H17" s="198" t="s">
        <v>1282</v>
      </c>
      <c r="I17" s="217" t="s">
        <v>199</v>
      </c>
      <c r="J17" s="198" t="s">
        <v>81</v>
      </c>
      <c r="K17" s="217"/>
      <c r="L17" s="198"/>
      <c r="M17" s="255"/>
      <c r="N17" s="259" t="s">
        <v>1547</v>
      </c>
      <c r="O17" s="274"/>
      <c r="P17" s="286"/>
    </row>
    <row r="18" spans="2:16" ht="36" customHeight="1">
      <c r="B18" s="180"/>
      <c r="C18" s="190"/>
      <c r="D18" s="199"/>
      <c r="E18" s="204"/>
      <c r="F18" s="199"/>
      <c r="G18" s="204"/>
      <c r="H18" s="199"/>
      <c r="I18" s="219"/>
      <c r="J18" s="200"/>
      <c r="K18" s="219"/>
      <c r="L18" s="200"/>
      <c r="M18" s="257"/>
      <c r="N18" s="259" t="s">
        <v>833</v>
      </c>
      <c r="O18" s="274"/>
      <c r="P18" s="286"/>
    </row>
    <row r="19" spans="2:16" ht="42" customHeight="1">
      <c r="B19" s="180"/>
      <c r="C19" s="190"/>
      <c r="D19" s="199"/>
      <c r="E19" s="204"/>
      <c r="F19" s="199"/>
      <c r="G19" s="204"/>
      <c r="H19" s="199"/>
      <c r="I19" s="220" t="s">
        <v>1161</v>
      </c>
      <c r="J19" s="214" t="s">
        <v>1377</v>
      </c>
      <c r="K19" s="220"/>
      <c r="L19" s="214"/>
      <c r="M19" s="258"/>
      <c r="N19" s="259" t="s">
        <v>1549</v>
      </c>
      <c r="O19" s="274"/>
      <c r="P19" s="286"/>
    </row>
    <row r="20" spans="2:16" ht="28.5" customHeight="1">
      <c r="B20" s="180"/>
      <c r="C20" s="190"/>
      <c r="D20" s="199"/>
      <c r="E20" s="204"/>
      <c r="F20" s="199"/>
      <c r="G20" s="205"/>
      <c r="H20" s="200"/>
      <c r="I20" s="220" t="s">
        <v>1364</v>
      </c>
      <c r="J20" s="214" t="s">
        <v>701</v>
      </c>
      <c r="K20" s="220"/>
      <c r="L20" s="214"/>
      <c r="M20" s="258"/>
      <c r="N20" s="259" t="s">
        <v>1550</v>
      </c>
      <c r="O20" s="274"/>
      <c r="P20" s="286"/>
    </row>
    <row r="21" spans="2:16" ht="36.75" customHeight="1">
      <c r="B21" s="180"/>
      <c r="C21" s="190"/>
      <c r="D21" s="199"/>
      <c r="E21" s="203" t="s">
        <v>50</v>
      </c>
      <c r="F21" s="198" t="s">
        <v>1247</v>
      </c>
      <c r="G21" s="203" t="s">
        <v>196</v>
      </c>
      <c r="H21" s="198" t="s">
        <v>1133</v>
      </c>
      <c r="I21" s="217"/>
      <c r="J21" s="198"/>
      <c r="K21" s="217"/>
      <c r="L21" s="198"/>
      <c r="M21" s="255"/>
      <c r="N21" s="259" t="s">
        <v>1551</v>
      </c>
      <c r="O21" s="274"/>
      <c r="P21" s="286"/>
    </row>
    <row r="22" spans="2:16" ht="20.25" customHeight="1">
      <c r="B22" s="181"/>
      <c r="C22" s="190"/>
      <c r="D22" s="199"/>
      <c r="E22" s="204"/>
      <c r="F22" s="199"/>
      <c r="G22" s="205"/>
      <c r="H22" s="200"/>
      <c r="I22" s="219"/>
      <c r="J22" s="200"/>
      <c r="K22" s="219"/>
      <c r="L22" s="200"/>
      <c r="M22" s="257"/>
      <c r="N22" s="260" t="s">
        <v>966</v>
      </c>
      <c r="O22" s="274"/>
      <c r="P22" s="286"/>
    </row>
    <row r="23" spans="2:16" ht="48.75" customHeight="1">
      <c r="B23" s="179">
        <v>3</v>
      </c>
      <c r="C23" s="190"/>
      <c r="D23" s="199"/>
      <c r="E23" s="204"/>
      <c r="F23" s="199"/>
      <c r="G23" s="203" t="s">
        <v>1276</v>
      </c>
      <c r="H23" s="198" t="s">
        <v>1284</v>
      </c>
      <c r="I23" s="217"/>
      <c r="J23" s="198"/>
      <c r="K23" s="217"/>
      <c r="L23" s="198"/>
      <c r="M23" s="255"/>
      <c r="N23" s="261" t="s">
        <v>1402</v>
      </c>
      <c r="O23" s="274"/>
      <c r="P23" s="286"/>
    </row>
    <row r="24" spans="2:16" ht="20.25" customHeight="1">
      <c r="B24" s="180"/>
      <c r="C24" s="190"/>
      <c r="D24" s="199"/>
      <c r="E24" s="204"/>
      <c r="F24" s="199"/>
      <c r="G24" s="204"/>
      <c r="H24" s="199"/>
      <c r="I24" s="218"/>
      <c r="J24" s="199"/>
      <c r="K24" s="218"/>
      <c r="L24" s="199"/>
      <c r="M24" s="256"/>
      <c r="N24" s="260" t="s">
        <v>978</v>
      </c>
      <c r="O24" s="274"/>
      <c r="P24" s="286"/>
    </row>
    <row r="25" spans="2:16" ht="35.25" customHeight="1">
      <c r="B25" s="180"/>
      <c r="C25" s="190"/>
      <c r="D25" s="199"/>
      <c r="E25" s="204"/>
      <c r="F25" s="199"/>
      <c r="G25" s="204"/>
      <c r="H25" s="199"/>
      <c r="I25" s="218"/>
      <c r="J25" s="199"/>
      <c r="K25" s="218"/>
      <c r="L25" s="199"/>
      <c r="M25" s="256"/>
      <c r="N25" s="261" t="s">
        <v>1230</v>
      </c>
      <c r="O25" s="274"/>
      <c r="P25" s="286"/>
    </row>
    <row r="26" spans="2:16" ht="35.25" customHeight="1">
      <c r="B26" s="180"/>
      <c r="C26" s="190"/>
      <c r="D26" s="199"/>
      <c r="E26" s="204"/>
      <c r="F26" s="199"/>
      <c r="G26" s="205"/>
      <c r="H26" s="200"/>
      <c r="I26" s="219"/>
      <c r="J26" s="200"/>
      <c r="K26" s="219"/>
      <c r="L26" s="200"/>
      <c r="M26" s="257"/>
      <c r="N26" s="261" t="s">
        <v>1553</v>
      </c>
      <c r="O26" s="274"/>
      <c r="P26" s="286"/>
    </row>
    <row r="27" spans="2:16" ht="35.25" customHeight="1">
      <c r="B27" s="180"/>
      <c r="C27" s="190"/>
      <c r="D27" s="199"/>
      <c r="E27" s="204"/>
      <c r="F27" s="199"/>
      <c r="G27" s="212" t="s">
        <v>1277</v>
      </c>
      <c r="H27" s="214" t="s">
        <v>619</v>
      </c>
      <c r="I27" s="220"/>
      <c r="J27" s="214"/>
      <c r="K27" s="220"/>
      <c r="L27" s="214"/>
      <c r="M27" s="258"/>
      <c r="N27" s="259" t="s">
        <v>1035</v>
      </c>
      <c r="O27" s="274"/>
      <c r="P27" s="286"/>
    </row>
    <row r="28" spans="2:16" ht="20.25" customHeight="1">
      <c r="B28" s="180"/>
      <c r="C28" s="190"/>
      <c r="D28" s="199"/>
      <c r="E28" s="204"/>
      <c r="F28" s="199"/>
      <c r="G28" s="204" t="s">
        <v>366</v>
      </c>
      <c r="H28" s="198" t="s">
        <v>213</v>
      </c>
      <c r="I28" s="221"/>
      <c r="J28" s="227"/>
      <c r="K28" s="220"/>
      <c r="L28" s="214"/>
      <c r="M28" s="258"/>
      <c r="N28" s="259" t="s">
        <v>490</v>
      </c>
      <c r="O28" s="274"/>
      <c r="P28" s="286"/>
    </row>
    <row r="29" spans="2:16" ht="20.25" customHeight="1">
      <c r="B29" s="180"/>
      <c r="C29" s="190"/>
      <c r="D29" s="199"/>
      <c r="E29" s="204"/>
      <c r="F29" s="199"/>
      <c r="G29" s="204"/>
      <c r="H29" s="199"/>
      <c r="I29" s="222" t="s">
        <v>199</v>
      </c>
      <c r="J29" s="228" t="s">
        <v>461</v>
      </c>
      <c r="K29" s="220" t="s">
        <v>191</v>
      </c>
      <c r="L29" s="214" t="s">
        <v>1291</v>
      </c>
      <c r="M29" s="258"/>
      <c r="N29" s="262" t="s">
        <v>954</v>
      </c>
      <c r="O29" s="275"/>
      <c r="P29" s="287"/>
    </row>
    <row r="30" spans="2:16" ht="20.25" customHeight="1">
      <c r="B30" s="180"/>
      <c r="C30" s="190"/>
      <c r="D30" s="199"/>
      <c r="E30" s="204"/>
      <c r="F30" s="199"/>
      <c r="G30" s="204"/>
      <c r="H30" s="199"/>
      <c r="I30" s="223"/>
      <c r="J30" s="229"/>
      <c r="K30" s="220" t="s">
        <v>1354</v>
      </c>
      <c r="L30" s="214" t="s">
        <v>1244</v>
      </c>
      <c r="M30" s="258"/>
      <c r="N30" s="262" t="s">
        <v>1554</v>
      </c>
      <c r="O30" s="275"/>
      <c r="P30" s="287"/>
    </row>
    <row r="31" spans="2:16" ht="20.25" customHeight="1">
      <c r="B31" s="180"/>
      <c r="C31" s="190"/>
      <c r="D31" s="199"/>
      <c r="E31" s="204"/>
      <c r="F31" s="199"/>
      <c r="G31" s="204"/>
      <c r="H31" s="199"/>
      <c r="I31" s="223"/>
      <c r="J31" s="229"/>
      <c r="K31" s="220" t="s">
        <v>495</v>
      </c>
      <c r="L31" s="214" t="s">
        <v>259</v>
      </c>
      <c r="M31" s="258"/>
      <c r="N31" s="262" t="s">
        <v>1555</v>
      </c>
      <c r="O31" s="275"/>
      <c r="P31" s="287"/>
    </row>
    <row r="32" spans="2:16" ht="20.25" customHeight="1">
      <c r="B32" s="180"/>
      <c r="C32" s="190"/>
      <c r="D32" s="199"/>
      <c r="E32" s="204"/>
      <c r="F32" s="199"/>
      <c r="G32" s="204"/>
      <c r="H32" s="199"/>
      <c r="I32" s="223"/>
      <c r="J32" s="229"/>
      <c r="K32" s="220" t="s">
        <v>1463</v>
      </c>
      <c r="L32" s="214" t="s">
        <v>524</v>
      </c>
      <c r="M32" s="258"/>
      <c r="N32" s="262" t="s">
        <v>1556</v>
      </c>
      <c r="O32" s="275"/>
      <c r="P32" s="287"/>
    </row>
    <row r="33" spans="2:16" ht="36.75" customHeight="1">
      <c r="B33" s="181"/>
      <c r="C33" s="190"/>
      <c r="D33" s="199"/>
      <c r="E33" s="204"/>
      <c r="F33" s="199"/>
      <c r="G33" s="204"/>
      <c r="H33" s="199"/>
      <c r="I33" s="224"/>
      <c r="J33" s="230"/>
      <c r="K33" s="246"/>
      <c r="L33" s="214" t="s">
        <v>352</v>
      </c>
      <c r="M33" s="258"/>
      <c r="N33" s="262" t="s">
        <v>421</v>
      </c>
      <c r="O33" s="275"/>
      <c r="P33" s="287"/>
    </row>
    <row r="34" spans="2:16" ht="20.25" customHeight="1">
      <c r="B34" s="180">
        <v>4</v>
      </c>
      <c r="C34" s="190"/>
      <c r="D34" s="199"/>
      <c r="E34" s="204"/>
      <c r="F34" s="199"/>
      <c r="G34" s="204"/>
      <c r="H34" s="199"/>
      <c r="I34" s="222" t="s">
        <v>1161</v>
      </c>
      <c r="J34" s="228" t="s">
        <v>251</v>
      </c>
      <c r="K34" s="220" t="s">
        <v>191</v>
      </c>
      <c r="L34" s="214" t="s">
        <v>1291</v>
      </c>
      <c r="M34" s="258"/>
      <c r="N34" s="262" t="s">
        <v>1160</v>
      </c>
      <c r="O34" s="275"/>
      <c r="P34" s="287"/>
    </row>
    <row r="35" spans="2:16" ht="20.25" customHeight="1">
      <c r="B35" s="180"/>
      <c r="C35" s="190"/>
      <c r="D35" s="199"/>
      <c r="E35" s="204"/>
      <c r="F35" s="199"/>
      <c r="G35" s="204"/>
      <c r="H35" s="199"/>
      <c r="I35" s="223"/>
      <c r="J35" s="229"/>
      <c r="K35" s="220" t="s">
        <v>1354</v>
      </c>
      <c r="L35" s="214" t="s">
        <v>259</v>
      </c>
      <c r="M35" s="258"/>
      <c r="N35" s="262" t="s">
        <v>1038</v>
      </c>
      <c r="O35" s="275"/>
      <c r="P35" s="287"/>
    </row>
    <row r="36" spans="2:16" ht="20.25" customHeight="1">
      <c r="B36" s="180"/>
      <c r="C36" s="190"/>
      <c r="D36" s="199"/>
      <c r="E36" s="204"/>
      <c r="F36" s="199"/>
      <c r="G36" s="204"/>
      <c r="H36" s="199"/>
      <c r="I36" s="223"/>
      <c r="J36" s="229"/>
      <c r="K36" s="220" t="s">
        <v>495</v>
      </c>
      <c r="L36" s="214" t="s">
        <v>524</v>
      </c>
      <c r="M36" s="258"/>
      <c r="N36" s="262" t="s">
        <v>1558</v>
      </c>
      <c r="O36" s="275"/>
      <c r="P36" s="287"/>
    </row>
    <row r="37" spans="2:16" ht="45.75" customHeight="1">
      <c r="B37" s="180"/>
      <c r="C37" s="190"/>
      <c r="D37" s="199"/>
      <c r="E37" s="204"/>
      <c r="F37" s="199"/>
      <c r="G37" s="204"/>
      <c r="H37" s="199"/>
      <c r="I37" s="223"/>
      <c r="J37" s="229"/>
      <c r="K37" s="247"/>
      <c r="L37" s="198" t="s">
        <v>352</v>
      </c>
      <c r="M37" s="255"/>
      <c r="N37" s="262" t="s">
        <v>1465</v>
      </c>
      <c r="O37" s="275"/>
      <c r="P37" s="287"/>
    </row>
    <row r="38" spans="2:16" ht="35.25" customHeight="1">
      <c r="B38" s="180"/>
      <c r="C38" s="190"/>
      <c r="D38" s="199"/>
      <c r="E38" s="204"/>
      <c r="F38" s="199"/>
      <c r="G38" s="204"/>
      <c r="H38" s="199"/>
      <c r="I38" s="223"/>
      <c r="J38" s="230"/>
      <c r="K38" s="248"/>
      <c r="L38" s="200"/>
      <c r="M38" s="257"/>
      <c r="N38" s="262" t="s">
        <v>1559</v>
      </c>
      <c r="O38" s="275"/>
      <c r="P38" s="287"/>
    </row>
    <row r="39" spans="2:16" ht="20.25" customHeight="1">
      <c r="B39" s="180"/>
      <c r="C39" s="190"/>
      <c r="D39" s="199"/>
      <c r="E39" s="204"/>
      <c r="F39" s="199"/>
      <c r="G39" s="204"/>
      <c r="H39" s="199"/>
      <c r="I39" s="222" t="s">
        <v>1364</v>
      </c>
      <c r="J39" s="228" t="s">
        <v>1005</v>
      </c>
      <c r="K39" s="220" t="s">
        <v>191</v>
      </c>
      <c r="L39" s="214" t="s">
        <v>1291</v>
      </c>
      <c r="M39" s="258"/>
      <c r="N39" s="262" t="s">
        <v>1560</v>
      </c>
      <c r="O39" s="275"/>
      <c r="P39" s="287"/>
    </row>
    <row r="40" spans="2:16" ht="20.25" customHeight="1">
      <c r="B40" s="180"/>
      <c r="C40" s="190"/>
      <c r="D40" s="199"/>
      <c r="E40" s="204"/>
      <c r="F40" s="199"/>
      <c r="G40" s="204"/>
      <c r="H40" s="199"/>
      <c r="I40" s="223"/>
      <c r="J40" s="229"/>
      <c r="K40" s="220" t="s">
        <v>1354</v>
      </c>
      <c r="L40" s="214" t="s">
        <v>259</v>
      </c>
      <c r="M40" s="255"/>
      <c r="N40" s="262" t="s">
        <v>132</v>
      </c>
      <c r="O40" s="275"/>
      <c r="P40" s="287"/>
    </row>
    <row r="41" spans="2:16" ht="20.25" customHeight="1">
      <c r="B41" s="180"/>
      <c r="C41" s="190"/>
      <c r="D41" s="199"/>
      <c r="E41" s="204"/>
      <c r="F41" s="199"/>
      <c r="G41" s="204"/>
      <c r="H41" s="199"/>
      <c r="I41" s="223"/>
      <c r="J41" s="229"/>
      <c r="K41" s="220" t="s">
        <v>495</v>
      </c>
      <c r="L41" s="214" t="s">
        <v>524</v>
      </c>
      <c r="M41" s="255"/>
      <c r="N41" s="262" t="s">
        <v>693</v>
      </c>
      <c r="O41" s="275"/>
      <c r="P41" s="287"/>
    </row>
    <row r="42" spans="2:16" ht="45.75" customHeight="1">
      <c r="B42" s="180"/>
      <c r="C42" s="190"/>
      <c r="D42" s="199"/>
      <c r="E42" s="204"/>
      <c r="F42" s="199"/>
      <c r="G42" s="204"/>
      <c r="H42" s="199"/>
      <c r="I42" s="223"/>
      <c r="J42" s="231"/>
      <c r="K42" s="249"/>
      <c r="L42" s="198" t="s">
        <v>352</v>
      </c>
      <c r="M42" s="255"/>
      <c r="N42" s="262" t="s">
        <v>1465</v>
      </c>
      <c r="O42" s="275"/>
      <c r="P42" s="287"/>
    </row>
    <row r="43" spans="2:16" ht="33.75" customHeight="1">
      <c r="B43" s="180"/>
      <c r="C43" s="190"/>
      <c r="D43" s="199"/>
      <c r="E43" s="204"/>
      <c r="F43" s="199"/>
      <c r="G43" s="204"/>
      <c r="H43" s="199"/>
      <c r="I43" s="223"/>
      <c r="J43" s="231"/>
      <c r="K43" s="250"/>
      <c r="L43" s="199"/>
      <c r="M43" s="256"/>
      <c r="N43" s="262" t="s">
        <v>1562</v>
      </c>
      <c r="O43" s="275"/>
      <c r="P43" s="287"/>
    </row>
    <row r="44" spans="2:16" ht="34.5" customHeight="1">
      <c r="B44" s="180"/>
      <c r="C44" s="190"/>
      <c r="D44" s="199"/>
      <c r="E44" s="204"/>
      <c r="F44" s="199"/>
      <c r="G44" s="204"/>
      <c r="H44" s="199"/>
      <c r="I44" s="224"/>
      <c r="J44" s="232"/>
      <c r="K44" s="251"/>
      <c r="L44" s="200"/>
      <c r="M44" s="257"/>
      <c r="N44" s="262" t="s">
        <v>1563</v>
      </c>
      <c r="O44" s="275"/>
      <c r="P44" s="287"/>
    </row>
    <row r="45" spans="2:16" ht="20.25" customHeight="1">
      <c r="B45" s="180"/>
      <c r="C45" s="190"/>
      <c r="D45" s="199"/>
      <c r="E45" s="204"/>
      <c r="F45" s="199"/>
      <c r="G45" s="204"/>
      <c r="H45" s="199"/>
      <c r="I45" s="223" t="s">
        <v>1366</v>
      </c>
      <c r="J45" s="199" t="s">
        <v>1378</v>
      </c>
      <c r="K45" s="220" t="s">
        <v>191</v>
      </c>
      <c r="L45" s="214" t="s">
        <v>1291</v>
      </c>
      <c r="M45" s="258"/>
      <c r="N45" s="262" t="s">
        <v>954</v>
      </c>
      <c r="O45" s="275"/>
      <c r="P45" s="287"/>
    </row>
    <row r="46" spans="2:16" ht="20.25" customHeight="1">
      <c r="B46" s="180"/>
      <c r="C46" s="190"/>
      <c r="D46" s="199"/>
      <c r="E46" s="204"/>
      <c r="F46" s="199"/>
      <c r="G46" s="204"/>
      <c r="H46" s="199"/>
      <c r="I46" s="223"/>
      <c r="J46" s="199"/>
      <c r="K46" s="220" t="s">
        <v>1354</v>
      </c>
      <c r="L46" s="214" t="s">
        <v>259</v>
      </c>
      <c r="M46" s="258"/>
      <c r="N46" s="262" t="s">
        <v>1555</v>
      </c>
      <c r="O46" s="275"/>
      <c r="P46" s="287"/>
    </row>
    <row r="47" spans="2:16" ht="20.25" customHeight="1">
      <c r="B47" s="180"/>
      <c r="C47" s="190"/>
      <c r="D47" s="199"/>
      <c r="E47" s="204"/>
      <c r="F47" s="199"/>
      <c r="G47" s="204"/>
      <c r="H47" s="199"/>
      <c r="I47" s="223"/>
      <c r="J47" s="199"/>
      <c r="K47" s="220" t="s">
        <v>495</v>
      </c>
      <c r="L47" s="214" t="s">
        <v>524</v>
      </c>
      <c r="M47" s="258"/>
      <c r="N47" s="262" t="s">
        <v>1556</v>
      </c>
      <c r="O47" s="275"/>
      <c r="P47" s="287"/>
    </row>
    <row r="48" spans="2:16" ht="59.25" customHeight="1">
      <c r="B48" s="180"/>
      <c r="C48" s="190"/>
      <c r="D48" s="199"/>
      <c r="E48" s="204"/>
      <c r="F48" s="199"/>
      <c r="G48" s="204"/>
      <c r="H48" s="199"/>
      <c r="I48" s="223"/>
      <c r="J48" s="199"/>
      <c r="K48" s="217"/>
      <c r="L48" s="198" t="s">
        <v>352</v>
      </c>
      <c r="M48" s="255"/>
      <c r="N48" s="259" t="s">
        <v>1564</v>
      </c>
      <c r="O48" s="276"/>
      <c r="P48" s="288"/>
    </row>
    <row r="49" spans="2:16" ht="20.25" customHeight="1">
      <c r="B49" s="180"/>
      <c r="C49" s="190"/>
      <c r="D49" s="199"/>
      <c r="E49" s="204"/>
      <c r="F49" s="199"/>
      <c r="G49" s="204"/>
      <c r="H49" s="199"/>
      <c r="I49" s="224"/>
      <c r="J49" s="200"/>
      <c r="K49" s="219"/>
      <c r="L49" s="200"/>
      <c r="M49" s="256"/>
      <c r="N49" s="263" t="s">
        <v>896</v>
      </c>
      <c r="O49" s="276"/>
      <c r="P49" s="288"/>
    </row>
    <row r="50" spans="2:16" ht="46.5" customHeight="1">
      <c r="B50" s="180"/>
      <c r="C50" s="190"/>
      <c r="D50" s="199"/>
      <c r="E50" s="191" t="s">
        <v>1229</v>
      </c>
      <c r="F50" s="198" t="s">
        <v>26</v>
      </c>
      <c r="G50" s="203"/>
      <c r="H50" s="198"/>
      <c r="I50" s="217"/>
      <c r="J50" s="198"/>
      <c r="K50" s="217"/>
      <c r="L50" s="198"/>
      <c r="M50" s="255"/>
      <c r="N50" s="262" t="s">
        <v>1434</v>
      </c>
      <c r="O50" s="275"/>
      <c r="P50" s="287"/>
    </row>
    <row r="51" spans="2:16" ht="31.5" customHeight="1">
      <c r="B51" s="180"/>
      <c r="C51" s="190"/>
      <c r="D51" s="199"/>
      <c r="E51" s="192"/>
      <c r="F51" s="199"/>
      <c r="G51" s="204"/>
      <c r="H51" s="199"/>
      <c r="I51" s="218"/>
      <c r="J51" s="199"/>
      <c r="K51" s="218"/>
      <c r="L51" s="199"/>
      <c r="M51" s="256"/>
      <c r="N51" s="262" t="s">
        <v>1565</v>
      </c>
      <c r="O51" s="275"/>
      <c r="P51" s="287"/>
    </row>
    <row r="52" spans="2:16" ht="46.5" customHeight="1">
      <c r="B52" s="181"/>
      <c r="C52" s="190"/>
      <c r="D52" s="199"/>
      <c r="E52" s="192"/>
      <c r="F52" s="199"/>
      <c r="G52" s="205"/>
      <c r="H52" s="200"/>
      <c r="I52" s="219"/>
      <c r="J52" s="200"/>
      <c r="K52" s="219"/>
      <c r="L52" s="200"/>
      <c r="M52" s="257"/>
      <c r="N52" s="262" t="s">
        <v>1567</v>
      </c>
      <c r="O52" s="275"/>
      <c r="P52" s="287"/>
    </row>
    <row r="53" spans="2:16" ht="43.5" customHeight="1">
      <c r="B53" s="179">
        <v>5</v>
      </c>
      <c r="C53" s="190"/>
      <c r="D53" s="199"/>
      <c r="E53" s="192"/>
      <c r="F53" s="199"/>
      <c r="G53" s="212" t="s">
        <v>196</v>
      </c>
      <c r="H53" s="214" t="s">
        <v>855</v>
      </c>
      <c r="I53" s="220"/>
      <c r="J53" s="214"/>
      <c r="K53" s="220"/>
      <c r="L53" s="214"/>
      <c r="M53" s="258"/>
      <c r="N53" s="259" t="s">
        <v>1568</v>
      </c>
      <c r="O53" s="276"/>
      <c r="P53" s="288"/>
    </row>
    <row r="54" spans="2:16" ht="43.5" customHeight="1">
      <c r="B54" s="181"/>
      <c r="C54" s="190"/>
      <c r="D54" s="199"/>
      <c r="E54" s="192"/>
      <c r="F54" s="199"/>
      <c r="G54" s="212" t="s">
        <v>1276</v>
      </c>
      <c r="H54" s="214" t="s">
        <v>784</v>
      </c>
      <c r="I54" s="213"/>
      <c r="J54" s="214"/>
      <c r="K54" s="213"/>
      <c r="L54" s="214"/>
      <c r="M54" s="258"/>
      <c r="N54" s="259" t="s">
        <v>1571</v>
      </c>
      <c r="O54" s="276"/>
      <c r="P54" s="288"/>
    </row>
    <row r="55" spans="2:16" ht="43.5" customHeight="1">
      <c r="B55" s="182">
        <v>6</v>
      </c>
      <c r="C55" s="190"/>
      <c r="D55" s="199"/>
      <c r="E55" s="192"/>
      <c r="F55" s="199"/>
      <c r="G55" s="212" t="s">
        <v>1277</v>
      </c>
      <c r="H55" s="214" t="s">
        <v>947</v>
      </c>
      <c r="I55" s="213"/>
      <c r="J55" s="214"/>
      <c r="K55" s="213"/>
      <c r="L55" s="214"/>
      <c r="M55" s="258"/>
      <c r="N55" s="259" t="s">
        <v>1572</v>
      </c>
      <c r="O55" s="276"/>
      <c r="P55" s="288"/>
    </row>
    <row r="56" spans="2:16" ht="43.5" customHeight="1">
      <c r="B56" s="179">
        <v>7</v>
      </c>
      <c r="C56" s="190"/>
      <c r="D56" s="199"/>
      <c r="E56" s="192"/>
      <c r="F56" s="199"/>
      <c r="G56" s="203" t="s">
        <v>366</v>
      </c>
      <c r="H56" s="198" t="s">
        <v>1145</v>
      </c>
      <c r="I56" s="213" t="s">
        <v>199</v>
      </c>
      <c r="J56" s="214" t="s">
        <v>977</v>
      </c>
      <c r="K56" s="213"/>
      <c r="L56" s="214"/>
      <c r="M56" s="258"/>
      <c r="N56" s="259" t="s">
        <v>530</v>
      </c>
      <c r="O56" s="276"/>
      <c r="P56" s="288"/>
    </row>
    <row r="57" spans="2:16" ht="34.5" customHeight="1">
      <c r="B57" s="180"/>
      <c r="C57" s="190"/>
      <c r="D57" s="199"/>
      <c r="E57" s="192"/>
      <c r="F57" s="199"/>
      <c r="G57" s="204"/>
      <c r="H57" s="199"/>
      <c r="I57" s="213" t="s">
        <v>1161</v>
      </c>
      <c r="J57" s="214" t="s">
        <v>540</v>
      </c>
      <c r="K57" s="213"/>
      <c r="L57" s="214"/>
      <c r="M57" s="258"/>
      <c r="N57" s="259" t="s">
        <v>1168</v>
      </c>
      <c r="O57" s="276"/>
      <c r="P57" s="288"/>
    </row>
    <row r="58" spans="2:16" ht="74.25" customHeight="1">
      <c r="B58" s="180"/>
      <c r="C58" s="190"/>
      <c r="D58" s="199"/>
      <c r="E58" s="192"/>
      <c r="F58" s="199"/>
      <c r="G58" s="204"/>
      <c r="H58" s="199"/>
      <c r="I58" s="213" t="s">
        <v>1364</v>
      </c>
      <c r="J58" s="198" t="s">
        <v>1379</v>
      </c>
      <c r="K58" s="213"/>
      <c r="L58" s="214"/>
      <c r="M58" s="258"/>
      <c r="N58" s="259" t="s">
        <v>1574</v>
      </c>
      <c r="O58" s="276"/>
      <c r="P58" s="288"/>
    </row>
    <row r="59" spans="2:16" ht="34.5" customHeight="1">
      <c r="B59" s="180"/>
      <c r="C59" s="190"/>
      <c r="D59" s="199"/>
      <c r="E59" s="192"/>
      <c r="F59" s="199"/>
      <c r="G59" s="204"/>
      <c r="H59" s="199"/>
      <c r="I59" s="213" t="s">
        <v>1366</v>
      </c>
      <c r="J59" s="214" t="s">
        <v>1382</v>
      </c>
      <c r="K59" s="213"/>
      <c r="L59" s="214"/>
      <c r="M59" s="258"/>
      <c r="N59" s="259" t="s">
        <v>1471</v>
      </c>
      <c r="O59" s="276"/>
      <c r="P59" s="288"/>
    </row>
    <row r="60" spans="2:16" ht="59.25" customHeight="1">
      <c r="B60" s="181"/>
      <c r="C60" s="190"/>
      <c r="D60" s="199"/>
      <c r="E60" s="191" t="s">
        <v>1231</v>
      </c>
      <c r="F60" s="198" t="s">
        <v>1248</v>
      </c>
      <c r="G60" s="203" t="s">
        <v>196</v>
      </c>
      <c r="H60" s="198" t="s">
        <v>717</v>
      </c>
      <c r="I60" s="191"/>
      <c r="J60" s="198"/>
      <c r="K60" s="191"/>
      <c r="L60" s="198"/>
      <c r="M60" s="255"/>
      <c r="N60" s="262" t="s">
        <v>672</v>
      </c>
      <c r="O60" s="275"/>
      <c r="P60" s="287"/>
    </row>
    <row r="61" spans="2:16" ht="48.75" customHeight="1">
      <c r="B61" s="179">
        <v>8</v>
      </c>
      <c r="C61" s="190"/>
      <c r="D61" s="199"/>
      <c r="E61" s="192"/>
      <c r="F61" s="199"/>
      <c r="G61" s="204"/>
      <c r="H61" s="199"/>
      <c r="I61" s="192"/>
      <c r="J61" s="199"/>
      <c r="K61" s="192"/>
      <c r="L61" s="199"/>
      <c r="M61" s="256"/>
      <c r="N61" s="262" t="s">
        <v>1383</v>
      </c>
      <c r="O61" s="275"/>
      <c r="P61" s="287"/>
    </row>
    <row r="62" spans="2:16" ht="47.25" customHeight="1">
      <c r="B62" s="180"/>
      <c r="C62" s="190"/>
      <c r="D62" s="199"/>
      <c r="E62" s="192"/>
      <c r="F62" s="199"/>
      <c r="G62" s="204"/>
      <c r="H62" s="199"/>
      <c r="I62" s="192"/>
      <c r="J62" s="199"/>
      <c r="K62" s="192"/>
      <c r="L62" s="199"/>
      <c r="M62" s="256"/>
      <c r="N62" s="262" t="s">
        <v>1575</v>
      </c>
      <c r="O62" s="275"/>
      <c r="P62" s="287"/>
    </row>
    <row r="63" spans="2:16" ht="46.5" customHeight="1">
      <c r="B63" s="180"/>
      <c r="C63" s="190"/>
      <c r="D63" s="199"/>
      <c r="E63" s="192"/>
      <c r="F63" s="199"/>
      <c r="G63" s="204"/>
      <c r="H63" s="199"/>
      <c r="I63" s="192"/>
      <c r="J63" s="199"/>
      <c r="K63" s="192"/>
      <c r="L63" s="199"/>
      <c r="M63" s="256"/>
      <c r="N63" s="262" t="s">
        <v>950</v>
      </c>
      <c r="O63" s="275"/>
      <c r="P63" s="287"/>
    </row>
    <row r="64" spans="2:16" ht="34.5" customHeight="1">
      <c r="B64" s="180"/>
      <c r="C64" s="190"/>
      <c r="D64" s="199"/>
      <c r="E64" s="192"/>
      <c r="F64" s="199"/>
      <c r="G64" s="205"/>
      <c r="H64" s="200"/>
      <c r="I64" s="207"/>
      <c r="J64" s="200"/>
      <c r="K64" s="207"/>
      <c r="L64" s="200"/>
      <c r="M64" s="257"/>
      <c r="N64" s="262" t="s">
        <v>1577</v>
      </c>
      <c r="O64" s="275"/>
      <c r="P64" s="287"/>
    </row>
    <row r="65" spans="2:16" ht="60.75" customHeight="1">
      <c r="B65" s="180"/>
      <c r="C65" s="190"/>
      <c r="D65" s="199"/>
      <c r="E65" s="207"/>
      <c r="F65" s="200"/>
      <c r="G65" s="213" t="s">
        <v>1276</v>
      </c>
      <c r="H65" s="214" t="s">
        <v>1286</v>
      </c>
      <c r="I65" s="213"/>
      <c r="J65" s="214"/>
      <c r="K65" s="213"/>
      <c r="L65" s="214"/>
      <c r="M65" s="258"/>
      <c r="N65" s="262" t="s">
        <v>1578</v>
      </c>
      <c r="O65" s="275"/>
      <c r="P65" s="287"/>
    </row>
    <row r="66" spans="2:16" ht="59.25" customHeight="1">
      <c r="B66" s="180"/>
      <c r="C66" s="190"/>
      <c r="D66" s="199"/>
      <c r="E66" s="191" t="s">
        <v>384</v>
      </c>
      <c r="F66" s="198" t="s">
        <v>416</v>
      </c>
      <c r="G66" s="203" t="s">
        <v>196</v>
      </c>
      <c r="H66" s="198" t="s">
        <v>1289</v>
      </c>
      <c r="I66" s="217"/>
      <c r="J66" s="198"/>
      <c r="K66" s="217"/>
      <c r="L66" s="198"/>
      <c r="M66" s="255"/>
      <c r="N66" s="262" t="s">
        <v>198</v>
      </c>
      <c r="O66" s="275"/>
      <c r="P66" s="287"/>
    </row>
    <row r="67" spans="2:16" ht="60" customHeight="1">
      <c r="B67" s="180"/>
      <c r="C67" s="190"/>
      <c r="D67" s="199"/>
      <c r="E67" s="192"/>
      <c r="F67" s="199"/>
      <c r="G67" s="205"/>
      <c r="H67" s="200"/>
      <c r="I67" s="219"/>
      <c r="J67" s="200"/>
      <c r="K67" s="219"/>
      <c r="L67" s="200"/>
      <c r="M67" s="257"/>
      <c r="N67" s="262" t="s">
        <v>1579</v>
      </c>
      <c r="O67" s="275"/>
      <c r="P67" s="287"/>
    </row>
    <row r="68" spans="2:16" ht="60.75" customHeight="1">
      <c r="B68" s="180"/>
      <c r="C68" s="190"/>
      <c r="D68" s="199"/>
      <c r="E68" s="207"/>
      <c r="F68" s="200"/>
      <c r="G68" s="212" t="s">
        <v>1276</v>
      </c>
      <c r="H68" s="214" t="s">
        <v>174</v>
      </c>
      <c r="I68" s="213"/>
      <c r="J68" s="214"/>
      <c r="K68" s="213"/>
      <c r="L68" s="214"/>
      <c r="M68" s="258"/>
      <c r="N68" s="262" t="s">
        <v>967</v>
      </c>
      <c r="O68" s="277"/>
      <c r="P68" s="289"/>
    </row>
    <row r="69" spans="2:16" ht="20.25" customHeight="1">
      <c r="B69" s="180"/>
      <c r="C69" s="190"/>
      <c r="D69" s="199"/>
      <c r="E69" s="191" t="s">
        <v>1234</v>
      </c>
      <c r="F69" s="198" t="s">
        <v>69</v>
      </c>
      <c r="G69" s="203" t="s">
        <v>196</v>
      </c>
      <c r="H69" s="198" t="s">
        <v>1015</v>
      </c>
      <c r="I69" s="191"/>
      <c r="J69" s="233"/>
      <c r="K69" s="194"/>
      <c r="L69" s="233"/>
      <c r="M69" s="255"/>
      <c r="N69" s="261" t="s">
        <v>1580</v>
      </c>
      <c r="O69" s="278"/>
      <c r="P69" s="290"/>
    </row>
    <row r="70" spans="2:16" ht="20.25" customHeight="1">
      <c r="B70" s="180"/>
      <c r="C70" s="190"/>
      <c r="D70" s="199"/>
      <c r="E70" s="192"/>
      <c r="F70" s="199"/>
      <c r="G70" s="204"/>
      <c r="H70" s="199"/>
      <c r="I70" s="192"/>
      <c r="J70" s="234"/>
      <c r="K70" s="190"/>
      <c r="L70" s="234"/>
      <c r="M70" s="256"/>
      <c r="N70" s="264" t="s">
        <v>1581</v>
      </c>
      <c r="O70" s="278"/>
      <c r="P70" s="290"/>
    </row>
    <row r="71" spans="2:16" ht="45" customHeight="1">
      <c r="B71" s="181"/>
      <c r="C71" s="190"/>
      <c r="D71" s="199"/>
      <c r="E71" s="192"/>
      <c r="F71" s="199"/>
      <c r="G71" s="204"/>
      <c r="H71" s="199"/>
      <c r="I71" s="192"/>
      <c r="J71" s="234"/>
      <c r="K71" s="190"/>
      <c r="L71" s="234"/>
      <c r="M71" s="256"/>
      <c r="N71" s="264" t="s">
        <v>1582</v>
      </c>
      <c r="O71" s="278"/>
      <c r="P71" s="290"/>
    </row>
    <row r="72" spans="2:16" ht="20.25" customHeight="1">
      <c r="B72" s="179">
        <v>9</v>
      </c>
      <c r="C72" s="190"/>
      <c r="D72" s="199"/>
      <c r="E72" s="192"/>
      <c r="F72" s="199"/>
      <c r="G72" s="204"/>
      <c r="H72" s="199"/>
      <c r="I72" s="192"/>
      <c r="J72" s="234"/>
      <c r="K72" s="190"/>
      <c r="L72" s="234"/>
      <c r="M72" s="256"/>
      <c r="N72" s="264" t="s">
        <v>288</v>
      </c>
      <c r="O72" s="278"/>
      <c r="P72" s="290"/>
    </row>
    <row r="73" spans="2:16" ht="20.25" customHeight="1">
      <c r="B73" s="180"/>
      <c r="C73" s="190"/>
      <c r="D73" s="199"/>
      <c r="E73" s="192"/>
      <c r="F73" s="199"/>
      <c r="G73" s="191" t="s">
        <v>1276</v>
      </c>
      <c r="H73" s="198" t="s">
        <v>1292</v>
      </c>
      <c r="I73" s="191"/>
      <c r="J73" s="198"/>
      <c r="K73" s="191"/>
      <c r="L73" s="198"/>
      <c r="M73" s="255"/>
      <c r="N73" s="259" t="s">
        <v>707</v>
      </c>
      <c r="O73" s="278"/>
      <c r="P73" s="290"/>
    </row>
    <row r="74" spans="2:16" ht="45" customHeight="1">
      <c r="B74" s="180"/>
      <c r="C74" s="190"/>
      <c r="D74" s="199"/>
      <c r="E74" s="192"/>
      <c r="F74" s="199"/>
      <c r="G74" s="192"/>
      <c r="H74" s="199"/>
      <c r="I74" s="192"/>
      <c r="J74" s="199"/>
      <c r="K74" s="192"/>
      <c r="L74" s="199"/>
      <c r="M74" s="256"/>
      <c r="N74" s="259" t="s">
        <v>331</v>
      </c>
      <c r="O74" s="278"/>
      <c r="P74" s="290"/>
    </row>
    <row r="75" spans="2:16" ht="45" customHeight="1">
      <c r="B75" s="180"/>
      <c r="C75" s="190"/>
      <c r="D75" s="199"/>
      <c r="E75" s="207"/>
      <c r="F75" s="200"/>
      <c r="G75" s="207"/>
      <c r="H75" s="200"/>
      <c r="I75" s="207"/>
      <c r="J75" s="200"/>
      <c r="K75" s="207"/>
      <c r="L75" s="200"/>
      <c r="M75" s="257"/>
      <c r="N75" s="259" t="s">
        <v>1584</v>
      </c>
      <c r="O75" s="278"/>
      <c r="P75" s="290"/>
    </row>
    <row r="76" spans="2:16" ht="45" customHeight="1">
      <c r="B76" s="180"/>
      <c r="C76" s="190"/>
      <c r="D76" s="199"/>
      <c r="E76" s="191" t="s">
        <v>113</v>
      </c>
      <c r="F76" s="198" t="s">
        <v>1251</v>
      </c>
      <c r="G76" s="203"/>
      <c r="H76" s="198"/>
      <c r="I76" s="217"/>
      <c r="J76" s="198"/>
      <c r="K76" s="194"/>
      <c r="L76" s="198"/>
      <c r="M76" s="255"/>
      <c r="N76" s="262" t="s">
        <v>1585</v>
      </c>
      <c r="O76" s="275"/>
      <c r="P76" s="287"/>
    </row>
    <row r="77" spans="2:16" ht="45" customHeight="1">
      <c r="B77" s="180"/>
      <c r="C77" s="190"/>
      <c r="D77" s="199"/>
      <c r="E77" s="192"/>
      <c r="F77" s="199"/>
      <c r="G77" s="204"/>
      <c r="H77" s="199"/>
      <c r="I77" s="218"/>
      <c r="J77" s="199"/>
      <c r="K77" s="190"/>
      <c r="L77" s="199"/>
      <c r="M77" s="256"/>
      <c r="N77" s="262" t="s">
        <v>1586</v>
      </c>
      <c r="O77" s="275"/>
      <c r="P77" s="287"/>
    </row>
    <row r="78" spans="2:16" ht="45" customHeight="1">
      <c r="B78" s="180"/>
      <c r="C78" s="190"/>
      <c r="D78" s="199"/>
      <c r="E78" s="192"/>
      <c r="F78" s="199"/>
      <c r="G78" s="204"/>
      <c r="H78" s="199"/>
      <c r="I78" s="218"/>
      <c r="J78" s="199"/>
      <c r="K78" s="190"/>
      <c r="L78" s="199"/>
      <c r="M78" s="256"/>
      <c r="N78" s="262" t="s">
        <v>1589</v>
      </c>
      <c r="O78" s="275"/>
      <c r="P78" s="287"/>
    </row>
    <row r="79" spans="2:16" ht="20.25" customHeight="1">
      <c r="B79" s="180"/>
      <c r="C79" s="190"/>
      <c r="D79" s="199"/>
      <c r="E79" s="192"/>
      <c r="F79" s="199"/>
      <c r="G79" s="204"/>
      <c r="H79" s="199"/>
      <c r="I79" s="218"/>
      <c r="J79" s="199"/>
      <c r="K79" s="190"/>
      <c r="L79" s="199"/>
      <c r="M79" s="256"/>
      <c r="N79" s="262" t="s">
        <v>1241</v>
      </c>
      <c r="O79" s="275"/>
      <c r="P79" s="287"/>
    </row>
    <row r="80" spans="2:16" ht="34.5" customHeight="1">
      <c r="B80" s="180"/>
      <c r="C80" s="190"/>
      <c r="D80" s="199"/>
      <c r="E80" s="192"/>
      <c r="F80" s="199"/>
      <c r="G80" s="204"/>
      <c r="H80" s="199"/>
      <c r="I80" s="218"/>
      <c r="J80" s="199"/>
      <c r="K80" s="190"/>
      <c r="L80" s="199"/>
      <c r="M80" s="256"/>
      <c r="N80" s="262" t="s">
        <v>1227</v>
      </c>
      <c r="O80" s="275"/>
      <c r="P80" s="287"/>
    </row>
    <row r="81" spans="2:16" ht="34.5" customHeight="1">
      <c r="B81" s="180"/>
      <c r="C81" s="190"/>
      <c r="D81" s="199"/>
      <c r="E81" s="192"/>
      <c r="F81" s="199"/>
      <c r="G81" s="204"/>
      <c r="H81" s="199"/>
      <c r="I81" s="218"/>
      <c r="J81" s="199"/>
      <c r="K81" s="190"/>
      <c r="L81" s="199"/>
      <c r="M81" s="256"/>
      <c r="N81" s="262" t="s">
        <v>1592</v>
      </c>
      <c r="O81" s="275"/>
      <c r="P81" s="287"/>
    </row>
    <row r="82" spans="2:16" ht="34.5" customHeight="1">
      <c r="B82" s="180"/>
      <c r="C82" s="190"/>
      <c r="D82" s="199"/>
      <c r="E82" s="192"/>
      <c r="F82" s="199"/>
      <c r="G82" s="204"/>
      <c r="H82" s="199"/>
      <c r="I82" s="218"/>
      <c r="J82" s="199"/>
      <c r="K82" s="190"/>
      <c r="L82" s="199"/>
      <c r="M82" s="256"/>
      <c r="N82" s="262" t="s">
        <v>1594</v>
      </c>
      <c r="O82" s="275"/>
      <c r="P82" s="287"/>
    </row>
    <row r="83" spans="2:16" ht="47.25" customHeight="1">
      <c r="B83" s="180"/>
      <c r="C83" s="190"/>
      <c r="D83" s="199"/>
      <c r="E83" s="192"/>
      <c r="F83" s="199"/>
      <c r="G83" s="204"/>
      <c r="H83" s="199"/>
      <c r="I83" s="218"/>
      <c r="J83" s="199"/>
      <c r="K83" s="190"/>
      <c r="L83" s="199"/>
      <c r="M83" s="256"/>
      <c r="N83" s="262" t="s">
        <v>1596</v>
      </c>
      <c r="O83" s="277"/>
      <c r="P83" s="289"/>
    </row>
    <row r="84" spans="2:16" ht="32.25" customHeight="1">
      <c r="B84" s="180"/>
      <c r="C84" s="190"/>
      <c r="D84" s="199"/>
      <c r="E84" s="192"/>
      <c r="F84" s="200"/>
      <c r="G84" s="205"/>
      <c r="H84" s="200"/>
      <c r="I84" s="219"/>
      <c r="J84" s="200"/>
      <c r="K84" s="193"/>
      <c r="L84" s="200"/>
      <c r="M84" s="257"/>
      <c r="N84" s="261" t="s">
        <v>1597</v>
      </c>
      <c r="O84" s="279"/>
      <c r="P84" s="291"/>
    </row>
    <row r="85" spans="2:16" ht="34.5" customHeight="1">
      <c r="B85" s="179">
        <v>10</v>
      </c>
      <c r="C85" s="191" t="s">
        <v>1205</v>
      </c>
      <c r="D85" s="198" t="s">
        <v>1157</v>
      </c>
      <c r="E85" s="203" t="s">
        <v>1225</v>
      </c>
      <c r="F85" s="198" t="s">
        <v>1220</v>
      </c>
      <c r="G85" s="212" t="s">
        <v>196</v>
      </c>
      <c r="H85" s="214" t="s">
        <v>1128</v>
      </c>
      <c r="I85" s="220"/>
      <c r="J85" s="214"/>
      <c r="K85" s="213"/>
      <c r="L85" s="214"/>
      <c r="M85" s="258"/>
      <c r="N85" s="259" t="s">
        <v>1598</v>
      </c>
      <c r="O85" s="279"/>
      <c r="P85" s="291"/>
    </row>
    <row r="86" spans="2:16" ht="20.25" customHeight="1">
      <c r="B86" s="180"/>
      <c r="C86" s="192"/>
      <c r="D86" s="199"/>
      <c r="E86" s="204"/>
      <c r="F86" s="199"/>
      <c r="G86" s="203" t="s">
        <v>1276</v>
      </c>
      <c r="H86" s="198" t="s">
        <v>1295</v>
      </c>
      <c r="I86" s="217"/>
      <c r="J86" s="198"/>
      <c r="K86" s="191"/>
      <c r="L86" s="198"/>
      <c r="M86" s="255"/>
      <c r="N86" s="259" t="s">
        <v>1021</v>
      </c>
      <c r="O86" s="279"/>
      <c r="P86" s="291"/>
    </row>
    <row r="87" spans="2:16" ht="20.25" customHeight="1">
      <c r="B87" s="180"/>
      <c r="C87" s="192"/>
      <c r="D87" s="199"/>
      <c r="E87" s="204"/>
      <c r="F87" s="199"/>
      <c r="G87" s="204"/>
      <c r="H87" s="199"/>
      <c r="I87" s="218"/>
      <c r="J87" s="199"/>
      <c r="K87" s="192"/>
      <c r="L87" s="199"/>
      <c r="M87" s="256"/>
      <c r="N87" s="265" t="s">
        <v>1599</v>
      </c>
      <c r="O87" s="279"/>
      <c r="P87" s="291"/>
    </row>
    <row r="88" spans="2:16" ht="20.25" customHeight="1">
      <c r="B88" s="180"/>
      <c r="C88" s="192"/>
      <c r="D88" s="199"/>
      <c r="E88" s="204"/>
      <c r="F88" s="199"/>
      <c r="G88" s="204"/>
      <c r="H88" s="199"/>
      <c r="I88" s="218"/>
      <c r="J88" s="199"/>
      <c r="K88" s="192"/>
      <c r="L88" s="199"/>
      <c r="M88" s="256"/>
      <c r="N88" s="265" t="s">
        <v>1536</v>
      </c>
      <c r="O88" s="279"/>
      <c r="P88" s="291"/>
    </row>
    <row r="89" spans="2:16" ht="20.25" customHeight="1">
      <c r="B89" s="180"/>
      <c r="C89" s="192"/>
      <c r="D89" s="199"/>
      <c r="E89" s="204"/>
      <c r="F89" s="199"/>
      <c r="G89" s="204"/>
      <c r="H89" s="199"/>
      <c r="I89" s="218"/>
      <c r="J89" s="199"/>
      <c r="K89" s="192"/>
      <c r="L89" s="199"/>
      <c r="M89" s="256"/>
      <c r="N89" s="265" t="s">
        <v>1603</v>
      </c>
      <c r="O89" s="279"/>
      <c r="P89" s="291"/>
    </row>
    <row r="90" spans="2:16" ht="20.25" customHeight="1">
      <c r="B90" s="180"/>
      <c r="C90" s="192"/>
      <c r="D90" s="199"/>
      <c r="E90" s="204"/>
      <c r="F90" s="199"/>
      <c r="G90" s="205"/>
      <c r="H90" s="200"/>
      <c r="I90" s="219"/>
      <c r="J90" s="200"/>
      <c r="K90" s="207"/>
      <c r="L90" s="200"/>
      <c r="M90" s="257"/>
      <c r="N90" s="265" t="s">
        <v>1569</v>
      </c>
      <c r="O90" s="279"/>
      <c r="P90" s="291"/>
    </row>
    <row r="91" spans="2:16" ht="34.5" customHeight="1">
      <c r="B91" s="180"/>
      <c r="C91" s="190"/>
      <c r="D91" s="199"/>
      <c r="E91" s="204"/>
      <c r="F91" s="199"/>
      <c r="G91" s="203" t="s">
        <v>1277</v>
      </c>
      <c r="H91" s="198" t="s">
        <v>157</v>
      </c>
      <c r="I91" s="191" t="s">
        <v>199</v>
      </c>
      <c r="J91" s="198" t="s">
        <v>1384</v>
      </c>
      <c r="K91" s="217"/>
      <c r="L91" s="198"/>
      <c r="M91" s="255"/>
      <c r="N91" s="262" t="s">
        <v>1604</v>
      </c>
      <c r="O91" s="275"/>
      <c r="P91" s="287"/>
    </row>
    <row r="92" spans="2:16" ht="20.25" customHeight="1">
      <c r="B92" s="180"/>
      <c r="C92" s="190"/>
      <c r="D92" s="199"/>
      <c r="E92" s="204"/>
      <c r="F92" s="199"/>
      <c r="G92" s="204"/>
      <c r="H92" s="199"/>
      <c r="I92" s="192"/>
      <c r="J92" s="199"/>
      <c r="K92" s="218"/>
      <c r="L92" s="199"/>
      <c r="M92" s="256"/>
      <c r="N92" s="262" t="s">
        <v>1605</v>
      </c>
      <c r="O92" s="275"/>
      <c r="P92" s="287"/>
    </row>
    <row r="93" spans="2:16" ht="20.25" customHeight="1">
      <c r="B93" s="180"/>
      <c r="C93" s="190"/>
      <c r="D93" s="199"/>
      <c r="E93" s="204"/>
      <c r="F93" s="199"/>
      <c r="G93" s="204"/>
      <c r="H93" s="199"/>
      <c r="I93" s="192"/>
      <c r="J93" s="199"/>
      <c r="K93" s="218"/>
      <c r="L93" s="199"/>
      <c r="M93" s="256"/>
      <c r="N93" s="262" t="s">
        <v>1606</v>
      </c>
      <c r="O93" s="275"/>
      <c r="P93" s="287"/>
    </row>
    <row r="94" spans="2:16" ht="39.6">
      <c r="B94" s="180"/>
      <c r="C94" s="190"/>
      <c r="D94" s="199"/>
      <c r="E94" s="204"/>
      <c r="F94" s="199"/>
      <c r="G94" s="204"/>
      <c r="H94" s="199"/>
      <c r="I94" s="192"/>
      <c r="J94" s="199"/>
      <c r="K94" s="218"/>
      <c r="L94" s="199"/>
      <c r="M94" s="256"/>
      <c r="N94" s="262" t="s">
        <v>670</v>
      </c>
      <c r="O94" s="275"/>
      <c r="P94" s="287"/>
    </row>
    <row r="95" spans="2:16" ht="33" customHeight="1">
      <c r="B95" s="180"/>
      <c r="C95" s="190"/>
      <c r="D95" s="199"/>
      <c r="E95" s="204"/>
      <c r="F95" s="199"/>
      <c r="G95" s="204"/>
      <c r="H95" s="199"/>
      <c r="I95" s="192"/>
      <c r="J95" s="199"/>
      <c r="K95" s="218"/>
      <c r="L95" s="199"/>
      <c r="M95" s="256"/>
      <c r="N95" s="262" t="s">
        <v>827</v>
      </c>
      <c r="O95" s="275"/>
      <c r="P95" s="287"/>
    </row>
    <row r="96" spans="2:16" ht="33" customHeight="1">
      <c r="B96" s="180"/>
      <c r="C96" s="190"/>
      <c r="D96" s="199"/>
      <c r="E96" s="204"/>
      <c r="F96" s="199"/>
      <c r="G96" s="204"/>
      <c r="H96" s="199"/>
      <c r="I96" s="192"/>
      <c r="J96" s="199"/>
      <c r="K96" s="218"/>
      <c r="L96" s="199"/>
      <c r="M96" s="256"/>
      <c r="N96" s="262" t="s">
        <v>1607</v>
      </c>
      <c r="O96" s="275"/>
      <c r="P96" s="287"/>
    </row>
    <row r="97" spans="2:16" ht="33" customHeight="1">
      <c r="B97" s="180"/>
      <c r="C97" s="190"/>
      <c r="D97" s="199"/>
      <c r="E97" s="204"/>
      <c r="F97" s="199"/>
      <c r="G97" s="204"/>
      <c r="H97" s="199"/>
      <c r="I97" s="192"/>
      <c r="J97" s="199"/>
      <c r="K97" s="218"/>
      <c r="L97" s="199"/>
      <c r="M97" s="256"/>
      <c r="N97" s="266" t="s">
        <v>41</v>
      </c>
      <c r="O97" s="275"/>
      <c r="P97" s="287"/>
    </row>
    <row r="98" spans="2:16" ht="33" customHeight="1">
      <c r="B98" s="180"/>
      <c r="C98" s="190"/>
      <c r="D98" s="199"/>
      <c r="E98" s="204"/>
      <c r="F98" s="199"/>
      <c r="G98" s="204"/>
      <c r="H98" s="199"/>
      <c r="I98" s="192"/>
      <c r="J98" s="199"/>
      <c r="K98" s="218"/>
      <c r="L98" s="199"/>
      <c r="M98" s="256"/>
      <c r="N98" s="266" t="s">
        <v>830</v>
      </c>
      <c r="O98" s="275"/>
      <c r="P98" s="287"/>
    </row>
    <row r="99" spans="2:16" ht="33" customHeight="1">
      <c r="B99" s="180"/>
      <c r="C99" s="190"/>
      <c r="D99" s="199"/>
      <c r="E99" s="204"/>
      <c r="F99" s="199"/>
      <c r="G99" s="204"/>
      <c r="H99" s="199"/>
      <c r="I99" s="207"/>
      <c r="J99" s="200"/>
      <c r="K99" s="219"/>
      <c r="L99" s="200"/>
      <c r="M99" s="257"/>
      <c r="N99" s="266" t="s">
        <v>1609</v>
      </c>
      <c r="O99" s="275"/>
      <c r="P99" s="287"/>
    </row>
    <row r="100" spans="2:16" ht="33" customHeight="1">
      <c r="B100" s="180"/>
      <c r="C100" s="190"/>
      <c r="D100" s="199"/>
      <c r="E100" s="204"/>
      <c r="F100" s="199"/>
      <c r="G100" s="204"/>
      <c r="H100" s="199"/>
      <c r="I100" s="191" t="s">
        <v>1161</v>
      </c>
      <c r="J100" s="198" t="s">
        <v>1309</v>
      </c>
      <c r="K100" s="217"/>
      <c r="L100" s="198"/>
      <c r="M100" s="255"/>
      <c r="N100" s="262" t="s">
        <v>786</v>
      </c>
      <c r="O100" s="275"/>
      <c r="P100" s="287"/>
    </row>
    <row r="101" spans="2:16" ht="20.25" customHeight="1">
      <c r="B101" s="180"/>
      <c r="C101" s="190"/>
      <c r="D101" s="199"/>
      <c r="E101" s="204"/>
      <c r="F101" s="199"/>
      <c r="G101" s="204"/>
      <c r="H101" s="199"/>
      <c r="I101" s="192"/>
      <c r="J101" s="199"/>
      <c r="K101" s="218"/>
      <c r="L101" s="199"/>
      <c r="M101" s="256"/>
      <c r="N101" s="262" t="s">
        <v>1610</v>
      </c>
      <c r="O101" s="275"/>
      <c r="P101" s="287"/>
    </row>
    <row r="102" spans="2:16" ht="20.25" customHeight="1">
      <c r="B102" s="181"/>
      <c r="C102" s="190"/>
      <c r="D102" s="199"/>
      <c r="E102" s="204"/>
      <c r="F102" s="199"/>
      <c r="G102" s="205"/>
      <c r="H102" s="200"/>
      <c r="I102" s="207"/>
      <c r="J102" s="200"/>
      <c r="K102" s="219"/>
      <c r="L102" s="200"/>
      <c r="M102" s="257"/>
      <c r="N102" s="262" t="s">
        <v>1612</v>
      </c>
      <c r="O102" s="277"/>
      <c r="P102" s="289"/>
    </row>
    <row r="103" spans="2:16" ht="47.25" customHeight="1">
      <c r="B103" s="179">
        <v>11</v>
      </c>
      <c r="C103" s="190"/>
      <c r="D103" s="199"/>
      <c r="E103" s="204"/>
      <c r="F103" s="199"/>
      <c r="G103" s="203" t="s">
        <v>366</v>
      </c>
      <c r="H103" s="198" t="s">
        <v>647</v>
      </c>
      <c r="I103" s="191" t="s">
        <v>199</v>
      </c>
      <c r="J103" s="198" t="s">
        <v>1238</v>
      </c>
      <c r="K103" s="217"/>
      <c r="L103" s="198"/>
      <c r="M103" s="255"/>
      <c r="N103" s="261" t="s">
        <v>1613</v>
      </c>
      <c r="O103" s="278"/>
      <c r="P103" s="290"/>
    </row>
    <row r="104" spans="2:16" ht="34.5" customHeight="1">
      <c r="B104" s="180"/>
      <c r="C104" s="190"/>
      <c r="D104" s="199"/>
      <c r="E104" s="204"/>
      <c r="F104" s="199"/>
      <c r="G104" s="204"/>
      <c r="H104" s="199"/>
      <c r="I104" s="207"/>
      <c r="J104" s="200"/>
      <c r="K104" s="219"/>
      <c r="L104" s="200"/>
      <c r="M104" s="257"/>
      <c r="N104" s="259" t="s">
        <v>1614</v>
      </c>
      <c r="O104" s="278"/>
      <c r="P104" s="290"/>
    </row>
    <row r="105" spans="2:16" ht="57" customHeight="1">
      <c r="B105" s="180"/>
      <c r="C105" s="190"/>
      <c r="D105" s="199"/>
      <c r="E105" s="204"/>
      <c r="F105" s="199"/>
      <c r="G105" s="204"/>
      <c r="H105" s="199"/>
      <c r="I105" s="191" t="s">
        <v>1161</v>
      </c>
      <c r="J105" s="198" t="s">
        <v>1164</v>
      </c>
      <c r="K105" s="217"/>
      <c r="L105" s="198"/>
      <c r="M105" s="255"/>
      <c r="N105" s="259" t="s">
        <v>1335</v>
      </c>
      <c r="O105" s="278"/>
      <c r="P105" s="290"/>
    </row>
    <row r="106" spans="2:16" ht="34.5" customHeight="1">
      <c r="B106" s="180"/>
      <c r="C106" s="190"/>
      <c r="D106" s="199"/>
      <c r="E106" s="204"/>
      <c r="F106" s="199"/>
      <c r="G106" s="204"/>
      <c r="H106" s="199"/>
      <c r="I106" s="192"/>
      <c r="J106" s="199"/>
      <c r="K106" s="218"/>
      <c r="L106" s="199"/>
      <c r="M106" s="256"/>
      <c r="N106" s="259" t="s">
        <v>1301</v>
      </c>
      <c r="O106" s="278"/>
      <c r="P106" s="290"/>
    </row>
    <row r="107" spans="2:16" ht="34.5" customHeight="1">
      <c r="B107" s="180"/>
      <c r="C107" s="190"/>
      <c r="D107" s="199"/>
      <c r="E107" s="204"/>
      <c r="F107" s="199"/>
      <c r="G107" s="205"/>
      <c r="H107" s="200"/>
      <c r="I107" s="207"/>
      <c r="J107" s="200"/>
      <c r="K107" s="219"/>
      <c r="L107" s="200"/>
      <c r="M107" s="257"/>
      <c r="N107" s="259" t="s">
        <v>1615</v>
      </c>
      <c r="O107" s="278"/>
      <c r="P107" s="290"/>
    </row>
    <row r="108" spans="2:16" ht="47.25" customHeight="1">
      <c r="B108" s="180"/>
      <c r="C108" s="190"/>
      <c r="D108" s="199"/>
      <c r="E108" s="204"/>
      <c r="F108" s="199"/>
      <c r="G108" s="191" t="s">
        <v>3</v>
      </c>
      <c r="H108" s="198" t="s">
        <v>1081</v>
      </c>
      <c r="I108" s="191"/>
      <c r="J108" s="235"/>
      <c r="K108" s="217"/>
      <c r="L108" s="198"/>
      <c r="M108" s="255"/>
      <c r="N108" s="259" t="s">
        <v>1617</v>
      </c>
      <c r="O108" s="278"/>
      <c r="P108" s="290"/>
    </row>
    <row r="109" spans="2:16" ht="45.75" customHeight="1">
      <c r="B109" s="180"/>
      <c r="C109" s="190"/>
      <c r="D109" s="199"/>
      <c r="E109" s="204"/>
      <c r="F109" s="199"/>
      <c r="G109" s="192"/>
      <c r="H109" s="199"/>
      <c r="I109" s="207"/>
      <c r="J109" s="236"/>
      <c r="K109" s="219"/>
      <c r="L109" s="200"/>
      <c r="M109" s="257"/>
      <c r="N109" s="259" t="s">
        <v>1619</v>
      </c>
      <c r="O109" s="278"/>
      <c r="P109" s="290"/>
    </row>
    <row r="110" spans="2:16" ht="35.25" customHeight="1">
      <c r="B110" s="180"/>
      <c r="C110" s="190"/>
      <c r="D110" s="199"/>
      <c r="E110" s="204"/>
      <c r="F110" s="199"/>
      <c r="G110" s="192"/>
      <c r="H110" s="199"/>
      <c r="I110" s="213" t="s">
        <v>199</v>
      </c>
      <c r="J110" s="237" t="s">
        <v>1385</v>
      </c>
      <c r="K110" s="220"/>
      <c r="L110" s="214"/>
      <c r="M110" s="258"/>
      <c r="N110" s="259" t="s">
        <v>101</v>
      </c>
      <c r="O110" s="278"/>
      <c r="P110" s="290"/>
    </row>
    <row r="111" spans="2:16" ht="35.25" customHeight="1">
      <c r="B111" s="180"/>
      <c r="C111" s="190"/>
      <c r="D111" s="199"/>
      <c r="E111" s="205"/>
      <c r="F111" s="200"/>
      <c r="G111" s="207"/>
      <c r="H111" s="200"/>
      <c r="I111" s="213" t="s">
        <v>1161</v>
      </c>
      <c r="J111" s="237" t="s">
        <v>1169</v>
      </c>
      <c r="K111" s="220"/>
      <c r="L111" s="214"/>
      <c r="M111" s="258"/>
      <c r="N111" s="259" t="s">
        <v>1622</v>
      </c>
      <c r="O111" s="278"/>
      <c r="P111" s="290"/>
    </row>
    <row r="112" spans="2:16" ht="46.5" customHeight="1">
      <c r="B112" s="180"/>
      <c r="C112" s="190"/>
      <c r="D112" s="199"/>
      <c r="E112" s="203" t="s">
        <v>190</v>
      </c>
      <c r="F112" s="198" t="s">
        <v>1254</v>
      </c>
      <c r="G112" s="203" t="s">
        <v>196</v>
      </c>
      <c r="H112" s="198" t="s">
        <v>683</v>
      </c>
      <c r="I112" s="191" t="s">
        <v>199</v>
      </c>
      <c r="J112" s="235" t="s">
        <v>1233</v>
      </c>
      <c r="K112" s="217"/>
      <c r="L112" s="198"/>
      <c r="M112" s="255"/>
      <c r="N112" s="262" t="s">
        <v>1573</v>
      </c>
      <c r="O112" s="275"/>
      <c r="P112" s="287"/>
    </row>
    <row r="113" spans="2:16" ht="34.5" customHeight="1">
      <c r="B113" s="180"/>
      <c r="C113" s="190"/>
      <c r="D113" s="199"/>
      <c r="E113" s="204"/>
      <c r="F113" s="199"/>
      <c r="G113" s="192"/>
      <c r="H113" s="199"/>
      <c r="I113" s="213" t="s">
        <v>1161</v>
      </c>
      <c r="J113" s="214" t="s">
        <v>1211</v>
      </c>
      <c r="K113" s="220"/>
      <c r="L113" s="214"/>
      <c r="M113" s="258"/>
      <c r="N113" s="262" t="s">
        <v>301</v>
      </c>
      <c r="O113" s="275"/>
      <c r="P113" s="287"/>
    </row>
    <row r="114" spans="2:16" ht="45" customHeight="1">
      <c r="B114" s="179">
        <v>12</v>
      </c>
      <c r="C114" s="190"/>
      <c r="D114" s="199"/>
      <c r="E114" s="204"/>
      <c r="F114" s="199"/>
      <c r="G114" s="204"/>
      <c r="H114" s="199"/>
      <c r="I114" s="217" t="s">
        <v>1364</v>
      </c>
      <c r="J114" s="198" t="s">
        <v>409</v>
      </c>
      <c r="K114" s="217"/>
      <c r="L114" s="198"/>
      <c r="M114" s="255"/>
      <c r="N114" s="262" t="s">
        <v>1624</v>
      </c>
      <c r="O114" s="275"/>
      <c r="P114" s="287"/>
    </row>
    <row r="115" spans="2:16" ht="35.25" customHeight="1">
      <c r="B115" s="180"/>
      <c r="C115" s="190"/>
      <c r="D115" s="199"/>
      <c r="E115" s="204"/>
      <c r="F115" s="199"/>
      <c r="G115" s="204"/>
      <c r="H115" s="199"/>
      <c r="I115" s="218"/>
      <c r="J115" s="199"/>
      <c r="K115" s="218"/>
      <c r="L115" s="199"/>
      <c r="M115" s="256"/>
      <c r="N115" s="262" t="s">
        <v>1625</v>
      </c>
      <c r="O115" s="275"/>
      <c r="P115" s="287"/>
    </row>
    <row r="116" spans="2:16" ht="72" customHeight="1">
      <c r="B116" s="180"/>
      <c r="C116" s="190"/>
      <c r="D116" s="199"/>
      <c r="E116" s="204"/>
      <c r="F116" s="199"/>
      <c r="G116" s="204"/>
      <c r="H116" s="199"/>
      <c r="I116" s="218"/>
      <c r="J116" s="199"/>
      <c r="K116" s="218"/>
      <c r="L116" s="199"/>
      <c r="M116" s="256"/>
      <c r="N116" s="262" t="s">
        <v>574</v>
      </c>
      <c r="O116" s="275"/>
      <c r="P116" s="287"/>
    </row>
    <row r="117" spans="2:16" ht="33.75" customHeight="1">
      <c r="B117" s="180"/>
      <c r="C117" s="190"/>
      <c r="D117" s="199"/>
      <c r="E117" s="204"/>
      <c r="F117" s="199"/>
      <c r="G117" s="204"/>
      <c r="H117" s="199"/>
      <c r="I117" s="219"/>
      <c r="J117" s="200"/>
      <c r="K117" s="219"/>
      <c r="L117" s="200"/>
      <c r="M117" s="257"/>
      <c r="N117" s="262" t="s">
        <v>1219</v>
      </c>
      <c r="O117" s="275"/>
      <c r="P117" s="287"/>
    </row>
    <row r="118" spans="2:16" ht="34.5" customHeight="1">
      <c r="B118" s="180"/>
      <c r="C118" s="190"/>
      <c r="D118" s="199"/>
      <c r="E118" s="204"/>
      <c r="F118" s="199"/>
      <c r="G118" s="204"/>
      <c r="H118" s="199"/>
      <c r="I118" s="217" t="s">
        <v>1366</v>
      </c>
      <c r="J118" s="198" t="s">
        <v>1387</v>
      </c>
      <c r="K118" s="217" t="s">
        <v>191</v>
      </c>
      <c r="L118" s="198" t="s">
        <v>628</v>
      </c>
      <c r="M118" s="255"/>
      <c r="N118" s="262" t="s">
        <v>676</v>
      </c>
      <c r="O118" s="275"/>
      <c r="P118" s="287"/>
    </row>
    <row r="119" spans="2:16" ht="34.5" customHeight="1">
      <c r="B119" s="180"/>
      <c r="C119" s="190"/>
      <c r="D119" s="199"/>
      <c r="E119" s="204"/>
      <c r="F119" s="199"/>
      <c r="G119" s="204"/>
      <c r="H119" s="199"/>
      <c r="I119" s="218"/>
      <c r="J119" s="199"/>
      <c r="K119" s="218"/>
      <c r="L119" s="199"/>
      <c r="M119" s="256"/>
      <c r="N119" s="262" t="s">
        <v>1595</v>
      </c>
      <c r="O119" s="275"/>
      <c r="P119" s="287"/>
    </row>
    <row r="120" spans="2:16" ht="20.25" customHeight="1">
      <c r="B120" s="180"/>
      <c r="C120" s="190"/>
      <c r="D120" s="199"/>
      <c r="E120" s="204"/>
      <c r="F120" s="199"/>
      <c r="G120" s="204"/>
      <c r="H120" s="199"/>
      <c r="I120" s="218"/>
      <c r="J120" s="199"/>
      <c r="K120" s="219"/>
      <c r="L120" s="200"/>
      <c r="M120" s="257"/>
      <c r="N120" s="262" t="s">
        <v>1626</v>
      </c>
      <c r="O120" s="275"/>
      <c r="P120" s="287"/>
    </row>
    <row r="121" spans="2:16" ht="59.25" customHeight="1">
      <c r="B121" s="180"/>
      <c r="C121" s="190"/>
      <c r="D121" s="199"/>
      <c r="E121" s="204"/>
      <c r="F121" s="199"/>
      <c r="G121" s="204"/>
      <c r="H121" s="199"/>
      <c r="I121" s="219"/>
      <c r="J121" s="200"/>
      <c r="K121" s="220" t="s">
        <v>1354</v>
      </c>
      <c r="L121" s="214" t="s">
        <v>483</v>
      </c>
      <c r="M121" s="258"/>
      <c r="N121" s="262" t="s">
        <v>1628</v>
      </c>
      <c r="O121" s="275"/>
      <c r="P121" s="287"/>
    </row>
    <row r="122" spans="2:16" ht="34.5" customHeight="1">
      <c r="B122" s="180"/>
      <c r="C122" s="190"/>
      <c r="D122" s="199"/>
      <c r="E122" s="204"/>
      <c r="F122" s="199"/>
      <c r="G122" s="204"/>
      <c r="H122" s="199"/>
      <c r="I122" s="220" t="s">
        <v>1369</v>
      </c>
      <c r="J122" s="214" t="s">
        <v>1347</v>
      </c>
      <c r="K122" s="220"/>
      <c r="L122" s="214"/>
      <c r="M122" s="258"/>
      <c r="N122" s="262" t="s">
        <v>1629</v>
      </c>
      <c r="O122" s="275"/>
      <c r="P122" s="287"/>
    </row>
    <row r="123" spans="2:16" ht="34.5" customHeight="1">
      <c r="B123" s="180"/>
      <c r="C123" s="190"/>
      <c r="D123" s="199"/>
      <c r="E123" s="204"/>
      <c r="F123" s="199"/>
      <c r="G123" s="205"/>
      <c r="H123" s="200"/>
      <c r="I123" s="220" t="s">
        <v>1370</v>
      </c>
      <c r="J123" s="214" t="s">
        <v>1389</v>
      </c>
      <c r="K123" s="220"/>
      <c r="L123" s="214"/>
      <c r="M123" s="258"/>
      <c r="N123" s="262" t="s">
        <v>1630</v>
      </c>
      <c r="O123" s="275"/>
      <c r="P123" s="287"/>
    </row>
    <row r="124" spans="2:16" ht="34.5" customHeight="1">
      <c r="B124" s="180"/>
      <c r="C124" s="189"/>
      <c r="D124" s="199"/>
      <c r="E124" s="204"/>
      <c r="F124" s="199"/>
      <c r="G124" s="212" t="s">
        <v>1276</v>
      </c>
      <c r="H124" s="214" t="s">
        <v>1065</v>
      </c>
      <c r="I124" s="220" t="s">
        <v>199</v>
      </c>
      <c r="J124" s="214" t="s">
        <v>1391</v>
      </c>
      <c r="K124" s="220"/>
      <c r="L124" s="214"/>
      <c r="M124" s="258"/>
      <c r="N124" s="262" t="s">
        <v>413</v>
      </c>
      <c r="O124" s="275"/>
      <c r="P124" s="287"/>
    </row>
    <row r="125" spans="2:16" ht="20.25" customHeight="1">
      <c r="B125" s="180"/>
      <c r="C125" s="190"/>
      <c r="D125" s="199"/>
      <c r="E125" s="192"/>
      <c r="F125" s="199"/>
      <c r="G125" s="203" t="s">
        <v>1277</v>
      </c>
      <c r="H125" s="198" t="s">
        <v>1300</v>
      </c>
      <c r="I125" s="191" t="s">
        <v>199</v>
      </c>
      <c r="J125" s="198" t="s">
        <v>802</v>
      </c>
      <c r="K125" s="217"/>
      <c r="L125" s="198"/>
      <c r="M125" s="255"/>
      <c r="N125" s="262" t="s">
        <v>1631</v>
      </c>
      <c r="O125" s="275"/>
      <c r="P125" s="287"/>
    </row>
    <row r="126" spans="2:16" ht="34.5" customHeight="1">
      <c r="B126" s="180"/>
      <c r="C126" s="190"/>
      <c r="D126" s="199"/>
      <c r="E126" s="192"/>
      <c r="F126" s="199"/>
      <c r="G126" s="204"/>
      <c r="H126" s="199"/>
      <c r="I126" s="207"/>
      <c r="J126" s="200"/>
      <c r="K126" s="219"/>
      <c r="L126" s="200"/>
      <c r="M126" s="257"/>
      <c r="N126" s="262" t="s">
        <v>151</v>
      </c>
      <c r="O126" s="275"/>
      <c r="P126" s="287"/>
    </row>
    <row r="127" spans="2:16" ht="34.5" customHeight="1">
      <c r="B127" s="179">
        <v>13</v>
      </c>
      <c r="C127" s="190"/>
      <c r="D127" s="199"/>
      <c r="E127" s="192"/>
      <c r="F127" s="199"/>
      <c r="G127" s="204"/>
      <c r="H127" s="199"/>
      <c r="I127" s="191" t="s">
        <v>1161</v>
      </c>
      <c r="J127" s="198" t="s">
        <v>445</v>
      </c>
      <c r="K127" s="217"/>
      <c r="L127" s="198"/>
      <c r="M127" s="255"/>
      <c r="N127" s="262" t="s">
        <v>1633</v>
      </c>
      <c r="O127" s="275"/>
      <c r="P127" s="287"/>
    </row>
    <row r="128" spans="2:16" ht="34.5" customHeight="1">
      <c r="B128" s="180"/>
      <c r="C128" s="190"/>
      <c r="D128" s="199"/>
      <c r="E128" s="192"/>
      <c r="F128" s="199"/>
      <c r="G128" s="204"/>
      <c r="H128" s="199"/>
      <c r="I128" s="192"/>
      <c r="J128" s="199"/>
      <c r="K128" s="218"/>
      <c r="L128" s="199"/>
      <c r="M128" s="256"/>
      <c r="N128" s="267" t="s">
        <v>388</v>
      </c>
      <c r="O128" s="275"/>
      <c r="P128" s="287"/>
    </row>
    <row r="129" spans="2:16" ht="34.5" customHeight="1">
      <c r="B129" s="180"/>
      <c r="C129" s="190"/>
      <c r="D129" s="199"/>
      <c r="E129" s="192"/>
      <c r="F129" s="199"/>
      <c r="G129" s="204"/>
      <c r="H129" s="199"/>
      <c r="I129" s="192"/>
      <c r="J129" s="199"/>
      <c r="K129" s="218"/>
      <c r="L129" s="199"/>
      <c r="M129" s="256"/>
      <c r="N129" s="267" t="s">
        <v>1634</v>
      </c>
      <c r="O129" s="275"/>
      <c r="P129" s="287"/>
    </row>
    <row r="130" spans="2:16" ht="34.5" customHeight="1">
      <c r="B130" s="180"/>
      <c r="C130" s="190"/>
      <c r="D130" s="199"/>
      <c r="E130" s="192"/>
      <c r="F130" s="199"/>
      <c r="G130" s="204"/>
      <c r="H130" s="199"/>
      <c r="I130" s="192"/>
      <c r="J130" s="199"/>
      <c r="K130" s="218"/>
      <c r="L130" s="199"/>
      <c r="M130" s="256"/>
      <c r="N130" s="267" t="s">
        <v>1635</v>
      </c>
      <c r="O130" s="275"/>
      <c r="P130" s="287"/>
    </row>
    <row r="131" spans="2:16" ht="34.5" customHeight="1">
      <c r="B131" s="180"/>
      <c r="C131" s="190"/>
      <c r="D131" s="199"/>
      <c r="E131" s="192"/>
      <c r="F131" s="199"/>
      <c r="G131" s="204"/>
      <c r="H131" s="199"/>
      <c r="I131" s="192"/>
      <c r="J131" s="199"/>
      <c r="K131" s="218"/>
      <c r="L131" s="199"/>
      <c r="M131" s="256"/>
      <c r="N131" s="267" t="s">
        <v>226</v>
      </c>
      <c r="O131" s="275"/>
      <c r="P131" s="287"/>
    </row>
    <row r="132" spans="2:16" ht="34.5" customHeight="1">
      <c r="B132" s="180"/>
      <c r="C132" s="190"/>
      <c r="D132" s="199"/>
      <c r="E132" s="192"/>
      <c r="F132" s="199"/>
      <c r="G132" s="204"/>
      <c r="H132" s="199"/>
      <c r="I132" s="207"/>
      <c r="J132" s="200"/>
      <c r="K132" s="219"/>
      <c r="L132" s="200"/>
      <c r="M132" s="257"/>
      <c r="N132" s="267" t="s">
        <v>1636</v>
      </c>
      <c r="O132" s="275"/>
      <c r="P132" s="287"/>
    </row>
    <row r="133" spans="2:16" ht="47.25" customHeight="1">
      <c r="B133" s="180"/>
      <c r="C133" s="190"/>
      <c r="D133" s="199"/>
      <c r="E133" s="192"/>
      <c r="F133" s="199"/>
      <c r="G133" s="204"/>
      <c r="H133" s="199"/>
      <c r="I133" s="191" t="s">
        <v>1364</v>
      </c>
      <c r="J133" s="198" t="s">
        <v>1331</v>
      </c>
      <c r="K133" s="217"/>
      <c r="L133" s="198"/>
      <c r="M133" s="255"/>
      <c r="N133" s="259" t="s">
        <v>1638</v>
      </c>
      <c r="O133" s="280"/>
      <c r="P133" s="292"/>
    </row>
    <row r="134" spans="2:16" ht="34.5" customHeight="1">
      <c r="B134" s="180"/>
      <c r="C134" s="190"/>
      <c r="D134" s="199"/>
      <c r="E134" s="192"/>
      <c r="F134" s="199"/>
      <c r="G134" s="204"/>
      <c r="H134" s="199"/>
      <c r="I134" s="192"/>
      <c r="J134" s="199"/>
      <c r="K134" s="218"/>
      <c r="L134" s="199"/>
      <c r="M134" s="256"/>
      <c r="N134" s="259" t="s">
        <v>1639</v>
      </c>
      <c r="O134" s="280"/>
      <c r="P134" s="292"/>
    </row>
    <row r="135" spans="2:16" ht="34.5" customHeight="1">
      <c r="B135" s="181"/>
      <c r="C135" s="193"/>
      <c r="D135" s="200"/>
      <c r="E135" s="207"/>
      <c r="F135" s="200"/>
      <c r="G135" s="205"/>
      <c r="H135" s="200"/>
      <c r="I135" s="207"/>
      <c r="J135" s="200"/>
      <c r="K135" s="219"/>
      <c r="L135" s="200"/>
      <c r="M135" s="257"/>
      <c r="N135" s="262" t="s">
        <v>1278</v>
      </c>
      <c r="O135" s="275"/>
      <c r="P135" s="287"/>
    </row>
    <row r="136" spans="2:16" ht="34.5" customHeight="1">
      <c r="B136" s="179">
        <v>14</v>
      </c>
      <c r="C136" s="194" t="s">
        <v>1194</v>
      </c>
      <c r="D136" s="198" t="s">
        <v>1012</v>
      </c>
      <c r="E136" s="191" t="s">
        <v>1225</v>
      </c>
      <c r="F136" s="198" t="s">
        <v>1255</v>
      </c>
      <c r="G136" s="203" t="s">
        <v>196</v>
      </c>
      <c r="H136" s="198" t="s">
        <v>1302</v>
      </c>
      <c r="I136" s="191"/>
      <c r="J136" s="198"/>
      <c r="K136" s="217"/>
      <c r="L136" s="198"/>
      <c r="M136" s="255"/>
      <c r="N136" s="259" t="s">
        <v>1642</v>
      </c>
      <c r="O136" s="280"/>
      <c r="P136" s="292"/>
    </row>
    <row r="137" spans="2:16" ht="20.25" customHeight="1">
      <c r="B137" s="180"/>
      <c r="C137" s="190"/>
      <c r="D137" s="199"/>
      <c r="E137" s="192"/>
      <c r="F137" s="199"/>
      <c r="G137" s="205"/>
      <c r="H137" s="200"/>
      <c r="I137" s="207"/>
      <c r="J137" s="200"/>
      <c r="K137" s="219"/>
      <c r="L137" s="200"/>
      <c r="M137" s="257"/>
      <c r="N137" s="268" t="s">
        <v>1461</v>
      </c>
      <c r="O137" s="280"/>
      <c r="P137" s="292"/>
    </row>
    <row r="138" spans="2:16" ht="48" customHeight="1">
      <c r="B138" s="180"/>
      <c r="C138" s="190"/>
      <c r="D138" s="199"/>
      <c r="E138" s="192"/>
      <c r="F138" s="199"/>
      <c r="G138" s="191" t="s">
        <v>1276</v>
      </c>
      <c r="H138" s="198" t="s">
        <v>1306</v>
      </c>
      <c r="I138" s="213" t="s">
        <v>199</v>
      </c>
      <c r="J138" s="214" t="s">
        <v>264</v>
      </c>
      <c r="K138" s="213"/>
      <c r="L138" s="214"/>
      <c r="M138" s="258"/>
      <c r="N138" s="259" t="s">
        <v>1643</v>
      </c>
      <c r="O138" s="280"/>
      <c r="P138" s="292"/>
    </row>
    <row r="139" spans="2:16" ht="48" customHeight="1">
      <c r="B139" s="180"/>
      <c r="C139" s="190"/>
      <c r="D139" s="199"/>
      <c r="E139" s="192"/>
      <c r="F139" s="199"/>
      <c r="G139" s="192"/>
      <c r="H139" s="199"/>
      <c r="I139" s="213" t="s">
        <v>1161</v>
      </c>
      <c r="J139" s="214" t="s">
        <v>1314</v>
      </c>
      <c r="K139" s="213"/>
      <c r="L139" s="214"/>
      <c r="M139" s="258"/>
      <c r="N139" s="259" t="s">
        <v>998</v>
      </c>
      <c r="O139" s="280"/>
      <c r="P139" s="292"/>
    </row>
    <row r="140" spans="2:16" ht="34.5" customHeight="1">
      <c r="B140" s="180"/>
      <c r="C140" s="190"/>
      <c r="D140" s="199"/>
      <c r="E140" s="192"/>
      <c r="F140" s="199"/>
      <c r="G140" s="192"/>
      <c r="H140" s="199"/>
      <c r="I140" s="191" t="s">
        <v>1364</v>
      </c>
      <c r="J140" s="198" t="s">
        <v>455</v>
      </c>
      <c r="K140" s="191"/>
      <c r="L140" s="198"/>
      <c r="M140" s="255"/>
      <c r="N140" s="259" t="s">
        <v>1644</v>
      </c>
      <c r="O140" s="280"/>
      <c r="P140" s="292"/>
    </row>
    <row r="141" spans="2:16" ht="48" customHeight="1">
      <c r="B141" s="180"/>
      <c r="C141" s="190"/>
      <c r="D141" s="199"/>
      <c r="E141" s="192"/>
      <c r="F141" s="199"/>
      <c r="G141" s="192"/>
      <c r="H141" s="199"/>
      <c r="I141" s="207"/>
      <c r="J141" s="200"/>
      <c r="K141" s="207"/>
      <c r="L141" s="200"/>
      <c r="M141" s="257"/>
      <c r="N141" s="259" t="s">
        <v>1646</v>
      </c>
      <c r="O141" s="280"/>
      <c r="P141" s="292"/>
    </row>
    <row r="142" spans="2:16" ht="32.25" customHeight="1">
      <c r="B142" s="181"/>
      <c r="C142" s="190"/>
      <c r="D142" s="199"/>
      <c r="E142" s="192"/>
      <c r="F142" s="199"/>
      <c r="G142" s="192"/>
      <c r="H142" s="199"/>
      <c r="I142" s="213" t="s">
        <v>1366</v>
      </c>
      <c r="J142" s="214" t="s">
        <v>1265</v>
      </c>
      <c r="K142" s="213"/>
      <c r="L142" s="214"/>
      <c r="M142" s="258"/>
      <c r="N142" s="259" t="s">
        <v>1526</v>
      </c>
      <c r="O142" s="280"/>
      <c r="P142" s="292"/>
    </row>
    <row r="143" spans="2:16" ht="20.25" customHeight="1">
      <c r="B143" s="179">
        <v>15</v>
      </c>
      <c r="C143" s="190"/>
      <c r="D143" s="199"/>
      <c r="E143" s="192"/>
      <c r="F143" s="199"/>
      <c r="G143" s="192"/>
      <c r="H143" s="199"/>
      <c r="I143" s="191" t="s">
        <v>1369</v>
      </c>
      <c r="J143" s="198" t="s">
        <v>1217</v>
      </c>
      <c r="K143" s="191"/>
      <c r="L143" s="198"/>
      <c r="M143" s="255"/>
      <c r="N143" s="259" t="s">
        <v>887</v>
      </c>
      <c r="O143" s="280"/>
      <c r="P143" s="292"/>
    </row>
    <row r="144" spans="2:16" ht="30.75" customHeight="1">
      <c r="B144" s="180"/>
      <c r="C144" s="190"/>
      <c r="D144" s="199"/>
      <c r="E144" s="192"/>
      <c r="F144" s="199"/>
      <c r="G144" s="192"/>
      <c r="H144" s="199"/>
      <c r="I144" s="207"/>
      <c r="J144" s="200"/>
      <c r="K144" s="207"/>
      <c r="L144" s="200"/>
      <c r="M144" s="257"/>
      <c r="N144" s="262" t="s">
        <v>1648</v>
      </c>
      <c r="O144" s="275"/>
      <c r="P144" s="287"/>
    </row>
    <row r="145" spans="2:16" ht="34.5" customHeight="1">
      <c r="B145" s="180"/>
      <c r="C145" s="190"/>
      <c r="D145" s="199"/>
      <c r="E145" s="192"/>
      <c r="F145" s="199"/>
      <c r="G145" s="192"/>
      <c r="H145" s="199"/>
      <c r="I145" s="213" t="s">
        <v>1370</v>
      </c>
      <c r="J145" s="214" t="s">
        <v>1392</v>
      </c>
      <c r="K145" s="213"/>
      <c r="L145" s="214"/>
      <c r="M145" s="258"/>
      <c r="N145" s="259" t="s">
        <v>1649</v>
      </c>
      <c r="O145" s="280"/>
      <c r="P145" s="292"/>
    </row>
    <row r="146" spans="2:16" ht="36" customHeight="1">
      <c r="B146" s="180"/>
      <c r="C146" s="190"/>
      <c r="D146" s="199"/>
      <c r="E146" s="192"/>
      <c r="F146" s="199"/>
      <c r="G146" s="192"/>
      <c r="H146" s="199"/>
      <c r="I146" s="213" t="s">
        <v>82</v>
      </c>
      <c r="J146" s="214" t="s">
        <v>14</v>
      </c>
      <c r="K146" s="213"/>
      <c r="L146" s="214"/>
      <c r="M146" s="258"/>
      <c r="N146" s="259" t="s">
        <v>1652</v>
      </c>
      <c r="O146" s="280"/>
      <c r="P146" s="292"/>
    </row>
    <row r="147" spans="2:16" ht="47.25" customHeight="1">
      <c r="B147" s="180"/>
      <c r="C147" s="190"/>
      <c r="D147" s="199"/>
      <c r="E147" s="192"/>
      <c r="F147" s="199"/>
      <c r="G147" s="192"/>
      <c r="H147" s="199"/>
      <c r="I147" s="191" t="s">
        <v>1371</v>
      </c>
      <c r="J147" s="198" t="s">
        <v>1138</v>
      </c>
      <c r="K147" s="191"/>
      <c r="L147" s="198"/>
      <c r="M147" s="255"/>
      <c r="N147" s="262" t="s">
        <v>1653</v>
      </c>
      <c r="O147" s="275"/>
      <c r="P147" s="287"/>
    </row>
    <row r="148" spans="2:16" ht="36.75" customHeight="1">
      <c r="B148" s="180"/>
      <c r="C148" s="190"/>
      <c r="D148" s="199"/>
      <c r="E148" s="192"/>
      <c r="F148" s="199"/>
      <c r="G148" s="192"/>
      <c r="H148" s="199"/>
      <c r="I148" s="207"/>
      <c r="J148" s="200"/>
      <c r="K148" s="207"/>
      <c r="L148" s="200"/>
      <c r="M148" s="257"/>
      <c r="N148" s="259" t="s">
        <v>1400</v>
      </c>
      <c r="O148" s="280"/>
      <c r="P148" s="292"/>
    </row>
    <row r="149" spans="2:16" ht="36" customHeight="1">
      <c r="B149" s="180"/>
      <c r="C149" s="190"/>
      <c r="D149" s="199"/>
      <c r="E149" s="192"/>
      <c r="F149" s="199"/>
      <c r="G149" s="192"/>
      <c r="H149" s="199"/>
      <c r="I149" s="213" t="s">
        <v>1373</v>
      </c>
      <c r="J149" s="214" t="s">
        <v>1393</v>
      </c>
      <c r="K149" s="213"/>
      <c r="L149" s="214"/>
      <c r="M149" s="258"/>
      <c r="N149" s="259" t="s">
        <v>768</v>
      </c>
      <c r="O149" s="280"/>
      <c r="P149" s="292"/>
    </row>
    <row r="150" spans="2:16" ht="58.5" customHeight="1">
      <c r="B150" s="180"/>
      <c r="C150" s="190"/>
      <c r="D150" s="199"/>
      <c r="E150" s="192"/>
      <c r="F150" s="199"/>
      <c r="G150" s="207"/>
      <c r="H150" s="200"/>
      <c r="I150" s="213" t="s">
        <v>1375</v>
      </c>
      <c r="J150" s="214" t="s">
        <v>870</v>
      </c>
      <c r="K150" s="213"/>
      <c r="L150" s="214"/>
      <c r="M150" s="258"/>
      <c r="N150" s="259" t="s">
        <v>1656</v>
      </c>
      <c r="O150" s="280"/>
      <c r="P150" s="292"/>
    </row>
    <row r="151" spans="2:16" ht="48.75" customHeight="1">
      <c r="B151" s="180"/>
      <c r="C151" s="190"/>
      <c r="D151" s="199"/>
      <c r="E151" s="192"/>
      <c r="F151" s="199"/>
      <c r="G151" s="191" t="s">
        <v>1277</v>
      </c>
      <c r="H151" s="198" t="s">
        <v>1307</v>
      </c>
      <c r="I151" s="217" t="s">
        <v>199</v>
      </c>
      <c r="J151" s="198" t="s">
        <v>852</v>
      </c>
      <c r="K151" s="191"/>
      <c r="L151" s="198"/>
      <c r="M151" s="255"/>
      <c r="N151" s="259" t="s">
        <v>358</v>
      </c>
      <c r="O151" s="280"/>
      <c r="P151" s="292"/>
    </row>
    <row r="152" spans="2:16" ht="20.25" customHeight="1">
      <c r="B152" s="179">
        <v>16</v>
      </c>
      <c r="C152" s="190"/>
      <c r="D152" s="199"/>
      <c r="E152" s="192"/>
      <c r="F152" s="199"/>
      <c r="G152" s="192"/>
      <c r="H152" s="199"/>
      <c r="I152" s="219"/>
      <c r="J152" s="200"/>
      <c r="K152" s="207"/>
      <c r="L152" s="200"/>
      <c r="M152" s="257"/>
      <c r="N152" s="268" t="s">
        <v>1657</v>
      </c>
      <c r="O152" s="280"/>
      <c r="P152" s="292"/>
    </row>
    <row r="153" spans="2:16" ht="34.5" customHeight="1">
      <c r="B153" s="180"/>
      <c r="C153" s="190"/>
      <c r="D153" s="199"/>
      <c r="E153" s="192"/>
      <c r="F153" s="199"/>
      <c r="G153" s="207"/>
      <c r="H153" s="200"/>
      <c r="I153" s="220" t="s">
        <v>1161</v>
      </c>
      <c r="J153" s="214" t="s">
        <v>1262</v>
      </c>
      <c r="K153" s="213"/>
      <c r="L153" s="214"/>
      <c r="M153" s="258"/>
      <c r="N153" s="259" t="s">
        <v>1658</v>
      </c>
      <c r="O153" s="280"/>
      <c r="P153" s="292"/>
    </row>
    <row r="154" spans="2:16" ht="58.5" customHeight="1">
      <c r="B154" s="180"/>
      <c r="C154" s="190"/>
      <c r="D154" s="199"/>
      <c r="E154" s="192"/>
      <c r="F154" s="199"/>
      <c r="G154" s="191" t="s">
        <v>366</v>
      </c>
      <c r="H154" s="198" t="s">
        <v>1308</v>
      </c>
      <c r="I154" s="217" t="s">
        <v>199</v>
      </c>
      <c r="J154" s="198" t="s">
        <v>1396</v>
      </c>
      <c r="K154" s="191"/>
      <c r="L154" s="198"/>
      <c r="M154" s="255"/>
      <c r="N154" s="262" t="s">
        <v>1659</v>
      </c>
      <c r="O154" s="275"/>
      <c r="P154" s="287"/>
    </row>
    <row r="155" spans="2:16" ht="52.8">
      <c r="B155" s="180"/>
      <c r="C155" s="190"/>
      <c r="D155" s="199"/>
      <c r="E155" s="192"/>
      <c r="F155" s="199"/>
      <c r="G155" s="192"/>
      <c r="H155" s="199"/>
      <c r="I155" s="218"/>
      <c r="J155" s="199"/>
      <c r="K155" s="192"/>
      <c r="L155" s="199"/>
      <c r="M155" s="256"/>
      <c r="N155" s="262" t="s">
        <v>480</v>
      </c>
      <c r="O155" s="275"/>
      <c r="P155" s="287"/>
    </row>
    <row r="156" spans="2:16" ht="49.5" customHeight="1">
      <c r="B156" s="180"/>
      <c r="C156" s="190"/>
      <c r="D156" s="199"/>
      <c r="E156" s="192"/>
      <c r="F156" s="199"/>
      <c r="G156" s="192"/>
      <c r="H156" s="199"/>
      <c r="I156" s="218"/>
      <c r="J156" s="199"/>
      <c r="K156" s="192"/>
      <c r="L156" s="199"/>
      <c r="M156" s="256"/>
      <c r="N156" s="262" t="s">
        <v>1660</v>
      </c>
      <c r="O156" s="275"/>
      <c r="P156" s="287"/>
    </row>
    <row r="157" spans="2:16" ht="33.75" customHeight="1">
      <c r="B157" s="181"/>
      <c r="C157" s="190"/>
      <c r="D157" s="199"/>
      <c r="E157" s="192"/>
      <c r="F157" s="199"/>
      <c r="G157" s="192"/>
      <c r="H157" s="199"/>
      <c r="I157" s="219"/>
      <c r="J157" s="200"/>
      <c r="K157" s="207"/>
      <c r="L157" s="200"/>
      <c r="M157" s="257"/>
      <c r="N157" s="262" t="s">
        <v>207</v>
      </c>
      <c r="O157" s="275"/>
      <c r="P157" s="287"/>
    </row>
    <row r="158" spans="2:16" ht="33.75" customHeight="1">
      <c r="B158" s="179">
        <v>17</v>
      </c>
      <c r="C158" s="190"/>
      <c r="D158" s="199"/>
      <c r="E158" s="192"/>
      <c r="F158" s="199"/>
      <c r="G158" s="192"/>
      <c r="H158" s="199"/>
      <c r="I158" s="217" t="s">
        <v>1161</v>
      </c>
      <c r="J158" s="198" t="s">
        <v>1397</v>
      </c>
      <c r="K158" s="191"/>
      <c r="L158" s="198"/>
      <c r="M158" s="255"/>
      <c r="N158" s="262" t="s">
        <v>1114</v>
      </c>
      <c r="O158" s="275"/>
      <c r="P158" s="287"/>
    </row>
    <row r="159" spans="2:16" ht="46.5" customHeight="1">
      <c r="B159" s="180"/>
      <c r="C159" s="190"/>
      <c r="D159" s="199"/>
      <c r="E159" s="192"/>
      <c r="F159" s="199"/>
      <c r="G159" s="192"/>
      <c r="H159" s="199"/>
      <c r="I159" s="218"/>
      <c r="J159" s="199"/>
      <c r="K159" s="192"/>
      <c r="L159" s="199"/>
      <c r="M159" s="256"/>
      <c r="N159" s="262" t="s">
        <v>1661</v>
      </c>
      <c r="O159" s="275"/>
      <c r="P159" s="287"/>
    </row>
    <row r="160" spans="2:16" ht="46.5" customHeight="1">
      <c r="B160" s="180"/>
      <c r="C160" s="190"/>
      <c r="D160" s="199"/>
      <c r="E160" s="192"/>
      <c r="F160" s="199"/>
      <c r="G160" s="192"/>
      <c r="H160" s="199"/>
      <c r="I160" s="218"/>
      <c r="J160" s="199"/>
      <c r="K160" s="192"/>
      <c r="L160" s="199"/>
      <c r="M160" s="256"/>
      <c r="N160" s="262" t="s">
        <v>1662</v>
      </c>
      <c r="O160" s="275"/>
      <c r="P160" s="287"/>
    </row>
    <row r="161" spans="2:16" ht="35.25" customHeight="1">
      <c r="B161" s="180"/>
      <c r="C161" s="190"/>
      <c r="D161" s="199"/>
      <c r="E161" s="192"/>
      <c r="F161" s="199"/>
      <c r="G161" s="192"/>
      <c r="H161" s="199"/>
      <c r="I161" s="218"/>
      <c r="J161" s="199"/>
      <c r="K161" s="192"/>
      <c r="L161" s="199"/>
      <c r="M161" s="256"/>
      <c r="N161" s="262" t="s">
        <v>1664</v>
      </c>
      <c r="O161" s="275"/>
      <c r="P161" s="287"/>
    </row>
    <row r="162" spans="2:16" ht="35.25" customHeight="1">
      <c r="B162" s="180"/>
      <c r="C162" s="190"/>
      <c r="D162" s="199"/>
      <c r="E162" s="192"/>
      <c r="F162" s="199"/>
      <c r="G162" s="192"/>
      <c r="H162" s="199"/>
      <c r="I162" s="218"/>
      <c r="J162" s="199"/>
      <c r="K162" s="192"/>
      <c r="L162" s="199"/>
      <c r="M162" s="256"/>
      <c r="N162" s="262" t="s">
        <v>1665</v>
      </c>
      <c r="O162" s="275"/>
      <c r="P162" s="287"/>
    </row>
    <row r="163" spans="2:16" ht="35.25" customHeight="1">
      <c r="B163" s="180"/>
      <c r="C163" s="190"/>
      <c r="D163" s="199"/>
      <c r="E163" s="192"/>
      <c r="F163" s="199"/>
      <c r="G163" s="192"/>
      <c r="H163" s="199"/>
      <c r="I163" s="218"/>
      <c r="J163" s="199"/>
      <c r="K163" s="192"/>
      <c r="L163" s="199"/>
      <c r="M163" s="256"/>
      <c r="N163" s="262" t="s">
        <v>423</v>
      </c>
      <c r="O163" s="275"/>
      <c r="P163" s="287"/>
    </row>
    <row r="164" spans="2:16" ht="35.25" customHeight="1">
      <c r="B164" s="180"/>
      <c r="C164" s="190"/>
      <c r="D164" s="199"/>
      <c r="E164" s="192"/>
      <c r="F164" s="199"/>
      <c r="G164" s="192"/>
      <c r="H164" s="199"/>
      <c r="I164" s="218"/>
      <c r="J164" s="199"/>
      <c r="K164" s="192"/>
      <c r="L164" s="199"/>
      <c r="M164" s="256"/>
      <c r="N164" s="262" t="s">
        <v>1600</v>
      </c>
      <c r="O164" s="275"/>
      <c r="P164" s="287"/>
    </row>
    <row r="165" spans="2:16" ht="20.25" customHeight="1">
      <c r="B165" s="180"/>
      <c r="C165" s="190"/>
      <c r="D165" s="199"/>
      <c r="E165" s="192"/>
      <c r="F165" s="199"/>
      <c r="G165" s="192"/>
      <c r="H165" s="199"/>
      <c r="I165" s="218"/>
      <c r="J165" s="199"/>
      <c r="K165" s="192"/>
      <c r="L165" s="199"/>
      <c r="M165" s="256"/>
      <c r="N165" s="262" t="s">
        <v>1666</v>
      </c>
      <c r="O165" s="275"/>
      <c r="P165" s="287"/>
    </row>
    <row r="166" spans="2:16" ht="46.5" customHeight="1">
      <c r="B166" s="180"/>
      <c r="C166" s="190"/>
      <c r="D166" s="199"/>
      <c r="E166" s="192"/>
      <c r="F166" s="199"/>
      <c r="G166" s="192"/>
      <c r="H166" s="199"/>
      <c r="I166" s="218"/>
      <c r="J166" s="199"/>
      <c r="K166" s="192"/>
      <c r="L166" s="199"/>
      <c r="M166" s="256"/>
      <c r="N166" s="262" t="s">
        <v>1667</v>
      </c>
      <c r="O166" s="275"/>
      <c r="P166" s="287"/>
    </row>
    <row r="167" spans="2:16" ht="36" customHeight="1">
      <c r="B167" s="180"/>
      <c r="C167" s="190"/>
      <c r="D167" s="199"/>
      <c r="E167" s="192"/>
      <c r="F167" s="199"/>
      <c r="G167" s="192"/>
      <c r="H167" s="199"/>
      <c r="I167" s="218"/>
      <c r="J167" s="199"/>
      <c r="K167" s="192"/>
      <c r="L167" s="199"/>
      <c r="M167" s="256"/>
      <c r="N167" s="262" t="s">
        <v>1668</v>
      </c>
      <c r="O167" s="275"/>
      <c r="P167" s="287"/>
    </row>
    <row r="168" spans="2:16" ht="21" customHeight="1">
      <c r="B168" s="180"/>
      <c r="C168" s="190"/>
      <c r="D168" s="199"/>
      <c r="E168" s="192"/>
      <c r="F168" s="199"/>
      <c r="G168" s="192"/>
      <c r="H168" s="199"/>
      <c r="I168" s="219"/>
      <c r="J168" s="200"/>
      <c r="K168" s="207"/>
      <c r="L168" s="200"/>
      <c r="M168" s="257"/>
      <c r="N168" s="262" t="s">
        <v>1669</v>
      </c>
      <c r="O168" s="275"/>
      <c r="P168" s="287"/>
    </row>
    <row r="169" spans="2:16" ht="34.5" customHeight="1">
      <c r="B169" s="180"/>
      <c r="C169" s="190"/>
      <c r="D169" s="199"/>
      <c r="E169" s="192"/>
      <c r="F169" s="199"/>
      <c r="G169" s="192"/>
      <c r="H169" s="199"/>
      <c r="I169" s="217" t="s">
        <v>1364</v>
      </c>
      <c r="J169" s="198" t="s">
        <v>1398</v>
      </c>
      <c r="K169" s="191"/>
      <c r="L169" s="198"/>
      <c r="M169" s="255"/>
      <c r="N169" s="262" t="s">
        <v>1671</v>
      </c>
      <c r="O169" s="275"/>
      <c r="P169" s="287"/>
    </row>
    <row r="170" spans="2:16" ht="34.5" customHeight="1">
      <c r="B170" s="180"/>
      <c r="C170" s="190"/>
      <c r="D170" s="199"/>
      <c r="E170" s="192"/>
      <c r="F170" s="199"/>
      <c r="G170" s="192"/>
      <c r="H170" s="199"/>
      <c r="I170" s="218"/>
      <c r="J170" s="199"/>
      <c r="K170" s="192"/>
      <c r="L170" s="199"/>
      <c r="M170" s="256"/>
      <c r="N170" s="262" t="s">
        <v>1673</v>
      </c>
      <c r="O170" s="275"/>
      <c r="P170" s="287"/>
    </row>
    <row r="171" spans="2:16" ht="48.75" customHeight="1">
      <c r="B171" s="180"/>
      <c r="C171" s="190"/>
      <c r="D171" s="199"/>
      <c r="E171" s="192"/>
      <c r="F171" s="199"/>
      <c r="G171" s="192"/>
      <c r="H171" s="199"/>
      <c r="I171" s="219"/>
      <c r="J171" s="200"/>
      <c r="K171" s="207"/>
      <c r="L171" s="200"/>
      <c r="M171" s="257"/>
      <c r="N171" s="262" t="s">
        <v>815</v>
      </c>
      <c r="O171" s="275"/>
      <c r="P171" s="287"/>
    </row>
    <row r="172" spans="2:16" s="20" customFormat="1" ht="20.25" customHeight="1">
      <c r="B172" s="183"/>
      <c r="C172" s="195"/>
      <c r="D172" s="199"/>
      <c r="E172" s="208"/>
      <c r="F172" s="199"/>
      <c r="G172" s="208"/>
      <c r="H172" s="199"/>
      <c r="I172" s="225" t="s">
        <v>1366</v>
      </c>
      <c r="J172" s="198" t="s">
        <v>1401</v>
      </c>
      <c r="K172" s="252" t="s">
        <v>191</v>
      </c>
      <c r="L172" s="198" t="s">
        <v>1193</v>
      </c>
      <c r="M172" s="255"/>
      <c r="N172" s="262" t="s">
        <v>486</v>
      </c>
      <c r="O172" s="275"/>
      <c r="P172" s="287"/>
    </row>
    <row r="173" spans="2:16" s="20" customFormat="1" ht="20.25" customHeight="1">
      <c r="B173" s="183"/>
      <c r="C173" s="195"/>
      <c r="D173" s="199"/>
      <c r="E173" s="208"/>
      <c r="F173" s="199"/>
      <c r="G173" s="208"/>
      <c r="H173" s="199"/>
      <c r="I173" s="226"/>
      <c r="J173" s="199"/>
      <c r="K173" s="208"/>
      <c r="L173" s="199"/>
      <c r="M173" s="256"/>
      <c r="N173" s="262" t="s">
        <v>1073</v>
      </c>
      <c r="O173" s="275"/>
      <c r="P173" s="287"/>
    </row>
    <row r="174" spans="2:16" s="20" customFormat="1" ht="33.75" customHeight="1">
      <c r="B174" s="183"/>
      <c r="C174" s="195"/>
      <c r="D174" s="199"/>
      <c r="E174" s="208"/>
      <c r="F174" s="199"/>
      <c r="G174" s="208"/>
      <c r="H174" s="199"/>
      <c r="I174" s="226"/>
      <c r="J174" s="199"/>
      <c r="K174" s="208"/>
      <c r="L174" s="199"/>
      <c r="M174" s="256"/>
      <c r="N174" s="262" t="s">
        <v>1674</v>
      </c>
      <c r="O174" s="275"/>
      <c r="P174" s="287"/>
    </row>
    <row r="175" spans="2:16" s="20" customFormat="1" ht="33.75" customHeight="1">
      <c r="B175" s="184"/>
      <c r="C175" s="195"/>
      <c r="D175" s="199"/>
      <c r="E175" s="208"/>
      <c r="F175" s="199"/>
      <c r="G175" s="208"/>
      <c r="H175" s="199"/>
      <c r="I175" s="226"/>
      <c r="J175" s="199"/>
      <c r="K175" s="208"/>
      <c r="L175" s="199"/>
      <c r="M175" s="256"/>
      <c r="N175" s="262" t="s">
        <v>1676</v>
      </c>
      <c r="O175" s="275"/>
      <c r="P175" s="287"/>
    </row>
    <row r="176" spans="2:16" s="20" customFormat="1" ht="61.5" customHeight="1">
      <c r="B176" s="185">
        <v>18</v>
      </c>
      <c r="C176" s="195"/>
      <c r="D176" s="199"/>
      <c r="E176" s="208"/>
      <c r="F176" s="199"/>
      <c r="G176" s="208"/>
      <c r="H176" s="199"/>
      <c r="I176" s="226"/>
      <c r="J176" s="199"/>
      <c r="K176" s="208"/>
      <c r="L176" s="199"/>
      <c r="M176" s="256"/>
      <c r="N176" s="262" t="s">
        <v>1561</v>
      </c>
      <c r="O176" s="275"/>
      <c r="P176" s="287"/>
    </row>
    <row r="177" spans="2:16" s="20" customFormat="1" ht="34.5" customHeight="1">
      <c r="B177" s="183"/>
      <c r="C177" s="195"/>
      <c r="D177" s="199"/>
      <c r="E177" s="208"/>
      <c r="F177" s="199"/>
      <c r="G177" s="208"/>
      <c r="H177" s="199"/>
      <c r="I177" s="226"/>
      <c r="J177" s="199"/>
      <c r="K177" s="208"/>
      <c r="L177" s="199"/>
      <c r="M177" s="256"/>
      <c r="N177" s="262" t="s">
        <v>601</v>
      </c>
      <c r="O177" s="275"/>
      <c r="P177" s="287"/>
    </row>
    <row r="178" spans="2:16" s="20" customFormat="1" ht="34.5" customHeight="1">
      <c r="B178" s="183"/>
      <c r="C178" s="195"/>
      <c r="D178" s="199"/>
      <c r="E178" s="208"/>
      <c r="F178" s="199"/>
      <c r="G178" s="208"/>
      <c r="H178" s="199"/>
      <c r="I178" s="226"/>
      <c r="J178" s="199"/>
      <c r="K178" s="208"/>
      <c r="L178" s="199"/>
      <c r="M178" s="256"/>
      <c r="N178" s="262" t="s">
        <v>430</v>
      </c>
      <c r="O178" s="275"/>
      <c r="P178" s="287"/>
    </row>
    <row r="179" spans="2:16" s="20" customFormat="1" ht="34.5" customHeight="1">
      <c r="B179" s="183"/>
      <c r="C179" s="195"/>
      <c r="D179" s="199"/>
      <c r="E179" s="208"/>
      <c r="F179" s="199"/>
      <c r="G179" s="208"/>
      <c r="H179" s="199"/>
      <c r="I179" s="226"/>
      <c r="J179" s="199"/>
      <c r="K179" s="208"/>
      <c r="L179" s="199"/>
      <c r="M179" s="256"/>
      <c r="N179" s="262" t="s">
        <v>90</v>
      </c>
      <c r="O179" s="275"/>
      <c r="P179" s="287"/>
    </row>
    <row r="180" spans="2:16" s="20" customFormat="1" ht="34.5" customHeight="1">
      <c r="B180" s="183"/>
      <c r="C180" s="195"/>
      <c r="D180" s="199"/>
      <c r="E180" s="208"/>
      <c r="F180" s="199"/>
      <c r="G180" s="208"/>
      <c r="H180" s="199"/>
      <c r="I180" s="226"/>
      <c r="J180" s="199"/>
      <c r="K180" s="208"/>
      <c r="L180" s="199"/>
      <c r="M180" s="256"/>
      <c r="N180" s="262" t="s">
        <v>1677</v>
      </c>
      <c r="O180" s="275"/>
      <c r="P180" s="287"/>
    </row>
    <row r="181" spans="2:16" s="20" customFormat="1" ht="35.25" customHeight="1">
      <c r="B181" s="183"/>
      <c r="C181" s="195"/>
      <c r="D181" s="199"/>
      <c r="E181" s="208"/>
      <c r="F181" s="199"/>
      <c r="G181" s="208"/>
      <c r="H181" s="199"/>
      <c r="I181" s="226"/>
      <c r="J181" s="199"/>
      <c r="K181" s="253"/>
      <c r="L181" s="200"/>
      <c r="M181" s="257"/>
      <c r="N181" s="262" t="s">
        <v>1678</v>
      </c>
      <c r="O181" s="275"/>
      <c r="P181" s="287"/>
    </row>
    <row r="182" spans="2:16" ht="33.75" customHeight="1">
      <c r="B182" s="180"/>
      <c r="C182" s="190"/>
      <c r="D182" s="199"/>
      <c r="E182" s="192"/>
      <c r="F182" s="199"/>
      <c r="G182" s="192"/>
      <c r="H182" s="199"/>
      <c r="I182" s="218"/>
      <c r="J182" s="199"/>
      <c r="K182" s="191" t="s">
        <v>1354</v>
      </c>
      <c r="L182" s="198" t="s">
        <v>116</v>
      </c>
      <c r="M182" s="255"/>
      <c r="N182" s="262" t="s">
        <v>1679</v>
      </c>
      <c r="O182" s="275"/>
      <c r="P182" s="287"/>
    </row>
    <row r="183" spans="2:16" ht="59.25" customHeight="1">
      <c r="B183" s="180"/>
      <c r="C183" s="190"/>
      <c r="D183" s="199"/>
      <c r="E183" s="192"/>
      <c r="F183" s="199"/>
      <c r="G183" s="192"/>
      <c r="H183" s="199"/>
      <c r="I183" s="218"/>
      <c r="J183" s="199"/>
      <c r="K183" s="192"/>
      <c r="L183" s="199"/>
      <c r="M183" s="256"/>
      <c r="N183" s="262" t="s">
        <v>1681</v>
      </c>
      <c r="O183" s="275"/>
      <c r="P183" s="287"/>
    </row>
    <row r="184" spans="2:16" ht="33.75" customHeight="1">
      <c r="B184" s="180"/>
      <c r="C184" s="190"/>
      <c r="D184" s="199"/>
      <c r="E184" s="192"/>
      <c r="F184" s="199"/>
      <c r="G184" s="192"/>
      <c r="H184" s="199"/>
      <c r="I184" s="218"/>
      <c r="J184" s="200"/>
      <c r="K184" s="192"/>
      <c r="L184" s="200"/>
      <c r="M184" s="256"/>
      <c r="N184" s="262" t="s">
        <v>1682</v>
      </c>
      <c r="O184" s="275"/>
      <c r="P184" s="287"/>
    </row>
    <row r="185" spans="2:16" ht="48" customHeight="1">
      <c r="B185" s="180"/>
      <c r="C185" s="190"/>
      <c r="D185" s="199"/>
      <c r="E185" s="192"/>
      <c r="F185" s="199"/>
      <c r="G185" s="192"/>
      <c r="H185" s="199"/>
      <c r="I185" s="217" t="s">
        <v>1369</v>
      </c>
      <c r="J185" s="198" t="s">
        <v>1405</v>
      </c>
      <c r="K185" s="191"/>
      <c r="L185" s="198"/>
      <c r="M185" s="255"/>
      <c r="N185" s="262" t="s">
        <v>1684</v>
      </c>
      <c r="O185" s="275"/>
      <c r="P185" s="287"/>
    </row>
    <row r="186" spans="2:16" ht="34.5" customHeight="1">
      <c r="B186" s="180"/>
      <c r="C186" s="190"/>
      <c r="D186" s="199"/>
      <c r="E186" s="192"/>
      <c r="F186" s="199"/>
      <c r="G186" s="192"/>
      <c r="H186" s="199"/>
      <c r="I186" s="219"/>
      <c r="J186" s="200"/>
      <c r="K186" s="207"/>
      <c r="L186" s="200"/>
      <c r="M186" s="257"/>
      <c r="N186" s="262" t="s">
        <v>525</v>
      </c>
      <c r="O186" s="275"/>
      <c r="P186" s="287"/>
    </row>
    <row r="187" spans="2:16" ht="36" customHeight="1">
      <c r="B187" s="180"/>
      <c r="C187" s="190"/>
      <c r="D187" s="199"/>
      <c r="E187" s="192"/>
      <c r="F187" s="199"/>
      <c r="G187" s="192"/>
      <c r="H187" s="199"/>
      <c r="I187" s="217" t="s">
        <v>1370</v>
      </c>
      <c r="J187" s="238" t="s">
        <v>61</v>
      </c>
      <c r="K187" s="191"/>
      <c r="L187" s="198"/>
      <c r="M187" s="255"/>
      <c r="N187" s="262" t="s">
        <v>1686</v>
      </c>
      <c r="O187" s="275"/>
      <c r="P187" s="287"/>
    </row>
    <row r="188" spans="2:16" ht="46.5" customHeight="1">
      <c r="B188" s="180"/>
      <c r="C188" s="190"/>
      <c r="D188" s="199"/>
      <c r="E188" s="192"/>
      <c r="F188" s="199"/>
      <c r="G188" s="192"/>
      <c r="H188" s="199"/>
      <c r="I188" s="218"/>
      <c r="J188" s="239"/>
      <c r="K188" s="192"/>
      <c r="L188" s="199"/>
      <c r="M188" s="256"/>
      <c r="N188" s="262" t="s">
        <v>748</v>
      </c>
      <c r="O188" s="275"/>
      <c r="P188" s="287"/>
    </row>
    <row r="189" spans="2:16" ht="36" customHeight="1">
      <c r="B189" s="180"/>
      <c r="C189" s="190"/>
      <c r="D189" s="199"/>
      <c r="E189" s="192"/>
      <c r="F189" s="199"/>
      <c r="G189" s="192"/>
      <c r="H189" s="199"/>
      <c r="I189" s="218"/>
      <c r="J189" s="239"/>
      <c r="K189" s="192"/>
      <c r="L189" s="199"/>
      <c r="M189" s="256"/>
      <c r="N189" s="262" t="s">
        <v>1232</v>
      </c>
      <c r="O189" s="275"/>
      <c r="P189" s="287"/>
    </row>
    <row r="190" spans="2:16" ht="36" customHeight="1">
      <c r="B190" s="180"/>
      <c r="C190" s="190"/>
      <c r="D190" s="199"/>
      <c r="E190" s="192"/>
      <c r="F190" s="199"/>
      <c r="G190" s="192"/>
      <c r="H190" s="199"/>
      <c r="I190" s="218"/>
      <c r="J190" s="240"/>
      <c r="K190" s="192"/>
      <c r="L190" s="199"/>
      <c r="M190" s="256"/>
      <c r="N190" s="262" t="s">
        <v>414</v>
      </c>
      <c r="O190" s="275"/>
      <c r="P190" s="287"/>
    </row>
    <row r="191" spans="2:16" ht="35.25" customHeight="1">
      <c r="B191" s="179">
        <v>19</v>
      </c>
      <c r="C191" s="190"/>
      <c r="D191" s="199"/>
      <c r="E191" s="192"/>
      <c r="F191" s="199"/>
      <c r="G191" s="192"/>
      <c r="H191" s="199"/>
      <c r="I191" s="217" t="s">
        <v>82</v>
      </c>
      <c r="J191" s="238" t="s">
        <v>46</v>
      </c>
      <c r="K191" s="191"/>
      <c r="L191" s="198"/>
      <c r="M191" s="255"/>
      <c r="N191" s="262" t="s">
        <v>1687</v>
      </c>
      <c r="O191" s="275"/>
      <c r="P191" s="287"/>
    </row>
    <row r="192" spans="2:16" ht="20.25" customHeight="1">
      <c r="B192" s="180"/>
      <c r="C192" s="190"/>
      <c r="D192" s="199"/>
      <c r="E192" s="192"/>
      <c r="F192" s="199"/>
      <c r="G192" s="192"/>
      <c r="H192" s="199"/>
      <c r="I192" s="218"/>
      <c r="J192" s="239"/>
      <c r="K192" s="192"/>
      <c r="L192" s="199"/>
      <c r="M192" s="256"/>
      <c r="N192" s="262" t="s">
        <v>1320</v>
      </c>
      <c r="O192" s="275"/>
      <c r="P192" s="287"/>
    </row>
    <row r="193" spans="2:16" ht="49.5" customHeight="1">
      <c r="B193" s="180"/>
      <c r="C193" s="190"/>
      <c r="D193" s="199"/>
      <c r="E193" s="207"/>
      <c r="F193" s="200"/>
      <c r="G193" s="207"/>
      <c r="H193" s="200"/>
      <c r="I193" s="219"/>
      <c r="J193" s="240"/>
      <c r="K193" s="207"/>
      <c r="L193" s="200"/>
      <c r="M193" s="257"/>
      <c r="N193" s="262" t="s">
        <v>18</v>
      </c>
      <c r="O193" s="275"/>
      <c r="P193" s="287"/>
    </row>
    <row r="194" spans="2:16" ht="34.5" customHeight="1">
      <c r="B194" s="180"/>
      <c r="C194" s="190"/>
      <c r="D194" s="199"/>
      <c r="E194" s="191" t="s">
        <v>190</v>
      </c>
      <c r="F194" s="198" t="s">
        <v>852</v>
      </c>
      <c r="G194" s="191" t="s">
        <v>196</v>
      </c>
      <c r="H194" s="198" t="s">
        <v>1311</v>
      </c>
      <c r="I194" s="217" t="s">
        <v>199</v>
      </c>
      <c r="J194" s="198" t="s">
        <v>769</v>
      </c>
      <c r="K194" s="191"/>
      <c r="L194" s="198"/>
      <c r="M194" s="255"/>
      <c r="N194" s="262" t="s">
        <v>1688</v>
      </c>
      <c r="O194" s="275"/>
      <c r="P194" s="287"/>
    </row>
    <row r="195" spans="2:16" ht="34.5" customHeight="1">
      <c r="B195" s="180"/>
      <c r="C195" s="190"/>
      <c r="D195" s="199"/>
      <c r="E195" s="192"/>
      <c r="F195" s="199"/>
      <c r="G195" s="192"/>
      <c r="H195" s="199"/>
      <c r="I195" s="219"/>
      <c r="J195" s="200"/>
      <c r="K195" s="207"/>
      <c r="L195" s="200"/>
      <c r="M195" s="257"/>
      <c r="N195" s="262" t="s">
        <v>1690</v>
      </c>
      <c r="O195" s="275"/>
      <c r="P195" s="287"/>
    </row>
    <row r="196" spans="2:16" ht="49.5" customHeight="1">
      <c r="B196" s="180"/>
      <c r="C196" s="190"/>
      <c r="D196" s="199"/>
      <c r="E196" s="192"/>
      <c r="F196" s="199"/>
      <c r="G196" s="192"/>
      <c r="H196" s="199"/>
      <c r="I196" s="220" t="s">
        <v>1161</v>
      </c>
      <c r="J196" s="214" t="s">
        <v>708</v>
      </c>
      <c r="K196" s="213"/>
      <c r="L196" s="214"/>
      <c r="M196" s="258"/>
      <c r="N196" s="262" t="s">
        <v>1692</v>
      </c>
      <c r="O196" s="275"/>
      <c r="P196" s="287"/>
    </row>
    <row r="197" spans="2:16" ht="35.25" customHeight="1">
      <c r="B197" s="180"/>
      <c r="C197" s="190"/>
      <c r="D197" s="199"/>
      <c r="E197" s="192"/>
      <c r="F197" s="199"/>
      <c r="G197" s="192"/>
      <c r="H197" s="199"/>
      <c r="I197" s="217" t="s">
        <v>1364</v>
      </c>
      <c r="J197" s="198" t="s">
        <v>1334</v>
      </c>
      <c r="K197" s="191"/>
      <c r="L197" s="198"/>
      <c r="M197" s="255"/>
      <c r="N197" s="262" t="s">
        <v>1693</v>
      </c>
      <c r="O197" s="275"/>
      <c r="P197" s="287"/>
    </row>
    <row r="198" spans="2:16" ht="35.25" customHeight="1">
      <c r="B198" s="180"/>
      <c r="C198" s="190"/>
      <c r="D198" s="199"/>
      <c r="E198" s="192"/>
      <c r="F198" s="199"/>
      <c r="G198" s="192"/>
      <c r="H198" s="199"/>
      <c r="I198" s="218"/>
      <c r="J198" s="199"/>
      <c r="K198" s="192"/>
      <c r="L198" s="199"/>
      <c r="M198" s="256"/>
      <c r="N198" s="262" t="s">
        <v>1175</v>
      </c>
      <c r="O198" s="275"/>
      <c r="P198" s="287"/>
    </row>
    <row r="199" spans="2:16" ht="20.25" customHeight="1">
      <c r="B199" s="180"/>
      <c r="C199" s="190"/>
      <c r="D199" s="199"/>
      <c r="E199" s="192"/>
      <c r="F199" s="199"/>
      <c r="G199" s="192"/>
      <c r="H199" s="199"/>
      <c r="I199" s="218"/>
      <c r="J199" s="199"/>
      <c r="K199" s="192"/>
      <c r="L199" s="199"/>
      <c r="M199" s="256"/>
      <c r="N199" s="259" t="s">
        <v>458</v>
      </c>
      <c r="O199" s="274"/>
      <c r="P199" s="286"/>
    </row>
    <row r="200" spans="2:16" ht="48.75" customHeight="1">
      <c r="B200" s="180"/>
      <c r="C200" s="190"/>
      <c r="D200" s="199"/>
      <c r="E200" s="192"/>
      <c r="F200" s="199"/>
      <c r="G200" s="192"/>
      <c r="H200" s="199"/>
      <c r="I200" s="218"/>
      <c r="J200" s="199"/>
      <c r="K200" s="192"/>
      <c r="L200" s="199"/>
      <c r="M200" s="256"/>
      <c r="N200" s="262" t="s">
        <v>1694</v>
      </c>
      <c r="O200" s="275"/>
      <c r="P200" s="287"/>
    </row>
    <row r="201" spans="2:16" ht="20.25" customHeight="1">
      <c r="B201" s="180"/>
      <c r="C201" s="190"/>
      <c r="D201" s="199"/>
      <c r="E201" s="192"/>
      <c r="F201" s="199"/>
      <c r="G201" s="192"/>
      <c r="H201" s="200"/>
      <c r="I201" s="219"/>
      <c r="J201" s="200"/>
      <c r="K201" s="207"/>
      <c r="L201" s="200"/>
      <c r="M201" s="257"/>
      <c r="N201" s="268" t="s">
        <v>1695</v>
      </c>
      <c r="O201" s="274"/>
      <c r="P201" s="286"/>
    </row>
    <row r="202" spans="2:16" ht="33.75" customHeight="1">
      <c r="B202" s="179">
        <v>20</v>
      </c>
      <c r="C202" s="190"/>
      <c r="D202" s="199"/>
      <c r="E202" s="192"/>
      <c r="F202" s="199"/>
      <c r="G202" s="191" t="s">
        <v>1276</v>
      </c>
      <c r="H202" s="198" t="s">
        <v>27</v>
      </c>
      <c r="I202" s="217" t="s">
        <v>199</v>
      </c>
      <c r="J202" s="198" t="s">
        <v>194</v>
      </c>
      <c r="K202" s="191"/>
      <c r="L202" s="198"/>
      <c r="M202" s="255"/>
      <c r="N202" s="262" t="s">
        <v>515</v>
      </c>
      <c r="O202" s="275"/>
      <c r="P202" s="287"/>
    </row>
    <row r="203" spans="2:16" ht="49.5" customHeight="1">
      <c r="B203" s="180"/>
      <c r="C203" s="190"/>
      <c r="D203" s="199"/>
      <c r="E203" s="192"/>
      <c r="F203" s="199"/>
      <c r="G203" s="192"/>
      <c r="H203" s="199"/>
      <c r="I203" s="218"/>
      <c r="J203" s="199"/>
      <c r="K203" s="192"/>
      <c r="L203" s="199"/>
      <c r="M203" s="256"/>
      <c r="N203" s="262" t="s">
        <v>1696</v>
      </c>
      <c r="O203" s="275"/>
      <c r="P203" s="287"/>
    </row>
    <row r="204" spans="2:16" ht="20.25" customHeight="1">
      <c r="B204" s="180"/>
      <c r="C204" s="190"/>
      <c r="D204" s="199"/>
      <c r="E204" s="192"/>
      <c r="F204" s="199"/>
      <c r="G204" s="192"/>
      <c r="H204" s="199"/>
      <c r="I204" s="219"/>
      <c r="J204" s="200"/>
      <c r="K204" s="207"/>
      <c r="L204" s="200"/>
      <c r="M204" s="257"/>
      <c r="N204" s="262" t="s">
        <v>1697</v>
      </c>
      <c r="O204" s="275"/>
      <c r="P204" s="287"/>
    </row>
    <row r="205" spans="2:16" ht="35.25" customHeight="1">
      <c r="B205" s="180"/>
      <c r="C205" s="190"/>
      <c r="D205" s="199"/>
      <c r="E205" s="192"/>
      <c r="F205" s="199"/>
      <c r="G205" s="192"/>
      <c r="H205" s="199"/>
      <c r="I205" s="217" t="s">
        <v>1161</v>
      </c>
      <c r="J205" s="198" t="s">
        <v>793</v>
      </c>
      <c r="K205" s="192"/>
      <c r="L205" s="199"/>
      <c r="M205" s="256"/>
      <c r="N205" s="262" t="s">
        <v>1699</v>
      </c>
      <c r="O205" s="275"/>
      <c r="P205" s="287"/>
    </row>
    <row r="206" spans="2:16" ht="35.25" customHeight="1">
      <c r="B206" s="180"/>
      <c r="C206" s="190"/>
      <c r="D206" s="199"/>
      <c r="E206" s="192"/>
      <c r="F206" s="199"/>
      <c r="G206" s="192"/>
      <c r="H206" s="199"/>
      <c r="I206" s="218"/>
      <c r="J206" s="199"/>
      <c r="K206" s="192"/>
      <c r="L206" s="199"/>
      <c r="M206" s="256"/>
      <c r="N206" s="262" t="s">
        <v>1700</v>
      </c>
      <c r="O206" s="275"/>
      <c r="P206" s="287"/>
    </row>
    <row r="207" spans="2:16" ht="62.25" customHeight="1">
      <c r="B207" s="180"/>
      <c r="C207" s="190"/>
      <c r="D207" s="199"/>
      <c r="E207" s="192"/>
      <c r="F207" s="199"/>
      <c r="G207" s="192"/>
      <c r="H207" s="199"/>
      <c r="I207" s="218"/>
      <c r="J207" s="200"/>
      <c r="K207" s="192"/>
      <c r="L207" s="199"/>
      <c r="M207" s="256"/>
      <c r="N207" s="262" t="s">
        <v>1701</v>
      </c>
      <c r="O207" s="275"/>
      <c r="P207" s="287"/>
    </row>
    <row r="208" spans="2:16" ht="20.25" customHeight="1">
      <c r="B208" s="180"/>
      <c r="C208" s="190"/>
      <c r="D208" s="199"/>
      <c r="E208" s="192"/>
      <c r="F208" s="199"/>
      <c r="G208" s="192"/>
      <c r="H208" s="199"/>
      <c r="I208" s="217" t="s">
        <v>1364</v>
      </c>
      <c r="J208" s="198" t="s">
        <v>667</v>
      </c>
      <c r="K208" s="191"/>
      <c r="L208" s="198"/>
      <c r="M208" s="255"/>
      <c r="N208" s="262" t="s">
        <v>1703</v>
      </c>
      <c r="O208" s="275"/>
      <c r="P208" s="287"/>
    </row>
    <row r="209" spans="2:16" ht="20.25" customHeight="1">
      <c r="B209" s="180"/>
      <c r="C209" s="190"/>
      <c r="D209" s="199"/>
      <c r="E209" s="192"/>
      <c r="F209" s="199"/>
      <c r="G209" s="192"/>
      <c r="H209" s="199"/>
      <c r="I209" s="218"/>
      <c r="J209" s="199"/>
      <c r="K209" s="192"/>
      <c r="L209" s="199"/>
      <c r="M209" s="256"/>
      <c r="N209" s="262" t="s">
        <v>655</v>
      </c>
      <c r="O209" s="275"/>
      <c r="P209" s="287"/>
    </row>
    <row r="210" spans="2:16" ht="47.25" customHeight="1">
      <c r="B210" s="180"/>
      <c r="C210" s="190"/>
      <c r="D210" s="199"/>
      <c r="E210" s="192"/>
      <c r="F210" s="199"/>
      <c r="G210" s="192"/>
      <c r="H210" s="199"/>
      <c r="I210" s="218"/>
      <c r="J210" s="200"/>
      <c r="K210" s="192"/>
      <c r="L210" s="199"/>
      <c r="M210" s="256"/>
      <c r="N210" s="262" t="s">
        <v>1706</v>
      </c>
      <c r="O210" s="275"/>
      <c r="P210" s="287"/>
    </row>
    <row r="211" spans="2:16" ht="34.5" customHeight="1">
      <c r="B211" s="180"/>
      <c r="C211" s="190"/>
      <c r="D211" s="199"/>
      <c r="E211" s="192"/>
      <c r="F211" s="199"/>
      <c r="G211" s="192"/>
      <c r="H211" s="199"/>
      <c r="I211" s="217" t="s">
        <v>1366</v>
      </c>
      <c r="J211" s="198" t="s">
        <v>1407</v>
      </c>
      <c r="K211" s="191"/>
      <c r="L211" s="198"/>
      <c r="M211" s="255"/>
      <c r="N211" s="262" t="s">
        <v>257</v>
      </c>
      <c r="O211" s="275"/>
      <c r="P211" s="287"/>
    </row>
    <row r="212" spans="2:16" ht="34.5" customHeight="1">
      <c r="B212" s="180"/>
      <c r="C212" s="190"/>
      <c r="D212" s="199"/>
      <c r="E212" s="192"/>
      <c r="F212" s="199"/>
      <c r="G212" s="192"/>
      <c r="H212" s="199"/>
      <c r="I212" s="218"/>
      <c r="J212" s="199"/>
      <c r="K212" s="192"/>
      <c r="L212" s="199"/>
      <c r="M212" s="256"/>
      <c r="N212" s="262" t="s">
        <v>1707</v>
      </c>
      <c r="O212" s="275"/>
      <c r="P212" s="287"/>
    </row>
    <row r="213" spans="2:16" ht="34.5" customHeight="1">
      <c r="B213" s="180"/>
      <c r="C213" s="190"/>
      <c r="D213" s="199"/>
      <c r="E213" s="192"/>
      <c r="F213" s="199"/>
      <c r="G213" s="192"/>
      <c r="H213" s="199"/>
      <c r="I213" s="218"/>
      <c r="J213" s="199"/>
      <c r="K213" s="192"/>
      <c r="L213" s="199"/>
      <c r="M213" s="256"/>
      <c r="N213" s="262" t="s">
        <v>1708</v>
      </c>
      <c r="O213" s="275"/>
      <c r="P213" s="287"/>
    </row>
    <row r="214" spans="2:16" ht="34.5" customHeight="1">
      <c r="B214" s="180"/>
      <c r="C214" s="190"/>
      <c r="D214" s="199"/>
      <c r="E214" s="192"/>
      <c r="F214" s="199"/>
      <c r="G214" s="192"/>
      <c r="H214" s="199"/>
      <c r="I214" s="218"/>
      <c r="J214" s="199"/>
      <c r="K214" s="192"/>
      <c r="L214" s="199"/>
      <c r="M214" s="256"/>
      <c r="N214" s="262" t="s">
        <v>1709</v>
      </c>
      <c r="O214" s="275"/>
      <c r="P214" s="287"/>
    </row>
    <row r="215" spans="2:16" ht="47.25" customHeight="1">
      <c r="B215" s="180"/>
      <c r="C215" s="190"/>
      <c r="D215" s="199"/>
      <c r="E215" s="192"/>
      <c r="F215" s="199"/>
      <c r="G215" s="192"/>
      <c r="H215" s="199"/>
      <c r="I215" s="218"/>
      <c r="J215" s="199"/>
      <c r="K215" s="192"/>
      <c r="L215" s="199"/>
      <c r="M215" s="256"/>
      <c r="N215" s="262" t="s">
        <v>1029</v>
      </c>
      <c r="O215" s="275"/>
      <c r="P215" s="287"/>
    </row>
    <row r="216" spans="2:16" ht="45.75" customHeight="1">
      <c r="B216" s="180"/>
      <c r="C216" s="190"/>
      <c r="D216" s="199"/>
      <c r="E216" s="192"/>
      <c r="F216" s="199"/>
      <c r="G216" s="192"/>
      <c r="H216" s="199"/>
      <c r="I216" s="219"/>
      <c r="J216" s="200"/>
      <c r="K216" s="207"/>
      <c r="L216" s="200"/>
      <c r="M216" s="257"/>
      <c r="N216" s="262" t="s">
        <v>1713</v>
      </c>
      <c r="O216" s="275"/>
      <c r="P216" s="287"/>
    </row>
    <row r="217" spans="2:16" ht="47.25" customHeight="1">
      <c r="B217" s="179">
        <v>21</v>
      </c>
      <c r="C217" s="190"/>
      <c r="D217" s="199"/>
      <c r="E217" s="192"/>
      <c r="F217" s="199"/>
      <c r="G217" s="192"/>
      <c r="H217" s="199"/>
      <c r="I217" s="218" t="s">
        <v>1369</v>
      </c>
      <c r="J217" s="198" t="s">
        <v>46</v>
      </c>
      <c r="K217" s="191"/>
      <c r="L217" s="198"/>
      <c r="M217" s="255"/>
      <c r="N217" s="262" t="s">
        <v>228</v>
      </c>
      <c r="O217" s="275"/>
      <c r="P217" s="287"/>
    </row>
    <row r="218" spans="2:16" ht="33.75" customHeight="1">
      <c r="B218" s="180"/>
      <c r="C218" s="190"/>
      <c r="D218" s="199"/>
      <c r="E218" s="192"/>
      <c r="F218" s="199"/>
      <c r="G218" s="192"/>
      <c r="H218" s="199"/>
      <c r="I218" s="218"/>
      <c r="J218" s="199"/>
      <c r="K218" s="192"/>
      <c r="L218" s="199"/>
      <c r="M218" s="256"/>
      <c r="N218" s="262" t="s">
        <v>1715</v>
      </c>
      <c r="O218" s="275"/>
      <c r="P218" s="287"/>
    </row>
    <row r="219" spans="2:16" ht="33.75" customHeight="1">
      <c r="B219" s="180"/>
      <c r="C219" s="190"/>
      <c r="D219" s="199"/>
      <c r="E219" s="192"/>
      <c r="F219" s="199"/>
      <c r="G219" s="192"/>
      <c r="H219" s="199"/>
      <c r="I219" s="218"/>
      <c r="J219" s="199"/>
      <c r="K219" s="192"/>
      <c r="L219" s="199"/>
      <c r="M219" s="256"/>
      <c r="N219" s="262" t="s">
        <v>1718</v>
      </c>
      <c r="O219" s="275"/>
      <c r="P219" s="287"/>
    </row>
    <row r="220" spans="2:16" ht="36" customHeight="1">
      <c r="B220" s="180"/>
      <c r="C220" s="190"/>
      <c r="D220" s="199"/>
      <c r="E220" s="192"/>
      <c r="F220" s="199"/>
      <c r="G220" s="192"/>
      <c r="H220" s="199"/>
      <c r="I220" s="219"/>
      <c r="J220" s="200"/>
      <c r="K220" s="207"/>
      <c r="L220" s="200"/>
      <c r="M220" s="257"/>
      <c r="N220" s="262" t="s">
        <v>1061</v>
      </c>
      <c r="O220" s="275"/>
      <c r="P220" s="287"/>
    </row>
    <row r="221" spans="2:16" ht="34.5" customHeight="1">
      <c r="B221" s="180"/>
      <c r="C221" s="190"/>
      <c r="D221" s="199"/>
      <c r="E221" s="192"/>
      <c r="F221" s="199"/>
      <c r="G221" s="191" t="s">
        <v>1277</v>
      </c>
      <c r="H221" s="198" t="s">
        <v>316</v>
      </c>
      <c r="I221" s="217" t="s">
        <v>199</v>
      </c>
      <c r="J221" s="198" t="s">
        <v>194</v>
      </c>
      <c r="K221" s="191"/>
      <c r="L221" s="198"/>
      <c r="M221" s="255"/>
      <c r="N221" s="262" t="s">
        <v>1719</v>
      </c>
      <c r="O221" s="275"/>
      <c r="P221" s="287"/>
    </row>
    <row r="222" spans="2:16" ht="47.25" customHeight="1">
      <c r="B222" s="180"/>
      <c r="C222" s="190"/>
      <c r="D222" s="199"/>
      <c r="E222" s="192"/>
      <c r="F222" s="199"/>
      <c r="G222" s="192"/>
      <c r="H222" s="199"/>
      <c r="I222" s="218"/>
      <c r="J222" s="199"/>
      <c r="K222" s="192"/>
      <c r="L222" s="199"/>
      <c r="M222" s="256"/>
      <c r="N222" s="262" t="s">
        <v>1721</v>
      </c>
      <c r="O222" s="275"/>
      <c r="P222" s="287"/>
    </row>
    <row r="223" spans="2:16" ht="34.5" customHeight="1">
      <c r="B223" s="180"/>
      <c r="C223" s="190"/>
      <c r="D223" s="199"/>
      <c r="E223" s="192"/>
      <c r="F223" s="199"/>
      <c r="G223" s="192"/>
      <c r="H223" s="199"/>
      <c r="I223" s="218"/>
      <c r="J223" s="199"/>
      <c r="K223" s="192"/>
      <c r="L223" s="199"/>
      <c r="M223" s="256"/>
      <c r="N223" s="266" t="s">
        <v>1722</v>
      </c>
      <c r="O223" s="275"/>
      <c r="P223" s="287"/>
    </row>
    <row r="224" spans="2:16" ht="34.5" customHeight="1">
      <c r="B224" s="180"/>
      <c r="C224" s="190"/>
      <c r="D224" s="199"/>
      <c r="E224" s="192"/>
      <c r="F224" s="199"/>
      <c r="G224" s="192"/>
      <c r="H224" s="199"/>
      <c r="I224" s="218"/>
      <c r="J224" s="199"/>
      <c r="K224" s="192"/>
      <c r="L224" s="199"/>
      <c r="M224" s="256"/>
      <c r="N224" s="266" t="s">
        <v>1723</v>
      </c>
      <c r="O224" s="275"/>
      <c r="P224" s="287"/>
    </row>
    <row r="225" spans="2:16" ht="34.5" customHeight="1">
      <c r="B225" s="180"/>
      <c r="C225" s="190"/>
      <c r="D225" s="199"/>
      <c r="E225" s="192"/>
      <c r="F225" s="199"/>
      <c r="G225" s="192"/>
      <c r="H225" s="199"/>
      <c r="I225" s="218"/>
      <c r="J225" s="199"/>
      <c r="K225" s="192"/>
      <c r="L225" s="199"/>
      <c r="M225" s="256"/>
      <c r="N225" s="266" t="s">
        <v>1726</v>
      </c>
      <c r="O225" s="275"/>
      <c r="P225" s="287"/>
    </row>
    <row r="226" spans="2:16" ht="20.25" customHeight="1">
      <c r="B226" s="180"/>
      <c r="C226" s="190"/>
      <c r="D226" s="199"/>
      <c r="E226" s="192"/>
      <c r="F226" s="199"/>
      <c r="G226" s="192"/>
      <c r="H226" s="199"/>
      <c r="I226" s="219"/>
      <c r="J226" s="200"/>
      <c r="K226" s="207"/>
      <c r="L226" s="200"/>
      <c r="M226" s="257"/>
      <c r="N226" s="262" t="s">
        <v>1165</v>
      </c>
      <c r="O226" s="275"/>
      <c r="P226" s="287"/>
    </row>
    <row r="227" spans="2:16" ht="20.25" customHeight="1">
      <c r="B227" s="180"/>
      <c r="C227" s="190"/>
      <c r="D227" s="199"/>
      <c r="E227" s="192"/>
      <c r="F227" s="199"/>
      <c r="G227" s="192"/>
      <c r="H227" s="199"/>
      <c r="I227" s="217" t="s">
        <v>1161</v>
      </c>
      <c r="J227" s="198" t="s">
        <v>555</v>
      </c>
      <c r="K227" s="191"/>
      <c r="L227" s="198"/>
      <c r="M227" s="255"/>
      <c r="N227" s="262" t="s">
        <v>851</v>
      </c>
      <c r="O227" s="275"/>
      <c r="P227" s="287"/>
    </row>
    <row r="228" spans="2:16" ht="58.5" customHeight="1">
      <c r="B228" s="180"/>
      <c r="C228" s="190"/>
      <c r="D228" s="199"/>
      <c r="E228" s="192"/>
      <c r="F228" s="199"/>
      <c r="G228" s="192"/>
      <c r="H228" s="199"/>
      <c r="I228" s="218"/>
      <c r="J228" s="200"/>
      <c r="K228" s="192"/>
      <c r="L228" s="199"/>
      <c r="M228" s="256"/>
      <c r="N228" s="262" t="s">
        <v>1727</v>
      </c>
      <c r="O228" s="275"/>
      <c r="P228" s="287"/>
    </row>
    <row r="229" spans="2:16" ht="35.25" customHeight="1">
      <c r="B229" s="179">
        <v>22</v>
      </c>
      <c r="C229" s="190"/>
      <c r="D229" s="199"/>
      <c r="E229" s="192"/>
      <c r="F229" s="199"/>
      <c r="G229" s="192"/>
      <c r="H229" s="199"/>
      <c r="I229" s="217" t="s">
        <v>1364</v>
      </c>
      <c r="J229" s="198" t="s">
        <v>1249</v>
      </c>
      <c r="K229" s="191"/>
      <c r="L229" s="198"/>
      <c r="M229" s="255"/>
      <c r="N229" s="262" t="s">
        <v>843</v>
      </c>
      <c r="O229" s="275"/>
      <c r="P229" s="287"/>
    </row>
    <row r="230" spans="2:16" ht="20.25" customHeight="1">
      <c r="B230" s="180"/>
      <c r="C230" s="190"/>
      <c r="D230" s="199"/>
      <c r="E230" s="192"/>
      <c r="F230" s="199"/>
      <c r="G230" s="192"/>
      <c r="H230" s="199"/>
      <c r="I230" s="218"/>
      <c r="J230" s="199"/>
      <c r="K230" s="192"/>
      <c r="L230" s="199"/>
      <c r="M230" s="256"/>
      <c r="N230" s="269" t="s">
        <v>1729</v>
      </c>
      <c r="O230" s="275"/>
      <c r="P230" s="287"/>
    </row>
    <row r="231" spans="2:16" ht="20.25" customHeight="1">
      <c r="B231" s="180"/>
      <c r="C231" s="190"/>
      <c r="D231" s="199"/>
      <c r="E231" s="192"/>
      <c r="F231" s="199"/>
      <c r="G231" s="192"/>
      <c r="H231" s="199"/>
      <c r="I231" s="218"/>
      <c r="J231" s="199"/>
      <c r="K231" s="192"/>
      <c r="L231" s="199"/>
      <c r="M231" s="256"/>
      <c r="N231" s="269" t="s">
        <v>1730</v>
      </c>
      <c r="O231" s="275"/>
      <c r="P231" s="287"/>
    </row>
    <row r="232" spans="2:16" ht="20.25" customHeight="1">
      <c r="B232" s="180"/>
      <c r="C232" s="190"/>
      <c r="D232" s="199"/>
      <c r="E232" s="192"/>
      <c r="F232" s="199"/>
      <c r="G232" s="192"/>
      <c r="H232" s="199"/>
      <c r="I232" s="218"/>
      <c r="J232" s="199"/>
      <c r="K232" s="192"/>
      <c r="L232" s="199"/>
      <c r="M232" s="256"/>
      <c r="N232" s="269" t="s">
        <v>1732</v>
      </c>
      <c r="O232" s="275"/>
      <c r="P232" s="287"/>
    </row>
    <row r="233" spans="2:16" ht="46.5" customHeight="1">
      <c r="B233" s="180"/>
      <c r="C233" s="190"/>
      <c r="D233" s="199"/>
      <c r="E233" s="192"/>
      <c r="F233" s="199"/>
      <c r="G233" s="192"/>
      <c r="H233" s="199"/>
      <c r="I233" s="219"/>
      <c r="J233" s="200"/>
      <c r="K233" s="207"/>
      <c r="L233" s="200"/>
      <c r="M233" s="257"/>
      <c r="N233" s="262" t="s">
        <v>1088</v>
      </c>
      <c r="O233" s="275"/>
      <c r="P233" s="287"/>
    </row>
    <row r="234" spans="2:16" ht="35.25" customHeight="1">
      <c r="B234" s="180"/>
      <c r="C234" s="190"/>
      <c r="D234" s="199"/>
      <c r="E234" s="192"/>
      <c r="F234" s="199"/>
      <c r="G234" s="192"/>
      <c r="H234" s="199"/>
      <c r="I234" s="217" t="s">
        <v>1366</v>
      </c>
      <c r="J234" s="198" t="s">
        <v>1409</v>
      </c>
      <c r="K234" s="191"/>
      <c r="L234" s="198"/>
      <c r="M234" s="255"/>
      <c r="N234" s="262" t="s">
        <v>1734</v>
      </c>
      <c r="O234" s="275"/>
      <c r="P234" s="287"/>
    </row>
    <row r="235" spans="2:16" ht="20.25" customHeight="1">
      <c r="B235" s="180"/>
      <c r="C235" s="190"/>
      <c r="D235" s="199"/>
      <c r="E235" s="192"/>
      <c r="F235" s="199"/>
      <c r="G235" s="192"/>
      <c r="H235" s="199"/>
      <c r="I235" s="218"/>
      <c r="J235" s="199"/>
      <c r="K235" s="192"/>
      <c r="L235" s="199"/>
      <c r="M235" s="256"/>
      <c r="N235" s="269" t="s">
        <v>1729</v>
      </c>
      <c r="O235" s="275"/>
      <c r="P235" s="287"/>
    </row>
    <row r="236" spans="2:16" ht="20.25" customHeight="1">
      <c r="B236" s="180"/>
      <c r="C236" s="190"/>
      <c r="D236" s="199"/>
      <c r="E236" s="192"/>
      <c r="F236" s="199"/>
      <c r="G236" s="192"/>
      <c r="H236" s="199"/>
      <c r="I236" s="218"/>
      <c r="J236" s="199"/>
      <c r="K236" s="192"/>
      <c r="L236" s="199"/>
      <c r="M236" s="256"/>
      <c r="N236" s="269" t="s">
        <v>319</v>
      </c>
      <c r="O236" s="275"/>
      <c r="P236" s="287"/>
    </row>
    <row r="237" spans="2:16" ht="20.25" customHeight="1">
      <c r="B237" s="180"/>
      <c r="C237" s="190"/>
      <c r="D237" s="199"/>
      <c r="E237" s="192"/>
      <c r="F237" s="199"/>
      <c r="G237" s="192"/>
      <c r="H237" s="199"/>
      <c r="I237" s="218"/>
      <c r="J237" s="199"/>
      <c r="K237" s="192"/>
      <c r="L237" s="199"/>
      <c r="M237" s="256"/>
      <c r="N237" s="269" t="s">
        <v>1736</v>
      </c>
      <c r="O237" s="275"/>
      <c r="P237" s="287"/>
    </row>
    <row r="238" spans="2:16" ht="46.5" customHeight="1">
      <c r="B238" s="180"/>
      <c r="C238" s="190"/>
      <c r="D238" s="199"/>
      <c r="E238" s="192"/>
      <c r="F238" s="199"/>
      <c r="G238" s="192"/>
      <c r="H238" s="199"/>
      <c r="I238" s="218"/>
      <c r="J238" s="200"/>
      <c r="K238" s="192"/>
      <c r="L238" s="199"/>
      <c r="M238" s="256"/>
      <c r="N238" s="262" t="s">
        <v>66</v>
      </c>
      <c r="O238" s="275"/>
      <c r="P238" s="287"/>
    </row>
    <row r="239" spans="2:16" ht="34.5" customHeight="1">
      <c r="B239" s="180"/>
      <c r="C239" s="190"/>
      <c r="D239" s="199"/>
      <c r="E239" s="192"/>
      <c r="F239" s="199"/>
      <c r="G239" s="192"/>
      <c r="H239" s="199"/>
      <c r="I239" s="217" t="s">
        <v>1369</v>
      </c>
      <c r="J239" s="198" t="s">
        <v>399</v>
      </c>
      <c r="K239" s="191"/>
      <c r="L239" s="198"/>
      <c r="M239" s="255"/>
      <c r="N239" s="262" t="s">
        <v>473</v>
      </c>
      <c r="O239" s="275"/>
      <c r="P239" s="287"/>
    </row>
    <row r="240" spans="2:16" ht="34.5" customHeight="1">
      <c r="B240" s="180"/>
      <c r="C240" s="190"/>
      <c r="D240" s="199"/>
      <c r="E240" s="192"/>
      <c r="F240" s="199"/>
      <c r="G240" s="192"/>
      <c r="H240" s="199"/>
      <c r="I240" s="219"/>
      <c r="J240" s="200"/>
      <c r="K240" s="207"/>
      <c r="L240" s="200"/>
      <c r="M240" s="257"/>
      <c r="N240" s="262" t="s">
        <v>1737</v>
      </c>
      <c r="O240" s="275"/>
      <c r="P240" s="287"/>
    </row>
    <row r="241" spans="2:16" ht="34.5" customHeight="1">
      <c r="B241" s="180"/>
      <c r="C241" s="190"/>
      <c r="D241" s="199"/>
      <c r="E241" s="192"/>
      <c r="F241" s="199"/>
      <c r="G241" s="192"/>
      <c r="H241" s="199"/>
      <c r="I241" s="218" t="s">
        <v>1370</v>
      </c>
      <c r="J241" s="198" t="s">
        <v>723</v>
      </c>
      <c r="K241" s="192"/>
      <c r="L241" s="199"/>
      <c r="M241" s="256"/>
      <c r="N241" s="262" t="s">
        <v>987</v>
      </c>
      <c r="O241" s="275"/>
      <c r="P241" s="287"/>
    </row>
    <row r="242" spans="2:16" ht="34.5" customHeight="1">
      <c r="B242" s="180"/>
      <c r="C242" s="190"/>
      <c r="D242" s="199"/>
      <c r="E242" s="192"/>
      <c r="F242" s="199"/>
      <c r="G242" s="192"/>
      <c r="H242" s="199"/>
      <c r="I242" s="219"/>
      <c r="J242" s="200"/>
      <c r="K242" s="207"/>
      <c r="L242" s="200"/>
      <c r="M242" s="257"/>
      <c r="N242" s="262" t="s">
        <v>931</v>
      </c>
      <c r="O242" s="275"/>
      <c r="P242" s="287"/>
    </row>
    <row r="243" spans="2:16" ht="34.5" customHeight="1">
      <c r="B243" s="180"/>
      <c r="C243" s="190"/>
      <c r="D243" s="199"/>
      <c r="E243" s="192"/>
      <c r="F243" s="199"/>
      <c r="G243" s="192"/>
      <c r="H243" s="199"/>
      <c r="I243" s="217" t="s">
        <v>82</v>
      </c>
      <c r="J243" s="198" t="s">
        <v>1121</v>
      </c>
      <c r="K243" s="191"/>
      <c r="L243" s="198"/>
      <c r="M243" s="255"/>
      <c r="N243" s="262" t="s">
        <v>1423</v>
      </c>
      <c r="O243" s="275"/>
      <c r="P243" s="287"/>
    </row>
    <row r="244" spans="2:16" ht="47.25" customHeight="1">
      <c r="B244" s="180"/>
      <c r="C244" s="190"/>
      <c r="D244" s="199"/>
      <c r="E244" s="192"/>
      <c r="F244" s="199"/>
      <c r="G244" s="207"/>
      <c r="H244" s="200"/>
      <c r="I244" s="219"/>
      <c r="J244" s="200"/>
      <c r="K244" s="207"/>
      <c r="L244" s="200"/>
      <c r="M244" s="257"/>
      <c r="N244" s="262" t="s">
        <v>1374</v>
      </c>
      <c r="O244" s="275"/>
      <c r="P244" s="287"/>
    </row>
    <row r="245" spans="2:16" ht="20.25" customHeight="1">
      <c r="B245" s="186"/>
      <c r="C245" s="190"/>
      <c r="D245" s="199"/>
      <c r="E245" s="192"/>
      <c r="F245" s="199"/>
      <c r="G245" s="203" t="s">
        <v>366</v>
      </c>
      <c r="H245" s="198" t="s">
        <v>1312</v>
      </c>
      <c r="I245" s="191" t="s">
        <v>199</v>
      </c>
      <c r="J245" s="198" t="s">
        <v>194</v>
      </c>
      <c r="K245" s="191"/>
      <c r="L245" s="198"/>
      <c r="M245" s="255"/>
      <c r="N245" s="262" t="s">
        <v>1519</v>
      </c>
      <c r="O245" s="275"/>
      <c r="P245" s="287"/>
    </row>
    <row r="246" spans="2:16" ht="35.25" customHeight="1">
      <c r="B246" s="179">
        <v>23</v>
      </c>
      <c r="C246" s="190"/>
      <c r="D246" s="199"/>
      <c r="E246" s="192"/>
      <c r="F246" s="199"/>
      <c r="G246" s="192"/>
      <c r="H246" s="199"/>
      <c r="I246" s="218"/>
      <c r="J246" s="199"/>
      <c r="K246" s="192"/>
      <c r="L246" s="199"/>
      <c r="M246" s="256"/>
      <c r="N246" s="262" t="s">
        <v>1268</v>
      </c>
      <c r="O246" s="275"/>
      <c r="P246" s="287"/>
    </row>
    <row r="247" spans="2:16" ht="20.25" customHeight="1">
      <c r="B247" s="180"/>
      <c r="C247" s="190"/>
      <c r="D247" s="199"/>
      <c r="E247" s="192"/>
      <c r="F247" s="199"/>
      <c r="G247" s="192"/>
      <c r="H247" s="199"/>
      <c r="I247" s="218"/>
      <c r="J247" s="199"/>
      <c r="K247" s="192"/>
      <c r="L247" s="199"/>
      <c r="M247" s="256"/>
      <c r="N247" s="262" t="s">
        <v>1590</v>
      </c>
      <c r="O247" s="275"/>
      <c r="P247" s="287"/>
    </row>
    <row r="248" spans="2:16" ht="35.25" customHeight="1">
      <c r="B248" s="180"/>
      <c r="C248" s="190"/>
      <c r="D248" s="199"/>
      <c r="E248" s="192"/>
      <c r="F248" s="199"/>
      <c r="G248" s="204"/>
      <c r="H248" s="199"/>
      <c r="I248" s="192"/>
      <c r="J248" s="199"/>
      <c r="K248" s="218"/>
      <c r="L248" s="199"/>
      <c r="M248" s="256"/>
      <c r="N248" s="262" t="s">
        <v>1212</v>
      </c>
      <c r="O248" s="275"/>
      <c r="P248" s="287"/>
    </row>
    <row r="249" spans="2:16" ht="20.25" customHeight="1">
      <c r="B249" s="180"/>
      <c r="C249" s="190"/>
      <c r="D249" s="199"/>
      <c r="E249" s="192"/>
      <c r="F249" s="199"/>
      <c r="G249" s="192"/>
      <c r="H249" s="199"/>
      <c r="I249" s="218"/>
      <c r="J249" s="200"/>
      <c r="K249" s="192"/>
      <c r="L249" s="199"/>
      <c r="M249" s="256"/>
      <c r="N249" s="262" t="s">
        <v>1738</v>
      </c>
      <c r="O249" s="275"/>
      <c r="P249" s="287"/>
    </row>
    <row r="250" spans="2:16" ht="34.5" customHeight="1">
      <c r="B250" s="180"/>
      <c r="C250" s="190"/>
      <c r="D250" s="199"/>
      <c r="E250" s="192"/>
      <c r="F250" s="199"/>
      <c r="G250" s="192"/>
      <c r="H250" s="199"/>
      <c r="I250" s="217" t="s">
        <v>1161</v>
      </c>
      <c r="J250" s="198" t="s">
        <v>98</v>
      </c>
      <c r="K250" s="191"/>
      <c r="L250" s="198"/>
      <c r="M250" s="255"/>
      <c r="N250" s="262" t="s">
        <v>1740</v>
      </c>
      <c r="O250" s="275"/>
      <c r="P250" s="287"/>
    </row>
    <row r="251" spans="2:16" ht="20.25" customHeight="1">
      <c r="B251" s="180"/>
      <c r="C251" s="190"/>
      <c r="D251" s="199"/>
      <c r="E251" s="192"/>
      <c r="F251" s="199"/>
      <c r="G251" s="192"/>
      <c r="H251" s="199"/>
      <c r="I251" s="218"/>
      <c r="J251" s="199"/>
      <c r="K251" s="192"/>
      <c r="L251" s="199"/>
      <c r="M251" s="256"/>
      <c r="N251" s="262" t="s">
        <v>447</v>
      </c>
      <c r="O251" s="275"/>
      <c r="P251" s="287"/>
    </row>
    <row r="252" spans="2:16" ht="35.25" customHeight="1">
      <c r="B252" s="180"/>
      <c r="C252" s="190"/>
      <c r="D252" s="199"/>
      <c r="E252" s="192"/>
      <c r="F252" s="199"/>
      <c r="G252" s="192"/>
      <c r="H252" s="199"/>
      <c r="I252" s="218"/>
      <c r="J252" s="199"/>
      <c r="K252" s="192"/>
      <c r="L252" s="199"/>
      <c r="M252" s="256"/>
      <c r="N252" s="262" t="s">
        <v>1741</v>
      </c>
      <c r="O252" s="275"/>
      <c r="P252" s="287"/>
    </row>
    <row r="253" spans="2:16" ht="20.25" customHeight="1">
      <c r="B253" s="180"/>
      <c r="C253" s="190"/>
      <c r="D253" s="199"/>
      <c r="E253" s="192"/>
      <c r="F253" s="199"/>
      <c r="G253" s="192"/>
      <c r="H253" s="199"/>
      <c r="I253" s="218"/>
      <c r="J253" s="199"/>
      <c r="K253" s="192"/>
      <c r="L253" s="199"/>
      <c r="M253" s="256"/>
      <c r="N253" s="262" t="s">
        <v>425</v>
      </c>
      <c r="O253" s="275"/>
      <c r="P253" s="287"/>
    </row>
    <row r="254" spans="2:16" ht="20.25" customHeight="1">
      <c r="B254" s="180"/>
      <c r="C254" s="190"/>
      <c r="D254" s="199"/>
      <c r="E254" s="192"/>
      <c r="F254" s="199"/>
      <c r="G254" s="192"/>
      <c r="H254" s="199"/>
      <c r="I254" s="218"/>
      <c r="J254" s="199"/>
      <c r="K254" s="192"/>
      <c r="L254" s="199"/>
      <c r="M254" s="256"/>
      <c r="N254" s="262" t="s">
        <v>171</v>
      </c>
      <c r="O254" s="275"/>
      <c r="P254" s="287"/>
    </row>
    <row r="255" spans="2:16" ht="47.25" customHeight="1">
      <c r="B255" s="180"/>
      <c r="C255" s="190"/>
      <c r="D255" s="199"/>
      <c r="E255" s="192"/>
      <c r="F255" s="199"/>
      <c r="G255" s="192"/>
      <c r="H255" s="199"/>
      <c r="I255" s="218"/>
      <c r="J255" s="199"/>
      <c r="K255" s="192"/>
      <c r="L255" s="199"/>
      <c r="M255" s="256"/>
      <c r="N255" s="262" t="s">
        <v>1742</v>
      </c>
      <c r="O255" s="275"/>
      <c r="P255" s="287"/>
    </row>
    <row r="256" spans="2:16" ht="35.25" customHeight="1">
      <c r="B256" s="180"/>
      <c r="C256" s="190"/>
      <c r="D256" s="199"/>
      <c r="E256" s="192"/>
      <c r="F256" s="199"/>
      <c r="G256" s="192"/>
      <c r="H256" s="199"/>
      <c r="I256" s="218"/>
      <c r="J256" s="199"/>
      <c r="K256" s="192"/>
      <c r="L256" s="199"/>
      <c r="M256" s="256"/>
      <c r="N256" s="262" t="s">
        <v>1743</v>
      </c>
      <c r="O256" s="275"/>
      <c r="P256" s="287"/>
    </row>
    <row r="257" spans="2:16" ht="47.25" customHeight="1">
      <c r="B257" s="180"/>
      <c r="C257" s="190"/>
      <c r="D257" s="199"/>
      <c r="E257" s="192"/>
      <c r="F257" s="199"/>
      <c r="G257" s="192"/>
      <c r="H257" s="199"/>
      <c r="I257" s="218"/>
      <c r="J257" s="199"/>
      <c r="K257" s="192"/>
      <c r="L257" s="199"/>
      <c r="M257" s="256"/>
      <c r="N257" s="262" t="s">
        <v>1744</v>
      </c>
      <c r="O257" s="275"/>
      <c r="P257" s="287"/>
    </row>
    <row r="258" spans="2:16" ht="33" customHeight="1">
      <c r="B258" s="180"/>
      <c r="C258" s="190"/>
      <c r="D258" s="199"/>
      <c r="E258" s="192"/>
      <c r="F258" s="199"/>
      <c r="G258" s="192"/>
      <c r="H258" s="199"/>
      <c r="I258" s="218"/>
      <c r="J258" s="199"/>
      <c r="K258" s="192"/>
      <c r="L258" s="199"/>
      <c r="M258" s="256"/>
      <c r="N258" s="262" t="s">
        <v>1745</v>
      </c>
      <c r="O258" s="275"/>
      <c r="P258" s="287"/>
    </row>
    <row r="259" spans="2:16" ht="20.25" customHeight="1">
      <c r="B259" s="180"/>
      <c r="C259" s="190"/>
      <c r="D259" s="199"/>
      <c r="E259" s="192"/>
      <c r="F259" s="199"/>
      <c r="G259" s="192"/>
      <c r="H259" s="199"/>
      <c r="I259" s="218"/>
      <c r="J259" s="199"/>
      <c r="K259" s="192"/>
      <c r="L259" s="199"/>
      <c r="M259" s="256"/>
      <c r="N259" s="262" t="s">
        <v>278</v>
      </c>
      <c r="O259" s="275"/>
      <c r="P259" s="287"/>
    </row>
    <row r="260" spans="2:16" ht="33" customHeight="1">
      <c r="B260" s="180"/>
      <c r="C260" s="190"/>
      <c r="D260" s="199"/>
      <c r="E260" s="192"/>
      <c r="F260" s="199"/>
      <c r="G260" s="192"/>
      <c r="H260" s="199"/>
      <c r="I260" s="218"/>
      <c r="J260" s="199"/>
      <c r="K260" s="192"/>
      <c r="L260" s="199"/>
      <c r="M260" s="256"/>
      <c r="N260" s="262" t="s">
        <v>675</v>
      </c>
      <c r="O260" s="275"/>
      <c r="P260" s="287"/>
    </row>
    <row r="261" spans="2:16" ht="20.25" customHeight="1">
      <c r="B261" s="180"/>
      <c r="C261" s="190"/>
      <c r="D261" s="199"/>
      <c r="E261" s="192"/>
      <c r="F261" s="199"/>
      <c r="G261" s="192"/>
      <c r="H261" s="199"/>
      <c r="I261" s="218"/>
      <c r="J261" s="199"/>
      <c r="K261" s="192"/>
      <c r="L261" s="199"/>
      <c r="M261" s="256"/>
      <c r="N261" s="262" t="s">
        <v>1746</v>
      </c>
      <c r="O261" s="275"/>
      <c r="P261" s="287"/>
    </row>
    <row r="262" spans="2:16" ht="20.25" customHeight="1">
      <c r="B262" s="180"/>
      <c r="C262" s="190"/>
      <c r="D262" s="199"/>
      <c r="E262" s="192"/>
      <c r="F262" s="199"/>
      <c r="G262" s="192"/>
      <c r="H262" s="199"/>
      <c r="I262" s="218"/>
      <c r="J262" s="199"/>
      <c r="K262" s="192"/>
      <c r="L262" s="199"/>
      <c r="M262" s="256"/>
      <c r="N262" s="262" t="s">
        <v>153</v>
      </c>
      <c r="O262" s="275"/>
      <c r="P262" s="287"/>
    </row>
    <row r="263" spans="2:16" ht="20.25" customHeight="1">
      <c r="B263" s="180"/>
      <c r="C263" s="190"/>
      <c r="D263" s="199"/>
      <c r="E263" s="192"/>
      <c r="F263" s="199"/>
      <c r="G263" s="192"/>
      <c r="H263" s="199"/>
      <c r="I263" s="218"/>
      <c r="J263" s="200"/>
      <c r="K263" s="192"/>
      <c r="L263" s="199"/>
      <c r="M263" s="256"/>
      <c r="N263" s="262" t="s">
        <v>1747</v>
      </c>
      <c r="O263" s="275"/>
      <c r="P263" s="287"/>
    </row>
    <row r="264" spans="2:16" ht="34.5" customHeight="1">
      <c r="B264" s="180"/>
      <c r="C264" s="190"/>
      <c r="D264" s="199"/>
      <c r="E264" s="192"/>
      <c r="F264" s="199"/>
      <c r="G264" s="192"/>
      <c r="H264" s="199"/>
      <c r="I264" s="217" t="s">
        <v>1364</v>
      </c>
      <c r="J264" s="198" t="s">
        <v>1411</v>
      </c>
      <c r="K264" s="191" t="s">
        <v>191</v>
      </c>
      <c r="L264" s="198" t="s">
        <v>1226</v>
      </c>
      <c r="M264" s="255"/>
      <c r="N264" s="262" t="s">
        <v>1749</v>
      </c>
      <c r="O264" s="275"/>
      <c r="P264" s="287"/>
    </row>
    <row r="265" spans="2:16" ht="20.25" customHeight="1">
      <c r="B265" s="180"/>
      <c r="C265" s="190"/>
      <c r="D265" s="199"/>
      <c r="E265" s="192"/>
      <c r="F265" s="199"/>
      <c r="G265" s="192"/>
      <c r="H265" s="199"/>
      <c r="I265" s="218"/>
      <c r="J265" s="199"/>
      <c r="K265" s="192"/>
      <c r="L265" s="199"/>
      <c r="M265" s="256"/>
      <c r="N265" s="262" t="s">
        <v>1751</v>
      </c>
      <c r="O265" s="275"/>
      <c r="P265" s="287"/>
    </row>
    <row r="266" spans="2:16" ht="34.5" customHeight="1">
      <c r="B266" s="180"/>
      <c r="C266" s="190"/>
      <c r="D266" s="199"/>
      <c r="E266" s="192"/>
      <c r="F266" s="199"/>
      <c r="G266" s="192"/>
      <c r="H266" s="199"/>
      <c r="I266" s="218"/>
      <c r="J266" s="199"/>
      <c r="K266" s="192"/>
      <c r="L266" s="200"/>
      <c r="M266" s="256"/>
      <c r="N266" s="262" t="s">
        <v>1752</v>
      </c>
      <c r="O266" s="275"/>
      <c r="P266" s="287"/>
    </row>
    <row r="267" spans="2:16" ht="34.5" customHeight="1">
      <c r="B267" s="179">
        <v>24</v>
      </c>
      <c r="C267" s="190"/>
      <c r="D267" s="199"/>
      <c r="E267" s="192"/>
      <c r="F267" s="199"/>
      <c r="G267" s="192"/>
      <c r="H267" s="199"/>
      <c r="I267" s="218"/>
      <c r="J267" s="199"/>
      <c r="K267" s="191" t="s">
        <v>1354</v>
      </c>
      <c r="L267" s="198" t="s">
        <v>1480</v>
      </c>
      <c r="M267" s="255" t="s">
        <v>1534</v>
      </c>
      <c r="N267" s="267" t="s">
        <v>1753</v>
      </c>
      <c r="O267" s="275"/>
      <c r="P267" s="287"/>
    </row>
    <row r="268" spans="2:16" ht="34.5" customHeight="1">
      <c r="B268" s="180"/>
      <c r="C268" s="190"/>
      <c r="D268" s="199"/>
      <c r="E268" s="192"/>
      <c r="F268" s="199"/>
      <c r="G268" s="192"/>
      <c r="H268" s="199"/>
      <c r="I268" s="218"/>
      <c r="J268" s="199"/>
      <c r="K268" s="192"/>
      <c r="L268" s="199"/>
      <c r="M268" s="256"/>
      <c r="N268" s="267" t="s">
        <v>1754</v>
      </c>
      <c r="O268" s="275"/>
      <c r="P268" s="287"/>
    </row>
    <row r="269" spans="2:16" ht="20.25" customHeight="1">
      <c r="B269" s="180"/>
      <c r="C269" s="190"/>
      <c r="D269" s="199"/>
      <c r="E269" s="192"/>
      <c r="F269" s="199"/>
      <c r="G269" s="192"/>
      <c r="H269" s="199"/>
      <c r="I269" s="218"/>
      <c r="J269" s="199"/>
      <c r="K269" s="192"/>
      <c r="L269" s="199"/>
      <c r="M269" s="256"/>
      <c r="N269" s="267" t="s">
        <v>1154</v>
      </c>
      <c r="O269" s="275"/>
      <c r="P269" s="287"/>
    </row>
    <row r="270" spans="2:16" ht="20.25" customHeight="1">
      <c r="B270" s="180"/>
      <c r="C270" s="190"/>
      <c r="D270" s="199"/>
      <c r="E270" s="192"/>
      <c r="F270" s="199"/>
      <c r="G270" s="192"/>
      <c r="H270" s="199"/>
      <c r="I270" s="218"/>
      <c r="J270" s="199"/>
      <c r="K270" s="192"/>
      <c r="L270" s="199"/>
      <c r="M270" s="256"/>
      <c r="N270" s="267" t="s">
        <v>1498</v>
      </c>
      <c r="O270" s="275"/>
      <c r="P270" s="287"/>
    </row>
    <row r="271" spans="2:16" ht="20.25" customHeight="1">
      <c r="B271" s="180"/>
      <c r="C271" s="190"/>
      <c r="D271" s="199"/>
      <c r="E271" s="192"/>
      <c r="F271" s="199"/>
      <c r="G271" s="192"/>
      <c r="H271" s="199"/>
      <c r="I271" s="218"/>
      <c r="J271" s="199"/>
      <c r="K271" s="192"/>
      <c r="L271" s="199"/>
      <c r="M271" s="256"/>
      <c r="N271" s="267" t="s">
        <v>1755</v>
      </c>
      <c r="O271" s="275"/>
      <c r="P271" s="287"/>
    </row>
    <row r="272" spans="2:16" ht="42.75" customHeight="1">
      <c r="B272" s="180"/>
      <c r="C272" s="190"/>
      <c r="D272" s="199"/>
      <c r="E272" s="192"/>
      <c r="F272" s="199"/>
      <c r="G272" s="192"/>
      <c r="H272" s="199"/>
      <c r="I272" s="218"/>
      <c r="J272" s="199"/>
      <c r="K272" s="192"/>
      <c r="L272" s="199"/>
      <c r="M272" s="256"/>
      <c r="N272" s="267" t="s">
        <v>600</v>
      </c>
      <c r="O272" s="275"/>
      <c r="P272" s="287"/>
    </row>
    <row r="273" spans="2:16" ht="31.5" customHeight="1">
      <c r="B273" s="180"/>
      <c r="C273" s="190"/>
      <c r="D273" s="199"/>
      <c r="E273" s="192"/>
      <c r="F273" s="199"/>
      <c r="G273" s="192"/>
      <c r="H273" s="199"/>
      <c r="I273" s="218"/>
      <c r="J273" s="199"/>
      <c r="K273" s="192"/>
      <c r="L273" s="199"/>
      <c r="M273" s="257"/>
      <c r="N273" s="267" t="s">
        <v>1756</v>
      </c>
      <c r="O273" s="275"/>
      <c r="P273" s="287"/>
    </row>
    <row r="274" spans="2:16" ht="20.25" customHeight="1">
      <c r="B274" s="180"/>
      <c r="C274" s="190"/>
      <c r="D274" s="199"/>
      <c r="E274" s="192"/>
      <c r="F274" s="199"/>
      <c r="G274" s="192"/>
      <c r="H274" s="199"/>
      <c r="I274" s="218"/>
      <c r="J274" s="199"/>
      <c r="K274" s="192"/>
      <c r="L274" s="199"/>
      <c r="M274" s="258" t="s">
        <v>204</v>
      </c>
      <c r="N274" s="267" t="s">
        <v>1293</v>
      </c>
      <c r="O274" s="275"/>
      <c r="P274" s="287"/>
    </row>
    <row r="275" spans="2:16" ht="20.25" customHeight="1">
      <c r="B275" s="180"/>
      <c r="C275" s="190"/>
      <c r="D275" s="199"/>
      <c r="E275" s="192"/>
      <c r="F275" s="199"/>
      <c r="G275" s="192"/>
      <c r="H275" s="199"/>
      <c r="I275" s="218"/>
      <c r="J275" s="199"/>
      <c r="K275" s="192"/>
      <c r="L275" s="199"/>
      <c r="M275" s="255" t="s">
        <v>111</v>
      </c>
      <c r="N275" s="267" t="s">
        <v>1757</v>
      </c>
      <c r="O275" s="275"/>
      <c r="P275" s="287"/>
    </row>
    <row r="276" spans="2:16" ht="34.5" customHeight="1">
      <c r="B276" s="180"/>
      <c r="C276" s="190"/>
      <c r="D276" s="199"/>
      <c r="E276" s="192"/>
      <c r="F276" s="199"/>
      <c r="G276" s="192"/>
      <c r="H276" s="199"/>
      <c r="I276" s="218"/>
      <c r="J276" s="199"/>
      <c r="K276" s="192"/>
      <c r="L276" s="199"/>
      <c r="M276" s="256"/>
      <c r="N276" s="267" t="s">
        <v>1759</v>
      </c>
      <c r="O276" s="275"/>
      <c r="P276" s="287"/>
    </row>
    <row r="277" spans="2:16" ht="34.5" customHeight="1">
      <c r="B277" s="180"/>
      <c r="C277" s="190"/>
      <c r="D277" s="199"/>
      <c r="E277" s="192"/>
      <c r="F277" s="199"/>
      <c r="G277" s="192"/>
      <c r="H277" s="199"/>
      <c r="I277" s="218"/>
      <c r="J277" s="199"/>
      <c r="K277" s="192"/>
      <c r="L277" s="199"/>
      <c r="M277" s="257"/>
      <c r="N277" s="267" t="s">
        <v>1271</v>
      </c>
      <c r="O277" s="275"/>
      <c r="P277" s="287"/>
    </row>
    <row r="278" spans="2:16" ht="34.5" customHeight="1">
      <c r="B278" s="180"/>
      <c r="C278" s="190"/>
      <c r="D278" s="199"/>
      <c r="E278" s="192"/>
      <c r="F278" s="199"/>
      <c r="G278" s="192"/>
      <c r="H278" s="199"/>
      <c r="I278" s="218"/>
      <c r="J278" s="199"/>
      <c r="K278" s="192"/>
      <c r="L278" s="199"/>
      <c r="M278" s="255" t="s">
        <v>1177</v>
      </c>
      <c r="N278" s="267" t="s">
        <v>1760</v>
      </c>
      <c r="O278" s="275"/>
      <c r="P278" s="287"/>
    </row>
    <row r="279" spans="2:16" ht="34.5" customHeight="1">
      <c r="B279" s="180"/>
      <c r="C279" s="190"/>
      <c r="D279" s="199"/>
      <c r="E279" s="192"/>
      <c r="F279" s="199"/>
      <c r="G279" s="192"/>
      <c r="H279" s="199"/>
      <c r="I279" s="218"/>
      <c r="J279" s="199"/>
      <c r="K279" s="192"/>
      <c r="L279" s="200"/>
      <c r="M279" s="257"/>
      <c r="N279" s="267" t="s">
        <v>1761</v>
      </c>
      <c r="O279" s="275"/>
      <c r="P279" s="287"/>
    </row>
    <row r="280" spans="2:16" ht="34.5" customHeight="1">
      <c r="B280" s="180"/>
      <c r="C280" s="190"/>
      <c r="D280" s="199"/>
      <c r="E280" s="192"/>
      <c r="F280" s="199"/>
      <c r="G280" s="192"/>
      <c r="H280" s="199"/>
      <c r="I280" s="218"/>
      <c r="J280" s="199"/>
      <c r="K280" s="191" t="s">
        <v>495</v>
      </c>
      <c r="L280" s="198" t="s">
        <v>1223</v>
      </c>
      <c r="M280" s="255"/>
      <c r="N280" s="262" t="s">
        <v>1762</v>
      </c>
      <c r="O280" s="275"/>
      <c r="P280" s="287"/>
    </row>
    <row r="281" spans="2:16" ht="34.5" customHeight="1">
      <c r="B281" s="180"/>
      <c r="C281" s="190"/>
      <c r="D281" s="199"/>
      <c r="E281" s="192"/>
      <c r="F281" s="199"/>
      <c r="G281" s="192"/>
      <c r="H281" s="199"/>
      <c r="I281" s="218"/>
      <c r="J281" s="199"/>
      <c r="K281" s="192"/>
      <c r="L281" s="199"/>
      <c r="M281" s="256"/>
      <c r="N281" s="262" t="s">
        <v>1765</v>
      </c>
      <c r="O281" s="275"/>
      <c r="P281" s="287"/>
    </row>
    <row r="282" spans="2:16" ht="34.5" customHeight="1">
      <c r="B282" s="180"/>
      <c r="C282" s="190"/>
      <c r="D282" s="199"/>
      <c r="E282" s="192"/>
      <c r="F282" s="199"/>
      <c r="G282" s="192"/>
      <c r="H282" s="199"/>
      <c r="I282" s="218"/>
      <c r="J282" s="199"/>
      <c r="K282" s="192"/>
      <c r="L282" s="200"/>
      <c r="M282" s="256"/>
      <c r="N282" s="262" t="s">
        <v>1766</v>
      </c>
      <c r="O282" s="275"/>
      <c r="P282" s="287"/>
    </row>
    <row r="283" spans="2:16" ht="20.25" customHeight="1">
      <c r="B283" s="180"/>
      <c r="C283" s="190"/>
      <c r="D283" s="199"/>
      <c r="E283" s="192"/>
      <c r="F283" s="199"/>
      <c r="G283" s="192"/>
      <c r="H283" s="199"/>
      <c r="I283" s="218"/>
      <c r="J283" s="199"/>
      <c r="K283" s="191" t="s">
        <v>1463</v>
      </c>
      <c r="L283" s="198" t="s">
        <v>652</v>
      </c>
      <c r="M283" s="255"/>
      <c r="N283" s="262" t="s">
        <v>1768</v>
      </c>
      <c r="O283" s="275"/>
      <c r="P283" s="287"/>
    </row>
    <row r="284" spans="2:16" ht="34.5" customHeight="1">
      <c r="B284" s="180"/>
      <c r="C284" s="190"/>
      <c r="D284" s="199"/>
      <c r="E284" s="192"/>
      <c r="F284" s="199"/>
      <c r="G284" s="192"/>
      <c r="H284" s="199"/>
      <c r="I284" s="218"/>
      <c r="J284" s="199"/>
      <c r="K284" s="192"/>
      <c r="L284" s="199"/>
      <c r="M284" s="256"/>
      <c r="N284" s="262" t="s">
        <v>1769</v>
      </c>
      <c r="O284" s="275"/>
      <c r="P284" s="287"/>
    </row>
    <row r="285" spans="2:16" ht="20.25" customHeight="1">
      <c r="B285" s="180"/>
      <c r="C285" s="190"/>
      <c r="D285" s="199"/>
      <c r="E285" s="192"/>
      <c r="F285" s="199"/>
      <c r="G285" s="192"/>
      <c r="H285" s="199"/>
      <c r="I285" s="218"/>
      <c r="J285" s="199"/>
      <c r="K285" s="192"/>
      <c r="L285" s="199"/>
      <c r="M285" s="256"/>
      <c r="N285" s="262" t="s">
        <v>1771</v>
      </c>
      <c r="O285" s="275"/>
      <c r="P285" s="287"/>
    </row>
    <row r="286" spans="2:16" ht="20.25" customHeight="1">
      <c r="B286" s="180"/>
      <c r="C286" s="190"/>
      <c r="D286" s="199"/>
      <c r="E286" s="192"/>
      <c r="F286" s="199"/>
      <c r="G286" s="192"/>
      <c r="H286" s="199"/>
      <c r="I286" s="218"/>
      <c r="J286" s="199"/>
      <c r="K286" s="192"/>
      <c r="L286" s="199"/>
      <c r="M286" s="256"/>
      <c r="N286" s="262" t="s">
        <v>1772</v>
      </c>
      <c r="O286" s="275"/>
      <c r="P286" s="287"/>
    </row>
    <row r="287" spans="2:16" ht="34.5" customHeight="1">
      <c r="B287" s="180"/>
      <c r="C287" s="190"/>
      <c r="D287" s="199"/>
      <c r="E287" s="192"/>
      <c r="F287" s="199"/>
      <c r="G287" s="192"/>
      <c r="H287" s="199"/>
      <c r="I287" s="218"/>
      <c r="J287" s="199"/>
      <c r="K287" s="192"/>
      <c r="L287" s="199"/>
      <c r="M287" s="256"/>
      <c r="N287" s="262" t="s">
        <v>242</v>
      </c>
      <c r="O287" s="275"/>
      <c r="P287" s="287"/>
    </row>
    <row r="288" spans="2:16" ht="21" customHeight="1">
      <c r="B288" s="180"/>
      <c r="C288" s="190"/>
      <c r="D288" s="199"/>
      <c r="E288" s="192"/>
      <c r="F288" s="199"/>
      <c r="G288" s="192"/>
      <c r="H288" s="199"/>
      <c r="I288" s="218"/>
      <c r="J288" s="199"/>
      <c r="K288" s="192"/>
      <c r="L288" s="199"/>
      <c r="M288" s="256"/>
      <c r="N288" s="262" t="s">
        <v>1773</v>
      </c>
      <c r="O288" s="275"/>
      <c r="P288" s="287"/>
    </row>
    <row r="289" spans="2:16" ht="20.25" customHeight="1">
      <c r="B289" s="179">
        <v>25</v>
      </c>
      <c r="C289" s="190"/>
      <c r="D289" s="199"/>
      <c r="E289" s="192"/>
      <c r="F289" s="199"/>
      <c r="G289" s="192"/>
      <c r="H289" s="199"/>
      <c r="I289" s="218"/>
      <c r="J289" s="199"/>
      <c r="K289" s="192"/>
      <c r="L289" s="200"/>
      <c r="M289" s="256"/>
      <c r="N289" s="262" t="s">
        <v>436</v>
      </c>
      <c r="O289" s="275"/>
      <c r="P289" s="287"/>
    </row>
    <row r="290" spans="2:16" ht="34.5" customHeight="1">
      <c r="B290" s="180"/>
      <c r="C290" s="190"/>
      <c r="D290" s="199"/>
      <c r="E290" s="192"/>
      <c r="F290" s="199"/>
      <c r="G290" s="192"/>
      <c r="H290" s="199"/>
      <c r="I290" s="218"/>
      <c r="J290" s="199"/>
      <c r="K290" s="191" t="s">
        <v>1464</v>
      </c>
      <c r="L290" s="198" t="s">
        <v>1030</v>
      </c>
      <c r="M290" s="255"/>
      <c r="N290" s="262" t="s">
        <v>1774</v>
      </c>
      <c r="O290" s="275"/>
      <c r="P290" s="287"/>
    </row>
    <row r="291" spans="2:16" ht="72" customHeight="1">
      <c r="B291" s="180"/>
      <c r="C291" s="190"/>
      <c r="D291" s="199"/>
      <c r="E291" s="192"/>
      <c r="F291" s="199"/>
      <c r="G291" s="192"/>
      <c r="H291" s="199"/>
      <c r="I291" s="218"/>
      <c r="J291" s="199"/>
      <c r="K291" s="192"/>
      <c r="L291" s="199"/>
      <c r="M291" s="256"/>
      <c r="N291" s="262" t="s">
        <v>1776</v>
      </c>
      <c r="O291" s="275"/>
      <c r="P291" s="287"/>
    </row>
    <row r="292" spans="2:16" ht="20.25" customHeight="1">
      <c r="B292" s="180"/>
      <c r="C292" s="190"/>
      <c r="D292" s="199"/>
      <c r="E292" s="192"/>
      <c r="F292" s="199"/>
      <c r="G292" s="192"/>
      <c r="H292" s="199"/>
      <c r="I292" s="218"/>
      <c r="J292" s="199"/>
      <c r="K292" s="192"/>
      <c r="L292" s="199"/>
      <c r="M292" s="256"/>
      <c r="N292" s="262" t="s">
        <v>1075</v>
      </c>
      <c r="O292" s="275"/>
      <c r="P292" s="287"/>
    </row>
    <row r="293" spans="2:16" ht="20.25" customHeight="1">
      <c r="B293" s="180"/>
      <c r="C293" s="190"/>
      <c r="D293" s="199"/>
      <c r="E293" s="192"/>
      <c r="F293" s="199"/>
      <c r="G293" s="192"/>
      <c r="H293" s="199"/>
      <c r="I293" s="218"/>
      <c r="J293" s="199"/>
      <c r="K293" s="192"/>
      <c r="L293" s="199"/>
      <c r="M293" s="256"/>
      <c r="N293" s="262" t="s">
        <v>1777</v>
      </c>
      <c r="O293" s="275"/>
      <c r="P293" s="287"/>
    </row>
    <row r="294" spans="2:16" ht="20.25" customHeight="1">
      <c r="B294" s="180"/>
      <c r="C294" s="190"/>
      <c r="D294" s="199"/>
      <c r="E294" s="192"/>
      <c r="F294" s="199"/>
      <c r="G294" s="192"/>
      <c r="H294" s="199"/>
      <c r="I294" s="218"/>
      <c r="J294" s="199"/>
      <c r="K294" s="192"/>
      <c r="L294" s="199"/>
      <c r="M294" s="256"/>
      <c r="N294" s="262" t="s">
        <v>1134</v>
      </c>
      <c r="O294" s="275"/>
      <c r="P294" s="287"/>
    </row>
    <row r="295" spans="2:16" ht="35.25" customHeight="1">
      <c r="B295" s="180"/>
      <c r="C295" s="190"/>
      <c r="D295" s="199"/>
      <c r="E295" s="192"/>
      <c r="F295" s="199"/>
      <c r="G295" s="192"/>
      <c r="H295" s="199"/>
      <c r="I295" s="218"/>
      <c r="J295" s="199"/>
      <c r="K295" s="207"/>
      <c r="L295" s="200"/>
      <c r="M295" s="257"/>
      <c r="N295" s="262" t="s">
        <v>1778</v>
      </c>
      <c r="O295" s="275"/>
      <c r="P295" s="287"/>
    </row>
    <row r="296" spans="2:16" ht="34.5" customHeight="1">
      <c r="B296" s="180"/>
      <c r="C296" s="190"/>
      <c r="D296" s="199"/>
      <c r="E296" s="192"/>
      <c r="F296" s="199"/>
      <c r="G296" s="192"/>
      <c r="H296" s="199"/>
      <c r="I296" s="218"/>
      <c r="J296" s="199"/>
      <c r="K296" s="191" t="s">
        <v>357</v>
      </c>
      <c r="L296" s="198" t="s">
        <v>1381</v>
      </c>
      <c r="M296" s="255"/>
      <c r="N296" s="262" t="s">
        <v>1780</v>
      </c>
      <c r="O296" s="275"/>
      <c r="P296" s="287"/>
    </row>
    <row r="297" spans="2:16" ht="20.25" customHeight="1">
      <c r="B297" s="180"/>
      <c r="C297" s="190"/>
      <c r="D297" s="199"/>
      <c r="E297" s="192"/>
      <c r="F297" s="199"/>
      <c r="G297" s="192"/>
      <c r="H297" s="199"/>
      <c r="I297" s="218"/>
      <c r="J297" s="199"/>
      <c r="K297" s="192"/>
      <c r="L297" s="199"/>
      <c r="M297" s="256"/>
      <c r="N297" s="262" t="s">
        <v>1782</v>
      </c>
      <c r="O297" s="275"/>
      <c r="P297" s="287"/>
    </row>
    <row r="298" spans="2:16" ht="20.25" customHeight="1">
      <c r="B298" s="180"/>
      <c r="C298" s="190"/>
      <c r="D298" s="199"/>
      <c r="E298" s="192"/>
      <c r="F298" s="199"/>
      <c r="G298" s="192"/>
      <c r="H298" s="199"/>
      <c r="I298" s="218"/>
      <c r="J298" s="199"/>
      <c r="K298" s="192"/>
      <c r="L298" s="199"/>
      <c r="M298" s="256"/>
      <c r="N298" s="262" t="s">
        <v>1785</v>
      </c>
      <c r="O298" s="275"/>
      <c r="P298" s="287"/>
    </row>
    <row r="299" spans="2:16" ht="34.5" customHeight="1">
      <c r="B299" s="180"/>
      <c r="C299" s="190"/>
      <c r="D299" s="199"/>
      <c r="E299" s="192"/>
      <c r="F299" s="199"/>
      <c r="G299" s="192"/>
      <c r="H299" s="199"/>
      <c r="I299" s="218"/>
      <c r="J299" s="199"/>
      <c r="K299" s="192"/>
      <c r="L299" s="200"/>
      <c r="M299" s="256"/>
      <c r="N299" s="262" t="s">
        <v>1576</v>
      </c>
      <c r="O299" s="275"/>
      <c r="P299" s="287"/>
    </row>
    <row r="300" spans="2:16" ht="69.75" customHeight="1">
      <c r="B300" s="180"/>
      <c r="C300" s="190"/>
      <c r="D300" s="199"/>
      <c r="E300" s="192"/>
      <c r="F300" s="199"/>
      <c r="G300" s="192"/>
      <c r="H300" s="199"/>
      <c r="I300" s="218"/>
      <c r="J300" s="199"/>
      <c r="K300" s="191" t="s">
        <v>586</v>
      </c>
      <c r="L300" s="198" t="s">
        <v>1484</v>
      </c>
      <c r="M300" s="255"/>
      <c r="N300" s="262" t="s">
        <v>362</v>
      </c>
      <c r="O300" s="275"/>
      <c r="P300" s="287"/>
    </row>
    <row r="301" spans="2:16" ht="48.75" customHeight="1">
      <c r="B301" s="180"/>
      <c r="C301" s="190"/>
      <c r="D301" s="199"/>
      <c r="E301" s="192"/>
      <c r="F301" s="199"/>
      <c r="G301" s="192"/>
      <c r="H301" s="199"/>
      <c r="I301" s="218"/>
      <c r="J301" s="199"/>
      <c r="K301" s="192"/>
      <c r="L301" s="199"/>
      <c r="M301" s="256"/>
      <c r="N301" s="262" t="s">
        <v>1786</v>
      </c>
      <c r="O301" s="275"/>
      <c r="P301" s="287"/>
    </row>
    <row r="302" spans="2:16" ht="20.25" customHeight="1">
      <c r="B302" s="180"/>
      <c r="C302" s="190"/>
      <c r="D302" s="199"/>
      <c r="E302" s="192"/>
      <c r="F302" s="199"/>
      <c r="G302" s="192"/>
      <c r="H302" s="199"/>
      <c r="I302" s="218"/>
      <c r="J302" s="199"/>
      <c r="K302" s="192"/>
      <c r="L302" s="199"/>
      <c r="M302" s="256"/>
      <c r="N302" s="262" t="s">
        <v>1787</v>
      </c>
      <c r="O302" s="275"/>
      <c r="P302" s="287"/>
    </row>
    <row r="303" spans="2:16" ht="35.25" customHeight="1">
      <c r="B303" s="180"/>
      <c r="C303" s="190"/>
      <c r="D303" s="199"/>
      <c r="E303" s="192"/>
      <c r="F303" s="199"/>
      <c r="G303" s="192"/>
      <c r="H303" s="199"/>
      <c r="I303" s="218"/>
      <c r="J303" s="199"/>
      <c r="K303" s="192"/>
      <c r="L303" s="199"/>
      <c r="M303" s="256"/>
      <c r="N303" s="262" t="s">
        <v>1788</v>
      </c>
      <c r="O303" s="275"/>
      <c r="P303" s="287"/>
    </row>
    <row r="304" spans="2:16" ht="35.25" customHeight="1">
      <c r="B304" s="180"/>
      <c r="C304" s="190"/>
      <c r="D304" s="199"/>
      <c r="E304" s="192"/>
      <c r="F304" s="199"/>
      <c r="G304" s="192"/>
      <c r="H304" s="199"/>
      <c r="I304" s="218"/>
      <c r="J304" s="199"/>
      <c r="K304" s="192"/>
      <c r="L304" s="199"/>
      <c r="M304" s="256"/>
      <c r="N304" s="262" t="s">
        <v>1789</v>
      </c>
      <c r="O304" s="275"/>
      <c r="P304" s="287"/>
    </row>
    <row r="305" spans="2:16" ht="35.25" customHeight="1">
      <c r="B305" s="180"/>
      <c r="C305" s="190"/>
      <c r="D305" s="199"/>
      <c r="E305" s="192"/>
      <c r="F305" s="199"/>
      <c r="G305" s="192"/>
      <c r="H305" s="199"/>
      <c r="I305" s="218"/>
      <c r="J305" s="199"/>
      <c r="K305" s="192"/>
      <c r="L305" s="199"/>
      <c r="M305" s="256"/>
      <c r="N305" s="262" t="s">
        <v>785</v>
      </c>
      <c r="O305" s="275"/>
      <c r="P305" s="287"/>
    </row>
    <row r="306" spans="2:16" ht="35.25" customHeight="1">
      <c r="B306" s="180"/>
      <c r="C306" s="190"/>
      <c r="D306" s="199"/>
      <c r="E306" s="192"/>
      <c r="F306" s="199"/>
      <c r="G306" s="192"/>
      <c r="H306" s="199"/>
      <c r="I306" s="218"/>
      <c r="J306" s="199"/>
      <c r="K306" s="192"/>
      <c r="L306" s="199"/>
      <c r="M306" s="256"/>
      <c r="N306" s="262" t="s">
        <v>1791</v>
      </c>
      <c r="O306" s="275"/>
      <c r="P306" s="287"/>
    </row>
    <row r="307" spans="2:16" ht="34.5" customHeight="1">
      <c r="B307" s="179">
        <v>26</v>
      </c>
      <c r="C307" s="190"/>
      <c r="D307" s="199"/>
      <c r="E307" s="192"/>
      <c r="F307" s="199"/>
      <c r="G307" s="192"/>
      <c r="H307" s="199"/>
      <c r="I307" s="218"/>
      <c r="J307" s="199"/>
      <c r="K307" s="192"/>
      <c r="L307" s="199"/>
      <c r="M307" s="256"/>
      <c r="N307" s="262" t="s">
        <v>1793</v>
      </c>
      <c r="O307" s="275"/>
      <c r="P307" s="287"/>
    </row>
    <row r="308" spans="2:16" ht="34.5" customHeight="1">
      <c r="B308" s="180"/>
      <c r="C308" s="190"/>
      <c r="D308" s="199"/>
      <c r="E308" s="192"/>
      <c r="F308" s="199"/>
      <c r="G308" s="192"/>
      <c r="H308" s="199"/>
      <c r="I308" s="218"/>
      <c r="J308" s="199"/>
      <c r="K308" s="192"/>
      <c r="L308" s="199"/>
      <c r="M308" s="256"/>
      <c r="N308" s="262" t="s">
        <v>1794</v>
      </c>
      <c r="O308" s="275"/>
      <c r="P308" s="287"/>
    </row>
    <row r="309" spans="2:16" ht="34.5" customHeight="1">
      <c r="B309" s="180"/>
      <c r="C309" s="190"/>
      <c r="D309" s="199"/>
      <c r="E309" s="192"/>
      <c r="F309" s="199"/>
      <c r="G309" s="192"/>
      <c r="H309" s="199"/>
      <c r="I309" s="218"/>
      <c r="J309" s="199"/>
      <c r="K309" s="192"/>
      <c r="L309" s="199"/>
      <c r="M309" s="256"/>
      <c r="N309" s="262" t="s">
        <v>945</v>
      </c>
      <c r="O309" s="275"/>
      <c r="P309" s="287"/>
    </row>
    <row r="310" spans="2:16" ht="34.5" customHeight="1">
      <c r="B310" s="180"/>
      <c r="C310" s="190"/>
      <c r="D310" s="199"/>
      <c r="E310" s="192"/>
      <c r="F310" s="199"/>
      <c r="G310" s="192"/>
      <c r="H310" s="199"/>
      <c r="I310" s="218"/>
      <c r="J310" s="199"/>
      <c r="K310" s="192"/>
      <c r="L310" s="199"/>
      <c r="M310" s="256"/>
      <c r="N310" s="262" t="s">
        <v>1795</v>
      </c>
      <c r="O310" s="275"/>
      <c r="P310" s="287"/>
    </row>
    <row r="311" spans="2:16" ht="34.5" customHeight="1">
      <c r="B311" s="180"/>
      <c r="C311" s="190"/>
      <c r="D311" s="199"/>
      <c r="E311" s="192"/>
      <c r="F311" s="199"/>
      <c r="G311" s="192"/>
      <c r="H311" s="199"/>
      <c r="I311" s="218"/>
      <c r="J311" s="199"/>
      <c r="K311" s="192"/>
      <c r="L311" s="200"/>
      <c r="M311" s="256"/>
      <c r="N311" s="262" t="s">
        <v>1783</v>
      </c>
      <c r="O311" s="275"/>
      <c r="P311" s="287"/>
    </row>
    <row r="312" spans="2:16" ht="20.25" customHeight="1">
      <c r="B312" s="180"/>
      <c r="C312" s="190"/>
      <c r="D312" s="199"/>
      <c r="E312" s="192"/>
      <c r="F312" s="199"/>
      <c r="G312" s="192"/>
      <c r="H312" s="199"/>
      <c r="I312" s="218"/>
      <c r="J312" s="199"/>
      <c r="K312" s="191" t="s">
        <v>1466</v>
      </c>
      <c r="L312" s="198" t="s">
        <v>1485</v>
      </c>
      <c r="M312" s="255"/>
      <c r="N312" s="262" t="s">
        <v>1006</v>
      </c>
      <c r="O312" s="275"/>
      <c r="P312" s="287"/>
    </row>
    <row r="313" spans="2:16" ht="20.25" customHeight="1">
      <c r="B313" s="180"/>
      <c r="C313" s="190"/>
      <c r="D313" s="199"/>
      <c r="E313" s="192"/>
      <c r="F313" s="199"/>
      <c r="G313" s="192"/>
      <c r="H313" s="199"/>
      <c r="I313" s="218"/>
      <c r="J313" s="199"/>
      <c r="K313" s="192"/>
      <c r="L313" s="199"/>
      <c r="M313" s="256"/>
      <c r="N313" s="262" t="s">
        <v>1796</v>
      </c>
      <c r="O313" s="275"/>
      <c r="P313" s="287"/>
    </row>
    <row r="314" spans="2:16" ht="20.25" customHeight="1">
      <c r="B314" s="180"/>
      <c r="C314" s="190"/>
      <c r="D314" s="199"/>
      <c r="E314" s="192"/>
      <c r="F314" s="199"/>
      <c r="G314" s="192"/>
      <c r="H314" s="199"/>
      <c r="I314" s="218"/>
      <c r="J314" s="199"/>
      <c r="K314" s="192"/>
      <c r="L314" s="199"/>
      <c r="M314" s="256"/>
      <c r="N314" s="262" t="s">
        <v>562</v>
      </c>
      <c r="O314" s="275"/>
      <c r="P314" s="287"/>
    </row>
    <row r="315" spans="2:16" ht="20.25" customHeight="1">
      <c r="B315" s="180"/>
      <c r="C315" s="190"/>
      <c r="D315" s="199"/>
      <c r="E315" s="192"/>
      <c r="F315" s="199"/>
      <c r="G315" s="192"/>
      <c r="H315" s="199"/>
      <c r="I315" s="218"/>
      <c r="J315" s="199"/>
      <c r="K315" s="191" t="s">
        <v>797</v>
      </c>
      <c r="L315" s="198" t="s">
        <v>1488</v>
      </c>
      <c r="M315" s="255"/>
      <c r="N315" s="262" t="s">
        <v>1797</v>
      </c>
      <c r="O315" s="275"/>
      <c r="P315" s="287"/>
    </row>
    <row r="316" spans="2:16" ht="20.25" customHeight="1">
      <c r="B316" s="180"/>
      <c r="C316" s="190"/>
      <c r="D316" s="199"/>
      <c r="E316" s="192"/>
      <c r="F316" s="199"/>
      <c r="G316" s="192"/>
      <c r="H316" s="199"/>
      <c r="I316" s="218"/>
      <c r="J316" s="199"/>
      <c r="K316" s="192"/>
      <c r="L316" s="199"/>
      <c r="M316" s="256"/>
      <c r="N316" s="262" t="s">
        <v>1159</v>
      </c>
      <c r="O316" s="275"/>
      <c r="P316" s="287"/>
    </row>
    <row r="317" spans="2:16" ht="33.75" customHeight="1">
      <c r="B317" s="180"/>
      <c r="C317" s="190"/>
      <c r="D317" s="199"/>
      <c r="E317" s="192"/>
      <c r="F317" s="199"/>
      <c r="G317" s="192"/>
      <c r="H317" s="199"/>
      <c r="I317" s="218"/>
      <c r="J317" s="199"/>
      <c r="K317" s="192"/>
      <c r="L317" s="200"/>
      <c r="M317" s="256"/>
      <c r="N317" s="262" t="s">
        <v>673</v>
      </c>
      <c r="O317" s="275"/>
      <c r="P317" s="287"/>
    </row>
    <row r="318" spans="2:16" ht="20.25" customHeight="1">
      <c r="B318" s="180"/>
      <c r="C318" s="190"/>
      <c r="D318" s="199"/>
      <c r="E318" s="192"/>
      <c r="F318" s="199"/>
      <c r="G318" s="192"/>
      <c r="H318" s="199"/>
      <c r="I318" s="218"/>
      <c r="J318" s="199"/>
      <c r="K318" s="191" t="s">
        <v>1468</v>
      </c>
      <c r="L318" s="198" t="s">
        <v>1490</v>
      </c>
      <c r="M318" s="255"/>
      <c r="N318" s="262" t="s">
        <v>1799</v>
      </c>
      <c r="O318" s="275"/>
      <c r="P318" s="287"/>
    </row>
    <row r="319" spans="2:16" ht="20.25" customHeight="1">
      <c r="B319" s="180"/>
      <c r="C319" s="190"/>
      <c r="D319" s="199"/>
      <c r="E319" s="192"/>
      <c r="F319" s="199"/>
      <c r="G319" s="192"/>
      <c r="H319" s="199"/>
      <c r="I319" s="218"/>
      <c r="J319" s="199"/>
      <c r="K319" s="192"/>
      <c r="L319" s="199"/>
      <c r="M319" s="256"/>
      <c r="N319" s="262" t="s">
        <v>464</v>
      </c>
      <c r="O319" s="275"/>
      <c r="P319" s="287"/>
    </row>
    <row r="320" spans="2:16" ht="20.25" customHeight="1">
      <c r="B320" s="180"/>
      <c r="C320" s="190"/>
      <c r="D320" s="199"/>
      <c r="E320" s="192"/>
      <c r="F320" s="199"/>
      <c r="G320" s="192"/>
      <c r="H320" s="199"/>
      <c r="I320" s="218"/>
      <c r="J320" s="199"/>
      <c r="K320" s="192"/>
      <c r="L320" s="199"/>
      <c r="M320" s="256"/>
      <c r="N320" s="262" t="s">
        <v>1803</v>
      </c>
      <c r="O320" s="275"/>
      <c r="P320" s="287"/>
    </row>
    <row r="321" spans="2:16" ht="20.25" customHeight="1">
      <c r="B321" s="180"/>
      <c r="C321" s="190"/>
      <c r="D321" s="199"/>
      <c r="E321" s="192"/>
      <c r="F321" s="199"/>
      <c r="G321" s="192"/>
      <c r="H321" s="199"/>
      <c r="I321" s="218"/>
      <c r="J321" s="199"/>
      <c r="K321" s="192"/>
      <c r="L321" s="200"/>
      <c r="M321" s="256"/>
      <c r="N321" s="262" t="s">
        <v>1805</v>
      </c>
      <c r="O321" s="275"/>
      <c r="P321" s="287"/>
    </row>
    <row r="322" spans="2:16" ht="20.25" customHeight="1">
      <c r="B322" s="180"/>
      <c r="C322" s="190"/>
      <c r="D322" s="199"/>
      <c r="E322" s="192"/>
      <c r="F322" s="199"/>
      <c r="G322" s="192"/>
      <c r="H322" s="199"/>
      <c r="I322" s="218"/>
      <c r="J322" s="199"/>
      <c r="K322" s="191" t="s">
        <v>348</v>
      </c>
      <c r="L322" s="198" t="s">
        <v>1492</v>
      </c>
      <c r="M322" s="255"/>
      <c r="N322" s="262" t="s">
        <v>1799</v>
      </c>
      <c r="O322" s="275"/>
      <c r="P322" s="287"/>
    </row>
    <row r="323" spans="2:16" ht="35.25" customHeight="1">
      <c r="B323" s="180"/>
      <c r="C323" s="190"/>
      <c r="D323" s="199"/>
      <c r="E323" s="192"/>
      <c r="F323" s="199"/>
      <c r="G323" s="192"/>
      <c r="H323" s="199"/>
      <c r="I323" s="218"/>
      <c r="J323" s="199"/>
      <c r="K323" s="192"/>
      <c r="L323" s="199"/>
      <c r="M323" s="256"/>
      <c r="N323" s="262" t="s">
        <v>961</v>
      </c>
      <c r="O323" s="275"/>
      <c r="P323" s="287"/>
    </row>
    <row r="324" spans="2:16" ht="20.25" customHeight="1">
      <c r="B324" s="180"/>
      <c r="C324" s="190"/>
      <c r="D324" s="199"/>
      <c r="E324" s="192"/>
      <c r="F324" s="199"/>
      <c r="G324" s="192"/>
      <c r="H324" s="199"/>
      <c r="I324" s="218"/>
      <c r="J324" s="199"/>
      <c r="K324" s="207"/>
      <c r="L324" s="200"/>
      <c r="M324" s="257"/>
      <c r="N324" s="262" t="s">
        <v>1806</v>
      </c>
      <c r="O324" s="275"/>
      <c r="P324" s="287"/>
    </row>
    <row r="325" spans="2:16" ht="20.25" customHeight="1">
      <c r="B325" s="180"/>
      <c r="C325" s="190"/>
      <c r="D325" s="199"/>
      <c r="E325" s="192"/>
      <c r="F325" s="199"/>
      <c r="G325" s="192"/>
      <c r="H325" s="199"/>
      <c r="I325" s="218"/>
      <c r="J325" s="199"/>
      <c r="K325" s="192" t="s">
        <v>1469</v>
      </c>
      <c r="L325" s="198" t="s">
        <v>178</v>
      </c>
      <c r="M325" s="256"/>
      <c r="N325" s="262" t="s">
        <v>1807</v>
      </c>
      <c r="O325" s="275"/>
      <c r="P325" s="287"/>
    </row>
    <row r="326" spans="2:16" ht="20.25" customHeight="1">
      <c r="B326" s="180"/>
      <c r="C326" s="190"/>
      <c r="D326" s="199"/>
      <c r="E326" s="192"/>
      <c r="F326" s="199"/>
      <c r="G326" s="192"/>
      <c r="H326" s="199"/>
      <c r="I326" s="218"/>
      <c r="J326" s="199"/>
      <c r="K326" s="192"/>
      <c r="L326" s="199"/>
      <c r="M326" s="256"/>
      <c r="N326" s="262" t="s">
        <v>332</v>
      </c>
      <c r="O326" s="275"/>
      <c r="P326" s="287"/>
    </row>
    <row r="327" spans="2:16" ht="36" customHeight="1">
      <c r="B327" s="180"/>
      <c r="C327" s="190"/>
      <c r="D327" s="199"/>
      <c r="E327" s="192"/>
      <c r="F327" s="199"/>
      <c r="G327" s="192"/>
      <c r="H327" s="199"/>
      <c r="I327" s="218"/>
      <c r="J327" s="199"/>
      <c r="K327" s="207"/>
      <c r="L327" s="200"/>
      <c r="M327" s="257"/>
      <c r="N327" s="262" t="s">
        <v>1808</v>
      </c>
      <c r="O327" s="275"/>
      <c r="P327" s="287"/>
    </row>
    <row r="328" spans="2:16" ht="33" customHeight="1">
      <c r="B328" s="180"/>
      <c r="C328" s="190"/>
      <c r="D328" s="199"/>
      <c r="E328" s="192"/>
      <c r="F328" s="199"/>
      <c r="G328" s="192"/>
      <c r="H328" s="199"/>
      <c r="I328" s="218"/>
      <c r="J328" s="199"/>
      <c r="K328" s="192" t="s">
        <v>940</v>
      </c>
      <c r="L328" s="198" t="s">
        <v>1045</v>
      </c>
      <c r="M328" s="256"/>
      <c r="N328" s="262" t="s">
        <v>1809</v>
      </c>
      <c r="O328" s="275"/>
      <c r="P328" s="287"/>
    </row>
    <row r="329" spans="2:16" ht="20.25" customHeight="1">
      <c r="B329" s="180"/>
      <c r="C329" s="190"/>
      <c r="D329" s="199"/>
      <c r="E329" s="192"/>
      <c r="F329" s="199"/>
      <c r="G329" s="192"/>
      <c r="H329" s="199"/>
      <c r="I329" s="218"/>
      <c r="J329" s="199"/>
      <c r="K329" s="207"/>
      <c r="L329" s="200"/>
      <c r="M329" s="257"/>
      <c r="N329" s="262" t="s">
        <v>1810</v>
      </c>
      <c r="O329" s="275"/>
      <c r="P329" s="287"/>
    </row>
    <row r="330" spans="2:16" ht="20.25" customHeight="1">
      <c r="B330" s="179">
        <v>27</v>
      </c>
      <c r="C330" s="190"/>
      <c r="D330" s="199"/>
      <c r="E330" s="192"/>
      <c r="F330" s="199"/>
      <c r="G330" s="192"/>
      <c r="H330" s="199"/>
      <c r="I330" s="218"/>
      <c r="J330" s="199"/>
      <c r="K330" s="213" t="s">
        <v>1470</v>
      </c>
      <c r="L330" s="214" t="s">
        <v>1494</v>
      </c>
      <c r="M330" s="258"/>
      <c r="N330" s="262" t="s">
        <v>292</v>
      </c>
      <c r="O330" s="275"/>
      <c r="P330" s="287"/>
    </row>
    <row r="331" spans="2:16" ht="20.25" customHeight="1">
      <c r="B331" s="180"/>
      <c r="C331" s="190"/>
      <c r="D331" s="199"/>
      <c r="E331" s="192"/>
      <c r="F331" s="199"/>
      <c r="G331" s="192"/>
      <c r="H331" s="199"/>
      <c r="I331" s="218"/>
      <c r="J331" s="199"/>
      <c r="K331" s="213" t="s">
        <v>1475</v>
      </c>
      <c r="L331" s="214" t="s">
        <v>1495</v>
      </c>
      <c r="M331" s="258"/>
      <c r="N331" s="262" t="s">
        <v>1811</v>
      </c>
      <c r="O331" s="275"/>
      <c r="P331" s="287"/>
    </row>
    <row r="332" spans="2:16" ht="20.25" customHeight="1">
      <c r="B332" s="180"/>
      <c r="C332" s="190"/>
      <c r="D332" s="199"/>
      <c r="E332" s="192"/>
      <c r="F332" s="199"/>
      <c r="G332" s="192"/>
      <c r="H332" s="199"/>
      <c r="I332" s="218"/>
      <c r="J332" s="199"/>
      <c r="K332" s="192" t="s">
        <v>1478</v>
      </c>
      <c r="L332" s="198" t="s">
        <v>1496</v>
      </c>
      <c r="M332" s="256"/>
      <c r="N332" s="262" t="s">
        <v>1356</v>
      </c>
      <c r="O332" s="275"/>
      <c r="P332" s="287"/>
    </row>
    <row r="333" spans="2:16" ht="34.5" customHeight="1">
      <c r="B333" s="180"/>
      <c r="C333" s="190"/>
      <c r="D333" s="199"/>
      <c r="E333" s="192"/>
      <c r="F333" s="199"/>
      <c r="G333" s="192"/>
      <c r="H333" s="199"/>
      <c r="I333" s="218"/>
      <c r="J333" s="199"/>
      <c r="K333" s="192"/>
      <c r="L333" s="199"/>
      <c r="M333" s="256"/>
      <c r="N333" s="262" t="s">
        <v>1813</v>
      </c>
      <c r="O333" s="275"/>
      <c r="P333" s="287"/>
    </row>
    <row r="334" spans="2:16" ht="35.25" customHeight="1">
      <c r="B334" s="180"/>
      <c r="C334" s="190"/>
      <c r="D334" s="199"/>
      <c r="E334" s="192"/>
      <c r="F334" s="199"/>
      <c r="G334" s="192"/>
      <c r="H334" s="199"/>
      <c r="I334" s="218"/>
      <c r="J334" s="199"/>
      <c r="K334" s="192"/>
      <c r="L334" s="199"/>
      <c r="M334" s="256"/>
      <c r="N334" s="262" t="s">
        <v>1814</v>
      </c>
      <c r="O334" s="275"/>
      <c r="P334" s="287"/>
    </row>
    <row r="335" spans="2:16" ht="20.25" customHeight="1">
      <c r="B335" s="180"/>
      <c r="C335" s="190"/>
      <c r="D335" s="199"/>
      <c r="E335" s="192"/>
      <c r="F335" s="199"/>
      <c r="G335" s="192"/>
      <c r="H335" s="199"/>
      <c r="I335" s="218"/>
      <c r="J335" s="199"/>
      <c r="K335" s="207"/>
      <c r="L335" s="200"/>
      <c r="M335" s="257"/>
      <c r="N335" s="262" t="s">
        <v>1815</v>
      </c>
      <c r="O335" s="275"/>
      <c r="P335" s="287"/>
    </row>
    <row r="336" spans="2:16" ht="20.25" customHeight="1">
      <c r="B336" s="180"/>
      <c r="C336" s="190"/>
      <c r="D336" s="199"/>
      <c r="E336" s="192"/>
      <c r="F336" s="199"/>
      <c r="G336" s="192"/>
      <c r="H336" s="199"/>
      <c r="I336" s="218"/>
      <c r="J336" s="199"/>
      <c r="K336" s="192" t="s">
        <v>465</v>
      </c>
      <c r="L336" s="198" t="s">
        <v>1499</v>
      </c>
      <c r="M336" s="256"/>
      <c r="N336" s="262" t="s">
        <v>203</v>
      </c>
      <c r="O336" s="275"/>
      <c r="P336" s="287"/>
    </row>
    <row r="337" spans="2:16" ht="31.5" customHeight="1">
      <c r="B337" s="180"/>
      <c r="C337" s="190"/>
      <c r="D337" s="199"/>
      <c r="E337" s="192"/>
      <c r="F337" s="199"/>
      <c r="G337" s="192"/>
      <c r="H337" s="199"/>
      <c r="I337" s="218"/>
      <c r="J337" s="199"/>
      <c r="K337" s="192"/>
      <c r="L337" s="199"/>
      <c r="M337" s="256"/>
      <c r="N337" s="262" t="s">
        <v>1416</v>
      </c>
      <c r="O337" s="275"/>
      <c r="P337" s="287"/>
    </row>
    <row r="338" spans="2:16" ht="34.5" customHeight="1">
      <c r="B338" s="180"/>
      <c r="C338" s="190"/>
      <c r="D338" s="199"/>
      <c r="E338" s="192"/>
      <c r="F338" s="199"/>
      <c r="G338" s="192"/>
      <c r="H338" s="199"/>
      <c r="I338" s="218"/>
      <c r="J338" s="199"/>
      <c r="K338" s="207"/>
      <c r="L338" s="200"/>
      <c r="M338" s="257"/>
      <c r="N338" s="262" t="s">
        <v>1816</v>
      </c>
      <c r="O338" s="275"/>
      <c r="P338" s="287"/>
    </row>
    <row r="339" spans="2:16" ht="20.25" customHeight="1">
      <c r="B339" s="180"/>
      <c r="C339" s="190"/>
      <c r="D339" s="199"/>
      <c r="E339" s="192"/>
      <c r="F339" s="199"/>
      <c r="G339" s="192"/>
      <c r="H339" s="199"/>
      <c r="I339" s="218"/>
      <c r="J339" s="199"/>
      <c r="K339" s="192" t="s">
        <v>1181</v>
      </c>
      <c r="L339" s="198" t="s">
        <v>1189</v>
      </c>
      <c r="M339" s="256"/>
      <c r="N339" s="262" t="s">
        <v>1817</v>
      </c>
      <c r="O339" s="275"/>
      <c r="P339" s="287"/>
    </row>
    <row r="340" spans="2:16" ht="33.75" customHeight="1">
      <c r="B340" s="180"/>
      <c r="C340" s="190"/>
      <c r="D340" s="199"/>
      <c r="E340" s="192"/>
      <c r="F340" s="199"/>
      <c r="G340" s="192"/>
      <c r="H340" s="199"/>
      <c r="I340" s="218"/>
      <c r="J340" s="199"/>
      <c r="K340" s="192"/>
      <c r="L340" s="200"/>
      <c r="M340" s="256"/>
      <c r="N340" s="262" t="s">
        <v>1818</v>
      </c>
      <c r="O340" s="275"/>
      <c r="P340" s="287"/>
    </row>
    <row r="341" spans="2:16" ht="33.75" customHeight="1">
      <c r="B341" s="180"/>
      <c r="C341" s="190"/>
      <c r="D341" s="199"/>
      <c r="E341" s="192"/>
      <c r="F341" s="199"/>
      <c r="G341" s="192"/>
      <c r="H341" s="199"/>
      <c r="I341" s="218"/>
      <c r="J341" s="199"/>
      <c r="K341" s="191" t="s">
        <v>335</v>
      </c>
      <c r="L341" s="198" t="s">
        <v>813</v>
      </c>
      <c r="M341" s="255"/>
      <c r="N341" s="262" t="s">
        <v>1819</v>
      </c>
      <c r="O341" s="275"/>
      <c r="P341" s="287"/>
    </row>
    <row r="342" spans="2:16" ht="33.75" customHeight="1">
      <c r="B342" s="180"/>
      <c r="C342" s="190"/>
      <c r="D342" s="199"/>
      <c r="E342" s="192"/>
      <c r="F342" s="199"/>
      <c r="G342" s="192"/>
      <c r="H342" s="199"/>
      <c r="I342" s="218"/>
      <c r="J342" s="199"/>
      <c r="K342" s="207"/>
      <c r="L342" s="200"/>
      <c r="M342" s="257"/>
      <c r="N342" s="262" t="s">
        <v>1731</v>
      </c>
      <c r="O342" s="275"/>
      <c r="P342" s="287"/>
    </row>
    <row r="343" spans="2:16" ht="34.5" customHeight="1">
      <c r="B343" s="180"/>
      <c r="C343" s="190"/>
      <c r="D343" s="199"/>
      <c r="E343" s="192"/>
      <c r="F343" s="199"/>
      <c r="G343" s="192"/>
      <c r="H343" s="199"/>
      <c r="I343" s="217" t="s">
        <v>1366</v>
      </c>
      <c r="J343" s="198" t="s">
        <v>1413</v>
      </c>
      <c r="K343" s="191" t="s">
        <v>191</v>
      </c>
      <c r="L343" s="198" t="s">
        <v>756</v>
      </c>
      <c r="M343" s="255" t="s">
        <v>1535</v>
      </c>
      <c r="N343" s="267" t="s">
        <v>866</v>
      </c>
      <c r="O343" s="275"/>
      <c r="P343" s="287"/>
    </row>
    <row r="344" spans="2:16" ht="35.25" customHeight="1">
      <c r="B344" s="180"/>
      <c r="C344" s="190"/>
      <c r="D344" s="199"/>
      <c r="E344" s="192"/>
      <c r="F344" s="199"/>
      <c r="G344" s="192"/>
      <c r="H344" s="199"/>
      <c r="I344" s="218"/>
      <c r="J344" s="199"/>
      <c r="K344" s="192"/>
      <c r="L344" s="199"/>
      <c r="M344" s="256"/>
      <c r="N344" s="267" t="s">
        <v>991</v>
      </c>
      <c r="O344" s="275"/>
      <c r="P344" s="287"/>
    </row>
    <row r="345" spans="2:16" ht="65.25" customHeight="1">
      <c r="B345" s="180"/>
      <c r="C345" s="190"/>
      <c r="D345" s="199"/>
      <c r="E345" s="192"/>
      <c r="F345" s="199"/>
      <c r="G345" s="192"/>
      <c r="H345" s="199"/>
      <c r="I345" s="218"/>
      <c r="J345" s="199"/>
      <c r="K345" s="192"/>
      <c r="L345" s="199"/>
      <c r="M345" s="256"/>
      <c r="N345" s="267" t="s">
        <v>1821</v>
      </c>
      <c r="O345" s="275"/>
      <c r="P345" s="287"/>
    </row>
    <row r="346" spans="2:16" ht="50.25" customHeight="1">
      <c r="B346" s="181"/>
      <c r="C346" s="190"/>
      <c r="D346" s="199"/>
      <c r="E346" s="192"/>
      <c r="F346" s="199"/>
      <c r="G346" s="192"/>
      <c r="H346" s="199"/>
      <c r="I346" s="218"/>
      <c r="J346" s="199"/>
      <c r="K346" s="192"/>
      <c r="L346" s="199"/>
      <c r="M346" s="256"/>
      <c r="N346" s="267" t="s">
        <v>1593</v>
      </c>
      <c r="O346" s="275"/>
      <c r="P346" s="287"/>
    </row>
    <row r="347" spans="2:16" ht="34.5" customHeight="1">
      <c r="B347" s="180">
        <v>28</v>
      </c>
      <c r="C347" s="190"/>
      <c r="D347" s="199"/>
      <c r="E347" s="192"/>
      <c r="F347" s="199"/>
      <c r="G347" s="192"/>
      <c r="H347" s="199"/>
      <c r="I347" s="218"/>
      <c r="J347" s="199"/>
      <c r="K347" s="192"/>
      <c r="L347" s="199"/>
      <c r="M347" s="256"/>
      <c r="N347" s="267" t="s">
        <v>872</v>
      </c>
      <c r="O347" s="275"/>
      <c r="P347" s="287"/>
    </row>
    <row r="348" spans="2:16" ht="34.5" customHeight="1">
      <c r="B348" s="180"/>
      <c r="C348" s="190"/>
      <c r="D348" s="199"/>
      <c r="E348" s="192"/>
      <c r="F348" s="199"/>
      <c r="G348" s="192"/>
      <c r="H348" s="199"/>
      <c r="I348" s="218"/>
      <c r="J348" s="199"/>
      <c r="K348" s="192"/>
      <c r="L348" s="199"/>
      <c r="M348" s="256"/>
      <c r="N348" s="267" t="s">
        <v>1822</v>
      </c>
      <c r="O348" s="275"/>
      <c r="P348" s="287"/>
    </row>
    <row r="349" spans="2:16" ht="45" customHeight="1">
      <c r="B349" s="180"/>
      <c r="C349" s="190"/>
      <c r="D349" s="199"/>
      <c r="E349" s="192"/>
      <c r="F349" s="199"/>
      <c r="G349" s="192"/>
      <c r="H349" s="199"/>
      <c r="I349" s="218"/>
      <c r="J349" s="199"/>
      <c r="K349" s="192"/>
      <c r="L349" s="199"/>
      <c r="M349" s="256"/>
      <c r="N349" s="267" t="s">
        <v>1823</v>
      </c>
      <c r="O349" s="275"/>
      <c r="P349" s="287"/>
    </row>
    <row r="350" spans="2:16" ht="34.5" customHeight="1">
      <c r="B350" s="180"/>
      <c r="C350" s="190"/>
      <c r="D350" s="199"/>
      <c r="E350" s="192"/>
      <c r="F350" s="199"/>
      <c r="G350" s="192"/>
      <c r="H350" s="199"/>
      <c r="I350" s="218"/>
      <c r="J350" s="199"/>
      <c r="K350" s="192"/>
      <c r="L350" s="199"/>
      <c r="M350" s="257"/>
      <c r="N350" s="267" t="s">
        <v>1245</v>
      </c>
      <c r="O350" s="275"/>
      <c r="P350" s="287"/>
    </row>
    <row r="351" spans="2:16" ht="35.25" customHeight="1">
      <c r="B351" s="180"/>
      <c r="C351" s="190"/>
      <c r="D351" s="199"/>
      <c r="E351" s="192"/>
      <c r="F351" s="199"/>
      <c r="G351" s="192"/>
      <c r="H351" s="199"/>
      <c r="I351" s="218"/>
      <c r="J351" s="199"/>
      <c r="K351" s="192"/>
      <c r="L351" s="199"/>
      <c r="M351" s="255" t="s">
        <v>559</v>
      </c>
      <c r="N351" s="267" t="s">
        <v>505</v>
      </c>
      <c r="O351" s="275"/>
      <c r="P351" s="287"/>
    </row>
    <row r="352" spans="2:16" ht="19.5" customHeight="1">
      <c r="B352" s="180"/>
      <c r="C352" s="190"/>
      <c r="D352" s="199"/>
      <c r="E352" s="192"/>
      <c r="F352" s="199"/>
      <c r="G352" s="192"/>
      <c r="H352" s="199"/>
      <c r="I352" s="218"/>
      <c r="J352" s="199"/>
      <c r="K352" s="192"/>
      <c r="L352" s="199"/>
      <c r="M352" s="256"/>
      <c r="N352" s="267" t="s">
        <v>1716</v>
      </c>
      <c r="O352" s="275"/>
      <c r="P352" s="287"/>
    </row>
    <row r="353" spans="2:16" ht="34.5" customHeight="1">
      <c r="B353" s="180"/>
      <c r="C353" s="190"/>
      <c r="D353" s="199"/>
      <c r="E353" s="192"/>
      <c r="F353" s="199"/>
      <c r="G353" s="192"/>
      <c r="H353" s="199"/>
      <c r="I353" s="218"/>
      <c r="J353" s="199"/>
      <c r="K353" s="192"/>
      <c r="L353" s="199"/>
      <c r="M353" s="256"/>
      <c r="N353" s="267" t="s">
        <v>1825</v>
      </c>
      <c r="O353" s="275"/>
      <c r="P353" s="287"/>
    </row>
    <row r="354" spans="2:16" ht="34.5" customHeight="1">
      <c r="B354" s="180"/>
      <c r="C354" s="190"/>
      <c r="D354" s="199"/>
      <c r="E354" s="192"/>
      <c r="F354" s="199"/>
      <c r="G354" s="192"/>
      <c r="H354" s="199"/>
      <c r="I354" s="218"/>
      <c r="J354" s="199"/>
      <c r="K354" s="192"/>
      <c r="L354" s="199"/>
      <c r="M354" s="257"/>
      <c r="N354" s="267" t="s">
        <v>1826</v>
      </c>
      <c r="O354" s="275"/>
      <c r="P354" s="287"/>
    </row>
    <row r="355" spans="2:16" ht="87.75" customHeight="1">
      <c r="B355" s="180"/>
      <c r="C355" s="190"/>
      <c r="D355" s="199"/>
      <c r="E355" s="192"/>
      <c r="F355" s="199"/>
      <c r="G355" s="192"/>
      <c r="H355" s="199"/>
      <c r="I355" s="218"/>
      <c r="J355" s="199"/>
      <c r="K355" s="192"/>
      <c r="L355" s="199"/>
      <c r="M355" s="255" t="s">
        <v>340</v>
      </c>
      <c r="N355" s="267" t="s">
        <v>112</v>
      </c>
      <c r="O355" s="275"/>
      <c r="P355" s="287"/>
    </row>
    <row r="356" spans="2:16" ht="35.25" customHeight="1">
      <c r="B356" s="180"/>
      <c r="C356" s="190"/>
      <c r="D356" s="199"/>
      <c r="E356" s="192"/>
      <c r="F356" s="199"/>
      <c r="G356" s="192"/>
      <c r="H356" s="199"/>
      <c r="I356" s="218"/>
      <c r="J356" s="199"/>
      <c r="K356" s="192"/>
      <c r="L356" s="199"/>
      <c r="M356" s="256"/>
      <c r="N356" s="267" t="s">
        <v>1828</v>
      </c>
      <c r="O356" s="275"/>
      <c r="P356" s="287"/>
    </row>
    <row r="357" spans="2:16" ht="33" customHeight="1">
      <c r="B357" s="180"/>
      <c r="C357" s="190"/>
      <c r="D357" s="199"/>
      <c r="E357" s="192"/>
      <c r="F357" s="199"/>
      <c r="G357" s="192"/>
      <c r="H357" s="199"/>
      <c r="I357" s="218"/>
      <c r="J357" s="199"/>
      <c r="K357" s="192"/>
      <c r="L357" s="199"/>
      <c r="M357" s="256"/>
      <c r="N357" s="267" t="s">
        <v>1620</v>
      </c>
      <c r="O357" s="275"/>
      <c r="P357" s="287"/>
    </row>
    <row r="358" spans="2:16" ht="48" customHeight="1">
      <c r="B358" s="180"/>
      <c r="C358" s="190"/>
      <c r="D358" s="199"/>
      <c r="E358" s="192"/>
      <c r="F358" s="199"/>
      <c r="G358" s="192"/>
      <c r="H358" s="199"/>
      <c r="I358" s="218"/>
      <c r="J358" s="199"/>
      <c r="K358" s="192"/>
      <c r="L358" s="199"/>
      <c r="M358" s="256"/>
      <c r="N358" s="267" t="s">
        <v>1297</v>
      </c>
      <c r="O358" s="275"/>
      <c r="P358" s="287"/>
    </row>
    <row r="359" spans="2:16" ht="33" customHeight="1">
      <c r="B359" s="180"/>
      <c r="C359" s="190"/>
      <c r="D359" s="199"/>
      <c r="E359" s="192"/>
      <c r="F359" s="199"/>
      <c r="G359" s="192"/>
      <c r="H359" s="199"/>
      <c r="I359" s="218"/>
      <c r="J359" s="199"/>
      <c r="K359" s="192"/>
      <c r="L359" s="199"/>
      <c r="M359" s="256"/>
      <c r="N359" s="267" t="s">
        <v>1829</v>
      </c>
      <c r="O359" s="275"/>
      <c r="P359" s="287"/>
    </row>
    <row r="360" spans="2:16" ht="20.25" customHeight="1">
      <c r="B360" s="180"/>
      <c r="C360" s="190"/>
      <c r="D360" s="199"/>
      <c r="E360" s="192"/>
      <c r="F360" s="199"/>
      <c r="G360" s="192"/>
      <c r="H360" s="199"/>
      <c r="I360" s="218"/>
      <c r="J360" s="199"/>
      <c r="K360" s="192"/>
      <c r="L360" s="200"/>
      <c r="M360" s="257"/>
      <c r="N360" s="267" t="s">
        <v>1014</v>
      </c>
      <c r="O360" s="275"/>
      <c r="P360" s="287"/>
    </row>
    <row r="361" spans="2:16" ht="46.5" customHeight="1">
      <c r="B361" s="180"/>
      <c r="C361" s="190"/>
      <c r="D361" s="199"/>
      <c r="E361" s="192"/>
      <c r="F361" s="199"/>
      <c r="G361" s="192"/>
      <c r="H361" s="199"/>
      <c r="I361" s="218"/>
      <c r="J361" s="199"/>
      <c r="K361" s="191" t="s">
        <v>1354</v>
      </c>
      <c r="L361" s="198" t="s">
        <v>921</v>
      </c>
      <c r="M361" s="255" t="s">
        <v>145</v>
      </c>
      <c r="N361" s="267" t="s">
        <v>1831</v>
      </c>
      <c r="O361" s="275"/>
      <c r="P361" s="287"/>
    </row>
    <row r="362" spans="2:16" ht="20.25" customHeight="1">
      <c r="B362" s="179">
        <v>29</v>
      </c>
      <c r="C362" s="190"/>
      <c r="D362" s="199"/>
      <c r="E362" s="192"/>
      <c r="F362" s="199"/>
      <c r="G362" s="192"/>
      <c r="H362" s="199"/>
      <c r="I362" s="218"/>
      <c r="J362" s="199"/>
      <c r="K362" s="192"/>
      <c r="L362" s="199"/>
      <c r="M362" s="256"/>
      <c r="N362" s="267" t="s">
        <v>758</v>
      </c>
      <c r="O362" s="275"/>
      <c r="P362" s="287"/>
    </row>
    <row r="363" spans="2:16" ht="20.25" customHeight="1">
      <c r="B363" s="180"/>
      <c r="C363" s="190"/>
      <c r="D363" s="199"/>
      <c r="E363" s="192"/>
      <c r="F363" s="199"/>
      <c r="G363" s="192"/>
      <c r="H363" s="199"/>
      <c r="I363" s="218"/>
      <c r="J363" s="199"/>
      <c r="K363" s="192"/>
      <c r="L363" s="199"/>
      <c r="M363" s="257"/>
      <c r="N363" s="267" t="s">
        <v>1832</v>
      </c>
      <c r="O363" s="275"/>
      <c r="P363" s="287"/>
    </row>
    <row r="364" spans="2:16" ht="58.5" customHeight="1">
      <c r="B364" s="180"/>
      <c r="C364" s="190"/>
      <c r="D364" s="199"/>
      <c r="E364" s="192"/>
      <c r="F364" s="199"/>
      <c r="G364" s="192"/>
      <c r="H364" s="199"/>
      <c r="I364" s="218"/>
      <c r="J364" s="199"/>
      <c r="K364" s="192"/>
      <c r="L364" s="199"/>
      <c r="M364" s="255" t="s">
        <v>635</v>
      </c>
      <c r="N364" s="267" t="s">
        <v>1833</v>
      </c>
      <c r="O364" s="275"/>
      <c r="P364" s="287"/>
    </row>
    <row r="365" spans="2:16" ht="20.25" customHeight="1">
      <c r="B365" s="180"/>
      <c r="C365" s="190"/>
      <c r="D365" s="199"/>
      <c r="E365" s="192"/>
      <c r="F365" s="199"/>
      <c r="G365" s="192"/>
      <c r="H365" s="199"/>
      <c r="I365" s="218"/>
      <c r="J365" s="199"/>
      <c r="K365" s="192"/>
      <c r="L365" s="200"/>
      <c r="M365" s="257"/>
      <c r="N365" s="267" t="s">
        <v>1834</v>
      </c>
      <c r="O365" s="275"/>
      <c r="P365" s="287"/>
    </row>
    <row r="366" spans="2:16" ht="33" customHeight="1">
      <c r="B366" s="180"/>
      <c r="C366" s="190"/>
      <c r="D366" s="199"/>
      <c r="E366" s="192"/>
      <c r="F366" s="199"/>
      <c r="G366" s="192"/>
      <c r="H366" s="199"/>
      <c r="I366" s="218"/>
      <c r="J366" s="199"/>
      <c r="K366" s="191" t="s">
        <v>495</v>
      </c>
      <c r="L366" s="198" t="s">
        <v>656</v>
      </c>
      <c r="M366" s="255"/>
      <c r="N366" s="262" t="s">
        <v>1835</v>
      </c>
      <c r="O366" s="275"/>
      <c r="P366" s="287"/>
    </row>
    <row r="367" spans="2:16" ht="60.75" customHeight="1">
      <c r="B367" s="180"/>
      <c r="C367" s="190"/>
      <c r="D367" s="199"/>
      <c r="E367" s="192"/>
      <c r="F367" s="199"/>
      <c r="G367" s="192"/>
      <c r="H367" s="199"/>
      <c r="I367" s="218"/>
      <c r="J367" s="199"/>
      <c r="K367" s="192"/>
      <c r="L367" s="199"/>
      <c r="M367" s="256"/>
      <c r="N367" s="262" t="s">
        <v>1836</v>
      </c>
      <c r="O367" s="275"/>
      <c r="P367" s="287"/>
    </row>
    <row r="368" spans="2:16" ht="20.25" customHeight="1">
      <c r="B368" s="180"/>
      <c r="C368" s="190"/>
      <c r="D368" s="199"/>
      <c r="E368" s="192"/>
      <c r="F368" s="199"/>
      <c r="G368" s="192"/>
      <c r="H368" s="199"/>
      <c r="I368" s="218"/>
      <c r="J368" s="199"/>
      <c r="K368" s="192"/>
      <c r="L368" s="199"/>
      <c r="M368" s="256"/>
      <c r="N368" s="266" t="s">
        <v>1352</v>
      </c>
      <c r="O368" s="275"/>
      <c r="P368" s="287"/>
    </row>
    <row r="369" spans="2:16" ht="20.25" customHeight="1">
      <c r="B369" s="180"/>
      <c r="C369" s="190"/>
      <c r="D369" s="199"/>
      <c r="E369" s="192"/>
      <c r="F369" s="199"/>
      <c r="G369" s="192"/>
      <c r="H369" s="199"/>
      <c r="I369" s="218"/>
      <c r="J369" s="199"/>
      <c r="K369" s="192"/>
      <c r="L369" s="199"/>
      <c r="M369" s="256"/>
      <c r="N369" s="266" t="s">
        <v>523</v>
      </c>
      <c r="O369" s="275"/>
      <c r="P369" s="287"/>
    </row>
    <row r="370" spans="2:16" ht="20.25" customHeight="1">
      <c r="B370" s="180"/>
      <c r="C370" s="190"/>
      <c r="D370" s="199"/>
      <c r="E370" s="192"/>
      <c r="F370" s="199"/>
      <c r="G370" s="192"/>
      <c r="H370" s="199"/>
      <c r="I370" s="218"/>
      <c r="J370" s="199"/>
      <c r="K370" s="192"/>
      <c r="L370" s="199"/>
      <c r="M370" s="256"/>
      <c r="N370" s="262" t="s">
        <v>1198</v>
      </c>
      <c r="O370" s="275"/>
      <c r="P370" s="287"/>
    </row>
    <row r="371" spans="2:16" ht="34.5" customHeight="1">
      <c r="B371" s="180"/>
      <c r="C371" s="190"/>
      <c r="D371" s="199"/>
      <c r="E371" s="192"/>
      <c r="F371" s="199"/>
      <c r="G371" s="192"/>
      <c r="H371" s="199"/>
      <c r="I371" s="218"/>
      <c r="J371" s="199"/>
      <c r="K371" s="192"/>
      <c r="L371" s="199"/>
      <c r="M371" s="256"/>
      <c r="N371" s="262" t="s">
        <v>885</v>
      </c>
      <c r="O371" s="275"/>
      <c r="P371" s="287"/>
    </row>
    <row r="372" spans="2:16" ht="34.5" customHeight="1">
      <c r="B372" s="180"/>
      <c r="C372" s="190"/>
      <c r="D372" s="199"/>
      <c r="E372" s="192"/>
      <c r="F372" s="199"/>
      <c r="G372" s="192"/>
      <c r="H372" s="199"/>
      <c r="I372" s="218"/>
      <c r="J372" s="199"/>
      <c r="K372" s="192"/>
      <c r="L372" s="200"/>
      <c r="M372" s="256"/>
      <c r="N372" s="262" t="s">
        <v>64</v>
      </c>
      <c r="O372" s="275"/>
      <c r="P372" s="287"/>
    </row>
    <row r="373" spans="2:16" ht="34.5" customHeight="1">
      <c r="B373" s="180"/>
      <c r="C373" s="190"/>
      <c r="D373" s="199"/>
      <c r="E373" s="192"/>
      <c r="F373" s="199"/>
      <c r="G373" s="192"/>
      <c r="H373" s="199"/>
      <c r="I373" s="218"/>
      <c r="J373" s="199"/>
      <c r="K373" s="191" t="s">
        <v>1463</v>
      </c>
      <c r="L373" s="198" t="s">
        <v>454</v>
      </c>
      <c r="M373" s="255" t="s">
        <v>1182</v>
      </c>
      <c r="N373" s="267" t="s">
        <v>1838</v>
      </c>
      <c r="O373" s="275"/>
      <c r="P373" s="287"/>
    </row>
    <row r="374" spans="2:16" ht="34.5" customHeight="1">
      <c r="B374" s="180"/>
      <c r="C374" s="190"/>
      <c r="D374" s="199"/>
      <c r="E374" s="192"/>
      <c r="F374" s="199"/>
      <c r="G374" s="192"/>
      <c r="H374" s="199"/>
      <c r="I374" s="218"/>
      <c r="J374" s="199"/>
      <c r="K374" s="192"/>
      <c r="L374" s="199"/>
      <c r="M374" s="256"/>
      <c r="N374" s="267" t="s">
        <v>1839</v>
      </c>
      <c r="O374" s="275"/>
      <c r="P374" s="287"/>
    </row>
    <row r="375" spans="2:16" ht="34.5" customHeight="1">
      <c r="B375" s="180"/>
      <c r="C375" s="190"/>
      <c r="D375" s="199"/>
      <c r="E375" s="192"/>
      <c r="F375" s="199"/>
      <c r="G375" s="192"/>
      <c r="H375" s="199"/>
      <c r="I375" s="218"/>
      <c r="J375" s="199"/>
      <c r="K375" s="192"/>
      <c r="L375" s="199"/>
      <c r="M375" s="256"/>
      <c r="N375" s="267" t="s">
        <v>1840</v>
      </c>
      <c r="O375" s="275"/>
      <c r="P375" s="287"/>
    </row>
    <row r="376" spans="2:16" ht="20.25" customHeight="1">
      <c r="B376" s="180"/>
      <c r="C376" s="190"/>
      <c r="D376" s="199"/>
      <c r="E376" s="192"/>
      <c r="F376" s="199"/>
      <c r="G376" s="192"/>
      <c r="H376" s="199"/>
      <c r="I376" s="218"/>
      <c r="J376" s="199"/>
      <c r="K376" s="192"/>
      <c r="L376" s="199"/>
      <c r="M376" s="256"/>
      <c r="N376" s="267" t="s">
        <v>1841</v>
      </c>
      <c r="O376" s="275"/>
      <c r="P376" s="287"/>
    </row>
    <row r="377" spans="2:16" ht="35.25" customHeight="1">
      <c r="B377" s="180"/>
      <c r="C377" s="190"/>
      <c r="D377" s="199"/>
      <c r="E377" s="192"/>
      <c r="F377" s="199"/>
      <c r="G377" s="192"/>
      <c r="H377" s="199"/>
      <c r="I377" s="218"/>
      <c r="J377" s="199"/>
      <c r="K377" s="192"/>
      <c r="L377" s="199"/>
      <c r="M377" s="256"/>
      <c r="N377" s="267" t="s">
        <v>1842</v>
      </c>
      <c r="O377" s="275"/>
      <c r="P377" s="287"/>
    </row>
    <row r="378" spans="2:16" ht="20.25" customHeight="1">
      <c r="B378" s="180"/>
      <c r="C378" s="190"/>
      <c r="D378" s="199"/>
      <c r="E378" s="192"/>
      <c r="F378" s="199"/>
      <c r="G378" s="192"/>
      <c r="H378" s="199"/>
      <c r="I378" s="218"/>
      <c r="J378" s="199"/>
      <c r="K378" s="192"/>
      <c r="L378" s="199"/>
      <c r="M378" s="256"/>
      <c r="N378" s="267" t="s">
        <v>902</v>
      </c>
      <c r="O378" s="275"/>
      <c r="P378" s="287"/>
    </row>
    <row r="379" spans="2:16" ht="20.25" customHeight="1">
      <c r="B379" s="180"/>
      <c r="C379" s="190"/>
      <c r="D379" s="199"/>
      <c r="E379" s="192"/>
      <c r="F379" s="199"/>
      <c r="G379" s="192"/>
      <c r="H379" s="199"/>
      <c r="I379" s="218"/>
      <c r="J379" s="199"/>
      <c r="K379" s="192"/>
      <c r="L379" s="199"/>
      <c r="M379" s="257"/>
      <c r="N379" s="267" t="s">
        <v>1260</v>
      </c>
      <c r="O379" s="275"/>
      <c r="P379" s="287"/>
    </row>
    <row r="380" spans="2:16" ht="71.25" customHeight="1">
      <c r="B380" s="181"/>
      <c r="C380" s="190"/>
      <c r="D380" s="199"/>
      <c r="E380" s="192"/>
      <c r="F380" s="199"/>
      <c r="G380" s="192"/>
      <c r="H380" s="199"/>
      <c r="I380" s="218"/>
      <c r="J380" s="199"/>
      <c r="K380" s="192"/>
      <c r="L380" s="199"/>
      <c r="M380" s="255" t="s">
        <v>772</v>
      </c>
      <c r="N380" s="267" t="s">
        <v>1250</v>
      </c>
      <c r="O380" s="275"/>
      <c r="P380" s="287"/>
    </row>
    <row r="381" spans="2:16" ht="34.5" customHeight="1">
      <c r="B381" s="179">
        <v>30</v>
      </c>
      <c r="C381" s="190"/>
      <c r="D381" s="199"/>
      <c r="E381" s="192"/>
      <c r="F381" s="199"/>
      <c r="G381" s="192"/>
      <c r="H381" s="199"/>
      <c r="I381" s="218"/>
      <c r="J381" s="199"/>
      <c r="K381" s="192"/>
      <c r="L381" s="199"/>
      <c r="M381" s="256"/>
      <c r="N381" s="267" t="s">
        <v>1843</v>
      </c>
      <c r="O381" s="275"/>
      <c r="P381" s="287"/>
    </row>
    <row r="382" spans="2:16" ht="34.5" customHeight="1">
      <c r="B382" s="180"/>
      <c r="C382" s="190"/>
      <c r="D382" s="199"/>
      <c r="E382" s="192"/>
      <c r="F382" s="199"/>
      <c r="G382" s="192"/>
      <c r="H382" s="199"/>
      <c r="I382" s="218"/>
      <c r="J382" s="199"/>
      <c r="K382" s="192"/>
      <c r="L382" s="199"/>
      <c r="M382" s="256"/>
      <c r="N382" s="267" t="s">
        <v>1844</v>
      </c>
      <c r="O382" s="275"/>
      <c r="P382" s="287"/>
    </row>
    <row r="383" spans="2:16" ht="34.5" customHeight="1">
      <c r="B383" s="180"/>
      <c r="C383" s="190"/>
      <c r="D383" s="199"/>
      <c r="E383" s="192"/>
      <c r="F383" s="199"/>
      <c r="G383" s="192"/>
      <c r="H383" s="199"/>
      <c r="I383" s="218"/>
      <c r="J383" s="199"/>
      <c r="K383" s="192"/>
      <c r="L383" s="199"/>
      <c r="M383" s="257"/>
      <c r="N383" s="267" t="s">
        <v>1033</v>
      </c>
      <c r="O383" s="275"/>
      <c r="P383" s="287"/>
    </row>
    <row r="384" spans="2:16" ht="20.25" customHeight="1">
      <c r="B384" s="180"/>
      <c r="C384" s="190"/>
      <c r="D384" s="199"/>
      <c r="E384" s="192"/>
      <c r="F384" s="199"/>
      <c r="G384" s="192"/>
      <c r="H384" s="199"/>
      <c r="I384" s="218"/>
      <c r="J384" s="199"/>
      <c r="K384" s="192"/>
      <c r="L384" s="199"/>
      <c r="M384" s="255" t="s">
        <v>481</v>
      </c>
      <c r="N384" s="267" t="s">
        <v>1845</v>
      </c>
      <c r="O384" s="275"/>
      <c r="P384" s="287"/>
    </row>
    <row r="385" spans="2:16" ht="34.5" customHeight="1">
      <c r="B385" s="180"/>
      <c r="C385" s="190"/>
      <c r="D385" s="199"/>
      <c r="E385" s="192"/>
      <c r="F385" s="199"/>
      <c r="G385" s="192"/>
      <c r="H385" s="199"/>
      <c r="I385" s="218"/>
      <c r="J385" s="199"/>
      <c r="K385" s="192"/>
      <c r="L385" s="199"/>
      <c r="M385" s="256"/>
      <c r="N385" s="267" t="s">
        <v>1839</v>
      </c>
      <c r="O385" s="275"/>
      <c r="P385" s="287"/>
    </row>
    <row r="386" spans="2:16" ht="20.25" customHeight="1">
      <c r="B386" s="180"/>
      <c r="C386" s="190"/>
      <c r="D386" s="199"/>
      <c r="E386" s="192"/>
      <c r="F386" s="199"/>
      <c r="G386" s="192"/>
      <c r="H386" s="199"/>
      <c r="I386" s="218"/>
      <c r="J386" s="199"/>
      <c r="K386" s="192"/>
      <c r="L386" s="199"/>
      <c r="M386" s="256"/>
      <c r="N386" s="267" t="s">
        <v>1846</v>
      </c>
      <c r="O386" s="275"/>
      <c r="P386" s="287"/>
    </row>
    <row r="387" spans="2:16" ht="20.25" customHeight="1">
      <c r="B387" s="180"/>
      <c r="C387" s="190"/>
      <c r="D387" s="199"/>
      <c r="E387" s="192"/>
      <c r="F387" s="199"/>
      <c r="G387" s="192"/>
      <c r="H387" s="199"/>
      <c r="I387" s="218"/>
      <c r="J387" s="199"/>
      <c r="K387" s="192"/>
      <c r="L387" s="200"/>
      <c r="M387" s="257"/>
      <c r="N387" s="267" t="s">
        <v>303</v>
      </c>
      <c r="O387" s="275"/>
      <c r="P387" s="287"/>
    </row>
    <row r="388" spans="2:16" ht="45.75" customHeight="1">
      <c r="B388" s="180"/>
      <c r="C388" s="190"/>
      <c r="D388" s="199"/>
      <c r="E388" s="192"/>
      <c r="F388" s="199"/>
      <c r="G388" s="192"/>
      <c r="H388" s="199"/>
      <c r="I388" s="218"/>
      <c r="J388" s="199"/>
      <c r="K388" s="191" t="s">
        <v>1464</v>
      </c>
      <c r="L388" s="198" t="s">
        <v>1147</v>
      </c>
      <c r="M388" s="255"/>
      <c r="N388" s="262" t="s">
        <v>1848</v>
      </c>
      <c r="O388" s="275"/>
      <c r="P388" s="287"/>
    </row>
    <row r="389" spans="2:16" ht="56.25" customHeight="1">
      <c r="B389" s="180"/>
      <c r="C389" s="190"/>
      <c r="D389" s="199"/>
      <c r="E389" s="192"/>
      <c r="F389" s="199"/>
      <c r="G389" s="192"/>
      <c r="H389" s="199"/>
      <c r="I389" s="218"/>
      <c r="J389" s="199"/>
      <c r="K389" s="192"/>
      <c r="L389" s="199"/>
      <c r="M389" s="256"/>
      <c r="N389" s="262" t="s">
        <v>1515</v>
      </c>
      <c r="O389" s="275"/>
      <c r="P389" s="287"/>
    </row>
    <row r="390" spans="2:16" ht="45.75" customHeight="1">
      <c r="B390" s="180"/>
      <c r="C390" s="190"/>
      <c r="D390" s="199"/>
      <c r="E390" s="192"/>
      <c r="F390" s="199"/>
      <c r="G390" s="192"/>
      <c r="H390" s="199"/>
      <c r="I390" s="218"/>
      <c r="J390" s="199"/>
      <c r="K390" s="192"/>
      <c r="L390" s="199"/>
      <c r="M390" s="256"/>
      <c r="N390" s="262" t="s">
        <v>751</v>
      </c>
      <c r="O390" s="275"/>
      <c r="P390" s="287"/>
    </row>
    <row r="391" spans="2:16" ht="47.25" customHeight="1">
      <c r="B391" s="180"/>
      <c r="C391" s="190"/>
      <c r="D391" s="199"/>
      <c r="E391" s="192"/>
      <c r="F391" s="199"/>
      <c r="G391" s="192"/>
      <c r="H391" s="199"/>
      <c r="I391" s="218"/>
      <c r="J391" s="199"/>
      <c r="K391" s="192"/>
      <c r="L391" s="199"/>
      <c r="M391" s="256"/>
      <c r="N391" s="262" t="s">
        <v>1851</v>
      </c>
      <c r="O391" s="275"/>
      <c r="P391" s="287"/>
    </row>
    <row r="392" spans="2:16" ht="20.25" customHeight="1">
      <c r="B392" s="180"/>
      <c r="C392" s="190"/>
      <c r="D392" s="199"/>
      <c r="E392" s="192"/>
      <c r="F392" s="199"/>
      <c r="G392" s="192"/>
      <c r="H392" s="199"/>
      <c r="I392" s="218"/>
      <c r="J392" s="199"/>
      <c r="K392" s="192"/>
      <c r="L392" s="199"/>
      <c r="M392" s="256"/>
      <c r="N392" s="262" t="s">
        <v>1852</v>
      </c>
      <c r="O392" s="275"/>
      <c r="P392" s="287"/>
    </row>
    <row r="393" spans="2:16" ht="34.5" customHeight="1">
      <c r="B393" s="180"/>
      <c r="C393" s="190"/>
      <c r="D393" s="199"/>
      <c r="E393" s="192"/>
      <c r="F393" s="199"/>
      <c r="G393" s="192"/>
      <c r="H393" s="199"/>
      <c r="I393" s="218"/>
      <c r="J393" s="199"/>
      <c r="K393" s="192"/>
      <c r="L393" s="199"/>
      <c r="M393" s="256"/>
      <c r="N393" s="262" t="s">
        <v>1472</v>
      </c>
      <c r="O393" s="275"/>
      <c r="P393" s="287"/>
    </row>
    <row r="394" spans="2:16" ht="20.25" customHeight="1">
      <c r="B394" s="180"/>
      <c r="C394" s="190"/>
      <c r="D394" s="199"/>
      <c r="E394" s="192"/>
      <c r="F394" s="199"/>
      <c r="G394" s="192"/>
      <c r="H394" s="199"/>
      <c r="I394" s="218"/>
      <c r="J394" s="199"/>
      <c r="K394" s="192"/>
      <c r="L394" s="199"/>
      <c r="M394" s="256"/>
      <c r="N394" s="262" t="s">
        <v>599</v>
      </c>
      <c r="O394" s="275"/>
      <c r="P394" s="287"/>
    </row>
    <row r="395" spans="2:16" ht="34.5" customHeight="1">
      <c r="B395" s="180"/>
      <c r="C395" s="190"/>
      <c r="D395" s="199"/>
      <c r="E395" s="192"/>
      <c r="F395" s="199"/>
      <c r="G395" s="192"/>
      <c r="H395" s="199"/>
      <c r="I395" s="218"/>
      <c r="J395" s="199"/>
      <c r="K395" s="207"/>
      <c r="L395" s="200"/>
      <c r="M395" s="257"/>
      <c r="N395" s="262" t="s">
        <v>1854</v>
      </c>
      <c r="O395" s="275"/>
      <c r="P395" s="287"/>
    </row>
    <row r="396" spans="2:16" ht="20.25" customHeight="1">
      <c r="B396" s="180"/>
      <c r="C396" s="190"/>
      <c r="D396" s="199"/>
      <c r="E396" s="192"/>
      <c r="F396" s="199"/>
      <c r="G396" s="192"/>
      <c r="H396" s="199"/>
      <c r="I396" s="218"/>
      <c r="J396" s="199"/>
      <c r="K396" s="191" t="s">
        <v>357</v>
      </c>
      <c r="L396" s="198" t="s">
        <v>591</v>
      </c>
      <c r="M396" s="255"/>
      <c r="N396" s="262" t="s">
        <v>494</v>
      </c>
      <c r="O396" s="275"/>
      <c r="P396" s="287"/>
    </row>
    <row r="397" spans="2:16" ht="34.5" customHeight="1">
      <c r="B397" s="180"/>
      <c r="C397" s="190"/>
      <c r="D397" s="199"/>
      <c r="E397" s="192"/>
      <c r="F397" s="199"/>
      <c r="G397" s="192"/>
      <c r="H397" s="199"/>
      <c r="I397" s="219"/>
      <c r="J397" s="200"/>
      <c r="K397" s="207"/>
      <c r="L397" s="200"/>
      <c r="M397" s="257"/>
      <c r="N397" s="262" t="s">
        <v>341</v>
      </c>
      <c r="O397" s="275"/>
      <c r="P397" s="287"/>
    </row>
    <row r="398" spans="2:16" ht="57" customHeight="1">
      <c r="B398" s="179">
        <v>31</v>
      </c>
      <c r="C398" s="190"/>
      <c r="D398" s="199"/>
      <c r="E398" s="192"/>
      <c r="F398" s="199"/>
      <c r="G398" s="192"/>
      <c r="H398" s="199"/>
      <c r="I398" s="217" t="s">
        <v>1369</v>
      </c>
      <c r="J398" s="198" t="s">
        <v>1414</v>
      </c>
      <c r="K398" s="191" t="s">
        <v>191</v>
      </c>
      <c r="L398" s="198" t="s">
        <v>632</v>
      </c>
      <c r="M398" s="255"/>
      <c r="N398" s="262" t="s">
        <v>631</v>
      </c>
      <c r="O398" s="275"/>
      <c r="P398" s="287"/>
    </row>
    <row r="399" spans="2:16" ht="34.5" customHeight="1">
      <c r="B399" s="180"/>
      <c r="C399" s="190"/>
      <c r="D399" s="199"/>
      <c r="E399" s="192"/>
      <c r="F399" s="199"/>
      <c r="G399" s="192"/>
      <c r="H399" s="199"/>
      <c r="I399" s="218"/>
      <c r="J399" s="199"/>
      <c r="K399" s="191" t="s">
        <v>1354</v>
      </c>
      <c r="L399" s="198" t="s">
        <v>1501</v>
      </c>
      <c r="M399" s="255"/>
      <c r="N399" s="262" t="s">
        <v>1856</v>
      </c>
      <c r="O399" s="275"/>
      <c r="P399" s="287"/>
    </row>
    <row r="400" spans="2:16" ht="34.5" customHeight="1">
      <c r="B400" s="180"/>
      <c r="C400" s="190"/>
      <c r="D400" s="199"/>
      <c r="E400" s="192"/>
      <c r="F400" s="199"/>
      <c r="G400" s="192"/>
      <c r="H400" s="199"/>
      <c r="I400" s="219"/>
      <c r="J400" s="200"/>
      <c r="K400" s="213" t="s">
        <v>495</v>
      </c>
      <c r="L400" s="214" t="s">
        <v>46</v>
      </c>
      <c r="M400" s="258"/>
      <c r="N400" s="262" t="s">
        <v>1857</v>
      </c>
      <c r="O400" s="275"/>
      <c r="P400" s="287"/>
    </row>
    <row r="401" spans="2:16" ht="34.5" customHeight="1">
      <c r="B401" s="180"/>
      <c r="C401" s="190"/>
      <c r="D401" s="199"/>
      <c r="E401" s="192"/>
      <c r="F401" s="199"/>
      <c r="G401" s="203" t="s">
        <v>3</v>
      </c>
      <c r="H401" s="198" t="s">
        <v>1257</v>
      </c>
      <c r="I401" s="217" t="s">
        <v>199</v>
      </c>
      <c r="J401" s="198" t="s">
        <v>194</v>
      </c>
      <c r="K401" s="191" t="s">
        <v>191</v>
      </c>
      <c r="L401" s="198" t="s">
        <v>1502</v>
      </c>
      <c r="M401" s="255"/>
      <c r="N401" s="262" t="s">
        <v>188</v>
      </c>
      <c r="O401" s="275"/>
      <c r="P401" s="287"/>
    </row>
    <row r="402" spans="2:16" ht="34.5" customHeight="1">
      <c r="B402" s="180"/>
      <c r="C402" s="190"/>
      <c r="D402" s="199"/>
      <c r="E402" s="192"/>
      <c r="F402" s="199"/>
      <c r="G402" s="192"/>
      <c r="H402" s="199"/>
      <c r="I402" s="218"/>
      <c r="J402" s="199"/>
      <c r="K402" s="192"/>
      <c r="L402" s="199"/>
      <c r="M402" s="256"/>
      <c r="N402" s="262" t="s">
        <v>212</v>
      </c>
      <c r="O402" s="275"/>
      <c r="P402" s="287"/>
    </row>
    <row r="403" spans="2:16" ht="20.25" customHeight="1">
      <c r="B403" s="180"/>
      <c r="C403" s="190"/>
      <c r="D403" s="199"/>
      <c r="E403" s="192"/>
      <c r="F403" s="199"/>
      <c r="G403" s="192"/>
      <c r="H403" s="199"/>
      <c r="I403" s="218"/>
      <c r="J403" s="199"/>
      <c r="K403" s="207"/>
      <c r="L403" s="200"/>
      <c r="M403" s="257"/>
      <c r="N403" s="262" t="s">
        <v>1675</v>
      </c>
      <c r="O403" s="275"/>
      <c r="P403" s="287"/>
    </row>
    <row r="404" spans="2:16" ht="34.5" customHeight="1">
      <c r="B404" s="180"/>
      <c r="C404" s="190"/>
      <c r="D404" s="199"/>
      <c r="E404" s="192"/>
      <c r="F404" s="199"/>
      <c r="G404" s="192"/>
      <c r="H404" s="199"/>
      <c r="I404" s="218"/>
      <c r="J404" s="199"/>
      <c r="K404" s="192" t="s">
        <v>1354</v>
      </c>
      <c r="L404" s="198" t="s">
        <v>1503</v>
      </c>
      <c r="M404" s="256"/>
      <c r="N404" s="262" t="s">
        <v>1859</v>
      </c>
      <c r="O404" s="275"/>
      <c r="P404" s="287"/>
    </row>
    <row r="405" spans="2:16" ht="20.25" customHeight="1">
      <c r="B405" s="180"/>
      <c r="C405" s="190"/>
      <c r="D405" s="199"/>
      <c r="E405" s="192"/>
      <c r="F405" s="199"/>
      <c r="G405" s="192"/>
      <c r="H405" s="199"/>
      <c r="I405" s="218"/>
      <c r="J405" s="199"/>
      <c r="K405" s="192"/>
      <c r="L405" s="199"/>
      <c r="M405" s="256"/>
      <c r="N405" s="262" t="s">
        <v>888</v>
      </c>
      <c r="O405" s="275"/>
      <c r="P405" s="287"/>
    </row>
    <row r="406" spans="2:16" ht="34.5" customHeight="1">
      <c r="B406" s="180"/>
      <c r="C406" s="190"/>
      <c r="D406" s="199"/>
      <c r="E406" s="192"/>
      <c r="F406" s="199"/>
      <c r="G406" s="192"/>
      <c r="H406" s="199"/>
      <c r="I406" s="218"/>
      <c r="J406" s="199"/>
      <c r="K406" s="192"/>
      <c r="L406" s="200"/>
      <c r="M406" s="256"/>
      <c r="N406" s="262" t="s">
        <v>1860</v>
      </c>
      <c r="O406" s="275"/>
      <c r="P406" s="287"/>
    </row>
    <row r="407" spans="2:16" ht="20.25" customHeight="1">
      <c r="B407" s="180"/>
      <c r="C407" s="190"/>
      <c r="D407" s="199"/>
      <c r="E407" s="192"/>
      <c r="F407" s="199"/>
      <c r="G407" s="192"/>
      <c r="H407" s="199"/>
      <c r="I407" s="218"/>
      <c r="J407" s="199"/>
      <c r="K407" s="191" t="s">
        <v>495</v>
      </c>
      <c r="L407" s="198" t="s">
        <v>1477</v>
      </c>
      <c r="M407" s="255"/>
      <c r="N407" s="262" t="s">
        <v>1519</v>
      </c>
      <c r="O407" s="275"/>
      <c r="P407" s="287"/>
    </row>
    <row r="408" spans="2:16" ht="33.75" customHeight="1">
      <c r="B408" s="180"/>
      <c r="C408" s="190"/>
      <c r="D408" s="199"/>
      <c r="E408" s="192"/>
      <c r="F408" s="199"/>
      <c r="G408" s="192"/>
      <c r="H408" s="199"/>
      <c r="I408" s="218"/>
      <c r="J408" s="199"/>
      <c r="K408" s="192"/>
      <c r="L408" s="199"/>
      <c r="M408" s="256"/>
      <c r="N408" s="262" t="s">
        <v>565</v>
      </c>
      <c r="O408" s="275"/>
      <c r="P408" s="287"/>
    </row>
    <row r="409" spans="2:16" ht="33.75" customHeight="1">
      <c r="B409" s="180"/>
      <c r="C409" s="190"/>
      <c r="D409" s="199"/>
      <c r="E409" s="192"/>
      <c r="F409" s="199"/>
      <c r="G409" s="192"/>
      <c r="H409" s="199"/>
      <c r="I409" s="218"/>
      <c r="J409" s="199"/>
      <c r="K409" s="192"/>
      <c r="L409" s="199"/>
      <c r="M409" s="256"/>
      <c r="N409" s="262" t="s">
        <v>1861</v>
      </c>
      <c r="O409" s="275"/>
      <c r="P409" s="287"/>
    </row>
    <row r="410" spans="2:16" ht="46.5" customHeight="1">
      <c r="B410" s="180"/>
      <c r="C410" s="190"/>
      <c r="D410" s="199"/>
      <c r="E410" s="192"/>
      <c r="F410" s="199"/>
      <c r="G410" s="192"/>
      <c r="H410" s="199"/>
      <c r="I410" s="218"/>
      <c r="J410" s="199"/>
      <c r="K410" s="192"/>
      <c r="L410" s="200"/>
      <c r="M410" s="256"/>
      <c r="N410" s="262" t="s">
        <v>953</v>
      </c>
      <c r="O410" s="275"/>
      <c r="P410" s="287"/>
    </row>
    <row r="411" spans="2:16" ht="20.25" customHeight="1">
      <c r="B411" s="180"/>
      <c r="C411" s="190"/>
      <c r="D411" s="199"/>
      <c r="E411" s="192"/>
      <c r="F411" s="199"/>
      <c r="G411" s="192"/>
      <c r="H411" s="199"/>
      <c r="I411" s="218"/>
      <c r="J411" s="199"/>
      <c r="K411" s="191" t="s">
        <v>1463</v>
      </c>
      <c r="L411" s="198" t="s">
        <v>1506</v>
      </c>
      <c r="M411" s="255"/>
      <c r="N411" s="262" t="s">
        <v>1862</v>
      </c>
      <c r="O411" s="275"/>
      <c r="P411" s="287"/>
    </row>
    <row r="412" spans="2:16" ht="20.25" customHeight="1">
      <c r="B412" s="180"/>
      <c r="C412" s="190"/>
      <c r="D412" s="199"/>
      <c r="E412" s="192"/>
      <c r="F412" s="199"/>
      <c r="G412" s="192"/>
      <c r="H412" s="199"/>
      <c r="I412" s="218"/>
      <c r="J412" s="199"/>
      <c r="K412" s="192"/>
      <c r="L412" s="199"/>
      <c r="M412" s="256"/>
      <c r="N412" s="262" t="s">
        <v>943</v>
      </c>
      <c r="O412" s="275"/>
      <c r="P412" s="287"/>
    </row>
    <row r="413" spans="2:16" ht="20.25" customHeight="1">
      <c r="B413" s="180"/>
      <c r="C413" s="190"/>
      <c r="D413" s="199"/>
      <c r="E413" s="192"/>
      <c r="F413" s="199"/>
      <c r="G413" s="192"/>
      <c r="H413" s="199"/>
      <c r="I413" s="218"/>
      <c r="J413" s="199"/>
      <c r="K413" s="192"/>
      <c r="L413" s="199"/>
      <c r="M413" s="256"/>
      <c r="N413" s="262" t="s">
        <v>216</v>
      </c>
      <c r="O413" s="275"/>
      <c r="P413" s="287"/>
    </row>
    <row r="414" spans="2:16" ht="35.25" customHeight="1">
      <c r="B414" s="180"/>
      <c r="C414" s="190"/>
      <c r="D414" s="199"/>
      <c r="E414" s="192"/>
      <c r="F414" s="199"/>
      <c r="G414" s="192"/>
      <c r="H414" s="199"/>
      <c r="I414" s="219"/>
      <c r="J414" s="200"/>
      <c r="K414" s="207"/>
      <c r="L414" s="200"/>
      <c r="M414" s="257"/>
      <c r="N414" s="262" t="s">
        <v>1155</v>
      </c>
      <c r="O414" s="275"/>
      <c r="P414" s="287"/>
    </row>
    <row r="415" spans="2:16" ht="35.25" customHeight="1">
      <c r="B415" s="179">
        <v>32</v>
      </c>
      <c r="C415" s="190"/>
      <c r="D415" s="199"/>
      <c r="E415" s="192"/>
      <c r="F415" s="199"/>
      <c r="G415" s="204"/>
      <c r="H415" s="199"/>
      <c r="I415" s="191" t="s">
        <v>1161</v>
      </c>
      <c r="J415" s="198" t="s">
        <v>98</v>
      </c>
      <c r="K415" s="217" t="s">
        <v>191</v>
      </c>
      <c r="L415" s="198" t="s">
        <v>1508</v>
      </c>
      <c r="M415" s="255"/>
      <c r="N415" s="262" t="s">
        <v>1740</v>
      </c>
      <c r="O415" s="275"/>
      <c r="P415" s="287"/>
    </row>
    <row r="416" spans="2:16" ht="35.25" customHeight="1">
      <c r="B416" s="180"/>
      <c r="C416" s="190"/>
      <c r="D416" s="199"/>
      <c r="E416" s="192"/>
      <c r="F416" s="199"/>
      <c r="G416" s="204"/>
      <c r="H416" s="199"/>
      <c r="I416" s="192"/>
      <c r="J416" s="199"/>
      <c r="K416" s="218"/>
      <c r="L416" s="199"/>
      <c r="M416" s="256"/>
      <c r="N416" s="262" t="s">
        <v>142</v>
      </c>
      <c r="O416" s="275"/>
      <c r="P416" s="287"/>
    </row>
    <row r="417" spans="2:16" ht="35.25" customHeight="1">
      <c r="B417" s="180"/>
      <c r="C417" s="190"/>
      <c r="D417" s="199"/>
      <c r="E417" s="192"/>
      <c r="F417" s="199"/>
      <c r="G417" s="204"/>
      <c r="H417" s="199"/>
      <c r="I417" s="192"/>
      <c r="J417" s="199"/>
      <c r="K417" s="218"/>
      <c r="L417" s="199"/>
      <c r="M417" s="256"/>
      <c r="N417" s="262" t="s">
        <v>1107</v>
      </c>
      <c r="O417" s="275"/>
      <c r="P417" s="287"/>
    </row>
    <row r="418" spans="2:16" ht="35.25" customHeight="1">
      <c r="B418" s="180"/>
      <c r="C418" s="190"/>
      <c r="D418" s="199"/>
      <c r="E418" s="192"/>
      <c r="F418" s="199"/>
      <c r="G418" s="204"/>
      <c r="H418" s="199"/>
      <c r="I418" s="192"/>
      <c r="J418" s="199"/>
      <c r="K418" s="218"/>
      <c r="L418" s="199"/>
      <c r="M418" s="256"/>
      <c r="N418" s="262" t="s">
        <v>1865</v>
      </c>
      <c r="O418" s="275"/>
      <c r="P418" s="287"/>
    </row>
    <row r="419" spans="2:16" ht="46.5" customHeight="1">
      <c r="B419" s="180"/>
      <c r="C419" s="190"/>
      <c r="D419" s="199"/>
      <c r="E419" s="192"/>
      <c r="F419" s="199"/>
      <c r="G419" s="204"/>
      <c r="H419" s="199"/>
      <c r="I419" s="192"/>
      <c r="J419" s="199"/>
      <c r="K419" s="218"/>
      <c r="L419" s="199"/>
      <c r="M419" s="256"/>
      <c r="N419" s="262" t="s">
        <v>829</v>
      </c>
      <c r="O419" s="275"/>
      <c r="P419" s="287"/>
    </row>
    <row r="420" spans="2:16" ht="34.5" customHeight="1">
      <c r="B420" s="180"/>
      <c r="C420" s="190"/>
      <c r="D420" s="199"/>
      <c r="E420" s="192"/>
      <c r="F420" s="199"/>
      <c r="G420" s="192"/>
      <c r="H420" s="199"/>
      <c r="I420" s="218"/>
      <c r="J420" s="199"/>
      <c r="K420" s="192"/>
      <c r="L420" s="199"/>
      <c r="M420" s="256"/>
      <c r="N420" s="262" t="s">
        <v>1866</v>
      </c>
      <c r="O420" s="275"/>
      <c r="P420" s="287"/>
    </row>
    <row r="421" spans="2:16" ht="20.25" customHeight="1">
      <c r="B421" s="180"/>
      <c r="C421" s="190"/>
      <c r="D421" s="199"/>
      <c r="E421" s="192"/>
      <c r="F421" s="199"/>
      <c r="G421" s="192"/>
      <c r="H421" s="199"/>
      <c r="I421" s="218"/>
      <c r="J421" s="199"/>
      <c r="K421" s="192"/>
      <c r="L421" s="199"/>
      <c r="M421" s="256"/>
      <c r="N421" s="262" t="s">
        <v>731</v>
      </c>
      <c r="O421" s="275"/>
      <c r="P421" s="287"/>
    </row>
    <row r="422" spans="2:16" ht="20.25" customHeight="1">
      <c r="B422" s="180"/>
      <c r="C422" s="190"/>
      <c r="D422" s="199"/>
      <c r="E422" s="192"/>
      <c r="F422" s="199"/>
      <c r="G422" s="192"/>
      <c r="H422" s="199"/>
      <c r="I422" s="218"/>
      <c r="J422" s="199"/>
      <c r="K422" s="192"/>
      <c r="L422" s="199"/>
      <c r="M422" s="256"/>
      <c r="N422" s="262" t="s">
        <v>1867</v>
      </c>
      <c r="O422" s="275"/>
      <c r="P422" s="287"/>
    </row>
    <row r="423" spans="2:16" ht="35.25" customHeight="1">
      <c r="B423" s="180"/>
      <c r="C423" s="190"/>
      <c r="D423" s="199"/>
      <c r="E423" s="192"/>
      <c r="F423" s="199"/>
      <c r="G423" s="192"/>
      <c r="H423" s="199"/>
      <c r="I423" s="218"/>
      <c r="J423" s="199"/>
      <c r="K423" s="192"/>
      <c r="L423" s="199"/>
      <c r="M423" s="256"/>
      <c r="N423" s="262" t="s">
        <v>1110</v>
      </c>
      <c r="O423" s="275"/>
      <c r="P423" s="287"/>
    </row>
    <row r="424" spans="2:16" ht="35.25" customHeight="1">
      <c r="B424" s="180"/>
      <c r="C424" s="190"/>
      <c r="D424" s="199"/>
      <c r="E424" s="192"/>
      <c r="F424" s="199"/>
      <c r="G424" s="192"/>
      <c r="H424" s="199"/>
      <c r="I424" s="218"/>
      <c r="J424" s="199"/>
      <c r="K424" s="192"/>
      <c r="L424" s="199"/>
      <c r="M424" s="256"/>
      <c r="N424" s="262" t="s">
        <v>1868</v>
      </c>
      <c r="O424" s="275"/>
      <c r="P424" s="287"/>
    </row>
    <row r="425" spans="2:16" ht="35.25" customHeight="1">
      <c r="B425" s="180"/>
      <c r="C425" s="190"/>
      <c r="D425" s="199"/>
      <c r="E425" s="192"/>
      <c r="F425" s="199"/>
      <c r="G425" s="192"/>
      <c r="H425" s="199"/>
      <c r="I425" s="218"/>
      <c r="J425" s="199"/>
      <c r="K425" s="191" t="s">
        <v>1354</v>
      </c>
      <c r="L425" s="198" t="s">
        <v>949</v>
      </c>
      <c r="M425" s="255"/>
      <c r="N425" s="262" t="s">
        <v>1870</v>
      </c>
      <c r="O425" s="275"/>
      <c r="P425" s="287"/>
    </row>
    <row r="426" spans="2:16" ht="35.25" customHeight="1">
      <c r="B426" s="180"/>
      <c r="C426" s="190"/>
      <c r="D426" s="199"/>
      <c r="E426" s="192"/>
      <c r="F426" s="199"/>
      <c r="G426" s="192"/>
      <c r="H426" s="199"/>
      <c r="I426" s="218"/>
      <c r="J426" s="199"/>
      <c r="K426" s="192"/>
      <c r="L426" s="199"/>
      <c r="M426" s="256"/>
      <c r="N426" s="262" t="s">
        <v>1871</v>
      </c>
      <c r="O426" s="275"/>
      <c r="P426" s="287"/>
    </row>
    <row r="427" spans="2:16" ht="33.75" customHeight="1">
      <c r="B427" s="180"/>
      <c r="C427" s="190"/>
      <c r="D427" s="199"/>
      <c r="E427" s="192"/>
      <c r="F427" s="199"/>
      <c r="G427" s="192"/>
      <c r="H427" s="199"/>
      <c r="I427" s="218"/>
      <c r="J427" s="199"/>
      <c r="K427" s="192"/>
      <c r="L427" s="199"/>
      <c r="M427" s="256"/>
      <c r="N427" s="262" t="s">
        <v>300</v>
      </c>
      <c r="O427" s="275"/>
      <c r="P427" s="287"/>
    </row>
    <row r="428" spans="2:16" ht="34.5" customHeight="1">
      <c r="B428" s="180"/>
      <c r="C428" s="190"/>
      <c r="D428" s="199"/>
      <c r="E428" s="192"/>
      <c r="F428" s="199"/>
      <c r="G428" s="192"/>
      <c r="H428" s="199"/>
      <c r="I428" s="218"/>
      <c r="J428" s="199"/>
      <c r="K428" s="192"/>
      <c r="L428" s="199"/>
      <c r="M428" s="256"/>
      <c r="N428" s="262" t="s">
        <v>1872</v>
      </c>
      <c r="O428" s="275"/>
      <c r="P428" s="287"/>
    </row>
    <row r="429" spans="2:16" ht="20.25" customHeight="1">
      <c r="B429" s="180"/>
      <c r="C429" s="190"/>
      <c r="D429" s="199"/>
      <c r="E429" s="192"/>
      <c r="F429" s="199"/>
      <c r="G429" s="192"/>
      <c r="H429" s="199"/>
      <c r="I429" s="218"/>
      <c r="J429" s="199"/>
      <c r="K429" s="192"/>
      <c r="L429" s="199"/>
      <c r="M429" s="256"/>
      <c r="N429" s="262" t="s">
        <v>1875</v>
      </c>
      <c r="O429" s="275"/>
      <c r="P429" s="287"/>
    </row>
    <row r="430" spans="2:16" ht="20.25" customHeight="1">
      <c r="B430" s="180"/>
      <c r="C430" s="190"/>
      <c r="D430" s="199"/>
      <c r="E430" s="192"/>
      <c r="F430" s="199"/>
      <c r="G430" s="192"/>
      <c r="H430" s="199"/>
      <c r="I430" s="218"/>
      <c r="J430" s="199"/>
      <c r="K430" s="192"/>
      <c r="L430" s="199"/>
      <c r="M430" s="256"/>
      <c r="N430" s="262" t="s">
        <v>1876</v>
      </c>
      <c r="O430" s="275"/>
      <c r="P430" s="287"/>
    </row>
    <row r="431" spans="2:16" ht="34.5" customHeight="1">
      <c r="B431" s="180"/>
      <c r="C431" s="190"/>
      <c r="D431" s="199"/>
      <c r="E431" s="192"/>
      <c r="F431" s="199"/>
      <c r="G431" s="192"/>
      <c r="H431" s="199"/>
      <c r="I431" s="218"/>
      <c r="J431" s="199"/>
      <c r="K431" s="192"/>
      <c r="L431" s="199"/>
      <c r="M431" s="256"/>
      <c r="N431" s="262" t="s">
        <v>1877</v>
      </c>
      <c r="O431" s="275"/>
      <c r="P431" s="287"/>
    </row>
    <row r="432" spans="2:16" ht="20.25" customHeight="1">
      <c r="B432" s="180"/>
      <c r="C432" s="190"/>
      <c r="D432" s="199"/>
      <c r="E432" s="192"/>
      <c r="F432" s="199"/>
      <c r="G432" s="192"/>
      <c r="H432" s="199"/>
      <c r="I432" s="218"/>
      <c r="J432" s="199"/>
      <c r="K432" s="192"/>
      <c r="L432" s="199"/>
      <c r="M432" s="256"/>
      <c r="N432" s="262" t="s">
        <v>1878</v>
      </c>
      <c r="O432" s="275"/>
      <c r="P432" s="287"/>
    </row>
    <row r="433" spans="2:16" ht="34.5" customHeight="1">
      <c r="B433" s="180"/>
      <c r="C433" s="190"/>
      <c r="D433" s="199"/>
      <c r="E433" s="192"/>
      <c r="F433" s="199"/>
      <c r="G433" s="192"/>
      <c r="H433" s="199"/>
      <c r="I433" s="219"/>
      <c r="J433" s="200"/>
      <c r="K433" s="207"/>
      <c r="L433" s="200"/>
      <c r="M433" s="257"/>
      <c r="N433" s="262" t="s">
        <v>778</v>
      </c>
      <c r="O433" s="275"/>
      <c r="P433" s="287"/>
    </row>
    <row r="434" spans="2:16" ht="45" customHeight="1">
      <c r="B434" s="180"/>
      <c r="C434" s="190"/>
      <c r="D434" s="199"/>
      <c r="E434" s="192"/>
      <c r="F434" s="199"/>
      <c r="G434" s="204"/>
      <c r="H434" s="199"/>
      <c r="I434" s="192" t="s">
        <v>1364</v>
      </c>
      <c r="J434" s="198" t="s">
        <v>55</v>
      </c>
      <c r="K434" s="217" t="s">
        <v>191</v>
      </c>
      <c r="L434" s="198" t="s">
        <v>1509</v>
      </c>
      <c r="M434" s="255"/>
      <c r="N434" s="262" t="s">
        <v>1879</v>
      </c>
      <c r="O434" s="275"/>
      <c r="P434" s="287"/>
    </row>
    <row r="435" spans="2:16" ht="20.25" customHeight="1">
      <c r="B435" s="179">
        <v>33</v>
      </c>
      <c r="C435" s="190"/>
      <c r="D435" s="199"/>
      <c r="E435" s="192"/>
      <c r="F435" s="199"/>
      <c r="G435" s="204"/>
      <c r="H435" s="199"/>
      <c r="I435" s="192"/>
      <c r="J435" s="199"/>
      <c r="K435" s="218"/>
      <c r="L435" s="199"/>
      <c r="M435" s="256"/>
      <c r="N435" s="268" t="s">
        <v>1322</v>
      </c>
      <c r="O435" s="274"/>
      <c r="P435" s="286"/>
    </row>
    <row r="436" spans="2:16" ht="47.25" customHeight="1">
      <c r="B436" s="180"/>
      <c r="C436" s="190"/>
      <c r="D436" s="199"/>
      <c r="E436" s="192"/>
      <c r="F436" s="199"/>
      <c r="G436" s="204"/>
      <c r="H436" s="199"/>
      <c r="I436" s="192"/>
      <c r="J436" s="199"/>
      <c r="K436" s="219"/>
      <c r="L436" s="200"/>
      <c r="M436" s="257"/>
      <c r="N436" s="262" t="s">
        <v>1880</v>
      </c>
      <c r="O436" s="275"/>
      <c r="P436" s="287"/>
    </row>
    <row r="437" spans="2:16" ht="34.5" customHeight="1">
      <c r="B437" s="180"/>
      <c r="C437" s="190"/>
      <c r="D437" s="199"/>
      <c r="E437" s="192"/>
      <c r="F437" s="199"/>
      <c r="G437" s="204"/>
      <c r="H437" s="199"/>
      <c r="I437" s="192"/>
      <c r="J437" s="199"/>
      <c r="K437" s="217" t="s">
        <v>1354</v>
      </c>
      <c r="L437" s="198" t="s">
        <v>457</v>
      </c>
      <c r="M437" s="255"/>
      <c r="N437" s="262" t="s">
        <v>1882</v>
      </c>
      <c r="O437" s="275"/>
      <c r="P437" s="287"/>
    </row>
    <row r="438" spans="2:16" ht="34.5" customHeight="1">
      <c r="B438" s="180"/>
      <c r="C438" s="190"/>
      <c r="D438" s="199"/>
      <c r="E438" s="192"/>
      <c r="F438" s="199"/>
      <c r="G438" s="204"/>
      <c r="H438" s="199"/>
      <c r="I438" s="192"/>
      <c r="J438" s="199"/>
      <c r="K438" s="218"/>
      <c r="L438" s="199"/>
      <c r="M438" s="256"/>
      <c r="N438" s="262" t="s">
        <v>1883</v>
      </c>
      <c r="O438" s="275"/>
      <c r="P438" s="287"/>
    </row>
    <row r="439" spans="2:16" ht="46.5" customHeight="1">
      <c r="B439" s="180"/>
      <c r="C439" s="190"/>
      <c r="D439" s="199"/>
      <c r="E439" s="192"/>
      <c r="F439" s="199"/>
      <c r="G439" s="204"/>
      <c r="H439" s="199"/>
      <c r="I439" s="192"/>
      <c r="J439" s="199"/>
      <c r="K439" s="218"/>
      <c r="L439" s="199"/>
      <c r="M439" s="256"/>
      <c r="N439" s="262" t="s">
        <v>1884</v>
      </c>
      <c r="O439" s="275"/>
      <c r="P439" s="287"/>
    </row>
    <row r="440" spans="2:16" ht="34.5" customHeight="1">
      <c r="B440" s="180"/>
      <c r="C440" s="190"/>
      <c r="D440" s="199"/>
      <c r="E440" s="192"/>
      <c r="F440" s="199"/>
      <c r="G440" s="204"/>
      <c r="H440" s="199"/>
      <c r="I440" s="192"/>
      <c r="J440" s="199"/>
      <c r="K440" s="218"/>
      <c r="L440" s="199"/>
      <c r="M440" s="256"/>
      <c r="N440" s="262" t="s">
        <v>1885</v>
      </c>
      <c r="O440" s="275"/>
      <c r="P440" s="287"/>
    </row>
    <row r="441" spans="2:16" ht="34.5" customHeight="1">
      <c r="B441" s="180"/>
      <c r="C441" s="190"/>
      <c r="D441" s="199"/>
      <c r="E441" s="192"/>
      <c r="F441" s="199"/>
      <c r="G441" s="204"/>
      <c r="H441" s="199"/>
      <c r="I441" s="192"/>
      <c r="J441" s="199"/>
      <c r="K441" s="218"/>
      <c r="L441" s="199"/>
      <c r="M441" s="256"/>
      <c r="N441" s="262" t="s">
        <v>1543</v>
      </c>
      <c r="O441" s="275"/>
      <c r="P441" s="287"/>
    </row>
    <row r="442" spans="2:16" ht="34.5" customHeight="1">
      <c r="B442" s="180"/>
      <c r="C442" s="190"/>
      <c r="D442" s="199"/>
      <c r="E442" s="192"/>
      <c r="F442" s="199"/>
      <c r="G442" s="204"/>
      <c r="H442" s="199"/>
      <c r="I442" s="192"/>
      <c r="J442" s="199"/>
      <c r="K442" s="218"/>
      <c r="L442" s="199"/>
      <c r="M442" s="256"/>
      <c r="N442" s="262" t="s">
        <v>1886</v>
      </c>
      <c r="O442" s="275"/>
      <c r="P442" s="287"/>
    </row>
    <row r="443" spans="2:16" ht="34.5" customHeight="1">
      <c r="B443" s="180"/>
      <c r="C443" s="190"/>
      <c r="D443" s="199"/>
      <c r="E443" s="192"/>
      <c r="F443" s="199"/>
      <c r="G443" s="204"/>
      <c r="H443" s="199"/>
      <c r="I443" s="192"/>
      <c r="J443" s="199"/>
      <c r="K443" s="218"/>
      <c r="L443" s="199"/>
      <c r="M443" s="256"/>
      <c r="N443" s="262" t="s">
        <v>1887</v>
      </c>
      <c r="O443" s="275"/>
      <c r="P443" s="287"/>
    </row>
    <row r="444" spans="2:16" ht="34.5" customHeight="1">
      <c r="B444" s="180"/>
      <c r="C444" s="190"/>
      <c r="D444" s="199"/>
      <c r="E444" s="192"/>
      <c r="F444" s="199"/>
      <c r="G444" s="204"/>
      <c r="H444" s="199"/>
      <c r="I444" s="192"/>
      <c r="J444" s="199"/>
      <c r="K444" s="218"/>
      <c r="L444" s="199"/>
      <c r="M444" s="256"/>
      <c r="N444" s="262" t="s">
        <v>1767</v>
      </c>
      <c r="O444" s="275"/>
      <c r="P444" s="287"/>
    </row>
    <row r="445" spans="2:16" ht="34.5" customHeight="1">
      <c r="B445" s="180"/>
      <c r="C445" s="190"/>
      <c r="D445" s="199"/>
      <c r="E445" s="192"/>
      <c r="F445" s="199"/>
      <c r="G445" s="204"/>
      <c r="H445" s="199"/>
      <c r="I445" s="192"/>
      <c r="J445" s="199"/>
      <c r="K445" s="218"/>
      <c r="L445" s="199"/>
      <c r="M445" s="256"/>
      <c r="N445" s="262" t="s">
        <v>1889</v>
      </c>
      <c r="O445" s="275"/>
      <c r="P445" s="287"/>
    </row>
    <row r="446" spans="2:16" ht="34.5" customHeight="1">
      <c r="B446" s="180"/>
      <c r="C446" s="190"/>
      <c r="D446" s="199"/>
      <c r="E446" s="192"/>
      <c r="F446" s="199"/>
      <c r="G446" s="204"/>
      <c r="H446" s="199"/>
      <c r="I446" s="192"/>
      <c r="J446" s="199"/>
      <c r="K446" s="218"/>
      <c r="L446" s="199"/>
      <c r="M446" s="256"/>
      <c r="N446" s="262" t="s">
        <v>1892</v>
      </c>
      <c r="O446" s="275"/>
      <c r="P446" s="287"/>
    </row>
    <row r="447" spans="2:16" ht="34.5" customHeight="1">
      <c r="B447" s="181"/>
      <c r="C447" s="190"/>
      <c r="D447" s="199"/>
      <c r="E447" s="192"/>
      <c r="F447" s="199"/>
      <c r="G447" s="204"/>
      <c r="H447" s="199"/>
      <c r="I447" s="192"/>
      <c r="J447" s="199"/>
      <c r="K447" s="218"/>
      <c r="L447" s="199"/>
      <c r="M447" s="256"/>
      <c r="N447" s="262" t="s">
        <v>1893</v>
      </c>
      <c r="O447" s="275"/>
      <c r="P447" s="287"/>
    </row>
    <row r="448" spans="2:16" ht="34.5" customHeight="1">
      <c r="B448" s="179">
        <v>34</v>
      </c>
      <c r="C448" s="190"/>
      <c r="D448" s="199"/>
      <c r="E448" s="192"/>
      <c r="F448" s="199"/>
      <c r="G448" s="204"/>
      <c r="H448" s="199"/>
      <c r="I448" s="192"/>
      <c r="J448" s="199"/>
      <c r="K448" s="218"/>
      <c r="L448" s="199"/>
      <c r="M448" s="256"/>
      <c r="N448" s="262" t="s">
        <v>665</v>
      </c>
      <c r="O448" s="275"/>
      <c r="P448" s="287"/>
    </row>
    <row r="449" spans="2:16" ht="34.5" customHeight="1">
      <c r="B449" s="180"/>
      <c r="C449" s="190"/>
      <c r="D449" s="199"/>
      <c r="E449" s="192"/>
      <c r="F449" s="199"/>
      <c r="G449" s="204"/>
      <c r="H449" s="199"/>
      <c r="I449" s="192"/>
      <c r="J449" s="199"/>
      <c r="K449" s="218"/>
      <c r="L449" s="199"/>
      <c r="M449" s="256"/>
      <c r="N449" s="262" t="s">
        <v>1894</v>
      </c>
      <c r="O449" s="275"/>
      <c r="P449" s="287"/>
    </row>
    <row r="450" spans="2:16" ht="20.25" customHeight="1">
      <c r="B450" s="180"/>
      <c r="C450" s="190"/>
      <c r="D450" s="199"/>
      <c r="E450" s="192"/>
      <c r="F450" s="199"/>
      <c r="G450" s="204"/>
      <c r="H450" s="199"/>
      <c r="I450" s="192"/>
      <c r="J450" s="199"/>
      <c r="K450" s="218"/>
      <c r="L450" s="199"/>
      <c r="M450" s="256"/>
      <c r="N450" s="262" t="s">
        <v>1082</v>
      </c>
      <c r="O450" s="275"/>
      <c r="P450" s="287"/>
    </row>
    <row r="451" spans="2:16" ht="34.5" customHeight="1">
      <c r="B451" s="180"/>
      <c r="C451" s="190"/>
      <c r="D451" s="199"/>
      <c r="E451" s="192"/>
      <c r="F451" s="199"/>
      <c r="G451" s="204"/>
      <c r="H451" s="199"/>
      <c r="I451" s="192"/>
      <c r="J451" s="199"/>
      <c r="K451" s="218"/>
      <c r="L451" s="199"/>
      <c r="M451" s="256"/>
      <c r="N451" s="262" t="s">
        <v>1895</v>
      </c>
      <c r="O451" s="275"/>
      <c r="P451" s="287"/>
    </row>
    <row r="452" spans="2:16" ht="34.5" customHeight="1">
      <c r="B452" s="180"/>
      <c r="C452" s="190"/>
      <c r="D452" s="199"/>
      <c r="E452" s="192"/>
      <c r="F452" s="199"/>
      <c r="G452" s="204"/>
      <c r="H452" s="199"/>
      <c r="I452" s="192"/>
      <c r="J452" s="199"/>
      <c r="K452" s="218"/>
      <c r="L452" s="200"/>
      <c r="M452" s="256"/>
      <c r="N452" s="262" t="s">
        <v>1897</v>
      </c>
      <c r="O452" s="275"/>
      <c r="P452" s="287"/>
    </row>
    <row r="453" spans="2:16" ht="34.5" customHeight="1">
      <c r="B453" s="180"/>
      <c r="C453" s="190"/>
      <c r="D453" s="199"/>
      <c r="E453" s="192"/>
      <c r="F453" s="199"/>
      <c r="G453" s="204"/>
      <c r="H453" s="199"/>
      <c r="I453" s="192"/>
      <c r="J453" s="199"/>
      <c r="K453" s="217" t="s">
        <v>495</v>
      </c>
      <c r="L453" s="198" t="s">
        <v>1511</v>
      </c>
      <c r="M453" s="255"/>
      <c r="N453" s="262" t="s">
        <v>864</v>
      </c>
      <c r="O453" s="275"/>
      <c r="P453" s="287"/>
    </row>
    <row r="454" spans="2:16" ht="34.5" customHeight="1">
      <c r="B454" s="180"/>
      <c r="C454" s="190"/>
      <c r="D454" s="199"/>
      <c r="E454" s="192"/>
      <c r="F454" s="199"/>
      <c r="G454" s="204"/>
      <c r="H454" s="199"/>
      <c r="I454" s="192"/>
      <c r="J454" s="199"/>
      <c r="K454" s="218"/>
      <c r="L454" s="199"/>
      <c r="M454" s="256"/>
      <c r="N454" s="262" t="s">
        <v>1328</v>
      </c>
      <c r="O454" s="275"/>
      <c r="P454" s="287"/>
    </row>
    <row r="455" spans="2:16" ht="20.25" customHeight="1">
      <c r="B455" s="180"/>
      <c r="C455" s="190"/>
      <c r="D455" s="199"/>
      <c r="E455" s="192"/>
      <c r="F455" s="199"/>
      <c r="G455" s="204"/>
      <c r="H455" s="199"/>
      <c r="I455" s="192"/>
      <c r="J455" s="199"/>
      <c r="K455" s="218"/>
      <c r="L455" s="199"/>
      <c r="M455" s="256"/>
      <c r="N455" s="262" t="s">
        <v>73</v>
      </c>
      <c r="O455" s="275"/>
      <c r="P455" s="287"/>
    </row>
    <row r="456" spans="2:16" ht="34.5" customHeight="1">
      <c r="B456" s="180"/>
      <c r="C456" s="190"/>
      <c r="D456" s="199"/>
      <c r="E456" s="192"/>
      <c r="F456" s="199"/>
      <c r="G456" s="204"/>
      <c r="H456" s="199"/>
      <c r="I456" s="192"/>
      <c r="J456" s="199"/>
      <c r="K456" s="218"/>
      <c r="L456" s="199"/>
      <c r="M456" s="256"/>
      <c r="N456" s="262" t="s">
        <v>1899</v>
      </c>
      <c r="O456" s="275"/>
      <c r="P456" s="287"/>
    </row>
    <row r="457" spans="2:16" ht="34.5" customHeight="1">
      <c r="B457" s="180"/>
      <c r="C457" s="190"/>
      <c r="D457" s="199"/>
      <c r="E457" s="192"/>
      <c r="F457" s="199"/>
      <c r="G457" s="204"/>
      <c r="H457" s="199"/>
      <c r="I457" s="192"/>
      <c r="J457" s="199"/>
      <c r="K457" s="218"/>
      <c r="L457" s="199"/>
      <c r="M457" s="256"/>
      <c r="N457" s="262" t="s">
        <v>1024</v>
      </c>
      <c r="O457" s="275"/>
      <c r="P457" s="287"/>
    </row>
    <row r="458" spans="2:16" ht="34.5" customHeight="1">
      <c r="B458" s="180"/>
      <c r="C458" s="190"/>
      <c r="D458" s="199"/>
      <c r="E458" s="192"/>
      <c r="F458" s="199"/>
      <c r="G458" s="204"/>
      <c r="H458" s="199"/>
      <c r="I458" s="192"/>
      <c r="J458" s="199"/>
      <c r="K458" s="218"/>
      <c r="L458" s="199"/>
      <c r="M458" s="256"/>
      <c r="N458" s="262" t="s">
        <v>1900</v>
      </c>
      <c r="O458" s="275"/>
      <c r="P458" s="287"/>
    </row>
    <row r="459" spans="2:16" ht="34.5" customHeight="1">
      <c r="B459" s="180"/>
      <c r="C459" s="190"/>
      <c r="D459" s="199"/>
      <c r="E459" s="192"/>
      <c r="F459" s="199"/>
      <c r="G459" s="204"/>
      <c r="H459" s="199"/>
      <c r="I459" s="192"/>
      <c r="J459" s="199"/>
      <c r="K459" s="218"/>
      <c r="L459" s="199"/>
      <c r="M459" s="256"/>
      <c r="N459" s="262" t="s">
        <v>1902</v>
      </c>
      <c r="O459" s="275"/>
      <c r="P459" s="287"/>
    </row>
    <row r="460" spans="2:16" ht="48.75" customHeight="1">
      <c r="B460" s="180"/>
      <c r="C460" s="190"/>
      <c r="D460" s="199"/>
      <c r="E460" s="192"/>
      <c r="F460" s="199"/>
      <c r="G460" s="204"/>
      <c r="H460" s="199"/>
      <c r="I460" s="192"/>
      <c r="J460" s="199"/>
      <c r="K460" s="218"/>
      <c r="L460" s="199"/>
      <c r="M460" s="256"/>
      <c r="N460" s="262" t="s">
        <v>1903</v>
      </c>
      <c r="O460" s="275"/>
      <c r="P460" s="287"/>
    </row>
    <row r="461" spans="2:16" ht="34.5" customHeight="1">
      <c r="B461" s="180"/>
      <c r="C461" s="190"/>
      <c r="D461" s="199"/>
      <c r="E461" s="192"/>
      <c r="F461" s="199"/>
      <c r="G461" s="204"/>
      <c r="H461" s="199"/>
      <c r="I461" s="192"/>
      <c r="J461" s="199"/>
      <c r="K461" s="218"/>
      <c r="L461" s="199"/>
      <c r="M461" s="256"/>
      <c r="N461" s="262" t="s">
        <v>1905</v>
      </c>
      <c r="O461" s="275"/>
      <c r="P461" s="287"/>
    </row>
    <row r="462" spans="2:16" ht="34.5" customHeight="1">
      <c r="B462" s="180"/>
      <c r="C462" s="190"/>
      <c r="D462" s="199"/>
      <c r="E462" s="192"/>
      <c r="F462" s="199"/>
      <c r="G462" s="204"/>
      <c r="H462" s="199"/>
      <c r="I462" s="192"/>
      <c r="J462" s="199"/>
      <c r="K462" s="218"/>
      <c r="L462" s="199"/>
      <c r="M462" s="256"/>
      <c r="N462" s="262" t="s">
        <v>1906</v>
      </c>
      <c r="O462" s="275"/>
      <c r="P462" s="287"/>
    </row>
    <row r="463" spans="2:16" ht="34.5" customHeight="1">
      <c r="B463" s="180"/>
      <c r="C463" s="190"/>
      <c r="D463" s="199"/>
      <c r="E463" s="192"/>
      <c r="F463" s="199"/>
      <c r="G463" s="204"/>
      <c r="H463" s="199"/>
      <c r="I463" s="192"/>
      <c r="J463" s="199"/>
      <c r="K463" s="218"/>
      <c r="L463" s="200"/>
      <c r="M463" s="256"/>
      <c r="N463" s="262" t="s">
        <v>1907</v>
      </c>
      <c r="O463" s="275"/>
      <c r="P463" s="287"/>
    </row>
    <row r="464" spans="2:16" ht="35.25" customHeight="1">
      <c r="B464" s="180"/>
      <c r="C464" s="190"/>
      <c r="D464" s="199"/>
      <c r="E464" s="192"/>
      <c r="F464" s="199"/>
      <c r="G464" s="204"/>
      <c r="H464" s="199"/>
      <c r="I464" s="192"/>
      <c r="J464" s="199"/>
      <c r="K464" s="217" t="s">
        <v>1463</v>
      </c>
      <c r="L464" s="198" t="s">
        <v>1315</v>
      </c>
      <c r="M464" s="255"/>
      <c r="N464" s="262" t="s">
        <v>296</v>
      </c>
      <c r="O464" s="275"/>
      <c r="P464" s="287"/>
    </row>
    <row r="465" spans="2:16" ht="35.25" customHeight="1">
      <c r="B465" s="180"/>
      <c r="C465" s="190"/>
      <c r="D465" s="199"/>
      <c r="E465" s="192"/>
      <c r="F465" s="199"/>
      <c r="G465" s="204"/>
      <c r="H465" s="199"/>
      <c r="I465" s="192"/>
      <c r="J465" s="199"/>
      <c r="K465" s="218"/>
      <c r="L465" s="199"/>
      <c r="M465" s="256"/>
      <c r="N465" s="262" t="s">
        <v>1908</v>
      </c>
      <c r="O465" s="275"/>
      <c r="P465" s="287"/>
    </row>
    <row r="466" spans="2:16" ht="35.25" customHeight="1">
      <c r="B466" s="180"/>
      <c r="C466" s="190"/>
      <c r="D466" s="199"/>
      <c r="E466" s="192"/>
      <c r="F466" s="199"/>
      <c r="G466" s="204"/>
      <c r="H466" s="199"/>
      <c r="I466" s="192"/>
      <c r="J466" s="199"/>
      <c r="K466" s="218"/>
      <c r="L466" s="199"/>
      <c r="M466" s="256"/>
      <c r="N466" s="262" t="s">
        <v>1911</v>
      </c>
      <c r="O466" s="275"/>
      <c r="P466" s="287"/>
    </row>
    <row r="467" spans="2:16" ht="20.25" customHeight="1">
      <c r="B467" s="179">
        <v>35</v>
      </c>
      <c r="C467" s="190"/>
      <c r="D467" s="199"/>
      <c r="E467" s="192"/>
      <c r="F467" s="199"/>
      <c r="G467" s="204"/>
      <c r="H467" s="199"/>
      <c r="I467" s="192"/>
      <c r="J467" s="199"/>
      <c r="K467" s="219"/>
      <c r="L467" s="200"/>
      <c r="M467" s="257"/>
      <c r="N467" s="262" t="s">
        <v>1912</v>
      </c>
      <c r="O467" s="275"/>
      <c r="P467" s="287"/>
    </row>
    <row r="468" spans="2:16" ht="20.25" customHeight="1">
      <c r="B468" s="180"/>
      <c r="C468" s="190"/>
      <c r="D468" s="199"/>
      <c r="E468" s="192"/>
      <c r="F468" s="199"/>
      <c r="G468" s="204"/>
      <c r="H468" s="199"/>
      <c r="I468" s="192"/>
      <c r="J468" s="199"/>
      <c r="K468" s="217" t="s">
        <v>1464</v>
      </c>
      <c r="L468" s="198" t="s">
        <v>1513</v>
      </c>
      <c r="M468" s="255"/>
      <c r="N468" s="262" t="s">
        <v>1611</v>
      </c>
      <c r="O468" s="275"/>
      <c r="P468" s="287"/>
    </row>
    <row r="469" spans="2:16" ht="20.25" customHeight="1">
      <c r="B469" s="180"/>
      <c r="C469" s="190"/>
      <c r="D469" s="199"/>
      <c r="E469" s="192"/>
      <c r="F469" s="199"/>
      <c r="G469" s="204"/>
      <c r="H469" s="199"/>
      <c r="I469" s="192"/>
      <c r="J469" s="199"/>
      <c r="K469" s="218"/>
      <c r="L469" s="200"/>
      <c r="M469" s="256"/>
      <c r="N469" s="262" t="s">
        <v>567</v>
      </c>
      <c r="O469" s="275"/>
      <c r="P469" s="287"/>
    </row>
    <row r="470" spans="2:16" ht="34.5" customHeight="1">
      <c r="B470" s="180"/>
      <c r="C470" s="190"/>
      <c r="D470" s="199"/>
      <c r="E470" s="192"/>
      <c r="F470" s="199"/>
      <c r="G470" s="204"/>
      <c r="H470" s="199"/>
      <c r="I470" s="192"/>
      <c r="J470" s="199"/>
      <c r="K470" s="217" t="s">
        <v>357</v>
      </c>
      <c r="L470" s="198" t="s">
        <v>1410</v>
      </c>
      <c r="M470" s="255"/>
      <c r="N470" s="262" t="s">
        <v>1847</v>
      </c>
      <c r="O470" s="275"/>
      <c r="P470" s="287"/>
    </row>
    <row r="471" spans="2:16" ht="20.25" customHeight="1">
      <c r="B471" s="180"/>
      <c r="C471" s="190"/>
      <c r="D471" s="199"/>
      <c r="E471" s="192"/>
      <c r="F471" s="199"/>
      <c r="G471" s="204"/>
      <c r="H471" s="199"/>
      <c r="I471" s="192"/>
      <c r="J471" s="199"/>
      <c r="K471" s="218"/>
      <c r="L471" s="199"/>
      <c r="M471" s="256"/>
      <c r="N471" s="262" t="s">
        <v>1914</v>
      </c>
      <c r="O471" s="275"/>
      <c r="P471" s="287"/>
    </row>
    <row r="472" spans="2:16" ht="20.25" customHeight="1">
      <c r="B472" s="180"/>
      <c r="C472" s="190"/>
      <c r="D472" s="199"/>
      <c r="E472" s="192"/>
      <c r="F472" s="199"/>
      <c r="G472" s="204"/>
      <c r="H472" s="199"/>
      <c r="I472" s="192"/>
      <c r="J472" s="199"/>
      <c r="K472" s="218"/>
      <c r="L472" s="199"/>
      <c r="M472" s="256"/>
      <c r="N472" s="262" t="s">
        <v>1915</v>
      </c>
      <c r="O472" s="275"/>
      <c r="P472" s="287"/>
    </row>
    <row r="473" spans="2:16" ht="34.5" customHeight="1">
      <c r="B473" s="180"/>
      <c r="C473" s="190"/>
      <c r="D473" s="199"/>
      <c r="E473" s="192"/>
      <c r="F473" s="199"/>
      <c r="G473" s="204"/>
      <c r="H473" s="199"/>
      <c r="I473" s="192"/>
      <c r="J473" s="199"/>
      <c r="K473" s="218"/>
      <c r="L473" s="199"/>
      <c r="M473" s="256"/>
      <c r="N473" s="262" t="s">
        <v>1916</v>
      </c>
      <c r="O473" s="275"/>
      <c r="P473" s="287"/>
    </row>
    <row r="474" spans="2:16" ht="20.25" customHeight="1">
      <c r="B474" s="180"/>
      <c r="C474" s="190"/>
      <c r="D474" s="199"/>
      <c r="E474" s="192"/>
      <c r="F474" s="199"/>
      <c r="G474" s="204"/>
      <c r="H474" s="199"/>
      <c r="I474" s="192"/>
      <c r="J474" s="199"/>
      <c r="K474" s="218"/>
      <c r="L474" s="199"/>
      <c r="M474" s="256"/>
      <c r="N474" s="262" t="s">
        <v>1918</v>
      </c>
      <c r="O474" s="275"/>
      <c r="P474" s="287"/>
    </row>
    <row r="475" spans="2:16" ht="36" customHeight="1">
      <c r="B475" s="180"/>
      <c r="C475" s="190"/>
      <c r="D475" s="199"/>
      <c r="E475" s="192"/>
      <c r="F475" s="199"/>
      <c r="G475" s="204"/>
      <c r="H475" s="199"/>
      <c r="I475" s="192"/>
      <c r="J475" s="199"/>
      <c r="K475" s="218"/>
      <c r="L475" s="199"/>
      <c r="M475" s="256"/>
      <c r="N475" s="262" t="s">
        <v>87</v>
      </c>
      <c r="O475" s="275"/>
      <c r="P475" s="287"/>
    </row>
    <row r="476" spans="2:16" ht="23.25" customHeight="1">
      <c r="B476" s="180"/>
      <c r="C476" s="190"/>
      <c r="D476" s="199"/>
      <c r="E476" s="192"/>
      <c r="F476" s="199"/>
      <c r="G476" s="204"/>
      <c r="H476" s="199"/>
      <c r="I476" s="192"/>
      <c r="J476" s="199"/>
      <c r="K476" s="218"/>
      <c r="L476" s="199"/>
      <c r="M476" s="256"/>
      <c r="N476" s="262" t="s">
        <v>1388</v>
      </c>
      <c r="O476" s="275"/>
      <c r="P476" s="287"/>
    </row>
    <row r="477" spans="2:16" ht="36" customHeight="1">
      <c r="B477" s="180"/>
      <c r="C477" s="190"/>
      <c r="D477" s="199"/>
      <c r="E477" s="192"/>
      <c r="F477" s="199"/>
      <c r="G477" s="204"/>
      <c r="H477" s="199"/>
      <c r="I477" s="192"/>
      <c r="J477" s="199"/>
      <c r="K477" s="218"/>
      <c r="L477" s="199"/>
      <c r="M477" s="256"/>
      <c r="N477" s="262" t="s">
        <v>1919</v>
      </c>
      <c r="O477" s="275"/>
      <c r="P477" s="287"/>
    </row>
    <row r="478" spans="2:16" ht="47.25" customHeight="1">
      <c r="B478" s="180"/>
      <c r="C478" s="190"/>
      <c r="D478" s="199"/>
      <c r="E478" s="192"/>
      <c r="F478" s="199"/>
      <c r="G478" s="204"/>
      <c r="H478" s="199"/>
      <c r="I478" s="192"/>
      <c r="J478" s="199"/>
      <c r="K478" s="219"/>
      <c r="L478" s="200"/>
      <c r="M478" s="257"/>
      <c r="N478" s="262" t="s">
        <v>1922</v>
      </c>
      <c r="O478" s="275"/>
      <c r="P478" s="287"/>
    </row>
    <row r="479" spans="2:16" ht="20.25" customHeight="1">
      <c r="B479" s="180"/>
      <c r="C479" s="190"/>
      <c r="D479" s="199"/>
      <c r="E479" s="192"/>
      <c r="F479" s="199"/>
      <c r="G479" s="204"/>
      <c r="H479" s="199"/>
      <c r="I479" s="191" t="s">
        <v>1366</v>
      </c>
      <c r="J479" s="198" t="s">
        <v>571</v>
      </c>
      <c r="K479" s="218" t="s">
        <v>191</v>
      </c>
      <c r="L479" s="198" t="s">
        <v>1051</v>
      </c>
      <c r="M479" s="256"/>
      <c r="N479" s="262" t="s">
        <v>1491</v>
      </c>
      <c r="O479" s="275"/>
      <c r="P479" s="287"/>
    </row>
    <row r="480" spans="2:16" ht="45" customHeight="1">
      <c r="B480" s="180"/>
      <c r="C480" s="190"/>
      <c r="D480" s="199"/>
      <c r="E480" s="192"/>
      <c r="F480" s="199"/>
      <c r="G480" s="204"/>
      <c r="H480" s="199"/>
      <c r="I480" s="192"/>
      <c r="J480" s="199"/>
      <c r="K480" s="218"/>
      <c r="L480" s="199"/>
      <c r="M480" s="256"/>
      <c r="N480" s="262" t="s">
        <v>1909</v>
      </c>
      <c r="O480" s="275"/>
      <c r="P480" s="287"/>
    </row>
    <row r="481" spans="2:16" ht="20.25" customHeight="1">
      <c r="B481" s="180"/>
      <c r="C481" s="190"/>
      <c r="D481" s="199"/>
      <c r="E481" s="192"/>
      <c r="F481" s="199"/>
      <c r="G481" s="204"/>
      <c r="H481" s="199"/>
      <c r="I481" s="192"/>
      <c r="J481" s="199"/>
      <c r="K481" s="218"/>
      <c r="L481" s="199"/>
      <c r="M481" s="256"/>
      <c r="N481" s="262" t="s">
        <v>175</v>
      </c>
      <c r="O481" s="275"/>
      <c r="P481" s="287"/>
    </row>
    <row r="482" spans="2:16" ht="20.25" customHeight="1">
      <c r="B482" s="180"/>
      <c r="C482" s="190"/>
      <c r="D482" s="199"/>
      <c r="E482" s="192"/>
      <c r="F482" s="199"/>
      <c r="G482" s="204"/>
      <c r="H482" s="199"/>
      <c r="I482" s="192"/>
      <c r="J482" s="199"/>
      <c r="K482" s="218"/>
      <c r="L482" s="199"/>
      <c r="M482" s="256"/>
      <c r="N482" s="262" t="s">
        <v>1923</v>
      </c>
      <c r="O482" s="275"/>
      <c r="P482" s="287"/>
    </row>
    <row r="483" spans="2:16" ht="35.25" customHeight="1">
      <c r="B483" s="180"/>
      <c r="C483" s="190"/>
      <c r="D483" s="199"/>
      <c r="E483" s="192"/>
      <c r="F483" s="199"/>
      <c r="G483" s="204"/>
      <c r="H483" s="199"/>
      <c r="I483" s="192"/>
      <c r="J483" s="199"/>
      <c r="K483" s="218"/>
      <c r="L483" s="199"/>
      <c r="M483" s="256"/>
      <c r="N483" s="262" t="s">
        <v>1924</v>
      </c>
      <c r="O483" s="275"/>
      <c r="P483" s="287"/>
    </row>
    <row r="484" spans="2:16" ht="26.4">
      <c r="B484" s="180"/>
      <c r="C484" s="190"/>
      <c r="D484" s="199"/>
      <c r="E484" s="192"/>
      <c r="F484" s="199"/>
      <c r="G484" s="204"/>
      <c r="H484" s="199"/>
      <c r="I484" s="192"/>
      <c r="J484" s="199"/>
      <c r="K484" s="218"/>
      <c r="L484" s="199"/>
      <c r="M484" s="256"/>
      <c r="N484" s="262" t="s">
        <v>1321</v>
      </c>
      <c r="O484" s="275"/>
      <c r="P484" s="287"/>
    </row>
    <row r="485" spans="2:16" ht="35.25" customHeight="1">
      <c r="B485" s="180"/>
      <c r="C485" s="190"/>
      <c r="D485" s="199"/>
      <c r="E485" s="192"/>
      <c r="F485" s="199"/>
      <c r="G485" s="204"/>
      <c r="H485" s="199"/>
      <c r="I485" s="192"/>
      <c r="J485" s="199"/>
      <c r="K485" s="218"/>
      <c r="L485" s="199"/>
      <c r="M485" s="256"/>
      <c r="N485" s="262" t="s">
        <v>468</v>
      </c>
      <c r="O485" s="275"/>
      <c r="P485" s="287"/>
    </row>
    <row r="486" spans="2:16" ht="20.25" customHeight="1">
      <c r="B486" s="180"/>
      <c r="C486" s="190"/>
      <c r="D486" s="199"/>
      <c r="E486" s="192"/>
      <c r="F486" s="199"/>
      <c r="G486" s="204"/>
      <c r="H486" s="199"/>
      <c r="I486" s="192"/>
      <c r="J486" s="199"/>
      <c r="K486" s="218"/>
      <c r="L486" s="199"/>
      <c r="M486" s="256"/>
      <c r="N486" s="266" t="s">
        <v>1925</v>
      </c>
      <c r="O486" s="275"/>
      <c r="P486" s="287"/>
    </row>
    <row r="487" spans="2:16" ht="35.25" customHeight="1">
      <c r="B487" s="180"/>
      <c r="C487" s="190"/>
      <c r="D487" s="199"/>
      <c r="E487" s="192"/>
      <c r="F487" s="199"/>
      <c r="G487" s="204"/>
      <c r="H487" s="199"/>
      <c r="I487" s="192"/>
      <c r="J487" s="199"/>
      <c r="K487" s="218"/>
      <c r="L487" s="199"/>
      <c r="M487" s="256"/>
      <c r="N487" s="266" t="s">
        <v>1926</v>
      </c>
      <c r="O487" s="275"/>
      <c r="P487" s="287"/>
    </row>
    <row r="488" spans="2:16" ht="35.25" customHeight="1">
      <c r="B488" s="180"/>
      <c r="C488" s="190"/>
      <c r="D488" s="199"/>
      <c r="E488" s="192"/>
      <c r="F488" s="199"/>
      <c r="G488" s="204"/>
      <c r="H488" s="199"/>
      <c r="I488" s="192"/>
      <c r="J488" s="199"/>
      <c r="K488" s="218"/>
      <c r="L488" s="199"/>
      <c r="M488" s="256"/>
      <c r="N488" s="266" t="s">
        <v>1812</v>
      </c>
      <c r="O488" s="275"/>
      <c r="P488" s="287"/>
    </row>
    <row r="489" spans="2:16" ht="35.25" customHeight="1">
      <c r="B489" s="180"/>
      <c r="C489" s="190"/>
      <c r="D489" s="199"/>
      <c r="E489" s="192"/>
      <c r="F489" s="199"/>
      <c r="G489" s="204"/>
      <c r="H489" s="199"/>
      <c r="I489" s="192"/>
      <c r="J489" s="199"/>
      <c r="K489" s="218"/>
      <c r="L489" s="199"/>
      <c r="M489" s="256"/>
      <c r="N489" s="262" t="s">
        <v>728</v>
      </c>
      <c r="O489" s="275"/>
      <c r="P489" s="287"/>
    </row>
    <row r="490" spans="2:16" ht="20.25" customHeight="1">
      <c r="B490" s="179">
        <v>36</v>
      </c>
      <c r="C490" s="190"/>
      <c r="D490" s="199"/>
      <c r="E490" s="192"/>
      <c r="F490" s="199"/>
      <c r="G490" s="204"/>
      <c r="H490" s="199"/>
      <c r="I490" s="192"/>
      <c r="J490" s="199"/>
      <c r="K490" s="218"/>
      <c r="L490" s="199"/>
      <c r="M490" s="256"/>
      <c r="N490" s="262" t="s">
        <v>1927</v>
      </c>
      <c r="O490" s="275"/>
      <c r="P490" s="287"/>
    </row>
    <row r="491" spans="2:16" ht="20.25" customHeight="1">
      <c r="B491" s="180"/>
      <c r="C491" s="190"/>
      <c r="D491" s="199"/>
      <c r="E491" s="192"/>
      <c r="F491" s="199"/>
      <c r="G491" s="204"/>
      <c r="H491" s="199"/>
      <c r="I491" s="192"/>
      <c r="J491" s="199"/>
      <c r="K491" s="218"/>
      <c r="L491" s="199"/>
      <c r="M491" s="256"/>
      <c r="N491" s="262" t="s">
        <v>267</v>
      </c>
      <c r="O491" s="275"/>
      <c r="P491" s="287"/>
    </row>
    <row r="492" spans="2:16" ht="35.25" customHeight="1">
      <c r="B492" s="180"/>
      <c r="C492" s="190"/>
      <c r="D492" s="199"/>
      <c r="E492" s="192"/>
      <c r="F492" s="199"/>
      <c r="G492" s="204"/>
      <c r="H492" s="199"/>
      <c r="I492" s="192"/>
      <c r="J492" s="199"/>
      <c r="K492" s="218"/>
      <c r="L492" s="200"/>
      <c r="M492" s="256"/>
      <c r="N492" s="262" t="s">
        <v>1303</v>
      </c>
      <c r="O492" s="275"/>
      <c r="P492" s="287"/>
    </row>
    <row r="493" spans="2:16" ht="34.5" customHeight="1">
      <c r="B493" s="180"/>
      <c r="C493" s="190"/>
      <c r="D493" s="199"/>
      <c r="E493" s="192"/>
      <c r="F493" s="199"/>
      <c r="G493" s="204"/>
      <c r="H493" s="199"/>
      <c r="I493" s="192"/>
      <c r="J493" s="199"/>
      <c r="K493" s="217" t="s">
        <v>1354</v>
      </c>
      <c r="L493" s="198" t="s">
        <v>609</v>
      </c>
      <c r="M493" s="255"/>
      <c r="N493" s="262" t="s">
        <v>839</v>
      </c>
      <c r="O493" s="275"/>
      <c r="P493" s="287"/>
    </row>
    <row r="494" spans="2:16" ht="20.25" customHeight="1">
      <c r="B494" s="180"/>
      <c r="C494" s="190"/>
      <c r="D494" s="199"/>
      <c r="E494" s="192"/>
      <c r="F494" s="199"/>
      <c r="G494" s="204"/>
      <c r="H494" s="199"/>
      <c r="I494" s="192"/>
      <c r="J494" s="199"/>
      <c r="K494" s="218"/>
      <c r="L494" s="199"/>
      <c r="M494" s="256"/>
      <c r="N494" s="262" t="s">
        <v>825</v>
      </c>
      <c r="O494" s="275"/>
      <c r="P494" s="287"/>
    </row>
    <row r="495" spans="2:16" ht="45" customHeight="1">
      <c r="B495" s="180"/>
      <c r="C495" s="190"/>
      <c r="D495" s="199"/>
      <c r="E495" s="192"/>
      <c r="F495" s="199"/>
      <c r="G495" s="204"/>
      <c r="H495" s="199"/>
      <c r="I495" s="192"/>
      <c r="J495" s="199"/>
      <c r="K495" s="218"/>
      <c r="L495" s="199"/>
      <c r="M495" s="256"/>
      <c r="N495" s="262" t="s">
        <v>570</v>
      </c>
      <c r="O495" s="275"/>
      <c r="P495" s="287"/>
    </row>
    <row r="496" spans="2:16" ht="35.25" customHeight="1">
      <c r="B496" s="180"/>
      <c r="C496" s="190"/>
      <c r="D496" s="199"/>
      <c r="E496" s="192"/>
      <c r="F496" s="199"/>
      <c r="G496" s="204"/>
      <c r="H496" s="199"/>
      <c r="I496" s="192"/>
      <c r="J496" s="199"/>
      <c r="K496" s="218"/>
      <c r="L496" s="199"/>
      <c r="M496" s="256"/>
      <c r="N496" s="262" t="s">
        <v>1929</v>
      </c>
      <c r="O496" s="275"/>
      <c r="P496" s="287"/>
    </row>
    <row r="497" spans="2:16" ht="35.25" customHeight="1">
      <c r="B497" s="180"/>
      <c r="C497" s="190"/>
      <c r="D497" s="199"/>
      <c r="E497" s="192"/>
      <c r="F497" s="199"/>
      <c r="G497" s="204"/>
      <c r="H497" s="199"/>
      <c r="I497" s="192"/>
      <c r="J497" s="199"/>
      <c r="K497" s="219"/>
      <c r="L497" s="200"/>
      <c r="M497" s="257"/>
      <c r="N497" s="262" t="s">
        <v>1002</v>
      </c>
      <c r="O497" s="275"/>
      <c r="P497" s="287"/>
    </row>
    <row r="498" spans="2:16" ht="34.5" customHeight="1">
      <c r="B498" s="180"/>
      <c r="C498" s="190"/>
      <c r="D498" s="199"/>
      <c r="E498" s="192"/>
      <c r="F498" s="199"/>
      <c r="G498" s="204"/>
      <c r="H498" s="199"/>
      <c r="I498" s="192"/>
      <c r="J498" s="199"/>
      <c r="K498" s="217" t="s">
        <v>495</v>
      </c>
      <c r="L498" s="198" t="s">
        <v>160</v>
      </c>
      <c r="M498" s="255"/>
      <c r="N498" s="262" t="s">
        <v>686</v>
      </c>
      <c r="O498" s="275"/>
      <c r="P498" s="287"/>
    </row>
    <row r="499" spans="2:16" ht="45.75" customHeight="1">
      <c r="B499" s="180"/>
      <c r="C499" s="190"/>
      <c r="D499" s="199"/>
      <c r="E499" s="192"/>
      <c r="F499" s="199"/>
      <c r="G499" s="204"/>
      <c r="H499" s="199"/>
      <c r="I499" s="192"/>
      <c r="J499" s="199"/>
      <c r="K499" s="218"/>
      <c r="L499" s="199"/>
      <c r="M499" s="256"/>
      <c r="N499" s="262" t="s">
        <v>1930</v>
      </c>
      <c r="O499" s="275"/>
      <c r="P499" s="287"/>
    </row>
    <row r="500" spans="2:16" ht="34.5" customHeight="1">
      <c r="B500" s="180"/>
      <c r="C500" s="190"/>
      <c r="D500" s="199"/>
      <c r="E500" s="192"/>
      <c r="F500" s="199"/>
      <c r="G500" s="204"/>
      <c r="H500" s="199"/>
      <c r="I500" s="192"/>
      <c r="J500" s="199"/>
      <c r="K500" s="218"/>
      <c r="L500" s="199"/>
      <c r="M500" s="256"/>
      <c r="N500" s="262" t="s">
        <v>276</v>
      </c>
      <c r="O500" s="275"/>
      <c r="P500" s="287"/>
    </row>
    <row r="501" spans="2:16" ht="34.5" customHeight="1">
      <c r="B501" s="180"/>
      <c r="C501" s="190"/>
      <c r="D501" s="199"/>
      <c r="E501" s="192"/>
      <c r="F501" s="199"/>
      <c r="G501" s="204"/>
      <c r="H501" s="199"/>
      <c r="I501" s="192"/>
      <c r="J501" s="199"/>
      <c r="K501" s="219"/>
      <c r="L501" s="200"/>
      <c r="M501" s="257"/>
      <c r="N501" s="262" t="s">
        <v>1931</v>
      </c>
      <c r="O501" s="275"/>
      <c r="P501" s="287"/>
    </row>
    <row r="502" spans="2:16" ht="20.25" customHeight="1">
      <c r="B502" s="180"/>
      <c r="C502" s="190"/>
      <c r="D502" s="199"/>
      <c r="E502" s="192"/>
      <c r="F502" s="199"/>
      <c r="G502" s="204"/>
      <c r="H502" s="199"/>
      <c r="I502" s="192"/>
      <c r="J502" s="199"/>
      <c r="K502" s="218" t="s">
        <v>1463</v>
      </c>
      <c r="L502" s="198" t="s">
        <v>1514</v>
      </c>
      <c r="M502" s="256"/>
      <c r="N502" s="262" t="s">
        <v>1932</v>
      </c>
      <c r="O502" s="275"/>
      <c r="P502" s="287"/>
    </row>
    <row r="503" spans="2:16" ht="47.25" customHeight="1">
      <c r="B503" s="180"/>
      <c r="C503" s="190"/>
      <c r="D503" s="199"/>
      <c r="E503" s="192"/>
      <c r="F503" s="199"/>
      <c r="G503" s="204"/>
      <c r="H503" s="199"/>
      <c r="I503" s="192"/>
      <c r="J503" s="199"/>
      <c r="K503" s="218"/>
      <c r="L503" s="199"/>
      <c r="M503" s="256"/>
      <c r="N503" s="262" t="s">
        <v>558</v>
      </c>
      <c r="O503" s="275"/>
      <c r="P503" s="287"/>
    </row>
    <row r="504" spans="2:16" ht="20.25" customHeight="1">
      <c r="B504" s="180"/>
      <c r="C504" s="190"/>
      <c r="D504" s="199"/>
      <c r="E504" s="192"/>
      <c r="F504" s="199"/>
      <c r="G504" s="204"/>
      <c r="H504" s="199"/>
      <c r="I504" s="192"/>
      <c r="J504" s="199"/>
      <c r="K504" s="218"/>
      <c r="L504" s="199"/>
      <c r="M504" s="256"/>
      <c r="N504" s="262" t="s">
        <v>1933</v>
      </c>
      <c r="O504" s="275"/>
      <c r="P504" s="287"/>
    </row>
    <row r="505" spans="2:16" ht="20.25" customHeight="1">
      <c r="B505" s="180"/>
      <c r="C505" s="190"/>
      <c r="D505" s="199"/>
      <c r="E505" s="192"/>
      <c r="F505" s="199"/>
      <c r="G505" s="204"/>
      <c r="H505" s="199"/>
      <c r="I505" s="192"/>
      <c r="J505" s="199"/>
      <c r="K505" s="218"/>
      <c r="L505" s="199"/>
      <c r="M505" s="256"/>
      <c r="N505" s="262" t="s">
        <v>201</v>
      </c>
      <c r="O505" s="275"/>
      <c r="P505" s="287"/>
    </row>
    <row r="506" spans="2:16" ht="20.25" customHeight="1">
      <c r="B506" s="180"/>
      <c r="C506" s="190"/>
      <c r="D506" s="199"/>
      <c r="E506" s="192"/>
      <c r="F506" s="199"/>
      <c r="G506" s="204"/>
      <c r="H506" s="199"/>
      <c r="I506" s="192"/>
      <c r="J506" s="199"/>
      <c r="K506" s="218"/>
      <c r="L506" s="199"/>
      <c r="M506" s="256"/>
      <c r="N506" s="262" t="s">
        <v>1798</v>
      </c>
      <c r="O506" s="275"/>
      <c r="P506" s="287"/>
    </row>
    <row r="507" spans="2:16" ht="20.25" customHeight="1">
      <c r="B507" s="180"/>
      <c r="C507" s="190"/>
      <c r="D507" s="199"/>
      <c r="E507" s="192"/>
      <c r="F507" s="199"/>
      <c r="G507" s="204"/>
      <c r="H507" s="199"/>
      <c r="I507" s="192"/>
      <c r="J507" s="199"/>
      <c r="K507" s="219"/>
      <c r="L507" s="200"/>
      <c r="M507" s="257"/>
      <c r="N507" s="262" t="s">
        <v>306</v>
      </c>
      <c r="O507" s="275"/>
      <c r="P507" s="287"/>
    </row>
    <row r="508" spans="2:16" ht="20.25" customHeight="1">
      <c r="B508" s="180"/>
      <c r="C508" s="190"/>
      <c r="D508" s="199"/>
      <c r="E508" s="192"/>
      <c r="F508" s="199"/>
      <c r="G508" s="204"/>
      <c r="H508" s="199"/>
      <c r="I508" s="192"/>
      <c r="J508" s="199"/>
      <c r="K508" s="218" t="s">
        <v>1464</v>
      </c>
      <c r="L508" s="198" t="s">
        <v>994</v>
      </c>
      <c r="M508" s="256"/>
      <c r="N508" s="262" t="s">
        <v>1934</v>
      </c>
      <c r="O508" s="275"/>
      <c r="P508" s="287"/>
    </row>
    <row r="509" spans="2:16" ht="20.25" customHeight="1">
      <c r="B509" s="180"/>
      <c r="C509" s="190"/>
      <c r="D509" s="199"/>
      <c r="E509" s="192"/>
      <c r="F509" s="199"/>
      <c r="G509" s="204"/>
      <c r="H509" s="199"/>
      <c r="I509" s="192"/>
      <c r="J509" s="199"/>
      <c r="K509" s="218"/>
      <c r="L509" s="199"/>
      <c r="M509" s="256"/>
      <c r="N509" s="262" t="s">
        <v>1937</v>
      </c>
      <c r="O509" s="275"/>
      <c r="P509" s="287"/>
    </row>
    <row r="510" spans="2:16" ht="20.25" customHeight="1">
      <c r="B510" s="180"/>
      <c r="C510" s="190"/>
      <c r="D510" s="199"/>
      <c r="E510" s="192"/>
      <c r="F510" s="199"/>
      <c r="G510" s="204"/>
      <c r="H510" s="199"/>
      <c r="I510" s="192"/>
      <c r="J510" s="199"/>
      <c r="K510" s="218"/>
      <c r="L510" s="199"/>
      <c r="M510" s="256"/>
      <c r="N510" s="262" t="s">
        <v>1939</v>
      </c>
      <c r="O510" s="275"/>
      <c r="P510" s="287"/>
    </row>
    <row r="511" spans="2:16" ht="34.5" customHeight="1">
      <c r="B511" s="180"/>
      <c r="C511" s="190"/>
      <c r="D511" s="199"/>
      <c r="E511" s="192"/>
      <c r="F511" s="199"/>
      <c r="G511" s="204"/>
      <c r="H511" s="199"/>
      <c r="I511" s="192"/>
      <c r="J511" s="199"/>
      <c r="K511" s="218"/>
      <c r="L511" s="199"/>
      <c r="M511" s="256"/>
      <c r="N511" s="262" t="s">
        <v>766</v>
      </c>
      <c r="O511" s="275"/>
      <c r="P511" s="287"/>
    </row>
    <row r="512" spans="2:16" ht="20.25" customHeight="1">
      <c r="B512" s="179">
        <v>37</v>
      </c>
      <c r="C512" s="190"/>
      <c r="D512" s="199"/>
      <c r="E512" s="192"/>
      <c r="F512" s="199"/>
      <c r="G512" s="204"/>
      <c r="H512" s="199"/>
      <c r="I512" s="192"/>
      <c r="J512" s="199"/>
      <c r="K512" s="218"/>
      <c r="L512" s="199"/>
      <c r="M512" s="256"/>
      <c r="N512" s="262" t="s">
        <v>561</v>
      </c>
      <c r="O512" s="275"/>
      <c r="P512" s="287"/>
    </row>
    <row r="513" spans="2:16" ht="20.25" customHeight="1">
      <c r="B513" s="180"/>
      <c r="C513" s="190"/>
      <c r="D513" s="199"/>
      <c r="E513" s="192"/>
      <c r="F513" s="199"/>
      <c r="G513" s="204"/>
      <c r="H513" s="199"/>
      <c r="I513" s="192"/>
      <c r="J513" s="199"/>
      <c r="K513" s="219"/>
      <c r="L513" s="200"/>
      <c r="M513" s="257"/>
      <c r="N513" s="262" t="s">
        <v>1115</v>
      </c>
      <c r="O513" s="275"/>
      <c r="P513" s="287"/>
    </row>
    <row r="514" spans="2:16" ht="20.25" customHeight="1">
      <c r="B514" s="180"/>
      <c r="C514" s="190"/>
      <c r="D514" s="199"/>
      <c r="E514" s="192"/>
      <c r="F514" s="199"/>
      <c r="G514" s="204"/>
      <c r="H514" s="199"/>
      <c r="I514" s="192"/>
      <c r="J514" s="199"/>
      <c r="K514" s="218" t="s">
        <v>357</v>
      </c>
      <c r="L514" s="198" t="s">
        <v>1516</v>
      </c>
      <c r="M514" s="256"/>
      <c r="N514" s="262" t="s">
        <v>1928</v>
      </c>
      <c r="O514" s="275"/>
      <c r="P514" s="287"/>
    </row>
    <row r="515" spans="2:16" ht="20.25" customHeight="1">
      <c r="B515" s="180"/>
      <c r="C515" s="190"/>
      <c r="D515" s="199"/>
      <c r="E515" s="192"/>
      <c r="F515" s="199"/>
      <c r="G515" s="204"/>
      <c r="H515" s="199"/>
      <c r="I515" s="192"/>
      <c r="J515" s="199"/>
      <c r="K515" s="218"/>
      <c r="L515" s="199"/>
      <c r="M515" s="256"/>
      <c r="N515" s="262" t="s">
        <v>698</v>
      </c>
      <c r="O515" s="275"/>
      <c r="P515" s="287"/>
    </row>
    <row r="516" spans="2:16" ht="20.25" customHeight="1">
      <c r="B516" s="180"/>
      <c r="C516" s="190"/>
      <c r="D516" s="199"/>
      <c r="E516" s="192"/>
      <c r="F516" s="199"/>
      <c r="G516" s="204"/>
      <c r="H516" s="199"/>
      <c r="I516" s="192"/>
      <c r="J516" s="199"/>
      <c r="K516" s="219"/>
      <c r="L516" s="200"/>
      <c r="M516" s="257"/>
      <c r="N516" s="262" t="s">
        <v>582</v>
      </c>
      <c r="O516" s="275"/>
      <c r="P516" s="287"/>
    </row>
    <row r="517" spans="2:16" ht="47.25" customHeight="1">
      <c r="B517" s="180"/>
      <c r="C517" s="190"/>
      <c r="D517" s="199"/>
      <c r="E517" s="192"/>
      <c r="F517" s="199"/>
      <c r="G517" s="204"/>
      <c r="H517" s="199"/>
      <c r="I517" s="192"/>
      <c r="J517" s="199"/>
      <c r="K517" s="218" t="s">
        <v>586</v>
      </c>
      <c r="L517" s="198" t="s">
        <v>1313</v>
      </c>
      <c r="M517" s="256"/>
      <c r="N517" s="262" t="s">
        <v>598</v>
      </c>
      <c r="O517" s="275"/>
      <c r="P517" s="287"/>
    </row>
    <row r="518" spans="2:16" ht="34.5" customHeight="1">
      <c r="B518" s="180"/>
      <c r="C518" s="190"/>
      <c r="D518" s="199"/>
      <c r="E518" s="192"/>
      <c r="F518" s="199"/>
      <c r="G518" s="204"/>
      <c r="H518" s="199"/>
      <c r="I518" s="207"/>
      <c r="J518" s="200"/>
      <c r="K518" s="251"/>
      <c r="L518" s="200"/>
      <c r="M518" s="257"/>
      <c r="N518" s="262" t="s">
        <v>1941</v>
      </c>
      <c r="O518" s="275"/>
      <c r="P518" s="287"/>
    </row>
    <row r="519" spans="2:16" ht="39.6">
      <c r="B519" s="180"/>
      <c r="C519" s="190"/>
      <c r="D519" s="199"/>
      <c r="E519" s="192"/>
      <c r="F519" s="199"/>
      <c r="G519" s="203" t="s">
        <v>208</v>
      </c>
      <c r="H519" s="198" t="s">
        <v>642</v>
      </c>
      <c r="I519" s="192"/>
      <c r="J519" s="199"/>
      <c r="K519" s="250"/>
      <c r="L519" s="199"/>
      <c r="M519" s="256"/>
      <c r="N519" s="262" t="s">
        <v>1142</v>
      </c>
      <c r="O519" s="275"/>
      <c r="P519" s="287"/>
    </row>
    <row r="520" spans="2:16" ht="34.5" customHeight="1">
      <c r="B520" s="180"/>
      <c r="C520" s="190"/>
      <c r="D520" s="199"/>
      <c r="E520" s="192"/>
      <c r="F520" s="199"/>
      <c r="G520" s="204"/>
      <c r="H520" s="199"/>
      <c r="I520" s="192"/>
      <c r="J520" s="199"/>
      <c r="K520" s="250"/>
      <c r="L520" s="199"/>
      <c r="M520" s="256"/>
      <c r="N520" s="262" t="s">
        <v>1071</v>
      </c>
      <c r="O520" s="275"/>
      <c r="P520" s="287"/>
    </row>
    <row r="521" spans="2:16" ht="34.5" customHeight="1">
      <c r="B521" s="180"/>
      <c r="C521" s="190"/>
      <c r="D521" s="199"/>
      <c r="E521" s="192"/>
      <c r="F521" s="199"/>
      <c r="G521" s="204"/>
      <c r="H521" s="199"/>
      <c r="I521" s="192"/>
      <c r="J521" s="199"/>
      <c r="K521" s="250"/>
      <c r="L521" s="199"/>
      <c r="M521" s="256"/>
      <c r="N521" s="262" t="s">
        <v>1942</v>
      </c>
      <c r="O521" s="275"/>
      <c r="P521" s="287"/>
    </row>
    <row r="522" spans="2:16" ht="34.5" customHeight="1">
      <c r="B522" s="180"/>
      <c r="C522" s="190"/>
      <c r="D522" s="199"/>
      <c r="E522" s="192"/>
      <c r="F522" s="199"/>
      <c r="G522" s="204"/>
      <c r="H522" s="199"/>
      <c r="I522" s="192"/>
      <c r="J522" s="199"/>
      <c r="K522" s="250"/>
      <c r="L522" s="199"/>
      <c r="M522" s="256"/>
      <c r="N522" s="262" t="s">
        <v>596</v>
      </c>
      <c r="O522" s="275"/>
      <c r="P522" s="287"/>
    </row>
    <row r="523" spans="2:16" ht="34.5" customHeight="1">
      <c r="B523" s="180"/>
      <c r="C523" s="190"/>
      <c r="D523" s="199"/>
      <c r="E523" s="192"/>
      <c r="F523" s="199"/>
      <c r="G523" s="205"/>
      <c r="H523" s="200"/>
      <c r="I523" s="192"/>
      <c r="J523" s="199"/>
      <c r="K523" s="250"/>
      <c r="L523" s="199"/>
      <c r="M523" s="256"/>
      <c r="N523" s="262" t="s">
        <v>1537</v>
      </c>
      <c r="O523" s="275"/>
      <c r="P523" s="287"/>
    </row>
    <row r="524" spans="2:16" ht="34.5" customHeight="1">
      <c r="B524" s="180"/>
      <c r="C524" s="190"/>
      <c r="D524" s="199"/>
      <c r="E524" s="203" t="s">
        <v>1236</v>
      </c>
      <c r="F524" s="198" t="s">
        <v>1262</v>
      </c>
      <c r="G524" s="203" t="s">
        <v>196</v>
      </c>
      <c r="H524" s="198" t="s">
        <v>1311</v>
      </c>
      <c r="I524" s="191" t="s">
        <v>199</v>
      </c>
      <c r="J524" s="198" t="s">
        <v>1417</v>
      </c>
      <c r="K524" s="249"/>
      <c r="L524" s="198"/>
      <c r="M524" s="255"/>
      <c r="N524" s="262" t="s">
        <v>1943</v>
      </c>
      <c r="O524" s="275"/>
      <c r="P524" s="287"/>
    </row>
    <row r="525" spans="2:16" ht="34.5" customHeight="1">
      <c r="B525" s="180"/>
      <c r="C525" s="190"/>
      <c r="D525" s="199"/>
      <c r="E525" s="192"/>
      <c r="F525" s="199"/>
      <c r="G525" s="204"/>
      <c r="H525" s="199"/>
      <c r="I525" s="192"/>
      <c r="J525" s="199"/>
      <c r="K525" s="250"/>
      <c r="L525" s="199"/>
      <c r="M525" s="256"/>
      <c r="N525" s="262" t="s">
        <v>622</v>
      </c>
      <c r="O525" s="275"/>
      <c r="P525" s="287"/>
    </row>
    <row r="526" spans="2:16" ht="57.75" customHeight="1">
      <c r="B526" s="180"/>
      <c r="C526" s="190"/>
      <c r="D526" s="199"/>
      <c r="E526" s="192"/>
      <c r="F526" s="199"/>
      <c r="G526" s="204"/>
      <c r="H526" s="199"/>
      <c r="I526" s="192"/>
      <c r="J526" s="199"/>
      <c r="K526" s="250"/>
      <c r="L526" s="199"/>
      <c r="M526" s="256"/>
      <c r="N526" s="262" t="s">
        <v>1750</v>
      </c>
      <c r="O526" s="275"/>
      <c r="P526" s="287"/>
    </row>
    <row r="527" spans="2:16" ht="20.25" customHeight="1">
      <c r="B527" s="179">
        <v>38</v>
      </c>
      <c r="C527" s="190"/>
      <c r="D527" s="199"/>
      <c r="E527" s="192"/>
      <c r="F527" s="199"/>
      <c r="G527" s="204"/>
      <c r="H527" s="199"/>
      <c r="I527" s="192"/>
      <c r="J527" s="199"/>
      <c r="K527" s="250"/>
      <c r="L527" s="199"/>
      <c r="M527" s="256"/>
      <c r="N527" s="268" t="s">
        <v>1944</v>
      </c>
      <c r="O527" s="274"/>
      <c r="P527" s="286"/>
    </row>
    <row r="528" spans="2:16" ht="35.25" customHeight="1">
      <c r="B528" s="180"/>
      <c r="C528" s="190"/>
      <c r="D528" s="199"/>
      <c r="E528" s="192"/>
      <c r="F528" s="199"/>
      <c r="G528" s="204"/>
      <c r="H528" s="199"/>
      <c r="I528" s="207"/>
      <c r="J528" s="200"/>
      <c r="K528" s="251"/>
      <c r="L528" s="200"/>
      <c r="M528" s="257"/>
      <c r="N528" s="262" t="s">
        <v>1945</v>
      </c>
      <c r="O528" s="275"/>
      <c r="P528" s="287"/>
    </row>
    <row r="529" spans="2:16" ht="20.25" customHeight="1">
      <c r="B529" s="180"/>
      <c r="C529" s="190"/>
      <c r="D529" s="199"/>
      <c r="E529" s="192"/>
      <c r="F529" s="199"/>
      <c r="G529" s="204"/>
      <c r="H529" s="199"/>
      <c r="I529" s="192" t="s">
        <v>1161</v>
      </c>
      <c r="J529" s="198" t="s">
        <v>1314</v>
      </c>
      <c r="K529" s="250"/>
      <c r="L529" s="199"/>
      <c r="M529" s="256"/>
      <c r="N529" s="262" t="s">
        <v>535</v>
      </c>
      <c r="O529" s="275"/>
      <c r="P529" s="287"/>
    </row>
    <row r="530" spans="2:16" ht="20.25" customHeight="1">
      <c r="B530" s="180"/>
      <c r="C530" s="190"/>
      <c r="D530" s="199"/>
      <c r="E530" s="192"/>
      <c r="F530" s="199"/>
      <c r="G530" s="204"/>
      <c r="H530" s="199"/>
      <c r="I530" s="192"/>
      <c r="J530" s="199"/>
      <c r="K530" s="250"/>
      <c r="L530" s="199"/>
      <c r="M530" s="256"/>
      <c r="N530" s="262" t="s">
        <v>378</v>
      </c>
      <c r="O530" s="275"/>
      <c r="P530" s="287"/>
    </row>
    <row r="531" spans="2:16" ht="32.25" customHeight="1">
      <c r="B531" s="180"/>
      <c r="C531" s="190"/>
      <c r="D531" s="199"/>
      <c r="E531" s="192"/>
      <c r="F531" s="199"/>
      <c r="G531" s="204"/>
      <c r="H531" s="199"/>
      <c r="I531" s="192"/>
      <c r="J531" s="199"/>
      <c r="K531" s="218"/>
      <c r="L531" s="199"/>
      <c r="M531" s="256"/>
      <c r="N531" s="262" t="s">
        <v>401</v>
      </c>
      <c r="O531" s="275"/>
      <c r="P531" s="287"/>
    </row>
    <row r="532" spans="2:16" ht="32.25" customHeight="1">
      <c r="B532" s="180"/>
      <c r="C532" s="190"/>
      <c r="D532" s="199"/>
      <c r="E532" s="192"/>
      <c r="F532" s="199"/>
      <c r="G532" s="204"/>
      <c r="H532" s="199"/>
      <c r="I532" s="192"/>
      <c r="J532" s="199"/>
      <c r="K532" s="218"/>
      <c r="L532" s="199"/>
      <c r="M532" s="256"/>
      <c r="N532" s="262" t="s">
        <v>1946</v>
      </c>
      <c r="O532" s="275"/>
      <c r="P532" s="287"/>
    </row>
    <row r="533" spans="2:16" ht="45.75" customHeight="1">
      <c r="B533" s="180"/>
      <c r="C533" s="190"/>
      <c r="D533" s="199"/>
      <c r="E533" s="192"/>
      <c r="F533" s="199"/>
      <c r="G533" s="204"/>
      <c r="H533" s="199"/>
      <c r="I533" s="207"/>
      <c r="J533" s="200"/>
      <c r="K533" s="219"/>
      <c r="L533" s="200"/>
      <c r="M533" s="257"/>
      <c r="N533" s="262" t="s">
        <v>1949</v>
      </c>
      <c r="O533" s="275"/>
      <c r="P533" s="287"/>
    </row>
    <row r="534" spans="2:16" ht="20.25" customHeight="1">
      <c r="B534" s="180"/>
      <c r="C534" s="190"/>
      <c r="D534" s="199"/>
      <c r="E534" s="192"/>
      <c r="F534" s="199"/>
      <c r="G534" s="204"/>
      <c r="H534" s="199"/>
      <c r="I534" s="192" t="s">
        <v>1364</v>
      </c>
      <c r="J534" s="198" t="s">
        <v>1259</v>
      </c>
      <c r="K534" s="218"/>
      <c r="L534" s="199"/>
      <c r="M534" s="256"/>
      <c r="N534" s="262" t="s">
        <v>1951</v>
      </c>
      <c r="O534" s="275"/>
      <c r="P534" s="287"/>
    </row>
    <row r="535" spans="2:16" ht="20.25" customHeight="1">
      <c r="B535" s="180"/>
      <c r="C535" s="190"/>
      <c r="D535" s="199"/>
      <c r="E535" s="192"/>
      <c r="F535" s="199"/>
      <c r="G535" s="204"/>
      <c r="H535" s="199"/>
      <c r="I535" s="192"/>
      <c r="J535" s="199"/>
      <c r="K535" s="218"/>
      <c r="L535" s="199"/>
      <c r="M535" s="256"/>
      <c r="N535" s="262" t="s">
        <v>130</v>
      </c>
      <c r="O535" s="275"/>
      <c r="P535" s="287"/>
    </row>
    <row r="536" spans="2:16" ht="20.25" customHeight="1">
      <c r="B536" s="180"/>
      <c r="C536" s="190"/>
      <c r="D536" s="199"/>
      <c r="E536" s="192"/>
      <c r="F536" s="199"/>
      <c r="G536" s="204"/>
      <c r="H536" s="199"/>
      <c r="I536" s="207"/>
      <c r="J536" s="200"/>
      <c r="K536" s="219"/>
      <c r="L536" s="200"/>
      <c r="M536" s="257"/>
      <c r="N536" s="262" t="s">
        <v>684</v>
      </c>
      <c r="O536" s="275"/>
      <c r="P536" s="287"/>
    </row>
    <row r="537" spans="2:16" ht="21" customHeight="1">
      <c r="B537" s="180"/>
      <c r="C537" s="190"/>
      <c r="D537" s="199"/>
      <c r="E537" s="192"/>
      <c r="F537" s="199"/>
      <c r="G537" s="204"/>
      <c r="H537" s="199"/>
      <c r="I537" s="192" t="s">
        <v>1366</v>
      </c>
      <c r="J537" s="198" t="s">
        <v>500</v>
      </c>
      <c r="K537" s="218"/>
      <c r="L537" s="199"/>
      <c r="M537" s="256"/>
      <c r="N537" s="262" t="s">
        <v>1252</v>
      </c>
      <c r="O537" s="275"/>
      <c r="P537" s="287"/>
    </row>
    <row r="538" spans="2:16" ht="20.25" customHeight="1">
      <c r="B538" s="180"/>
      <c r="C538" s="190"/>
      <c r="D538" s="199"/>
      <c r="E538" s="192"/>
      <c r="F538" s="199"/>
      <c r="G538" s="204"/>
      <c r="H538" s="199"/>
      <c r="I538" s="192"/>
      <c r="J538" s="199"/>
      <c r="K538" s="218"/>
      <c r="L538" s="199"/>
      <c r="M538" s="256"/>
      <c r="N538" s="262" t="s">
        <v>1952</v>
      </c>
      <c r="O538" s="275"/>
      <c r="P538" s="287"/>
    </row>
    <row r="539" spans="2:16" ht="20.25" customHeight="1">
      <c r="B539" s="180"/>
      <c r="C539" s="190"/>
      <c r="D539" s="199"/>
      <c r="E539" s="192"/>
      <c r="F539" s="199"/>
      <c r="G539" s="204"/>
      <c r="H539" s="199"/>
      <c r="I539" s="192"/>
      <c r="J539" s="199"/>
      <c r="K539" s="218"/>
      <c r="L539" s="199"/>
      <c r="M539" s="256"/>
      <c r="N539" s="262" t="s">
        <v>1953</v>
      </c>
      <c r="O539" s="275"/>
      <c r="P539" s="287"/>
    </row>
    <row r="540" spans="2:16" ht="20.25" customHeight="1">
      <c r="B540" s="180"/>
      <c r="C540" s="190"/>
      <c r="D540" s="199"/>
      <c r="E540" s="192"/>
      <c r="F540" s="199"/>
      <c r="G540" s="204"/>
      <c r="H540" s="199"/>
      <c r="I540" s="207"/>
      <c r="J540" s="200"/>
      <c r="K540" s="219"/>
      <c r="L540" s="200"/>
      <c r="M540" s="257"/>
      <c r="N540" s="262" t="s">
        <v>1539</v>
      </c>
      <c r="O540" s="275"/>
      <c r="P540" s="287"/>
    </row>
    <row r="541" spans="2:16" ht="20.25" customHeight="1">
      <c r="B541" s="180"/>
      <c r="C541" s="190"/>
      <c r="D541" s="199"/>
      <c r="E541" s="192"/>
      <c r="F541" s="199"/>
      <c r="G541" s="205"/>
      <c r="H541" s="200"/>
      <c r="I541" s="213" t="s">
        <v>1369</v>
      </c>
      <c r="J541" s="214" t="s">
        <v>1419</v>
      </c>
      <c r="K541" s="254"/>
      <c r="L541" s="214"/>
      <c r="M541" s="258"/>
      <c r="N541" s="262" t="s">
        <v>83</v>
      </c>
      <c r="O541" s="275"/>
      <c r="P541" s="287"/>
    </row>
    <row r="542" spans="2:16" ht="57" customHeight="1">
      <c r="B542" s="180"/>
      <c r="C542" s="190"/>
      <c r="D542" s="199"/>
      <c r="E542" s="192"/>
      <c r="F542" s="199"/>
      <c r="G542" s="204" t="s">
        <v>1276</v>
      </c>
      <c r="H542" s="199" t="s">
        <v>1316</v>
      </c>
      <c r="I542" s="192"/>
      <c r="J542" s="199"/>
      <c r="K542" s="250"/>
      <c r="L542" s="199"/>
      <c r="M542" s="256"/>
      <c r="N542" s="262" t="s">
        <v>1954</v>
      </c>
      <c r="O542" s="275"/>
      <c r="P542" s="287"/>
    </row>
    <row r="543" spans="2:16" ht="22.5" customHeight="1">
      <c r="B543" s="180"/>
      <c r="C543" s="190"/>
      <c r="D543" s="199"/>
      <c r="E543" s="192"/>
      <c r="F543" s="199"/>
      <c r="G543" s="204"/>
      <c r="H543" s="199"/>
      <c r="I543" s="192"/>
      <c r="J543" s="199"/>
      <c r="K543" s="218"/>
      <c r="L543" s="199"/>
      <c r="M543" s="256"/>
      <c r="N543" s="262" t="s">
        <v>1955</v>
      </c>
      <c r="O543" s="275"/>
      <c r="P543" s="287"/>
    </row>
    <row r="544" spans="2:16" ht="44.25" customHeight="1">
      <c r="B544" s="181"/>
      <c r="C544" s="190"/>
      <c r="D544" s="199"/>
      <c r="E544" s="192"/>
      <c r="F544" s="199"/>
      <c r="G544" s="205"/>
      <c r="H544" s="200"/>
      <c r="I544" s="207"/>
      <c r="J544" s="200"/>
      <c r="K544" s="251"/>
      <c r="L544" s="200"/>
      <c r="M544" s="257"/>
      <c r="N544" s="262" t="s">
        <v>1956</v>
      </c>
      <c r="O544" s="275"/>
      <c r="P544" s="287"/>
    </row>
    <row r="545" spans="2:16" ht="34.5" customHeight="1">
      <c r="B545" s="179">
        <v>39</v>
      </c>
      <c r="C545" s="190"/>
      <c r="D545" s="199"/>
      <c r="E545" s="192"/>
      <c r="F545" s="199"/>
      <c r="G545" s="204" t="s">
        <v>1277</v>
      </c>
      <c r="H545" s="198" t="s">
        <v>346</v>
      </c>
      <c r="I545" s="192" t="s">
        <v>199</v>
      </c>
      <c r="J545" s="198" t="s">
        <v>1311</v>
      </c>
      <c r="K545" s="250" t="s">
        <v>191</v>
      </c>
      <c r="L545" s="198" t="s">
        <v>1417</v>
      </c>
      <c r="M545" s="256"/>
      <c r="N545" s="262" t="s">
        <v>1957</v>
      </c>
      <c r="O545" s="275"/>
      <c r="P545" s="287"/>
    </row>
    <row r="546" spans="2:16" ht="20.25" customHeight="1">
      <c r="B546" s="180"/>
      <c r="C546" s="190"/>
      <c r="D546" s="199"/>
      <c r="E546" s="192"/>
      <c r="F546" s="199"/>
      <c r="G546" s="204"/>
      <c r="H546" s="199"/>
      <c r="I546" s="192"/>
      <c r="J546" s="199"/>
      <c r="K546" s="250"/>
      <c r="L546" s="199"/>
      <c r="M546" s="256"/>
      <c r="N546" s="262" t="s">
        <v>1958</v>
      </c>
      <c r="O546" s="275"/>
      <c r="P546" s="287"/>
    </row>
    <row r="547" spans="2:16" ht="34.5" customHeight="1">
      <c r="B547" s="180"/>
      <c r="C547" s="190"/>
      <c r="D547" s="199"/>
      <c r="E547" s="192"/>
      <c r="F547" s="199"/>
      <c r="G547" s="204"/>
      <c r="H547" s="199"/>
      <c r="I547" s="192"/>
      <c r="J547" s="199"/>
      <c r="K547" s="250"/>
      <c r="L547" s="199"/>
      <c r="M547" s="256"/>
      <c r="N547" s="262" t="s">
        <v>513</v>
      </c>
      <c r="O547" s="275"/>
      <c r="P547" s="287"/>
    </row>
    <row r="548" spans="2:16" ht="20.25" customHeight="1">
      <c r="B548" s="180"/>
      <c r="C548" s="190"/>
      <c r="D548" s="199"/>
      <c r="E548" s="192"/>
      <c r="F548" s="199"/>
      <c r="G548" s="204"/>
      <c r="H548" s="199"/>
      <c r="I548" s="192"/>
      <c r="J548" s="199"/>
      <c r="K548" s="219"/>
      <c r="L548" s="200"/>
      <c r="M548" s="257"/>
      <c r="N548" s="262" t="s">
        <v>1959</v>
      </c>
      <c r="O548" s="275"/>
      <c r="P548" s="287"/>
    </row>
    <row r="549" spans="2:16" ht="34.5" customHeight="1">
      <c r="B549" s="180"/>
      <c r="C549" s="190"/>
      <c r="D549" s="199"/>
      <c r="E549" s="192"/>
      <c r="F549" s="199"/>
      <c r="G549" s="204"/>
      <c r="H549" s="199"/>
      <c r="I549" s="192"/>
      <c r="J549" s="199"/>
      <c r="K549" s="220" t="s">
        <v>1354</v>
      </c>
      <c r="L549" s="214" t="s">
        <v>19</v>
      </c>
      <c r="M549" s="258"/>
      <c r="N549" s="262" t="s">
        <v>1960</v>
      </c>
      <c r="O549" s="275"/>
      <c r="P549" s="287"/>
    </row>
    <row r="550" spans="2:16" ht="34.5" customHeight="1">
      <c r="B550" s="180"/>
      <c r="C550" s="190"/>
      <c r="D550" s="199"/>
      <c r="E550" s="192"/>
      <c r="F550" s="199"/>
      <c r="G550" s="204"/>
      <c r="H550" s="199"/>
      <c r="I550" s="192"/>
      <c r="J550" s="199"/>
      <c r="K550" s="220" t="s">
        <v>495</v>
      </c>
      <c r="L550" s="214" t="s">
        <v>1517</v>
      </c>
      <c r="M550" s="258"/>
      <c r="N550" s="262" t="s">
        <v>1349</v>
      </c>
      <c r="O550" s="275"/>
      <c r="P550" s="287"/>
    </row>
    <row r="551" spans="2:16" ht="20.25" customHeight="1">
      <c r="B551" s="180"/>
      <c r="C551" s="190"/>
      <c r="D551" s="199"/>
      <c r="E551" s="192"/>
      <c r="F551" s="199"/>
      <c r="G551" s="204"/>
      <c r="H551" s="199"/>
      <c r="I551" s="192"/>
      <c r="J551" s="199"/>
      <c r="K551" s="218" t="s">
        <v>1463</v>
      </c>
      <c r="L551" s="198" t="s">
        <v>1173</v>
      </c>
      <c r="M551" s="256"/>
      <c r="N551" s="262" t="s">
        <v>1896</v>
      </c>
      <c r="O551" s="275"/>
      <c r="P551" s="287"/>
    </row>
    <row r="552" spans="2:16" ht="20.25" customHeight="1">
      <c r="B552" s="180"/>
      <c r="C552" s="190"/>
      <c r="D552" s="199"/>
      <c r="E552" s="192"/>
      <c r="F552" s="199"/>
      <c r="G552" s="204"/>
      <c r="H552" s="199"/>
      <c r="I552" s="192"/>
      <c r="J552" s="199"/>
      <c r="K552" s="218"/>
      <c r="L552" s="199"/>
      <c r="M552" s="256"/>
      <c r="N552" s="262" t="s">
        <v>1961</v>
      </c>
      <c r="O552" s="275"/>
      <c r="P552" s="287"/>
    </row>
    <row r="553" spans="2:16" ht="20.25" customHeight="1">
      <c r="B553" s="180"/>
      <c r="C553" s="190"/>
      <c r="D553" s="199"/>
      <c r="E553" s="192"/>
      <c r="F553" s="199"/>
      <c r="G553" s="204"/>
      <c r="H553" s="199"/>
      <c r="I553" s="192"/>
      <c r="J553" s="199"/>
      <c r="K553" s="218"/>
      <c r="L553" s="199"/>
      <c r="M553" s="256"/>
      <c r="N553" s="262" t="s">
        <v>1962</v>
      </c>
      <c r="O553" s="275"/>
      <c r="P553" s="287"/>
    </row>
    <row r="554" spans="2:16" ht="20.25" customHeight="1">
      <c r="B554" s="180"/>
      <c r="C554" s="190"/>
      <c r="D554" s="199"/>
      <c r="E554" s="192"/>
      <c r="F554" s="199"/>
      <c r="G554" s="204"/>
      <c r="H554" s="199"/>
      <c r="I554" s="192"/>
      <c r="J554" s="199"/>
      <c r="K554" s="218"/>
      <c r="L554" s="199"/>
      <c r="M554" s="256"/>
      <c r="N554" s="262" t="s">
        <v>1963</v>
      </c>
      <c r="O554" s="275"/>
      <c r="P554" s="287"/>
    </row>
    <row r="555" spans="2:16" ht="20.25" customHeight="1">
      <c r="B555" s="180"/>
      <c r="C555" s="190"/>
      <c r="D555" s="199"/>
      <c r="E555" s="192"/>
      <c r="F555" s="199"/>
      <c r="G555" s="204"/>
      <c r="H555" s="199"/>
      <c r="I555" s="192"/>
      <c r="J555" s="200"/>
      <c r="K555" s="219"/>
      <c r="L555" s="200"/>
      <c r="M555" s="257"/>
      <c r="N555" s="262" t="s">
        <v>636</v>
      </c>
      <c r="O555" s="275"/>
      <c r="P555" s="287"/>
    </row>
    <row r="556" spans="2:16" ht="34.5" customHeight="1">
      <c r="B556" s="180"/>
      <c r="C556" s="190"/>
      <c r="D556" s="199"/>
      <c r="E556" s="192"/>
      <c r="F556" s="199"/>
      <c r="G556" s="204"/>
      <c r="H556" s="199"/>
      <c r="I556" s="191" t="s">
        <v>1161</v>
      </c>
      <c r="J556" s="198" t="s">
        <v>251</v>
      </c>
      <c r="K556" s="217"/>
      <c r="L556" s="198"/>
      <c r="M556" s="255"/>
      <c r="N556" s="262" t="s">
        <v>1966</v>
      </c>
      <c r="O556" s="275"/>
      <c r="P556" s="287"/>
    </row>
    <row r="557" spans="2:16" ht="60" customHeight="1">
      <c r="B557" s="180"/>
      <c r="C557" s="190"/>
      <c r="D557" s="199"/>
      <c r="E557" s="192"/>
      <c r="F557" s="199"/>
      <c r="G557" s="204"/>
      <c r="H557" s="199"/>
      <c r="I557" s="192"/>
      <c r="J557" s="199"/>
      <c r="K557" s="218"/>
      <c r="L557" s="199"/>
      <c r="M557" s="256"/>
      <c r="N557" s="262" t="s">
        <v>1650</v>
      </c>
      <c r="O557" s="275"/>
      <c r="P557" s="287"/>
    </row>
    <row r="558" spans="2:16" ht="34.5" customHeight="1">
      <c r="B558" s="180"/>
      <c r="C558" s="190"/>
      <c r="D558" s="199"/>
      <c r="E558" s="192"/>
      <c r="F558" s="199"/>
      <c r="G558" s="204"/>
      <c r="H558" s="199"/>
      <c r="I558" s="192"/>
      <c r="J558" s="199"/>
      <c r="K558" s="218"/>
      <c r="L558" s="199"/>
      <c r="M558" s="256"/>
      <c r="N558" s="262" t="s">
        <v>627</v>
      </c>
      <c r="O558" s="275"/>
      <c r="P558" s="287"/>
    </row>
    <row r="559" spans="2:16" ht="45.75" customHeight="1">
      <c r="B559" s="180"/>
      <c r="C559" s="190"/>
      <c r="D559" s="199"/>
      <c r="E559" s="192"/>
      <c r="F559" s="199"/>
      <c r="G559" s="204"/>
      <c r="H559" s="199"/>
      <c r="I559" s="192"/>
      <c r="J559" s="199"/>
      <c r="K559" s="218"/>
      <c r="L559" s="199"/>
      <c r="M559" s="256"/>
      <c r="N559" s="262" t="s">
        <v>1967</v>
      </c>
      <c r="O559" s="275"/>
      <c r="P559" s="287"/>
    </row>
    <row r="560" spans="2:16" ht="20.25" customHeight="1">
      <c r="B560" s="180"/>
      <c r="C560" s="190"/>
      <c r="D560" s="199"/>
      <c r="E560" s="192"/>
      <c r="F560" s="199"/>
      <c r="G560" s="204"/>
      <c r="H560" s="199"/>
      <c r="I560" s="192"/>
      <c r="J560" s="199"/>
      <c r="K560" s="218"/>
      <c r="L560" s="199"/>
      <c r="M560" s="256"/>
      <c r="N560" s="262" t="s">
        <v>1970</v>
      </c>
      <c r="O560" s="275"/>
      <c r="P560" s="287"/>
    </row>
    <row r="561" spans="2:16" ht="47.25" customHeight="1">
      <c r="B561" s="180"/>
      <c r="C561" s="190"/>
      <c r="D561" s="199"/>
      <c r="E561" s="192"/>
      <c r="F561" s="199"/>
      <c r="G561" s="204"/>
      <c r="H561" s="199"/>
      <c r="I561" s="192"/>
      <c r="J561" s="199"/>
      <c r="K561" s="218"/>
      <c r="L561" s="199"/>
      <c r="M561" s="256"/>
      <c r="N561" s="262" t="s">
        <v>1972</v>
      </c>
      <c r="O561" s="275"/>
      <c r="P561" s="287"/>
    </row>
    <row r="562" spans="2:16" ht="20.25" customHeight="1">
      <c r="B562" s="179">
        <v>40</v>
      </c>
      <c r="C562" s="190"/>
      <c r="D562" s="199"/>
      <c r="E562" s="192"/>
      <c r="F562" s="199"/>
      <c r="G562" s="204"/>
      <c r="H562" s="199"/>
      <c r="I562" s="207"/>
      <c r="J562" s="200"/>
      <c r="K562" s="219"/>
      <c r="L562" s="200"/>
      <c r="M562" s="257"/>
      <c r="N562" s="262" t="s">
        <v>1973</v>
      </c>
      <c r="O562" s="275"/>
      <c r="P562" s="287"/>
    </row>
    <row r="563" spans="2:16" ht="20.25" customHeight="1">
      <c r="B563" s="180"/>
      <c r="C563" s="190"/>
      <c r="D563" s="199"/>
      <c r="E563" s="192"/>
      <c r="F563" s="199"/>
      <c r="G563" s="204"/>
      <c r="H563" s="199"/>
      <c r="I563" s="191" t="s">
        <v>1364</v>
      </c>
      <c r="J563" s="198" t="s">
        <v>1378</v>
      </c>
      <c r="K563" s="217"/>
      <c r="L563" s="198"/>
      <c r="M563" s="255"/>
      <c r="N563" s="262" t="s">
        <v>1917</v>
      </c>
      <c r="O563" s="275"/>
      <c r="P563" s="287"/>
    </row>
    <row r="564" spans="2:16" ht="20.25" customHeight="1">
      <c r="B564" s="180"/>
      <c r="C564" s="190"/>
      <c r="D564" s="199"/>
      <c r="E564" s="192"/>
      <c r="F564" s="199"/>
      <c r="G564" s="204"/>
      <c r="H564" s="199"/>
      <c r="I564" s="192"/>
      <c r="J564" s="199"/>
      <c r="K564" s="218"/>
      <c r="L564" s="199"/>
      <c r="M564" s="257"/>
      <c r="N564" s="262" t="s">
        <v>497</v>
      </c>
      <c r="O564" s="275"/>
      <c r="P564" s="287"/>
    </row>
    <row r="565" spans="2:16" ht="82.5" customHeight="1">
      <c r="B565" s="180"/>
      <c r="C565" s="190"/>
      <c r="D565" s="199"/>
      <c r="E565" s="192"/>
      <c r="F565" s="199"/>
      <c r="G565" s="204"/>
      <c r="H565" s="199"/>
      <c r="I565" s="192"/>
      <c r="J565" s="199"/>
      <c r="K565" s="218"/>
      <c r="L565" s="199"/>
      <c r="M565" s="255"/>
      <c r="N565" s="267" t="s">
        <v>1353</v>
      </c>
      <c r="O565" s="275"/>
      <c r="P565" s="287"/>
    </row>
    <row r="566" spans="2:16" ht="39.6">
      <c r="B566" s="180"/>
      <c r="C566" s="190"/>
      <c r="D566" s="199"/>
      <c r="E566" s="192"/>
      <c r="F566" s="199"/>
      <c r="G566" s="204"/>
      <c r="H566" s="199"/>
      <c r="I566" s="192"/>
      <c r="J566" s="199"/>
      <c r="K566" s="218"/>
      <c r="L566" s="199"/>
      <c r="M566" s="258"/>
      <c r="N566" s="267" t="s">
        <v>441</v>
      </c>
      <c r="O566" s="275"/>
      <c r="P566" s="287"/>
    </row>
    <row r="567" spans="2:16" ht="20.25" customHeight="1">
      <c r="B567" s="180"/>
      <c r="C567" s="190"/>
      <c r="D567" s="199"/>
      <c r="E567" s="192"/>
      <c r="F567" s="199"/>
      <c r="G567" s="204"/>
      <c r="H567" s="199"/>
      <c r="I567" s="207"/>
      <c r="J567" s="200"/>
      <c r="K567" s="219"/>
      <c r="L567" s="200"/>
      <c r="M567" s="257"/>
      <c r="N567" s="262" t="s">
        <v>254</v>
      </c>
      <c r="O567" s="275"/>
      <c r="P567" s="287"/>
    </row>
    <row r="568" spans="2:16" ht="34.5" customHeight="1">
      <c r="B568" s="180"/>
      <c r="C568" s="190"/>
      <c r="D568" s="199"/>
      <c r="E568" s="192"/>
      <c r="F568" s="199"/>
      <c r="G568" s="203" t="s">
        <v>366</v>
      </c>
      <c r="H568" s="198" t="s">
        <v>1319</v>
      </c>
      <c r="I568" s="192" t="s">
        <v>199</v>
      </c>
      <c r="J568" s="198" t="s">
        <v>1311</v>
      </c>
      <c r="K568" s="218"/>
      <c r="L568" s="199"/>
      <c r="M568" s="256"/>
      <c r="N568" s="262" t="s">
        <v>1975</v>
      </c>
      <c r="O568" s="275"/>
      <c r="P568" s="287"/>
    </row>
    <row r="569" spans="2:16" ht="34.5" customHeight="1">
      <c r="B569" s="180"/>
      <c r="C569" s="190"/>
      <c r="D569" s="199"/>
      <c r="E569" s="192"/>
      <c r="F569" s="199"/>
      <c r="G569" s="204"/>
      <c r="H569" s="199"/>
      <c r="I569" s="192"/>
      <c r="J569" s="199"/>
      <c r="K569" s="218"/>
      <c r="L569" s="199"/>
      <c r="M569" s="256"/>
      <c r="N569" s="262" t="s">
        <v>1235</v>
      </c>
      <c r="O569" s="275"/>
      <c r="P569" s="287"/>
    </row>
    <row r="570" spans="2:16" ht="46.5" customHeight="1">
      <c r="B570" s="180"/>
      <c r="C570" s="190"/>
      <c r="D570" s="199"/>
      <c r="E570" s="192"/>
      <c r="F570" s="199"/>
      <c r="G570" s="204"/>
      <c r="H570" s="199"/>
      <c r="I570" s="192"/>
      <c r="J570" s="199"/>
      <c r="K570" s="218"/>
      <c r="L570" s="199"/>
      <c r="M570" s="256"/>
      <c r="N570" s="262" t="s">
        <v>1977</v>
      </c>
      <c r="O570" s="275"/>
      <c r="P570" s="287"/>
    </row>
    <row r="571" spans="2:16" ht="20.25" customHeight="1">
      <c r="B571" s="180"/>
      <c r="C571" s="190"/>
      <c r="D571" s="199"/>
      <c r="E571" s="192"/>
      <c r="F571" s="199"/>
      <c r="G571" s="204"/>
      <c r="H571" s="199"/>
      <c r="I571" s="192"/>
      <c r="J571" s="199"/>
      <c r="K571" s="218"/>
      <c r="L571" s="199"/>
      <c r="M571" s="256"/>
      <c r="N571" s="262" t="s">
        <v>1978</v>
      </c>
      <c r="O571" s="275"/>
      <c r="P571" s="287"/>
    </row>
    <row r="572" spans="2:16" ht="20.25" customHeight="1">
      <c r="B572" s="180"/>
      <c r="C572" s="190"/>
      <c r="D572" s="199"/>
      <c r="E572" s="192"/>
      <c r="F572" s="199"/>
      <c r="G572" s="204"/>
      <c r="H572" s="199"/>
      <c r="I572" s="192"/>
      <c r="J572" s="200"/>
      <c r="K572" s="218"/>
      <c r="L572" s="199"/>
      <c r="M572" s="256"/>
      <c r="N572" s="262" t="s">
        <v>1191</v>
      </c>
      <c r="O572" s="275"/>
      <c r="P572" s="287"/>
    </row>
    <row r="573" spans="2:16" ht="34.5" customHeight="1">
      <c r="B573" s="180"/>
      <c r="C573" s="190"/>
      <c r="D573" s="199"/>
      <c r="E573" s="192"/>
      <c r="F573" s="199"/>
      <c r="G573" s="204"/>
      <c r="H573" s="199"/>
      <c r="I573" s="191" t="s">
        <v>1161</v>
      </c>
      <c r="J573" s="198" t="s">
        <v>133</v>
      </c>
      <c r="K573" s="217"/>
      <c r="L573" s="198"/>
      <c r="M573" s="255"/>
      <c r="N573" s="262" t="s">
        <v>329</v>
      </c>
      <c r="O573" s="275"/>
      <c r="P573" s="287"/>
    </row>
    <row r="574" spans="2:16" ht="34.5" customHeight="1">
      <c r="B574" s="180"/>
      <c r="C574" s="190"/>
      <c r="D574" s="199"/>
      <c r="E574" s="192"/>
      <c r="F574" s="199"/>
      <c r="G574" s="204"/>
      <c r="H574" s="199"/>
      <c r="I574" s="192"/>
      <c r="J574" s="200"/>
      <c r="K574" s="218"/>
      <c r="L574" s="199"/>
      <c r="M574" s="256"/>
      <c r="N574" s="262" t="s">
        <v>1980</v>
      </c>
      <c r="O574" s="275"/>
      <c r="P574" s="287"/>
    </row>
    <row r="575" spans="2:16" ht="34.5" customHeight="1">
      <c r="B575" s="180"/>
      <c r="C575" s="190"/>
      <c r="D575" s="199"/>
      <c r="E575" s="192"/>
      <c r="F575" s="199"/>
      <c r="G575" s="204"/>
      <c r="H575" s="199"/>
      <c r="I575" s="191" t="s">
        <v>1364</v>
      </c>
      <c r="J575" s="198" t="s">
        <v>1421</v>
      </c>
      <c r="K575" s="217"/>
      <c r="L575" s="198"/>
      <c r="M575" s="255"/>
      <c r="N575" s="262" t="s">
        <v>1981</v>
      </c>
      <c r="O575" s="275"/>
      <c r="P575" s="287"/>
    </row>
    <row r="576" spans="2:16" ht="34.5" customHeight="1">
      <c r="B576" s="180"/>
      <c r="C576" s="190"/>
      <c r="D576" s="199"/>
      <c r="E576" s="192"/>
      <c r="F576" s="199"/>
      <c r="G576" s="204"/>
      <c r="H576" s="200"/>
      <c r="I576" s="192"/>
      <c r="J576" s="200"/>
      <c r="K576" s="218"/>
      <c r="L576" s="199"/>
      <c r="M576" s="256"/>
      <c r="N576" s="262" t="s">
        <v>1982</v>
      </c>
      <c r="O576" s="275"/>
      <c r="P576" s="287"/>
    </row>
    <row r="577" spans="2:16" ht="39.6">
      <c r="B577" s="180"/>
      <c r="C577" s="190"/>
      <c r="D577" s="199"/>
      <c r="E577" s="207"/>
      <c r="F577" s="200"/>
      <c r="G577" s="212" t="s">
        <v>3</v>
      </c>
      <c r="H577" s="214" t="s">
        <v>1026</v>
      </c>
      <c r="I577" s="213"/>
      <c r="J577" s="214"/>
      <c r="K577" s="220"/>
      <c r="L577" s="214"/>
      <c r="M577" s="258"/>
      <c r="N577" s="262" t="s">
        <v>1552</v>
      </c>
      <c r="O577" s="275"/>
      <c r="P577" s="287"/>
    </row>
    <row r="578" spans="2:16" ht="34.5" customHeight="1">
      <c r="B578" s="179">
        <v>41</v>
      </c>
      <c r="C578" s="190"/>
      <c r="D578" s="199"/>
      <c r="E578" s="192" t="s">
        <v>1239</v>
      </c>
      <c r="F578" s="199" t="s">
        <v>1264</v>
      </c>
      <c r="G578" s="204" t="s">
        <v>196</v>
      </c>
      <c r="H578" s="199" t="s">
        <v>1311</v>
      </c>
      <c r="I578" s="192"/>
      <c r="J578" s="199"/>
      <c r="K578" s="218"/>
      <c r="L578" s="199"/>
      <c r="M578" s="256"/>
      <c r="N578" s="262" t="s">
        <v>1983</v>
      </c>
      <c r="O578" s="275"/>
      <c r="P578" s="287"/>
    </row>
    <row r="579" spans="2:16" ht="34.5" customHeight="1">
      <c r="B579" s="180"/>
      <c r="C579" s="190"/>
      <c r="D579" s="199"/>
      <c r="E579" s="192"/>
      <c r="F579" s="199"/>
      <c r="G579" s="204"/>
      <c r="H579" s="199"/>
      <c r="I579" s="192"/>
      <c r="J579" s="199"/>
      <c r="K579" s="218"/>
      <c r="L579" s="199"/>
      <c r="M579" s="256"/>
      <c r="N579" s="262" t="s">
        <v>1984</v>
      </c>
      <c r="O579" s="275"/>
      <c r="P579" s="287"/>
    </row>
    <row r="580" spans="2:16" ht="34.5" customHeight="1">
      <c r="B580" s="180"/>
      <c r="C580" s="190"/>
      <c r="D580" s="199"/>
      <c r="E580" s="192"/>
      <c r="F580" s="199"/>
      <c r="G580" s="204"/>
      <c r="H580" s="199"/>
      <c r="I580" s="192"/>
      <c r="J580" s="199"/>
      <c r="K580" s="218"/>
      <c r="L580" s="199"/>
      <c r="M580" s="256"/>
      <c r="N580" s="262" t="s">
        <v>1985</v>
      </c>
      <c r="O580" s="275"/>
      <c r="P580" s="287"/>
    </row>
    <row r="581" spans="2:16" ht="21" customHeight="1">
      <c r="B581" s="180"/>
      <c r="C581" s="190"/>
      <c r="D581" s="199"/>
      <c r="E581" s="192"/>
      <c r="F581" s="199"/>
      <c r="G581" s="203" t="s">
        <v>1276</v>
      </c>
      <c r="H581" s="198" t="s">
        <v>930</v>
      </c>
      <c r="I581" s="191"/>
      <c r="J581" s="198"/>
      <c r="K581" s="217"/>
      <c r="L581" s="198"/>
      <c r="M581" s="255"/>
      <c r="N581" s="262" t="s">
        <v>1094</v>
      </c>
      <c r="O581" s="275"/>
      <c r="P581" s="287"/>
    </row>
    <row r="582" spans="2:16" ht="54" customHeight="1">
      <c r="B582" s="180"/>
      <c r="C582" s="190"/>
      <c r="D582" s="199"/>
      <c r="E582" s="192"/>
      <c r="F582" s="199"/>
      <c r="G582" s="204"/>
      <c r="H582" s="199"/>
      <c r="I582" s="192"/>
      <c r="J582" s="199"/>
      <c r="K582" s="218"/>
      <c r="L582" s="199"/>
      <c r="M582" s="256"/>
      <c r="N582" s="267" t="s">
        <v>743</v>
      </c>
      <c r="O582" s="275"/>
      <c r="P582" s="287"/>
    </row>
    <row r="583" spans="2:16" ht="33.75" customHeight="1">
      <c r="B583" s="180"/>
      <c r="C583" s="190"/>
      <c r="D583" s="199"/>
      <c r="E583" s="192"/>
      <c r="F583" s="199"/>
      <c r="G583" s="204"/>
      <c r="H583" s="199"/>
      <c r="I583" s="192"/>
      <c r="J583" s="199"/>
      <c r="K583" s="218"/>
      <c r="L583" s="199"/>
      <c r="M583" s="256"/>
      <c r="N583" s="266" t="s">
        <v>283</v>
      </c>
      <c r="O583" s="275"/>
      <c r="P583" s="287"/>
    </row>
    <row r="584" spans="2:16" ht="34.5" customHeight="1">
      <c r="B584" s="180"/>
      <c r="C584" s="190"/>
      <c r="D584" s="199"/>
      <c r="E584" s="192"/>
      <c r="F584" s="199"/>
      <c r="G584" s="204"/>
      <c r="H584" s="199"/>
      <c r="I584" s="192"/>
      <c r="J584" s="199"/>
      <c r="K584" s="218"/>
      <c r="L584" s="199"/>
      <c r="M584" s="256"/>
      <c r="N584" s="266" t="s">
        <v>1640</v>
      </c>
      <c r="O584" s="275"/>
      <c r="P584" s="287"/>
    </row>
    <row r="585" spans="2:16" ht="34.5" customHeight="1">
      <c r="B585" s="180"/>
      <c r="C585" s="190"/>
      <c r="D585" s="199"/>
      <c r="E585" s="192"/>
      <c r="F585" s="199"/>
      <c r="G585" s="204"/>
      <c r="H585" s="199"/>
      <c r="I585" s="192"/>
      <c r="J585" s="199"/>
      <c r="K585" s="218"/>
      <c r="L585" s="199"/>
      <c r="M585" s="256"/>
      <c r="N585" s="266" t="s">
        <v>1988</v>
      </c>
      <c r="O585" s="275"/>
      <c r="P585" s="287"/>
    </row>
    <row r="586" spans="2:16" ht="34.5" customHeight="1">
      <c r="B586" s="180"/>
      <c r="C586" s="190"/>
      <c r="D586" s="199"/>
      <c r="E586" s="192"/>
      <c r="F586" s="199"/>
      <c r="G586" s="205"/>
      <c r="H586" s="200"/>
      <c r="I586" s="207"/>
      <c r="J586" s="200"/>
      <c r="K586" s="219"/>
      <c r="L586" s="200"/>
      <c r="M586" s="257"/>
      <c r="N586" s="266" t="s">
        <v>1637</v>
      </c>
      <c r="O586" s="275"/>
      <c r="P586" s="287"/>
    </row>
    <row r="587" spans="2:16" ht="34.5" customHeight="1">
      <c r="B587" s="180"/>
      <c r="C587" s="190"/>
      <c r="D587" s="199"/>
      <c r="E587" s="192"/>
      <c r="F587" s="199"/>
      <c r="G587" s="204" t="s">
        <v>1277</v>
      </c>
      <c r="H587" s="199" t="s">
        <v>1204</v>
      </c>
      <c r="I587" s="192"/>
      <c r="J587" s="199"/>
      <c r="K587" s="218"/>
      <c r="L587" s="199"/>
      <c r="M587" s="256"/>
      <c r="N587" s="262" t="s">
        <v>1989</v>
      </c>
      <c r="O587" s="275"/>
      <c r="P587" s="287"/>
    </row>
    <row r="588" spans="2:16" ht="34.5" customHeight="1">
      <c r="B588" s="180"/>
      <c r="C588" s="193"/>
      <c r="D588" s="200"/>
      <c r="E588" s="207"/>
      <c r="F588" s="200"/>
      <c r="G588" s="212" t="s">
        <v>366</v>
      </c>
      <c r="H588" s="214" t="s">
        <v>1324</v>
      </c>
      <c r="I588" s="213"/>
      <c r="J588" s="214"/>
      <c r="K588" s="220"/>
      <c r="L588" s="214"/>
      <c r="M588" s="258"/>
      <c r="N588" s="262" t="s">
        <v>1992</v>
      </c>
      <c r="O588" s="275"/>
      <c r="P588" s="287"/>
    </row>
    <row r="589" spans="2:16" ht="34.5" customHeight="1">
      <c r="B589" s="179">
        <v>42</v>
      </c>
      <c r="C589" s="190" t="s">
        <v>1208</v>
      </c>
      <c r="D589" s="198" t="s">
        <v>1221</v>
      </c>
      <c r="E589" s="192" t="s">
        <v>1240</v>
      </c>
      <c r="F589" s="199" t="s">
        <v>1220</v>
      </c>
      <c r="G589" s="204" t="s">
        <v>196</v>
      </c>
      <c r="H589" s="199" t="s">
        <v>1128</v>
      </c>
      <c r="I589" s="192"/>
      <c r="J589" s="199"/>
      <c r="K589" s="218"/>
      <c r="L589" s="199"/>
      <c r="M589" s="256"/>
      <c r="N589" s="259" t="s">
        <v>682</v>
      </c>
      <c r="O589" s="280"/>
      <c r="P589" s="292"/>
    </row>
    <row r="590" spans="2:16" ht="20.25" customHeight="1">
      <c r="B590" s="180"/>
      <c r="C590" s="190"/>
      <c r="D590" s="199"/>
      <c r="E590" s="192"/>
      <c r="F590" s="199"/>
      <c r="G590" s="203" t="s">
        <v>1276</v>
      </c>
      <c r="H590" s="198" t="s">
        <v>1295</v>
      </c>
      <c r="I590" s="191"/>
      <c r="J590" s="198"/>
      <c r="K590" s="217"/>
      <c r="L590" s="198"/>
      <c r="M590" s="255"/>
      <c r="N590" s="259" t="s">
        <v>1304</v>
      </c>
      <c r="O590" s="280"/>
      <c r="P590" s="292"/>
    </row>
    <row r="591" spans="2:16" ht="20.25" customHeight="1">
      <c r="B591" s="180"/>
      <c r="C591" s="190"/>
      <c r="D591" s="199"/>
      <c r="E591" s="192"/>
      <c r="F591" s="199"/>
      <c r="G591" s="204"/>
      <c r="H591" s="199"/>
      <c r="I591" s="192"/>
      <c r="J591" s="199"/>
      <c r="K591" s="218"/>
      <c r="L591" s="199"/>
      <c r="M591" s="256"/>
      <c r="N591" s="265" t="s">
        <v>1993</v>
      </c>
      <c r="O591" s="280"/>
      <c r="P591" s="292"/>
    </row>
    <row r="592" spans="2:16" ht="20.25" customHeight="1">
      <c r="B592" s="180"/>
      <c r="C592" s="190"/>
      <c r="D592" s="199"/>
      <c r="E592" s="192"/>
      <c r="F592" s="199"/>
      <c r="G592" s="204"/>
      <c r="H592" s="199"/>
      <c r="I592" s="192"/>
      <c r="J592" s="199"/>
      <c r="K592" s="218"/>
      <c r="L592" s="199"/>
      <c r="M592" s="256"/>
      <c r="N592" s="265" t="s">
        <v>995</v>
      </c>
      <c r="O592" s="280"/>
      <c r="P592" s="292"/>
    </row>
    <row r="593" spans="2:16" ht="20.25" customHeight="1">
      <c r="B593" s="180"/>
      <c r="C593" s="190"/>
      <c r="D593" s="199"/>
      <c r="E593" s="192"/>
      <c r="F593" s="199"/>
      <c r="G593" s="205"/>
      <c r="H593" s="200"/>
      <c r="I593" s="207"/>
      <c r="J593" s="200"/>
      <c r="K593" s="219"/>
      <c r="L593" s="200"/>
      <c r="M593" s="257"/>
      <c r="N593" s="270" t="s">
        <v>1994</v>
      </c>
      <c r="O593" s="280"/>
      <c r="P593" s="292"/>
    </row>
    <row r="594" spans="2:16" ht="35.25" customHeight="1">
      <c r="B594" s="180"/>
      <c r="C594" s="190"/>
      <c r="D594" s="199"/>
      <c r="E594" s="192"/>
      <c r="F594" s="199"/>
      <c r="G594" s="204" t="s">
        <v>1277</v>
      </c>
      <c r="H594" s="198" t="s">
        <v>157</v>
      </c>
      <c r="I594" s="192"/>
      <c r="J594" s="199"/>
      <c r="K594" s="218"/>
      <c r="L594" s="199"/>
      <c r="M594" s="256"/>
      <c r="N594" s="262" t="s">
        <v>1995</v>
      </c>
      <c r="O594" s="275"/>
      <c r="P594" s="287"/>
    </row>
    <row r="595" spans="2:16" ht="35.25" customHeight="1">
      <c r="B595" s="180"/>
      <c r="C595" s="190"/>
      <c r="D595" s="199"/>
      <c r="E595" s="192"/>
      <c r="F595" s="199"/>
      <c r="G595" s="204"/>
      <c r="H595" s="199"/>
      <c r="I595" s="191" t="s">
        <v>199</v>
      </c>
      <c r="J595" s="198" t="s">
        <v>516</v>
      </c>
      <c r="K595" s="217"/>
      <c r="L595" s="198"/>
      <c r="M595" s="255"/>
      <c r="N595" s="262" t="s">
        <v>1099</v>
      </c>
      <c r="O595" s="275"/>
      <c r="P595" s="287"/>
    </row>
    <row r="596" spans="2:16" ht="35.25" customHeight="1">
      <c r="B596" s="180"/>
      <c r="C596" s="190"/>
      <c r="D596" s="199"/>
      <c r="E596" s="192"/>
      <c r="F596" s="199"/>
      <c r="G596" s="204"/>
      <c r="H596" s="199"/>
      <c r="I596" s="192"/>
      <c r="J596" s="199"/>
      <c r="K596" s="218"/>
      <c r="L596" s="199"/>
      <c r="M596" s="256"/>
      <c r="N596" s="262" t="s">
        <v>1146</v>
      </c>
      <c r="O596" s="275"/>
      <c r="P596" s="287"/>
    </row>
    <row r="597" spans="2:16" ht="20.25" customHeight="1">
      <c r="B597" s="180"/>
      <c r="C597" s="190"/>
      <c r="D597" s="199"/>
      <c r="E597" s="192"/>
      <c r="F597" s="199"/>
      <c r="G597" s="204"/>
      <c r="H597" s="199"/>
      <c r="I597" s="192"/>
      <c r="J597" s="199"/>
      <c r="K597" s="218"/>
      <c r="L597" s="199"/>
      <c r="M597" s="256"/>
      <c r="N597" s="267" t="s">
        <v>1476</v>
      </c>
      <c r="O597" s="275"/>
      <c r="P597" s="287"/>
    </row>
    <row r="598" spans="2:16" ht="20.25" customHeight="1">
      <c r="B598" s="180"/>
      <c r="C598" s="190"/>
      <c r="D598" s="199"/>
      <c r="E598" s="192"/>
      <c r="F598" s="199"/>
      <c r="G598" s="204"/>
      <c r="H598" s="199"/>
      <c r="I598" s="192"/>
      <c r="J598" s="199"/>
      <c r="K598" s="218"/>
      <c r="L598" s="199"/>
      <c r="M598" s="256"/>
      <c r="N598" s="267" t="s">
        <v>1770</v>
      </c>
      <c r="O598" s="275"/>
      <c r="P598" s="287"/>
    </row>
    <row r="599" spans="2:16" ht="34.5" customHeight="1">
      <c r="B599" s="180"/>
      <c r="C599" s="190"/>
      <c r="D599" s="199"/>
      <c r="E599" s="192"/>
      <c r="F599" s="199"/>
      <c r="G599" s="204"/>
      <c r="H599" s="199"/>
      <c r="I599" s="207"/>
      <c r="J599" s="200"/>
      <c r="K599" s="219"/>
      <c r="L599" s="200"/>
      <c r="M599" s="257"/>
      <c r="N599" s="262" t="s">
        <v>1720</v>
      </c>
      <c r="O599" s="275"/>
      <c r="P599" s="287"/>
    </row>
    <row r="600" spans="2:16" ht="26.4">
      <c r="B600" s="180"/>
      <c r="C600" s="190"/>
      <c r="D600" s="199"/>
      <c r="E600" s="192"/>
      <c r="F600" s="199"/>
      <c r="G600" s="204"/>
      <c r="H600" s="199"/>
      <c r="I600" s="192" t="s">
        <v>1161</v>
      </c>
      <c r="J600" s="198" t="s">
        <v>1422</v>
      </c>
      <c r="K600" s="218"/>
      <c r="L600" s="199"/>
      <c r="M600" s="256"/>
      <c r="N600" s="262" t="s">
        <v>1998</v>
      </c>
      <c r="O600" s="275"/>
      <c r="P600" s="287"/>
    </row>
    <row r="601" spans="2:16" ht="20.25" customHeight="1">
      <c r="B601" s="180"/>
      <c r="C601" s="190"/>
      <c r="D601" s="199"/>
      <c r="E601" s="192"/>
      <c r="F601" s="199"/>
      <c r="G601" s="205"/>
      <c r="H601" s="200"/>
      <c r="I601" s="207"/>
      <c r="J601" s="200"/>
      <c r="K601" s="219"/>
      <c r="L601" s="200"/>
      <c r="M601" s="257"/>
      <c r="N601" s="262" t="s">
        <v>1610</v>
      </c>
      <c r="O601" s="275"/>
      <c r="P601" s="287"/>
    </row>
    <row r="602" spans="2:16" ht="47.25" customHeight="1">
      <c r="B602" s="180"/>
      <c r="C602" s="190"/>
      <c r="D602" s="199"/>
      <c r="E602" s="192"/>
      <c r="F602" s="199"/>
      <c r="G602" s="203" t="s">
        <v>366</v>
      </c>
      <c r="H602" s="198" t="s">
        <v>647</v>
      </c>
      <c r="I602" s="191" t="s">
        <v>199</v>
      </c>
      <c r="J602" s="198" t="s">
        <v>1238</v>
      </c>
      <c r="K602" s="217"/>
      <c r="L602" s="198"/>
      <c r="M602" s="255"/>
      <c r="N602" s="259" t="s">
        <v>1613</v>
      </c>
      <c r="O602" s="280"/>
      <c r="P602" s="292"/>
    </row>
    <row r="603" spans="2:16" ht="20.25" customHeight="1">
      <c r="B603" s="180"/>
      <c r="C603" s="190"/>
      <c r="D603" s="199"/>
      <c r="E603" s="192"/>
      <c r="F603" s="199"/>
      <c r="G603" s="204"/>
      <c r="H603" s="199"/>
      <c r="I603" s="192"/>
      <c r="J603" s="199"/>
      <c r="K603" s="218"/>
      <c r="L603" s="199"/>
      <c r="M603" s="256"/>
      <c r="N603" s="259" t="s">
        <v>573</v>
      </c>
      <c r="O603" s="280"/>
      <c r="P603" s="292"/>
    </row>
    <row r="604" spans="2:16" ht="20.25" customHeight="1">
      <c r="B604" s="180"/>
      <c r="C604" s="190"/>
      <c r="D604" s="199"/>
      <c r="E604" s="192"/>
      <c r="F604" s="199"/>
      <c r="G604" s="204"/>
      <c r="H604" s="199"/>
      <c r="I604" s="192"/>
      <c r="J604" s="199"/>
      <c r="K604" s="218"/>
      <c r="L604" s="199"/>
      <c r="M604" s="256"/>
      <c r="N604" s="265" t="s">
        <v>1968</v>
      </c>
      <c r="O604" s="280"/>
      <c r="P604" s="292"/>
    </row>
    <row r="605" spans="2:16" ht="20.25" customHeight="1">
      <c r="B605" s="180"/>
      <c r="C605" s="190"/>
      <c r="D605" s="199"/>
      <c r="E605" s="192"/>
      <c r="F605" s="199"/>
      <c r="G605" s="204"/>
      <c r="H605" s="199"/>
      <c r="I605" s="192"/>
      <c r="J605" s="199"/>
      <c r="K605" s="218"/>
      <c r="L605" s="199"/>
      <c r="M605" s="256"/>
      <c r="N605" s="265" t="s">
        <v>1999</v>
      </c>
      <c r="O605" s="280"/>
      <c r="P605" s="292"/>
    </row>
    <row r="606" spans="2:16" ht="20.25" customHeight="1">
      <c r="B606" s="180"/>
      <c r="C606" s="190"/>
      <c r="D606" s="199"/>
      <c r="E606" s="192"/>
      <c r="F606" s="199"/>
      <c r="G606" s="204"/>
      <c r="H606" s="199"/>
      <c r="I606" s="192"/>
      <c r="J606" s="199"/>
      <c r="K606" s="218"/>
      <c r="L606" s="199"/>
      <c r="M606" s="256"/>
      <c r="N606" s="265" t="s">
        <v>794</v>
      </c>
      <c r="O606" s="280"/>
      <c r="P606" s="292"/>
    </row>
    <row r="607" spans="2:16" ht="20.25" customHeight="1">
      <c r="B607" s="180"/>
      <c r="C607" s="190"/>
      <c r="D607" s="199"/>
      <c r="E607" s="192"/>
      <c r="F607" s="199"/>
      <c r="G607" s="204"/>
      <c r="H607" s="199"/>
      <c r="I607" s="192"/>
      <c r="J607" s="199"/>
      <c r="K607" s="218"/>
      <c r="L607" s="199"/>
      <c r="M607" s="256"/>
      <c r="N607" s="265" t="s">
        <v>643</v>
      </c>
      <c r="O607" s="280"/>
      <c r="P607" s="292"/>
    </row>
    <row r="608" spans="2:16" ht="20.25" customHeight="1">
      <c r="B608" s="180"/>
      <c r="C608" s="190"/>
      <c r="D608" s="199"/>
      <c r="E608" s="192"/>
      <c r="F608" s="199"/>
      <c r="G608" s="204"/>
      <c r="H608" s="199"/>
      <c r="I608" s="192"/>
      <c r="J608" s="199"/>
      <c r="K608" s="218"/>
      <c r="L608" s="199"/>
      <c r="M608" s="256"/>
      <c r="N608" s="265" t="s">
        <v>2000</v>
      </c>
      <c r="O608" s="280"/>
      <c r="P608" s="292"/>
    </row>
    <row r="609" spans="2:16" ht="20.25" customHeight="1">
      <c r="B609" s="181"/>
      <c r="C609" s="190"/>
      <c r="D609" s="199"/>
      <c r="E609" s="192"/>
      <c r="F609" s="199"/>
      <c r="G609" s="204"/>
      <c r="H609" s="199"/>
      <c r="I609" s="192"/>
      <c r="J609" s="199"/>
      <c r="K609" s="218"/>
      <c r="L609" s="199"/>
      <c r="M609" s="256"/>
      <c r="N609" s="265" t="s">
        <v>2002</v>
      </c>
      <c r="O609" s="280"/>
      <c r="P609" s="292"/>
    </row>
    <row r="610" spans="2:16" ht="20.25" customHeight="1">
      <c r="B610" s="179">
        <v>43</v>
      </c>
      <c r="C610" s="190"/>
      <c r="D610" s="199"/>
      <c r="E610" s="192"/>
      <c r="F610" s="199"/>
      <c r="G610" s="204"/>
      <c r="H610" s="199"/>
      <c r="I610" s="192"/>
      <c r="J610" s="199"/>
      <c r="K610" s="218"/>
      <c r="L610" s="199"/>
      <c r="M610" s="256"/>
      <c r="N610" s="265" t="s">
        <v>1647</v>
      </c>
      <c r="O610" s="280"/>
      <c r="P610" s="292"/>
    </row>
    <row r="611" spans="2:16" ht="20.25" customHeight="1">
      <c r="B611" s="180"/>
      <c r="C611" s="190"/>
      <c r="D611" s="199"/>
      <c r="E611" s="192"/>
      <c r="F611" s="199"/>
      <c r="G611" s="204"/>
      <c r="H611" s="199"/>
      <c r="I611" s="192"/>
      <c r="J611" s="199"/>
      <c r="K611" s="218"/>
      <c r="L611" s="199"/>
      <c r="M611" s="256"/>
      <c r="N611" s="265" t="s">
        <v>1641</v>
      </c>
      <c r="O611" s="280"/>
      <c r="P611" s="292"/>
    </row>
    <row r="612" spans="2:16" ht="20.25" customHeight="1">
      <c r="B612" s="180"/>
      <c r="C612" s="190"/>
      <c r="D612" s="199"/>
      <c r="E612" s="192"/>
      <c r="F612" s="199"/>
      <c r="G612" s="204"/>
      <c r="H612" s="199"/>
      <c r="I612" s="192"/>
      <c r="J612" s="199"/>
      <c r="K612" s="218"/>
      <c r="L612" s="199"/>
      <c r="M612" s="256"/>
      <c r="N612" s="265" t="s">
        <v>2004</v>
      </c>
      <c r="O612" s="280"/>
      <c r="P612" s="292"/>
    </row>
    <row r="613" spans="2:16" ht="34.5" customHeight="1">
      <c r="B613" s="180"/>
      <c r="C613" s="190"/>
      <c r="D613" s="199"/>
      <c r="E613" s="192"/>
      <c r="F613" s="199"/>
      <c r="G613" s="204"/>
      <c r="H613" s="199"/>
      <c r="I613" s="192"/>
      <c r="J613" s="199"/>
      <c r="K613" s="218"/>
      <c r="L613" s="199"/>
      <c r="M613" s="256"/>
      <c r="N613" s="259" t="s">
        <v>2007</v>
      </c>
      <c r="O613" s="280"/>
      <c r="P613" s="292"/>
    </row>
    <row r="614" spans="2:16" ht="34.5" customHeight="1">
      <c r="B614" s="180"/>
      <c r="C614" s="190"/>
      <c r="D614" s="199"/>
      <c r="E614" s="192"/>
      <c r="F614" s="199"/>
      <c r="G614" s="205"/>
      <c r="H614" s="200"/>
      <c r="I614" s="207"/>
      <c r="J614" s="200"/>
      <c r="K614" s="219"/>
      <c r="L614" s="200"/>
      <c r="M614" s="257"/>
      <c r="N614" s="259" t="s">
        <v>1990</v>
      </c>
      <c r="O614" s="280"/>
      <c r="P614" s="292"/>
    </row>
    <row r="615" spans="2:16" ht="46.5" customHeight="1">
      <c r="B615" s="180"/>
      <c r="C615" s="190"/>
      <c r="D615" s="199"/>
      <c r="E615" s="192"/>
      <c r="F615" s="199"/>
      <c r="G615" s="203" t="s">
        <v>3</v>
      </c>
      <c r="H615" s="198" t="s">
        <v>1081</v>
      </c>
      <c r="I615" s="191"/>
      <c r="J615" s="198"/>
      <c r="K615" s="217"/>
      <c r="L615" s="198"/>
      <c r="M615" s="255"/>
      <c r="N615" s="259" t="s">
        <v>1357</v>
      </c>
      <c r="O615" s="280"/>
      <c r="P615" s="292"/>
    </row>
    <row r="616" spans="2:16" ht="20.25" customHeight="1">
      <c r="B616" s="180"/>
      <c r="C616" s="190"/>
      <c r="D616" s="199"/>
      <c r="E616" s="192"/>
      <c r="F616" s="199"/>
      <c r="G616" s="204"/>
      <c r="H616" s="199"/>
      <c r="I616" s="192"/>
      <c r="J616" s="199"/>
      <c r="K616" s="218"/>
      <c r="L616" s="199"/>
      <c r="M616" s="256"/>
      <c r="N616" s="259" t="s">
        <v>2008</v>
      </c>
      <c r="O616" s="280"/>
      <c r="P616" s="292"/>
    </row>
    <row r="617" spans="2:16" ht="20.25" customHeight="1">
      <c r="B617" s="180"/>
      <c r="C617" s="190"/>
      <c r="D617" s="199"/>
      <c r="E617" s="192"/>
      <c r="F617" s="199"/>
      <c r="G617" s="204"/>
      <c r="H617" s="199"/>
      <c r="I617" s="192"/>
      <c r="J617" s="199"/>
      <c r="K617" s="218"/>
      <c r="L617" s="199"/>
      <c r="M617" s="256"/>
      <c r="N617" s="265" t="s">
        <v>2011</v>
      </c>
      <c r="O617" s="280"/>
      <c r="P617" s="292"/>
    </row>
    <row r="618" spans="2:16" ht="20.25" customHeight="1">
      <c r="B618" s="180"/>
      <c r="C618" s="190"/>
      <c r="D618" s="199"/>
      <c r="E618" s="192"/>
      <c r="F618" s="199"/>
      <c r="G618" s="204"/>
      <c r="H618" s="200"/>
      <c r="I618" s="192"/>
      <c r="J618" s="199"/>
      <c r="K618" s="218"/>
      <c r="L618" s="199"/>
      <c r="M618" s="256"/>
      <c r="N618" s="265" t="s">
        <v>2012</v>
      </c>
      <c r="O618" s="280"/>
      <c r="P618" s="292"/>
    </row>
    <row r="619" spans="2:16" ht="34.5" customHeight="1">
      <c r="B619" s="180"/>
      <c r="C619" s="190"/>
      <c r="D619" s="199"/>
      <c r="E619" s="192"/>
      <c r="F619" s="199"/>
      <c r="G619" s="203" t="s">
        <v>208</v>
      </c>
      <c r="H619" s="198" t="s">
        <v>1325</v>
      </c>
      <c r="I619" s="191"/>
      <c r="J619" s="198"/>
      <c r="K619" s="217"/>
      <c r="L619" s="198"/>
      <c r="M619" s="255"/>
      <c r="N619" s="259" t="s">
        <v>2013</v>
      </c>
      <c r="O619" s="280"/>
      <c r="P619" s="292"/>
    </row>
    <row r="620" spans="2:16" ht="34.5" customHeight="1">
      <c r="B620" s="180"/>
      <c r="C620" s="190"/>
      <c r="D620" s="199"/>
      <c r="E620" s="192"/>
      <c r="F620" s="199"/>
      <c r="G620" s="204"/>
      <c r="H620" s="199"/>
      <c r="I620" s="192"/>
      <c r="J620" s="199"/>
      <c r="K620" s="218"/>
      <c r="L620" s="199"/>
      <c r="M620" s="256"/>
      <c r="N620" s="259" t="s">
        <v>1996</v>
      </c>
      <c r="O620" s="280"/>
      <c r="P620" s="292"/>
    </row>
    <row r="621" spans="2:16" ht="46.5" customHeight="1">
      <c r="B621" s="180"/>
      <c r="C621" s="190"/>
      <c r="D621" s="199"/>
      <c r="E621" s="192"/>
      <c r="F621" s="199"/>
      <c r="G621" s="204"/>
      <c r="H621" s="199"/>
      <c r="I621" s="192"/>
      <c r="J621" s="199"/>
      <c r="K621" s="218"/>
      <c r="L621" s="199"/>
      <c r="M621" s="256"/>
      <c r="N621" s="259" t="s">
        <v>2016</v>
      </c>
      <c r="O621" s="280"/>
      <c r="P621" s="292"/>
    </row>
    <row r="622" spans="2:16" ht="20.25" customHeight="1">
      <c r="B622" s="180"/>
      <c r="C622" s="190"/>
      <c r="D622" s="199"/>
      <c r="E622" s="192"/>
      <c r="F622" s="199"/>
      <c r="G622" s="205"/>
      <c r="H622" s="200"/>
      <c r="I622" s="207"/>
      <c r="J622" s="200"/>
      <c r="K622" s="219"/>
      <c r="L622" s="200"/>
      <c r="M622" s="257"/>
      <c r="N622" s="259" t="s">
        <v>2017</v>
      </c>
      <c r="O622" s="280"/>
      <c r="P622" s="292"/>
    </row>
    <row r="623" spans="2:16" ht="45.75" customHeight="1">
      <c r="B623" s="180"/>
      <c r="C623" s="190"/>
      <c r="D623" s="199"/>
      <c r="E623" s="207"/>
      <c r="F623" s="200"/>
      <c r="G623" s="205" t="s">
        <v>889</v>
      </c>
      <c r="H623" s="200" t="s">
        <v>46</v>
      </c>
      <c r="I623" s="207"/>
      <c r="J623" s="200"/>
      <c r="K623" s="219"/>
      <c r="L623" s="200"/>
      <c r="M623" s="257"/>
      <c r="N623" s="262" t="s">
        <v>2018</v>
      </c>
      <c r="O623" s="275"/>
      <c r="P623" s="287"/>
    </row>
    <row r="624" spans="2:16" ht="34.5" customHeight="1">
      <c r="B624" s="180"/>
      <c r="C624" s="190"/>
      <c r="D624" s="199"/>
      <c r="E624" s="192" t="s">
        <v>960</v>
      </c>
      <c r="F624" s="198" t="s">
        <v>1254</v>
      </c>
      <c r="G624" s="204" t="s">
        <v>196</v>
      </c>
      <c r="H624" s="198" t="s">
        <v>939</v>
      </c>
      <c r="I624" s="192" t="s">
        <v>199</v>
      </c>
      <c r="J624" s="198" t="s">
        <v>820</v>
      </c>
      <c r="K624" s="218"/>
      <c r="L624" s="199"/>
      <c r="M624" s="256"/>
      <c r="N624" s="262" t="s">
        <v>2020</v>
      </c>
      <c r="O624" s="275"/>
      <c r="P624" s="287"/>
    </row>
    <row r="625" spans="2:16" ht="33" customHeight="1">
      <c r="B625" s="180"/>
      <c r="C625" s="190"/>
      <c r="D625" s="199"/>
      <c r="E625" s="192"/>
      <c r="F625" s="199"/>
      <c r="G625" s="204"/>
      <c r="H625" s="199"/>
      <c r="I625" s="192"/>
      <c r="J625" s="199"/>
      <c r="K625" s="218"/>
      <c r="L625" s="199"/>
      <c r="M625" s="256"/>
      <c r="N625" s="262" t="s">
        <v>2021</v>
      </c>
      <c r="O625" s="275"/>
      <c r="P625" s="287"/>
    </row>
    <row r="626" spans="2:16" ht="73.5" customHeight="1">
      <c r="B626" s="181"/>
      <c r="C626" s="190"/>
      <c r="D626" s="199"/>
      <c r="E626" s="192"/>
      <c r="F626" s="199"/>
      <c r="G626" s="204"/>
      <c r="H626" s="199"/>
      <c r="I626" s="192"/>
      <c r="J626" s="199"/>
      <c r="K626" s="218"/>
      <c r="L626" s="199"/>
      <c r="M626" s="256"/>
      <c r="N626" s="266" t="s">
        <v>1345</v>
      </c>
      <c r="O626" s="275"/>
      <c r="P626" s="287"/>
    </row>
    <row r="627" spans="2:16" ht="34.5" customHeight="1">
      <c r="B627" s="179">
        <v>44</v>
      </c>
      <c r="C627" s="190"/>
      <c r="D627" s="199"/>
      <c r="E627" s="192"/>
      <c r="F627" s="199"/>
      <c r="G627" s="204"/>
      <c r="H627" s="199"/>
      <c r="I627" s="192"/>
      <c r="J627" s="199"/>
      <c r="K627" s="218"/>
      <c r="L627" s="199"/>
      <c r="M627" s="256"/>
      <c r="N627" s="266" t="s">
        <v>1685</v>
      </c>
      <c r="O627" s="275"/>
      <c r="P627" s="287"/>
    </row>
    <row r="628" spans="2:16" ht="34.5" customHeight="1">
      <c r="B628" s="180"/>
      <c r="C628" s="190"/>
      <c r="D628" s="199"/>
      <c r="E628" s="192"/>
      <c r="F628" s="199"/>
      <c r="G628" s="204"/>
      <c r="H628" s="199"/>
      <c r="I628" s="192"/>
      <c r="J628" s="199"/>
      <c r="K628" s="218"/>
      <c r="L628" s="199"/>
      <c r="M628" s="256"/>
      <c r="N628" s="266" t="s">
        <v>661</v>
      </c>
      <c r="O628" s="275"/>
      <c r="P628" s="287"/>
    </row>
    <row r="629" spans="2:16" ht="46.5" customHeight="1">
      <c r="B629" s="180"/>
      <c r="C629" s="190"/>
      <c r="D629" s="199"/>
      <c r="E629" s="192"/>
      <c r="F629" s="199"/>
      <c r="G629" s="204"/>
      <c r="H629" s="199"/>
      <c r="I629" s="192"/>
      <c r="J629" s="199"/>
      <c r="K629" s="218"/>
      <c r="L629" s="199"/>
      <c r="M629" s="256"/>
      <c r="N629" s="266" t="s">
        <v>850</v>
      </c>
      <c r="O629" s="275"/>
      <c r="P629" s="287"/>
    </row>
    <row r="630" spans="2:16" ht="33.75" customHeight="1">
      <c r="B630" s="180"/>
      <c r="C630" s="190"/>
      <c r="D630" s="199"/>
      <c r="E630" s="192"/>
      <c r="F630" s="199"/>
      <c r="G630" s="204"/>
      <c r="H630" s="199"/>
      <c r="I630" s="192"/>
      <c r="J630" s="199"/>
      <c r="K630" s="218"/>
      <c r="L630" s="199"/>
      <c r="M630" s="256"/>
      <c r="N630" s="266" t="s">
        <v>2023</v>
      </c>
      <c r="O630" s="275"/>
      <c r="P630" s="287"/>
    </row>
    <row r="631" spans="2:16" ht="50.25" customHeight="1">
      <c r="B631" s="180"/>
      <c r="C631" s="190"/>
      <c r="D631" s="199"/>
      <c r="E631" s="192"/>
      <c r="F631" s="199"/>
      <c r="G631" s="204"/>
      <c r="H631" s="199"/>
      <c r="I631" s="192"/>
      <c r="J631" s="199"/>
      <c r="K631" s="218"/>
      <c r="L631" s="199"/>
      <c r="M631" s="256"/>
      <c r="N631" s="262" t="s">
        <v>2024</v>
      </c>
      <c r="O631" s="275"/>
      <c r="P631" s="287"/>
    </row>
    <row r="632" spans="2:16" ht="33.75" customHeight="1">
      <c r="B632" s="180"/>
      <c r="C632" s="190"/>
      <c r="D632" s="199"/>
      <c r="E632" s="192"/>
      <c r="F632" s="199"/>
      <c r="G632" s="204"/>
      <c r="H632" s="199"/>
      <c r="I632" s="192"/>
      <c r="J632" s="199"/>
      <c r="K632" s="218"/>
      <c r="L632" s="199"/>
      <c r="M632" s="256"/>
      <c r="N632" s="262" t="s">
        <v>397</v>
      </c>
      <c r="O632" s="275"/>
      <c r="P632" s="287"/>
    </row>
    <row r="633" spans="2:16" ht="48" customHeight="1">
      <c r="B633" s="180"/>
      <c r="C633" s="190"/>
      <c r="D633" s="199"/>
      <c r="E633" s="192"/>
      <c r="F633" s="199"/>
      <c r="G633" s="204"/>
      <c r="H633" s="199"/>
      <c r="I633" s="192"/>
      <c r="J633" s="199"/>
      <c r="K633" s="218"/>
      <c r="L633" s="199"/>
      <c r="M633" s="256"/>
      <c r="N633" s="262" t="s">
        <v>2025</v>
      </c>
      <c r="O633" s="275"/>
      <c r="P633" s="287"/>
    </row>
    <row r="634" spans="2:16" ht="33.75" customHeight="1">
      <c r="B634" s="180"/>
      <c r="C634" s="190"/>
      <c r="D634" s="199"/>
      <c r="E634" s="192"/>
      <c r="F634" s="199"/>
      <c r="G634" s="204"/>
      <c r="H634" s="199"/>
      <c r="I634" s="192"/>
      <c r="J634" s="199"/>
      <c r="K634" s="218"/>
      <c r="L634" s="199"/>
      <c r="M634" s="256"/>
      <c r="N634" s="262" t="s">
        <v>2026</v>
      </c>
      <c r="O634" s="275"/>
      <c r="P634" s="287"/>
    </row>
    <row r="635" spans="2:16" ht="33.75" customHeight="1">
      <c r="B635" s="180"/>
      <c r="C635" s="190"/>
      <c r="D635" s="199"/>
      <c r="E635" s="192"/>
      <c r="F635" s="199"/>
      <c r="G635" s="204"/>
      <c r="H635" s="199"/>
      <c r="I635" s="192"/>
      <c r="J635" s="199"/>
      <c r="K635" s="218"/>
      <c r="L635" s="199"/>
      <c r="M635" s="256"/>
      <c r="N635" s="262" t="s">
        <v>544</v>
      </c>
      <c r="O635" s="275"/>
      <c r="P635" s="287"/>
    </row>
    <row r="636" spans="2:16" ht="46.5" customHeight="1">
      <c r="B636" s="180"/>
      <c r="C636" s="190"/>
      <c r="D636" s="199"/>
      <c r="E636" s="192"/>
      <c r="F636" s="199"/>
      <c r="G636" s="204"/>
      <c r="H636" s="199"/>
      <c r="I636" s="192"/>
      <c r="J636" s="199"/>
      <c r="K636" s="218"/>
      <c r="L636" s="199"/>
      <c r="M636" s="256"/>
      <c r="N636" s="262" t="s">
        <v>2027</v>
      </c>
      <c r="O636" s="275"/>
      <c r="P636" s="287"/>
    </row>
    <row r="637" spans="2:16" ht="34.5" customHeight="1">
      <c r="B637" s="180"/>
      <c r="C637" s="190"/>
      <c r="D637" s="199"/>
      <c r="E637" s="192"/>
      <c r="F637" s="199"/>
      <c r="G637" s="204"/>
      <c r="H637" s="199"/>
      <c r="I637" s="191" t="s">
        <v>1161</v>
      </c>
      <c r="J637" s="198" t="s">
        <v>353</v>
      </c>
      <c r="K637" s="217"/>
      <c r="L637" s="198"/>
      <c r="M637" s="255"/>
      <c r="N637" s="262" t="s">
        <v>1913</v>
      </c>
      <c r="O637" s="275"/>
      <c r="P637" s="287"/>
    </row>
    <row r="638" spans="2:16" ht="48.75" customHeight="1">
      <c r="B638" s="180"/>
      <c r="C638" s="190"/>
      <c r="D638" s="199"/>
      <c r="E638" s="192"/>
      <c r="F638" s="199"/>
      <c r="G638" s="204"/>
      <c r="H638" s="199"/>
      <c r="I638" s="192"/>
      <c r="J638" s="199"/>
      <c r="K638" s="218"/>
      <c r="L638" s="199"/>
      <c r="M638" s="256"/>
      <c r="N638" s="262" t="s">
        <v>1540</v>
      </c>
      <c r="O638" s="275"/>
      <c r="P638" s="287"/>
    </row>
    <row r="639" spans="2:16" ht="36" customHeight="1">
      <c r="B639" s="180"/>
      <c r="C639" s="190"/>
      <c r="D639" s="199"/>
      <c r="E639" s="192"/>
      <c r="F639" s="199"/>
      <c r="G639" s="204"/>
      <c r="H639" s="199"/>
      <c r="I639" s="192"/>
      <c r="J639" s="199"/>
      <c r="K639" s="218"/>
      <c r="L639" s="199"/>
      <c r="M639" s="256"/>
      <c r="N639" s="262" t="s">
        <v>2028</v>
      </c>
      <c r="O639" s="275"/>
      <c r="P639" s="287"/>
    </row>
    <row r="640" spans="2:16" ht="35.25" customHeight="1">
      <c r="B640" s="180"/>
      <c r="C640" s="190"/>
      <c r="D640" s="199"/>
      <c r="E640" s="192"/>
      <c r="F640" s="199"/>
      <c r="G640" s="204"/>
      <c r="H640" s="199"/>
      <c r="I640" s="207"/>
      <c r="J640" s="200"/>
      <c r="K640" s="219"/>
      <c r="L640" s="200"/>
      <c r="M640" s="257"/>
      <c r="N640" s="259" t="s">
        <v>2030</v>
      </c>
      <c r="O640" s="274"/>
      <c r="P640" s="286"/>
    </row>
    <row r="641" spans="2:16" ht="62.25" customHeight="1">
      <c r="B641" s="181"/>
      <c r="C641" s="190"/>
      <c r="D641" s="199"/>
      <c r="E641" s="192"/>
      <c r="F641" s="199"/>
      <c r="G641" s="204"/>
      <c r="H641" s="199"/>
      <c r="I641" s="213" t="s">
        <v>1364</v>
      </c>
      <c r="J641" s="241" t="s">
        <v>1426</v>
      </c>
      <c r="K641" s="220"/>
      <c r="L641" s="214"/>
      <c r="M641" s="214"/>
      <c r="N641" s="262" t="s">
        <v>2032</v>
      </c>
      <c r="O641" s="275"/>
      <c r="P641" s="287"/>
    </row>
    <row r="642" spans="2:16" ht="20.25" customHeight="1">
      <c r="B642" s="179">
        <v>45</v>
      </c>
      <c r="C642" s="190"/>
      <c r="D642" s="199"/>
      <c r="E642" s="192"/>
      <c r="F642" s="199"/>
      <c r="G642" s="204"/>
      <c r="H642" s="199"/>
      <c r="I642" s="191" t="s">
        <v>1366</v>
      </c>
      <c r="J642" s="198" t="s">
        <v>1428</v>
      </c>
      <c r="K642" s="217"/>
      <c r="L642" s="198"/>
      <c r="M642" s="255"/>
      <c r="N642" s="262" t="s">
        <v>2014</v>
      </c>
      <c r="O642" s="275"/>
      <c r="P642" s="287"/>
    </row>
    <row r="643" spans="2:16" ht="34.5" customHeight="1">
      <c r="B643" s="180"/>
      <c r="C643" s="190"/>
      <c r="D643" s="199"/>
      <c r="E643" s="192"/>
      <c r="F643" s="199"/>
      <c r="G643" s="205"/>
      <c r="H643" s="200"/>
      <c r="I643" s="207"/>
      <c r="J643" s="200"/>
      <c r="K643" s="219"/>
      <c r="L643" s="200"/>
      <c r="M643" s="257"/>
      <c r="N643" s="262" t="s">
        <v>875</v>
      </c>
      <c r="O643" s="275"/>
      <c r="P643" s="287"/>
    </row>
    <row r="644" spans="2:16" ht="46.5" customHeight="1">
      <c r="B644" s="180"/>
      <c r="C644" s="190"/>
      <c r="D644" s="199"/>
      <c r="E644" s="192"/>
      <c r="F644" s="199"/>
      <c r="G644" s="204" t="s">
        <v>1276</v>
      </c>
      <c r="H644" s="198" t="s">
        <v>519</v>
      </c>
      <c r="I644" s="192"/>
      <c r="J644" s="199"/>
      <c r="K644" s="218"/>
      <c r="L644" s="199"/>
      <c r="M644" s="256"/>
      <c r="N644" s="262" t="s">
        <v>2033</v>
      </c>
      <c r="O644" s="275"/>
      <c r="P644" s="287"/>
    </row>
    <row r="645" spans="2:16" ht="20.25" customHeight="1">
      <c r="B645" s="180"/>
      <c r="C645" s="190"/>
      <c r="D645" s="199"/>
      <c r="E645" s="192"/>
      <c r="F645" s="199"/>
      <c r="G645" s="204"/>
      <c r="H645" s="199"/>
      <c r="I645" s="192"/>
      <c r="J645" s="199"/>
      <c r="K645" s="218"/>
      <c r="L645" s="199"/>
      <c r="M645" s="256"/>
      <c r="N645" s="265" t="s">
        <v>1467</v>
      </c>
      <c r="O645" s="274"/>
      <c r="P645" s="286"/>
    </row>
    <row r="646" spans="2:16" ht="20.25" customHeight="1">
      <c r="B646" s="180"/>
      <c r="C646" s="190"/>
      <c r="D646" s="199"/>
      <c r="E646" s="192"/>
      <c r="F646" s="199"/>
      <c r="G646" s="204"/>
      <c r="H646" s="199"/>
      <c r="I646" s="192"/>
      <c r="J646" s="199"/>
      <c r="K646" s="218"/>
      <c r="L646" s="199"/>
      <c r="M646" s="256"/>
      <c r="N646" s="265" t="s">
        <v>2035</v>
      </c>
      <c r="O646" s="274"/>
      <c r="P646" s="286"/>
    </row>
    <row r="647" spans="2:16" ht="20.25" customHeight="1">
      <c r="B647" s="180"/>
      <c r="C647" s="190"/>
      <c r="D647" s="199"/>
      <c r="E647" s="192"/>
      <c r="F647" s="199"/>
      <c r="G647" s="204"/>
      <c r="H647" s="199"/>
      <c r="I647" s="192"/>
      <c r="J647" s="199"/>
      <c r="K647" s="218"/>
      <c r="L647" s="199"/>
      <c r="M647" s="256"/>
      <c r="N647" s="265" t="s">
        <v>2036</v>
      </c>
      <c r="O647" s="274"/>
      <c r="P647" s="286"/>
    </row>
    <row r="648" spans="2:16" ht="20.25" customHeight="1">
      <c r="B648" s="180"/>
      <c r="C648" s="190"/>
      <c r="D648" s="199"/>
      <c r="E648" s="192"/>
      <c r="F648" s="199"/>
      <c r="G648" s="204"/>
      <c r="H648" s="199"/>
      <c r="I648" s="192"/>
      <c r="J648" s="199"/>
      <c r="K648" s="218"/>
      <c r="L648" s="199"/>
      <c r="M648" s="256"/>
      <c r="N648" s="265" t="s">
        <v>2037</v>
      </c>
      <c r="O648" s="274"/>
      <c r="P648" s="286"/>
    </row>
    <row r="649" spans="2:16" ht="20.25" customHeight="1">
      <c r="B649" s="181"/>
      <c r="C649" s="193"/>
      <c r="D649" s="200"/>
      <c r="E649" s="207"/>
      <c r="F649" s="200"/>
      <c r="G649" s="205"/>
      <c r="H649" s="200"/>
      <c r="I649" s="207"/>
      <c r="J649" s="200"/>
      <c r="K649" s="219"/>
      <c r="L649" s="200"/>
      <c r="M649" s="257"/>
      <c r="N649" s="265" t="s">
        <v>2038</v>
      </c>
      <c r="O649" s="274"/>
      <c r="P649" s="286"/>
    </row>
    <row r="650" spans="2:16" ht="34.5" customHeight="1">
      <c r="B650" s="180">
        <v>46</v>
      </c>
      <c r="C650" s="190" t="s">
        <v>1210</v>
      </c>
      <c r="D650" s="198" t="s">
        <v>538</v>
      </c>
      <c r="E650" s="192" t="s">
        <v>1240</v>
      </c>
      <c r="F650" s="199" t="s">
        <v>1220</v>
      </c>
      <c r="G650" s="212" t="s">
        <v>196</v>
      </c>
      <c r="H650" s="214" t="s">
        <v>1128</v>
      </c>
      <c r="I650" s="213"/>
      <c r="J650" s="214"/>
      <c r="K650" s="220"/>
      <c r="L650" s="214"/>
      <c r="M650" s="258"/>
      <c r="N650" s="259" t="s">
        <v>2015</v>
      </c>
      <c r="O650" s="274"/>
      <c r="P650" s="286"/>
    </row>
    <row r="651" spans="2:16" ht="20.25" customHeight="1">
      <c r="B651" s="180"/>
      <c r="C651" s="190"/>
      <c r="D651" s="199"/>
      <c r="E651" s="192"/>
      <c r="F651" s="199"/>
      <c r="G651" s="204" t="s">
        <v>1276</v>
      </c>
      <c r="H651" s="198" t="s">
        <v>1295</v>
      </c>
      <c r="I651" s="192"/>
      <c r="J651" s="199"/>
      <c r="K651" s="218"/>
      <c r="L651" s="199"/>
      <c r="M651" s="256"/>
      <c r="N651" s="259" t="s">
        <v>1691</v>
      </c>
      <c r="O651" s="274"/>
      <c r="P651" s="286"/>
    </row>
    <row r="652" spans="2:16" ht="20.25" customHeight="1">
      <c r="B652" s="180"/>
      <c r="C652" s="190"/>
      <c r="D652" s="199"/>
      <c r="E652" s="192"/>
      <c r="F652" s="199"/>
      <c r="G652" s="204"/>
      <c r="H652" s="199"/>
      <c r="I652" s="192"/>
      <c r="J652" s="199"/>
      <c r="K652" s="218"/>
      <c r="L652" s="199"/>
      <c r="M652" s="256"/>
      <c r="N652" s="265" t="s">
        <v>2039</v>
      </c>
      <c r="O652" s="274"/>
      <c r="P652" s="286"/>
    </row>
    <row r="653" spans="2:16" ht="20.25" customHeight="1">
      <c r="B653" s="180"/>
      <c r="C653" s="190"/>
      <c r="D653" s="199"/>
      <c r="E653" s="192"/>
      <c r="F653" s="199"/>
      <c r="G653" s="204"/>
      <c r="H653" s="199"/>
      <c r="I653" s="192"/>
      <c r="J653" s="199"/>
      <c r="K653" s="218"/>
      <c r="L653" s="199"/>
      <c r="M653" s="256"/>
      <c r="N653" s="265" t="s">
        <v>2019</v>
      </c>
      <c r="O653" s="274"/>
      <c r="P653" s="286"/>
    </row>
    <row r="654" spans="2:16" ht="20.25" customHeight="1">
      <c r="B654" s="180"/>
      <c r="C654" s="190"/>
      <c r="D654" s="199"/>
      <c r="E654" s="192"/>
      <c r="F654" s="199"/>
      <c r="G654" s="204"/>
      <c r="H654" s="199"/>
      <c r="I654" s="192"/>
      <c r="J654" s="199"/>
      <c r="K654" s="218"/>
      <c r="L654" s="199"/>
      <c r="M654" s="256"/>
      <c r="N654" s="265" t="s">
        <v>1651</v>
      </c>
      <c r="O654" s="274"/>
      <c r="P654" s="286"/>
    </row>
    <row r="655" spans="2:16" ht="20.25" customHeight="1">
      <c r="B655" s="180"/>
      <c r="C655" s="190"/>
      <c r="D655" s="199"/>
      <c r="E655" s="192"/>
      <c r="F655" s="199"/>
      <c r="G655" s="204"/>
      <c r="H655" s="199"/>
      <c r="I655" s="192"/>
      <c r="J655" s="199"/>
      <c r="K655" s="218"/>
      <c r="L655" s="199"/>
      <c r="M655" s="256"/>
      <c r="N655" s="265" t="s">
        <v>2040</v>
      </c>
      <c r="O655" s="274"/>
      <c r="P655" s="286"/>
    </row>
    <row r="656" spans="2:16" ht="20.25" customHeight="1">
      <c r="B656" s="180"/>
      <c r="C656" s="190"/>
      <c r="D656" s="199"/>
      <c r="E656" s="192"/>
      <c r="F656" s="199"/>
      <c r="G656" s="205"/>
      <c r="H656" s="200"/>
      <c r="I656" s="207"/>
      <c r="J656" s="200"/>
      <c r="K656" s="219"/>
      <c r="L656" s="200"/>
      <c r="M656" s="257"/>
      <c r="N656" s="265" t="s">
        <v>572</v>
      </c>
      <c r="O656" s="274"/>
      <c r="P656" s="286"/>
    </row>
    <row r="657" spans="2:16" ht="36" customHeight="1">
      <c r="B657" s="180"/>
      <c r="C657" s="190"/>
      <c r="D657" s="199"/>
      <c r="E657" s="192"/>
      <c r="F657" s="199"/>
      <c r="G657" s="204" t="s">
        <v>1277</v>
      </c>
      <c r="H657" s="198" t="s">
        <v>157</v>
      </c>
      <c r="I657" s="192"/>
      <c r="J657" s="199"/>
      <c r="K657" s="218"/>
      <c r="L657" s="199"/>
      <c r="M657" s="256"/>
      <c r="N657" s="267" t="s">
        <v>1486</v>
      </c>
      <c r="O657" s="275"/>
      <c r="P657" s="287"/>
    </row>
    <row r="658" spans="2:16" ht="35.25" customHeight="1">
      <c r="B658" s="180"/>
      <c r="C658" s="190"/>
      <c r="D658" s="199"/>
      <c r="E658" s="192"/>
      <c r="F658" s="199"/>
      <c r="G658" s="204"/>
      <c r="H658" s="199"/>
      <c r="I658" s="191" t="s">
        <v>199</v>
      </c>
      <c r="J658" s="198" t="s">
        <v>1098</v>
      </c>
      <c r="K658" s="217"/>
      <c r="L658" s="198"/>
      <c r="M658" s="255"/>
      <c r="N658" s="262" t="s">
        <v>2041</v>
      </c>
      <c r="O658" s="275"/>
      <c r="P658" s="287"/>
    </row>
    <row r="659" spans="2:16" ht="35.25" customHeight="1">
      <c r="B659" s="180"/>
      <c r="C659" s="190"/>
      <c r="D659" s="199"/>
      <c r="E659" s="192"/>
      <c r="F659" s="199"/>
      <c r="G659" s="204"/>
      <c r="H659" s="199"/>
      <c r="I659" s="192"/>
      <c r="J659" s="199"/>
      <c r="K659" s="218"/>
      <c r="L659" s="199"/>
      <c r="M659" s="256"/>
      <c r="N659" s="262" t="s">
        <v>391</v>
      </c>
      <c r="O659" s="275"/>
      <c r="P659" s="287"/>
    </row>
    <row r="660" spans="2:16" ht="20.25" customHeight="1">
      <c r="B660" s="180"/>
      <c r="C660" s="190"/>
      <c r="D660" s="199"/>
      <c r="E660" s="192"/>
      <c r="F660" s="199"/>
      <c r="G660" s="204"/>
      <c r="H660" s="199"/>
      <c r="I660" s="192"/>
      <c r="J660" s="199"/>
      <c r="K660" s="218"/>
      <c r="L660" s="199"/>
      <c r="M660" s="256"/>
      <c r="N660" s="267" t="s">
        <v>2042</v>
      </c>
      <c r="O660" s="275"/>
      <c r="P660" s="287"/>
    </row>
    <row r="661" spans="2:16" ht="20.25" customHeight="1">
      <c r="B661" s="180"/>
      <c r="C661" s="190"/>
      <c r="D661" s="199"/>
      <c r="E661" s="192"/>
      <c r="F661" s="199"/>
      <c r="G661" s="204"/>
      <c r="H661" s="199"/>
      <c r="I661" s="192"/>
      <c r="J661" s="199"/>
      <c r="K661" s="218"/>
      <c r="L661" s="199"/>
      <c r="M661" s="256"/>
      <c r="N661" s="267" t="s">
        <v>1770</v>
      </c>
      <c r="O661" s="275"/>
      <c r="P661" s="287"/>
    </row>
    <row r="662" spans="2:16" ht="35.25" customHeight="1">
      <c r="B662" s="180"/>
      <c r="C662" s="190"/>
      <c r="D662" s="199"/>
      <c r="E662" s="192"/>
      <c r="F662" s="199"/>
      <c r="G662" s="204"/>
      <c r="H662" s="199"/>
      <c r="I662" s="207"/>
      <c r="J662" s="200"/>
      <c r="K662" s="219"/>
      <c r="L662" s="200"/>
      <c r="M662" s="257"/>
      <c r="N662" s="262" t="s">
        <v>1380</v>
      </c>
      <c r="O662" s="275"/>
      <c r="P662" s="287"/>
    </row>
    <row r="663" spans="2:16" ht="34.5" customHeight="1">
      <c r="B663" s="180"/>
      <c r="C663" s="190"/>
      <c r="D663" s="199"/>
      <c r="E663" s="192"/>
      <c r="F663" s="199"/>
      <c r="G663" s="204"/>
      <c r="H663" s="199"/>
      <c r="I663" s="192" t="s">
        <v>1161</v>
      </c>
      <c r="J663" s="198" t="s">
        <v>1415</v>
      </c>
      <c r="K663" s="218"/>
      <c r="L663" s="199"/>
      <c r="M663" s="256"/>
      <c r="N663" s="262" t="s">
        <v>2043</v>
      </c>
      <c r="O663" s="275"/>
      <c r="P663" s="287"/>
    </row>
    <row r="664" spans="2:16" ht="20.25" customHeight="1">
      <c r="B664" s="180"/>
      <c r="C664" s="190"/>
      <c r="D664" s="199"/>
      <c r="E664" s="192"/>
      <c r="F664" s="199"/>
      <c r="G664" s="204"/>
      <c r="H664" s="200"/>
      <c r="I664" s="207"/>
      <c r="J664" s="200"/>
      <c r="K664" s="219"/>
      <c r="L664" s="200"/>
      <c r="M664" s="257"/>
      <c r="N664" s="262" t="s">
        <v>1610</v>
      </c>
      <c r="O664" s="275"/>
      <c r="P664" s="287"/>
    </row>
    <row r="665" spans="2:16" ht="34.5" customHeight="1">
      <c r="B665" s="180"/>
      <c r="C665" s="190"/>
      <c r="D665" s="199"/>
      <c r="E665" s="192"/>
      <c r="F665" s="199"/>
      <c r="G665" s="203" t="s">
        <v>366</v>
      </c>
      <c r="H665" s="198" t="s">
        <v>647</v>
      </c>
      <c r="I665" s="191" t="s">
        <v>199</v>
      </c>
      <c r="J665" s="198" t="s">
        <v>1238</v>
      </c>
      <c r="K665" s="217"/>
      <c r="L665" s="198"/>
      <c r="M665" s="255"/>
      <c r="N665" s="259" t="s">
        <v>2044</v>
      </c>
      <c r="O665" s="280"/>
      <c r="P665" s="292"/>
    </row>
    <row r="666" spans="2:16" ht="20.25" customHeight="1">
      <c r="B666" s="180"/>
      <c r="C666" s="190"/>
      <c r="D666" s="199"/>
      <c r="E666" s="192"/>
      <c r="F666" s="199"/>
      <c r="G666" s="204"/>
      <c r="H666" s="199"/>
      <c r="I666" s="192"/>
      <c r="J666" s="199"/>
      <c r="K666" s="218"/>
      <c r="L666" s="199"/>
      <c r="M666" s="256"/>
      <c r="N666" s="259" t="s">
        <v>573</v>
      </c>
      <c r="O666" s="280"/>
      <c r="P666" s="292"/>
    </row>
    <row r="667" spans="2:16" ht="20.25" customHeight="1">
      <c r="B667" s="180"/>
      <c r="C667" s="190"/>
      <c r="D667" s="199"/>
      <c r="E667" s="192"/>
      <c r="F667" s="199"/>
      <c r="G667" s="204"/>
      <c r="H667" s="199"/>
      <c r="I667" s="192"/>
      <c r="J667" s="199"/>
      <c r="K667" s="218"/>
      <c r="L667" s="199"/>
      <c r="M667" s="256"/>
      <c r="N667" s="265" t="s">
        <v>2009</v>
      </c>
      <c r="O667" s="280"/>
      <c r="P667" s="292"/>
    </row>
    <row r="668" spans="2:16" ht="20.25" customHeight="1">
      <c r="B668" s="180"/>
      <c r="C668" s="190"/>
      <c r="D668" s="199"/>
      <c r="E668" s="192"/>
      <c r="F668" s="199"/>
      <c r="G668" s="204"/>
      <c r="H668" s="199"/>
      <c r="I668" s="192"/>
      <c r="J668" s="199"/>
      <c r="K668" s="218"/>
      <c r="L668" s="199"/>
      <c r="M668" s="256"/>
      <c r="N668" s="265" t="s">
        <v>2045</v>
      </c>
      <c r="O668" s="280"/>
      <c r="P668" s="292"/>
    </row>
    <row r="669" spans="2:16" ht="20.25" customHeight="1">
      <c r="B669" s="180"/>
      <c r="C669" s="190"/>
      <c r="D669" s="199"/>
      <c r="E669" s="192"/>
      <c r="F669" s="199"/>
      <c r="G669" s="204"/>
      <c r="H669" s="199"/>
      <c r="I669" s="192"/>
      <c r="J669" s="199"/>
      <c r="K669" s="218"/>
      <c r="L669" s="199"/>
      <c r="M669" s="256"/>
      <c r="N669" s="265" t="s">
        <v>1432</v>
      </c>
      <c r="O669" s="280"/>
      <c r="P669" s="292"/>
    </row>
    <row r="670" spans="2:16" ht="20.25" customHeight="1">
      <c r="B670" s="180"/>
      <c r="C670" s="190"/>
      <c r="D670" s="199"/>
      <c r="E670" s="192"/>
      <c r="F670" s="199"/>
      <c r="G670" s="204"/>
      <c r="H670" s="199"/>
      <c r="I670" s="192"/>
      <c r="J670" s="199"/>
      <c r="K670" s="218"/>
      <c r="L670" s="199"/>
      <c r="M670" s="256"/>
      <c r="N670" s="265" t="s">
        <v>1404</v>
      </c>
      <c r="O670" s="280"/>
      <c r="P670" s="292"/>
    </row>
    <row r="671" spans="2:16" ht="20.25" customHeight="1">
      <c r="B671" s="179">
        <v>47</v>
      </c>
      <c r="C671" s="190"/>
      <c r="D671" s="199"/>
      <c r="E671" s="192"/>
      <c r="F671" s="199"/>
      <c r="G671" s="204"/>
      <c r="H671" s="199"/>
      <c r="I671" s="192"/>
      <c r="J671" s="199"/>
      <c r="K671" s="218"/>
      <c r="L671" s="199"/>
      <c r="M671" s="256"/>
      <c r="N671" s="265" t="s">
        <v>2046</v>
      </c>
      <c r="O671" s="280"/>
      <c r="P671" s="292"/>
    </row>
    <row r="672" spans="2:16" ht="20.25" customHeight="1">
      <c r="B672" s="180"/>
      <c r="C672" s="190"/>
      <c r="D672" s="199"/>
      <c r="E672" s="192"/>
      <c r="F672" s="199"/>
      <c r="G672" s="204"/>
      <c r="H672" s="199"/>
      <c r="I672" s="192"/>
      <c r="J672" s="199"/>
      <c r="K672" s="218"/>
      <c r="L672" s="199"/>
      <c r="M672" s="256"/>
      <c r="N672" s="265" t="s">
        <v>2047</v>
      </c>
      <c r="O672" s="280"/>
      <c r="P672" s="292"/>
    </row>
    <row r="673" spans="2:16" ht="20.25" customHeight="1">
      <c r="B673" s="180"/>
      <c r="C673" s="190"/>
      <c r="D673" s="199"/>
      <c r="E673" s="192"/>
      <c r="F673" s="199"/>
      <c r="G673" s="204"/>
      <c r="H673" s="199"/>
      <c r="I673" s="192"/>
      <c r="J673" s="199"/>
      <c r="K673" s="218"/>
      <c r="L673" s="199"/>
      <c r="M673" s="256"/>
      <c r="N673" s="265" t="s">
        <v>499</v>
      </c>
      <c r="O673" s="280"/>
      <c r="P673" s="292"/>
    </row>
    <row r="674" spans="2:16" ht="20.25" customHeight="1">
      <c r="B674" s="180"/>
      <c r="C674" s="190"/>
      <c r="D674" s="199"/>
      <c r="E674" s="192"/>
      <c r="F674" s="199"/>
      <c r="G674" s="204"/>
      <c r="H674" s="199"/>
      <c r="I674" s="192"/>
      <c r="J674" s="199"/>
      <c r="K674" s="218"/>
      <c r="L674" s="199"/>
      <c r="M674" s="256"/>
      <c r="N674" s="265" t="s">
        <v>1974</v>
      </c>
      <c r="O674" s="280"/>
      <c r="P674" s="292"/>
    </row>
    <row r="675" spans="2:16" ht="20.25" customHeight="1">
      <c r="B675" s="180"/>
      <c r="C675" s="190"/>
      <c r="D675" s="199"/>
      <c r="E675" s="192"/>
      <c r="F675" s="199"/>
      <c r="G675" s="204"/>
      <c r="H675" s="199"/>
      <c r="I675" s="192"/>
      <c r="J675" s="199"/>
      <c r="K675" s="218"/>
      <c r="L675" s="199"/>
      <c r="M675" s="256"/>
      <c r="N675" s="265" t="s">
        <v>1179</v>
      </c>
      <c r="O675" s="280"/>
      <c r="P675" s="292"/>
    </row>
    <row r="676" spans="2:16" ht="20.25" customHeight="1">
      <c r="B676" s="180"/>
      <c r="C676" s="190"/>
      <c r="D676" s="199"/>
      <c r="E676" s="192"/>
      <c r="F676" s="199"/>
      <c r="G676" s="204"/>
      <c r="H676" s="199"/>
      <c r="I676" s="192"/>
      <c r="J676" s="199"/>
      <c r="K676" s="218"/>
      <c r="L676" s="199"/>
      <c r="M676" s="256"/>
      <c r="N676" s="265" t="s">
        <v>165</v>
      </c>
      <c r="O676" s="280"/>
      <c r="P676" s="292"/>
    </row>
    <row r="677" spans="2:16" ht="20.25" customHeight="1">
      <c r="B677" s="180"/>
      <c r="C677" s="190"/>
      <c r="D677" s="199"/>
      <c r="E677" s="192"/>
      <c r="F677" s="199"/>
      <c r="G677" s="204"/>
      <c r="H677" s="199"/>
      <c r="I677" s="192"/>
      <c r="J677" s="199"/>
      <c r="K677" s="218"/>
      <c r="L677" s="199"/>
      <c r="M677" s="256"/>
      <c r="N677" s="265" t="s">
        <v>738</v>
      </c>
      <c r="O677" s="280"/>
      <c r="P677" s="292"/>
    </row>
    <row r="678" spans="2:16" ht="20.25" customHeight="1">
      <c r="B678" s="180"/>
      <c r="C678" s="190"/>
      <c r="D678" s="199"/>
      <c r="E678" s="192"/>
      <c r="F678" s="199"/>
      <c r="G678" s="204"/>
      <c r="H678" s="199"/>
      <c r="I678" s="192"/>
      <c r="J678" s="199"/>
      <c r="K678" s="218"/>
      <c r="L678" s="199"/>
      <c r="M678" s="256"/>
      <c r="N678" s="265" t="s">
        <v>338</v>
      </c>
      <c r="O678" s="280"/>
      <c r="P678" s="292"/>
    </row>
    <row r="679" spans="2:16" ht="20.25" customHeight="1">
      <c r="B679" s="180"/>
      <c r="C679" s="190"/>
      <c r="D679" s="199"/>
      <c r="E679" s="192"/>
      <c r="F679" s="199"/>
      <c r="G679" s="204"/>
      <c r="H679" s="199"/>
      <c r="I679" s="192"/>
      <c r="J679" s="199"/>
      <c r="K679" s="218"/>
      <c r="L679" s="199"/>
      <c r="M679" s="256"/>
      <c r="N679" s="265" t="s">
        <v>12</v>
      </c>
      <c r="O679" s="280"/>
      <c r="P679" s="292"/>
    </row>
    <row r="680" spans="2:16" ht="20.25" customHeight="1">
      <c r="B680" s="180"/>
      <c r="C680" s="190"/>
      <c r="D680" s="199"/>
      <c r="E680" s="192"/>
      <c r="F680" s="199"/>
      <c r="G680" s="204"/>
      <c r="H680" s="199"/>
      <c r="I680" s="192"/>
      <c r="J680" s="199"/>
      <c r="K680" s="218"/>
      <c r="L680" s="199"/>
      <c r="M680" s="256"/>
      <c r="N680" s="265" t="s">
        <v>2048</v>
      </c>
      <c r="O680" s="280"/>
      <c r="P680" s="292"/>
    </row>
    <row r="681" spans="2:16" ht="20.25" customHeight="1">
      <c r="B681" s="180"/>
      <c r="C681" s="190"/>
      <c r="D681" s="199"/>
      <c r="E681" s="192"/>
      <c r="F681" s="199"/>
      <c r="G681" s="204"/>
      <c r="H681" s="199"/>
      <c r="I681" s="192"/>
      <c r="J681" s="199"/>
      <c r="K681" s="218"/>
      <c r="L681" s="199"/>
      <c r="M681" s="256"/>
      <c r="N681" s="265" t="s">
        <v>2049</v>
      </c>
      <c r="O681" s="280"/>
      <c r="P681" s="292"/>
    </row>
    <row r="682" spans="2:16" ht="34.5" customHeight="1">
      <c r="B682" s="180"/>
      <c r="C682" s="190"/>
      <c r="D682" s="199"/>
      <c r="E682" s="192"/>
      <c r="F682" s="199"/>
      <c r="G682" s="204"/>
      <c r="H682" s="199"/>
      <c r="I682" s="207"/>
      <c r="J682" s="200"/>
      <c r="K682" s="219"/>
      <c r="L682" s="200"/>
      <c r="M682" s="257"/>
      <c r="N682" s="259" t="s">
        <v>1258</v>
      </c>
      <c r="O682" s="280"/>
      <c r="P682" s="292"/>
    </row>
    <row r="683" spans="2:16" ht="34.5" customHeight="1">
      <c r="B683" s="180"/>
      <c r="C683" s="190"/>
      <c r="D683" s="199"/>
      <c r="E683" s="192"/>
      <c r="F683" s="199"/>
      <c r="G683" s="204"/>
      <c r="H683" s="199"/>
      <c r="I683" s="191" t="s">
        <v>1161</v>
      </c>
      <c r="J683" s="198" t="s">
        <v>1164</v>
      </c>
      <c r="K683" s="217"/>
      <c r="L683" s="198"/>
      <c r="M683" s="255"/>
      <c r="N683" s="259" t="s">
        <v>2050</v>
      </c>
      <c r="O683" s="280"/>
      <c r="P683" s="292"/>
    </row>
    <row r="684" spans="2:16" ht="20.25" customHeight="1">
      <c r="B684" s="180"/>
      <c r="C684" s="190"/>
      <c r="D684" s="199"/>
      <c r="E684" s="192"/>
      <c r="F684" s="199"/>
      <c r="G684" s="204"/>
      <c r="H684" s="199"/>
      <c r="I684" s="192"/>
      <c r="J684" s="199"/>
      <c r="K684" s="218"/>
      <c r="L684" s="199"/>
      <c r="M684" s="256"/>
      <c r="N684" s="259" t="s">
        <v>2052</v>
      </c>
      <c r="O684" s="280"/>
      <c r="P684" s="292"/>
    </row>
    <row r="685" spans="2:16" ht="34.5" customHeight="1">
      <c r="B685" s="180"/>
      <c r="C685" s="190"/>
      <c r="D685" s="199"/>
      <c r="E685" s="192"/>
      <c r="F685" s="199"/>
      <c r="G685" s="205"/>
      <c r="H685" s="200"/>
      <c r="I685" s="207"/>
      <c r="J685" s="200"/>
      <c r="K685" s="219"/>
      <c r="L685" s="200"/>
      <c r="M685" s="257"/>
      <c r="N685" s="259" t="s">
        <v>2053</v>
      </c>
      <c r="O685" s="280"/>
      <c r="P685" s="292"/>
    </row>
    <row r="686" spans="2:16" ht="34.5" customHeight="1">
      <c r="B686" s="180"/>
      <c r="C686" s="190"/>
      <c r="D686" s="199"/>
      <c r="E686" s="192"/>
      <c r="F686" s="199"/>
      <c r="G686" s="204" t="s">
        <v>3</v>
      </c>
      <c r="H686" s="199" t="s">
        <v>1081</v>
      </c>
      <c r="I686" s="192"/>
      <c r="J686" s="199"/>
      <c r="K686" s="218"/>
      <c r="L686" s="199"/>
      <c r="M686" s="256"/>
      <c r="N686" s="259" t="s">
        <v>2055</v>
      </c>
      <c r="O686" s="280"/>
      <c r="P686" s="292"/>
    </row>
    <row r="687" spans="2:16" ht="20.25" customHeight="1">
      <c r="B687" s="180"/>
      <c r="C687" s="190"/>
      <c r="D687" s="199"/>
      <c r="E687" s="192"/>
      <c r="F687" s="199"/>
      <c r="G687" s="204"/>
      <c r="H687" s="199"/>
      <c r="I687" s="192"/>
      <c r="J687" s="199"/>
      <c r="K687" s="218"/>
      <c r="L687" s="199"/>
      <c r="M687" s="256"/>
      <c r="N687" s="259" t="s">
        <v>2008</v>
      </c>
      <c r="O687" s="280"/>
      <c r="P687" s="292"/>
    </row>
    <row r="688" spans="2:16" ht="20.25" customHeight="1">
      <c r="B688" s="180"/>
      <c r="C688" s="190"/>
      <c r="D688" s="199"/>
      <c r="E688" s="192"/>
      <c r="F688" s="199"/>
      <c r="G688" s="204"/>
      <c r="H688" s="199"/>
      <c r="I688" s="192"/>
      <c r="J688" s="199"/>
      <c r="K688" s="218"/>
      <c r="L688" s="199"/>
      <c r="M688" s="256"/>
      <c r="N688" s="265" t="s">
        <v>368</v>
      </c>
      <c r="O688" s="280"/>
      <c r="P688" s="292"/>
    </row>
    <row r="689" spans="2:16" ht="20.25" customHeight="1">
      <c r="B689" s="180"/>
      <c r="C689" s="190"/>
      <c r="D689" s="199"/>
      <c r="E689" s="192"/>
      <c r="F689" s="199"/>
      <c r="G689" s="205"/>
      <c r="H689" s="200"/>
      <c r="I689" s="207"/>
      <c r="J689" s="200"/>
      <c r="K689" s="219"/>
      <c r="L689" s="200"/>
      <c r="M689" s="257"/>
      <c r="N689" s="265" t="s">
        <v>2012</v>
      </c>
      <c r="O689" s="280"/>
      <c r="P689" s="292"/>
    </row>
    <row r="690" spans="2:16" ht="34.5" customHeight="1">
      <c r="B690" s="180"/>
      <c r="C690" s="190"/>
      <c r="D690" s="199"/>
      <c r="E690" s="192"/>
      <c r="F690" s="199"/>
      <c r="G690" s="204" t="s">
        <v>208</v>
      </c>
      <c r="H690" s="198" t="s">
        <v>1325</v>
      </c>
      <c r="I690" s="192"/>
      <c r="J690" s="199"/>
      <c r="K690" s="218"/>
      <c r="L690" s="199"/>
      <c r="M690" s="256"/>
      <c r="N690" s="259" t="s">
        <v>2013</v>
      </c>
      <c r="O690" s="280"/>
      <c r="P690" s="292"/>
    </row>
    <row r="691" spans="2:16" ht="47.25" customHeight="1">
      <c r="B691" s="180"/>
      <c r="C691" s="190"/>
      <c r="D691" s="199"/>
      <c r="E691" s="192"/>
      <c r="F691" s="199"/>
      <c r="G691" s="204"/>
      <c r="H691" s="199"/>
      <c r="I691" s="192"/>
      <c r="J691" s="199"/>
      <c r="K691" s="218"/>
      <c r="L691" s="199"/>
      <c r="M691" s="256"/>
      <c r="N691" s="259" t="s">
        <v>1792</v>
      </c>
      <c r="O691" s="280"/>
      <c r="P691" s="292"/>
    </row>
    <row r="692" spans="2:16" ht="47.25" customHeight="1">
      <c r="B692" s="180"/>
      <c r="C692" s="190"/>
      <c r="D692" s="199"/>
      <c r="E692" s="192"/>
      <c r="F692" s="199"/>
      <c r="G692" s="204"/>
      <c r="H692" s="199"/>
      <c r="I692" s="192"/>
      <c r="J692" s="199"/>
      <c r="K692" s="218"/>
      <c r="L692" s="199"/>
      <c r="M692" s="256"/>
      <c r="N692" s="259" t="s">
        <v>2016</v>
      </c>
      <c r="O692" s="280"/>
      <c r="P692" s="292"/>
    </row>
    <row r="693" spans="2:16" ht="20.25" customHeight="1">
      <c r="B693" s="180"/>
      <c r="C693" s="190"/>
      <c r="D693" s="199"/>
      <c r="E693" s="192"/>
      <c r="F693" s="199"/>
      <c r="G693" s="205"/>
      <c r="H693" s="200"/>
      <c r="I693" s="207"/>
      <c r="J693" s="200"/>
      <c r="K693" s="219"/>
      <c r="L693" s="200"/>
      <c r="M693" s="257"/>
      <c r="N693" s="259" t="s">
        <v>2017</v>
      </c>
      <c r="O693" s="280"/>
      <c r="P693" s="292"/>
    </row>
    <row r="694" spans="2:16" ht="34.5" customHeight="1">
      <c r="B694" s="179">
        <v>48</v>
      </c>
      <c r="C694" s="190"/>
      <c r="D694" s="199"/>
      <c r="E694" s="191" t="s">
        <v>960</v>
      </c>
      <c r="F694" s="198" t="s">
        <v>1254</v>
      </c>
      <c r="G694" s="204" t="s">
        <v>196</v>
      </c>
      <c r="H694" s="198" t="s">
        <v>1192</v>
      </c>
      <c r="I694" s="192"/>
      <c r="J694" s="199"/>
      <c r="K694" s="218"/>
      <c r="L694" s="199"/>
      <c r="M694" s="256"/>
      <c r="N694" s="262" t="s">
        <v>40</v>
      </c>
      <c r="O694" s="275"/>
      <c r="P694" s="287"/>
    </row>
    <row r="695" spans="2:16" ht="48" customHeight="1">
      <c r="B695" s="180"/>
      <c r="C695" s="190"/>
      <c r="D695" s="199"/>
      <c r="E695" s="192"/>
      <c r="F695" s="199"/>
      <c r="G695" s="204"/>
      <c r="H695" s="199"/>
      <c r="I695" s="192"/>
      <c r="J695" s="199"/>
      <c r="K695" s="218"/>
      <c r="L695" s="199"/>
      <c r="M695" s="256"/>
      <c r="N695" s="262" t="s">
        <v>2056</v>
      </c>
      <c r="O695" s="275"/>
      <c r="P695" s="287"/>
    </row>
    <row r="696" spans="2:16" ht="34.5" customHeight="1">
      <c r="B696" s="180"/>
      <c r="C696" s="190"/>
      <c r="D696" s="199"/>
      <c r="E696" s="192"/>
      <c r="F696" s="199"/>
      <c r="G696" s="204"/>
      <c r="H696" s="199"/>
      <c r="I696" s="192"/>
      <c r="J696" s="199"/>
      <c r="K696" s="218"/>
      <c r="L696" s="199"/>
      <c r="M696" s="256"/>
      <c r="N696" s="262" t="s">
        <v>1670</v>
      </c>
      <c r="O696" s="275"/>
      <c r="P696" s="287"/>
    </row>
    <row r="697" spans="2:16" ht="20.25" customHeight="1">
      <c r="B697" s="180"/>
      <c r="C697" s="190"/>
      <c r="D697" s="199"/>
      <c r="E697" s="192"/>
      <c r="F697" s="199"/>
      <c r="G697" s="204"/>
      <c r="H697" s="199"/>
      <c r="I697" s="192"/>
      <c r="J697" s="199"/>
      <c r="K697" s="218"/>
      <c r="L697" s="199"/>
      <c r="M697" s="256"/>
      <c r="N697" s="262" t="s">
        <v>2057</v>
      </c>
      <c r="O697" s="275"/>
      <c r="P697" s="287"/>
    </row>
    <row r="698" spans="2:16" ht="35.25" customHeight="1">
      <c r="B698" s="180"/>
      <c r="C698" s="190"/>
      <c r="D698" s="199"/>
      <c r="E698" s="192"/>
      <c r="F698" s="199"/>
      <c r="G698" s="204"/>
      <c r="H698" s="199"/>
      <c r="I698" s="192"/>
      <c r="J698" s="199"/>
      <c r="K698" s="218"/>
      <c r="L698" s="199"/>
      <c r="M698" s="256"/>
      <c r="N698" s="267" t="s">
        <v>2005</v>
      </c>
      <c r="O698" s="275"/>
      <c r="P698" s="287"/>
    </row>
    <row r="699" spans="2:16" ht="46.5" customHeight="1">
      <c r="B699" s="180"/>
      <c r="C699" s="190"/>
      <c r="D699" s="199"/>
      <c r="E699" s="192"/>
      <c r="F699" s="199"/>
      <c r="G699" s="204"/>
      <c r="H699" s="199"/>
      <c r="I699" s="192"/>
      <c r="J699" s="199"/>
      <c r="K699" s="218"/>
      <c r="L699" s="199"/>
      <c r="M699" s="256"/>
      <c r="N699" s="267" t="s">
        <v>2058</v>
      </c>
      <c r="O699" s="275"/>
      <c r="P699" s="287"/>
    </row>
    <row r="700" spans="2:16" ht="36" customHeight="1">
      <c r="B700" s="180"/>
      <c r="C700" s="190"/>
      <c r="D700" s="199"/>
      <c r="E700" s="192"/>
      <c r="F700" s="199"/>
      <c r="G700" s="204"/>
      <c r="H700" s="199"/>
      <c r="I700" s="192"/>
      <c r="J700" s="199"/>
      <c r="K700" s="218"/>
      <c r="L700" s="199"/>
      <c r="M700" s="256"/>
      <c r="N700" s="267" t="s">
        <v>2059</v>
      </c>
      <c r="O700" s="275"/>
      <c r="P700" s="287"/>
    </row>
    <row r="701" spans="2:16" ht="70.5" customHeight="1">
      <c r="B701" s="180"/>
      <c r="C701" s="190"/>
      <c r="D701" s="199"/>
      <c r="E701" s="192"/>
      <c r="F701" s="199"/>
      <c r="G701" s="204"/>
      <c r="H701" s="199"/>
      <c r="I701" s="192"/>
      <c r="J701" s="199"/>
      <c r="K701" s="218"/>
      <c r="L701" s="199"/>
      <c r="M701" s="256"/>
      <c r="N701" s="267" t="s">
        <v>2060</v>
      </c>
      <c r="O701" s="275"/>
      <c r="P701" s="287"/>
    </row>
    <row r="702" spans="2:16" ht="20.25" customHeight="1">
      <c r="B702" s="180"/>
      <c r="C702" s="190"/>
      <c r="D702" s="199"/>
      <c r="E702" s="192"/>
      <c r="F702" s="199"/>
      <c r="G702" s="204"/>
      <c r="H702" s="199"/>
      <c r="I702" s="192"/>
      <c r="J702" s="199"/>
      <c r="K702" s="218"/>
      <c r="L702" s="199"/>
      <c r="M702" s="256"/>
      <c r="N702" s="267" t="s">
        <v>690</v>
      </c>
      <c r="O702" s="275"/>
      <c r="P702" s="287"/>
    </row>
    <row r="703" spans="2:16" ht="45.75" customHeight="1">
      <c r="B703" s="180"/>
      <c r="C703" s="190"/>
      <c r="D703" s="199"/>
      <c r="E703" s="192"/>
      <c r="F703" s="199"/>
      <c r="G703" s="204"/>
      <c r="H703" s="199"/>
      <c r="I703" s="192"/>
      <c r="J703" s="199"/>
      <c r="K703" s="218"/>
      <c r="L703" s="199"/>
      <c r="M703" s="256"/>
      <c r="N703" s="267" t="s">
        <v>1758</v>
      </c>
      <c r="O703" s="275"/>
      <c r="P703" s="287"/>
    </row>
    <row r="704" spans="2:16" ht="33.75" customHeight="1">
      <c r="B704" s="180"/>
      <c r="C704" s="190"/>
      <c r="D704" s="199"/>
      <c r="E704" s="192"/>
      <c r="F704" s="199"/>
      <c r="G704" s="204"/>
      <c r="H704" s="199"/>
      <c r="I704" s="192"/>
      <c r="J704" s="199"/>
      <c r="K704" s="218"/>
      <c r="L704" s="199"/>
      <c r="M704" s="256"/>
      <c r="N704" s="267" t="s">
        <v>836</v>
      </c>
      <c r="O704" s="275"/>
      <c r="P704" s="287"/>
    </row>
    <row r="705" spans="2:16" ht="36" customHeight="1">
      <c r="B705" s="180"/>
      <c r="C705" s="190"/>
      <c r="D705" s="199"/>
      <c r="E705" s="192"/>
      <c r="F705" s="199"/>
      <c r="G705" s="204"/>
      <c r="H705" s="199"/>
      <c r="I705" s="192"/>
      <c r="J705" s="199"/>
      <c r="K705" s="218"/>
      <c r="L705" s="199"/>
      <c r="M705" s="256"/>
      <c r="N705" s="267" t="s">
        <v>2062</v>
      </c>
      <c r="O705" s="275"/>
      <c r="P705" s="287"/>
    </row>
    <row r="706" spans="2:16" ht="36" customHeight="1">
      <c r="B706" s="180"/>
      <c r="C706" s="190"/>
      <c r="D706" s="199"/>
      <c r="E706" s="192"/>
      <c r="F706" s="199"/>
      <c r="G706" s="204"/>
      <c r="H706" s="199"/>
      <c r="I706" s="192"/>
      <c r="J706" s="199"/>
      <c r="K706" s="218"/>
      <c r="L706" s="199"/>
      <c r="M706" s="256"/>
      <c r="N706" s="267" t="s">
        <v>410</v>
      </c>
      <c r="O706" s="275"/>
      <c r="P706" s="287"/>
    </row>
    <row r="707" spans="2:16" ht="36" customHeight="1">
      <c r="B707" s="180"/>
      <c r="C707" s="190"/>
      <c r="D707" s="199"/>
      <c r="E707" s="192"/>
      <c r="F707" s="199"/>
      <c r="G707" s="204"/>
      <c r="H707" s="199"/>
      <c r="I707" s="192"/>
      <c r="J707" s="199"/>
      <c r="K707" s="218"/>
      <c r="L707" s="199"/>
      <c r="M707" s="256"/>
      <c r="N707" s="267" t="s">
        <v>2066</v>
      </c>
      <c r="O707" s="275"/>
      <c r="P707" s="287"/>
    </row>
    <row r="708" spans="2:16" ht="36" customHeight="1">
      <c r="B708" s="180"/>
      <c r="C708" s="190"/>
      <c r="D708" s="199"/>
      <c r="E708" s="192"/>
      <c r="F708" s="199"/>
      <c r="G708" s="204"/>
      <c r="H708" s="199"/>
      <c r="I708" s="192"/>
      <c r="J708" s="199"/>
      <c r="K708" s="218"/>
      <c r="L708" s="199"/>
      <c r="M708" s="256"/>
      <c r="N708" s="267" t="s">
        <v>271</v>
      </c>
      <c r="O708" s="275"/>
      <c r="P708" s="287"/>
    </row>
    <row r="709" spans="2:16" ht="36" customHeight="1">
      <c r="B709" s="180"/>
      <c r="C709" s="190"/>
      <c r="D709" s="199"/>
      <c r="E709" s="192"/>
      <c r="F709" s="199"/>
      <c r="G709" s="204"/>
      <c r="H709" s="199"/>
      <c r="I709" s="192"/>
      <c r="J709" s="199"/>
      <c r="K709" s="218"/>
      <c r="L709" s="199"/>
      <c r="M709" s="256"/>
      <c r="N709" s="267" t="s">
        <v>2067</v>
      </c>
      <c r="O709" s="275"/>
      <c r="P709" s="287"/>
    </row>
    <row r="710" spans="2:16" ht="75" customHeight="1">
      <c r="B710" s="179">
        <v>49</v>
      </c>
      <c r="C710" s="190"/>
      <c r="D710" s="199"/>
      <c r="E710" s="192"/>
      <c r="F710" s="199"/>
      <c r="G710" s="205"/>
      <c r="H710" s="200"/>
      <c r="I710" s="207"/>
      <c r="J710" s="200"/>
      <c r="K710" s="219"/>
      <c r="L710" s="200"/>
      <c r="M710" s="257"/>
      <c r="N710" s="267" t="s">
        <v>2068</v>
      </c>
      <c r="O710" s="275"/>
      <c r="P710" s="287"/>
    </row>
    <row r="711" spans="2:16" ht="36" customHeight="1">
      <c r="B711" s="180"/>
      <c r="C711" s="190"/>
      <c r="D711" s="199"/>
      <c r="E711" s="192"/>
      <c r="F711" s="199"/>
      <c r="G711" s="204" t="s">
        <v>1276</v>
      </c>
      <c r="H711" s="198" t="s">
        <v>1327</v>
      </c>
      <c r="I711" s="192" t="s">
        <v>199</v>
      </c>
      <c r="J711" s="198" t="s">
        <v>819</v>
      </c>
      <c r="K711" s="218"/>
      <c r="L711" s="199"/>
      <c r="M711" s="256"/>
      <c r="N711" s="262" t="s">
        <v>1166</v>
      </c>
      <c r="O711" s="275"/>
      <c r="P711" s="287"/>
    </row>
    <row r="712" spans="2:16" ht="46.5" customHeight="1">
      <c r="B712" s="180"/>
      <c r="C712" s="190"/>
      <c r="D712" s="199"/>
      <c r="E712" s="192"/>
      <c r="F712" s="199"/>
      <c r="G712" s="204"/>
      <c r="H712" s="199"/>
      <c r="I712" s="207"/>
      <c r="J712" s="200"/>
      <c r="K712" s="219"/>
      <c r="L712" s="200"/>
      <c r="M712" s="257"/>
      <c r="N712" s="262" t="s">
        <v>1964</v>
      </c>
      <c r="O712" s="275"/>
      <c r="P712" s="287"/>
    </row>
    <row r="713" spans="2:16" ht="34.5" customHeight="1">
      <c r="B713" s="180"/>
      <c r="C713" s="190"/>
      <c r="D713" s="199"/>
      <c r="E713" s="192"/>
      <c r="F713" s="199"/>
      <c r="G713" s="204"/>
      <c r="H713" s="199"/>
      <c r="I713" s="213" t="s">
        <v>1161</v>
      </c>
      <c r="J713" s="214" t="s">
        <v>67</v>
      </c>
      <c r="K713" s="220"/>
      <c r="L713" s="214"/>
      <c r="M713" s="258"/>
      <c r="N713" s="262" t="s">
        <v>560</v>
      </c>
      <c r="O713" s="275"/>
      <c r="P713" s="287"/>
    </row>
    <row r="714" spans="2:16" ht="43.5" customHeight="1">
      <c r="B714" s="180"/>
      <c r="C714" s="190"/>
      <c r="D714" s="199"/>
      <c r="E714" s="192"/>
      <c r="F714" s="199"/>
      <c r="G714" s="204"/>
      <c r="H714" s="200"/>
      <c r="I714" s="213" t="s">
        <v>1364</v>
      </c>
      <c r="J714" s="214" t="s">
        <v>1430</v>
      </c>
      <c r="K714" s="220"/>
      <c r="L714" s="214"/>
      <c r="M714" s="258"/>
      <c r="N714" s="262" t="s">
        <v>2070</v>
      </c>
      <c r="O714" s="275"/>
      <c r="P714" s="287"/>
    </row>
    <row r="715" spans="2:16" ht="34.5" customHeight="1">
      <c r="B715" s="180"/>
      <c r="C715" s="190"/>
      <c r="D715" s="199"/>
      <c r="E715" s="192"/>
      <c r="F715" s="199"/>
      <c r="G715" s="203" t="s">
        <v>1277</v>
      </c>
      <c r="H715" s="198" t="s">
        <v>543</v>
      </c>
      <c r="I715" s="192" t="s">
        <v>199</v>
      </c>
      <c r="J715" s="198" t="s">
        <v>1431</v>
      </c>
      <c r="K715" s="218"/>
      <c r="L715" s="199"/>
      <c r="M715" s="256"/>
      <c r="N715" s="262" t="s">
        <v>1739</v>
      </c>
      <c r="O715" s="275"/>
      <c r="P715" s="287"/>
    </row>
    <row r="716" spans="2:16" ht="20.25" customHeight="1">
      <c r="B716" s="180"/>
      <c r="C716" s="190"/>
      <c r="D716" s="199"/>
      <c r="E716" s="192"/>
      <c r="F716" s="199"/>
      <c r="G716" s="204"/>
      <c r="H716" s="199"/>
      <c r="I716" s="192"/>
      <c r="J716" s="199"/>
      <c r="K716" s="218"/>
      <c r="L716" s="199"/>
      <c r="M716" s="256"/>
      <c r="N716" s="262" t="s">
        <v>1898</v>
      </c>
      <c r="O716" s="275"/>
      <c r="P716" s="287"/>
    </row>
    <row r="717" spans="2:16" ht="33.75" customHeight="1">
      <c r="B717" s="180"/>
      <c r="C717" s="190"/>
      <c r="D717" s="199"/>
      <c r="E717" s="192"/>
      <c r="F717" s="199"/>
      <c r="G717" s="204"/>
      <c r="H717" s="199"/>
      <c r="I717" s="192"/>
      <c r="J717" s="199"/>
      <c r="K717" s="218"/>
      <c r="L717" s="199"/>
      <c r="M717" s="256"/>
      <c r="N717" s="262" t="s">
        <v>2071</v>
      </c>
      <c r="O717" s="275"/>
      <c r="P717" s="287"/>
    </row>
    <row r="718" spans="2:16" ht="48" customHeight="1">
      <c r="B718" s="180"/>
      <c r="C718" s="190"/>
      <c r="D718" s="199"/>
      <c r="E718" s="192"/>
      <c r="F718" s="199"/>
      <c r="G718" s="204"/>
      <c r="H718" s="199"/>
      <c r="I718" s="192"/>
      <c r="J718" s="199"/>
      <c r="K718" s="218"/>
      <c r="L718" s="199"/>
      <c r="M718" s="256"/>
      <c r="N718" s="262" t="s">
        <v>2072</v>
      </c>
      <c r="O718" s="275"/>
      <c r="P718" s="287"/>
    </row>
    <row r="719" spans="2:16" ht="33.75" customHeight="1">
      <c r="B719" s="180"/>
      <c r="C719" s="190"/>
      <c r="D719" s="199"/>
      <c r="E719" s="192"/>
      <c r="F719" s="199"/>
      <c r="G719" s="204"/>
      <c r="H719" s="199"/>
      <c r="I719" s="192"/>
      <c r="J719" s="199"/>
      <c r="K719" s="218"/>
      <c r="L719" s="199"/>
      <c r="M719" s="256"/>
      <c r="N719" s="262" t="s">
        <v>2073</v>
      </c>
      <c r="O719" s="275"/>
      <c r="P719" s="287"/>
    </row>
    <row r="720" spans="2:16" ht="33.75" customHeight="1">
      <c r="B720" s="180"/>
      <c r="C720" s="190"/>
      <c r="D720" s="199"/>
      <c r="E720" s="192"/>
      <c r="F720" s="199"/>
      <c r="G720" s="204"/>
      <c r="H720" s="199"/>
      <c r="I720" s="192"/>
      <c r="J720" s="199"/>
      <c r="K720" s="218"/>
      <c r="L720" s="199"/>
      <c r="M720" s="256"/>
      <c r="N720" s="262" t="s">
        <v>1083</v>
      </c>
      <c r="O720" s="275"/>
      <c r="P720" s="287"/>
    </row>
    <row r="721" spans="2:16" ht="20.25" customHeight="1">
      <c r="B721" s="180"/>
      <c r="C721" s="190"/>
      <c r="D721" s="199"/>
      <c r="E721" s="192"/>
      <c r="F721" s="199"/>
      <c r="G721" s="204"/>
      <c r="H721" s="199"/>
      <c r="I721" s="192"/>
      <c r="J721" s="199"/>
      <c r="K721" s="218"/>
      <c r="L721" s="199"/>
      <c r="M721" s="256"/>
      <c r="N721" s="262" t="s">
        <v>2074</v>
      </c>
      <c r="O721" s="275"/>
      <c r="P721" s="287"/>
    </row>
    <row r="722" spans="2:16" ht="33.75" customHeight="1">
      <c r="B722" s="180"/>
      <c r="C722" s="190"/>
      <c r="D722" s="199"/>
      <c r="E722" s="192"/>
      <c r="F722" s="199"/>
      <c r="G722" s="204"/>
      <c r="H722" s="199"/>
      <c r="I722" s="192"/>
      <c r="J722" s="199"/>
      <c r="K722" s="218"/>
      <c r="L722" s="199"/>
      <c r="M722" s="256"/>
      <c r="N722" s="262" t="s">
        <v>2075</v>
      </c>
      <c r="O722" s="275"/>
      <c r="P722" s="287"/>
    </row>
    <row r="723" spans="2:16" ht="33.75" customHeight="1">
      <c r="B723" s="180"/>
      <c r="C723" s="190"/>
      <c r="D723" s="199"/>
      <c r="E723" s="192"/>
      <c r="F723" s="199"/>
      <c r="G723" s="204"/>
      <c r="H723" s="199"/>
      <c r="I723" s="192"/>
      <c r="J723" s="199"/>
      <c r="K723" s="218"/>
      <c r="L723" s="199"/>
      <c r="M723" s="256"/>
      <c r="N723" s="262" t="s">
        <v>2076</v>
      </c>
      <c r="O723" s="275"/>
      <c r="P723" s="287"/>
    </row>
    <row r="724" spans="2:16" ht="57.75" customHeight="1">
      <c r="B724" s="179">
        <v>50</v>
      </c>
      <c r="C724" s="190"/>
      <c r="D724" s="199"/>
      <c r="E724" s="192"/>
      <c r="F724" s="199"/>
      <c r="G724" s="204"/>
      <c r="H724" s="199"/>
      <c r="I724" s="192"/>
      <c r="J724" s="199"/>
      <c r="K724" s="218"/>
      <c r="L724" s="199"/>
      <c r="M724" s="256"/>
      <c r="N724" s="262" t="s">
        <v>1608</v>
      </c>
      <c r="O724" s="275"/>
      <c r="P724" s="287"/>
    </row>
    <row r="725" spans="2:16" ht="20.25" customHeight="1">
      <c r="B725" s="180"/>
      <c r="C725" s="190"/>
      <c r="D725" s="199"/>
      <c r="E725" s="192"/>
      <c r="F725" s="199"/>
      <c r="G725" s="204"/>
      <c r="H725" s="199"/>
      <c r="I725" s="192"/>
      <c r="J725" s="199"/>
      <c r="K725" s="218"/>
      <c r="L725" s="199"/>
      <c r="M725" s="256"/>
      <c r="N725" s="262" t="s">
        <v>867</v>
      </c>
      <c r="O725" s="275"/>
      <c r="P725" s="287"/>
    </row>
    <row r="726" spans="2:16" ht="33.75" customHeight="1">
      <c r="B726" s="180"/>
      <c r="C726" s="190"/>
      <c r="D726" s="199"/>
      <c r="E726" s="192"/>
      <c r="F726" s="199"/>
      <c r="G726" s="204"/>
      <c r="H726" s="199"/>
      <c r="I726" s="192"/>
      <c r="J726" s="199"/>
      <c r="K726" s="218"/>
      <c r="L726" s="199"/>
      <c r="M726" s="256"/>
      <c r="N726" s="262" t="s">
        <v>2077</v>
      </c>
      <c r="O726" s="275"/>
      <c r="P726" s="287"/>
    </row>
    <row r="727" spans="2:16" ht="33.75" customHeight="1">
      <c r="B727" s="180"/>
      <c r="C727" s="190"/>
      <c r="D727" s="199"/>
      <c r="E727" s="192"/>
      <c r="F727" s="199"/>
      <c r="G727" s="204"/>
      <c r="H727" s="199"/>
      <c r="I727" s="192"/>
      <c r="J727" s="199"/>
      <c r="K727" s="218"/>
      <c r="L727" s="199"/>
      <c r="M727" s="256"/>
      <c r="N727" s="262" t="s">
        <v>1283</v>
      </c>
      <c r="O727" s="275"/>
      <c r="P727" s="287"/>
    </row>
    <row r="728" spans="2:16" ht="33.75" customHeight="1">
      <c r="B728" s="180"/>
      <c r="C728" s="190"/>
      <c r="D728" s="199"/>
      <c r="E728" s="192"/>
      <c r="F728" s="199"/>
      <c r="G728" s="204"/>
      <c r="H728" s="199"/>
      <c r="I728" s="192"/>
      <c r="J728" s="199"/>
      <c r="K728" s="218"/>
      <c r="L728" s="199"/>
      <c r="M728" s="256"/>
      <c r="N728" s="262" t="s">
        <v>2079</v>
      </c>
      <c r="O728" s="275"/>
      <c r="P728" s="287"/>
    </row>
    <row r="729" spans="2:16" ht="20.25" customHeight="1">
      <c r="B729" s="180"/>
      <c r="C729" s="190"/>
      <c r="D729" s="199"/>
      <c r="E729" s="192"/>
      <c r="F729" s="199"/>
      <c r="G729" s="204"/>
      <c r="H729" s="199"/>
      <c r="I729" s="192"/>
      <c r="J729" s="199"/>
      <c r="K729" s="218"/>
      <c r="L729" s="199"/>
      <c r="M729" s="256"/>
      <c r="N729" s="262" t="s">
        <v>1188</v>
      </c>
      <c r="O729" s="275"/>
      <c r="P729" s="287"/>
    </row>
    <row r="730" spans="2:16" ht="34.5" customHeight="1">
      <c r="B730" s="180"/>
      <c r="C730" s="190"/>
      <c r="D730" s="199"/>
      <c r="E730" s="192"/>
      <c r="F730" s="199"/>
      <c r="G730" s="204"/>
      <c r="H730" s="199"/>
      <c r="I730" s="207"/>
      <c r="J730" s="200"/>
      <c r="K730" s="219"/>
      <c r="L730" s="200"/>
      <c r="M730" s="257"/>
      <c r="N730" s="262" t="s">
        <v>2080</v>
      </c>
      <c r="O730" s="275"/>
      <c r="P730" s="287"/>
    </row>
    <row r="731" spans="2:16" ht="35.25" customHeight="1">
      <c r="B731" s="180"/>
      <c r="C731" s="190"/>
      <c r="D731" s="199"/>
      <c r="E731" s="192"/>
      <c r="F731" s="199"/>
      <c r="G731" s="204"/>
      <c r="H731" s="199"/>
      <c r="I731" s="192" t="s">
        <v>1161</v>
      </c>
      <c r="J731" s="198" t="s">
        <v>1433</v>
      </c>
      <c r="K731" s="218"/>
      <c r="L731" s="199"/>
      <c r="M731" s="256" t="s">
        <v>879</v>
      </c>
      <c r="N731" s="267" t="s">
        <v>1089</v>
      </c>
      <c r="O731" s="275"/>
      <c r="P731" s="287"/>
    </row>
    <row r="732" spans="2:16" ht="20.25" customHeight="1">
      <c r="B732" s="180"/>
      <c r="C732" s="190"/>
      <c r="D732" s="199"/>
      <c r="E732" s="192"/>
      <c r="F732" s="199"/>
      <c r="G732" s="204"/>
      <c r="H732" s="199"/>
      <c r="I732" s="192"/>
      <c r="J732" s="199"/>
      <c r="K732" s="218"/>
      <c r="L732" s="199"/>
      <c r="M732" s="256"/>
      <c r="N732" s="267" t="s">
        <v>62</v>
      </c>
      <c r="O732" s="275"/>
      <c r="P732" s="287"/>
    </row>
    <row r="733" spans="2:16" ht="20.25" customHeight="1">
      <c r="B733" s="180"/>
      <c r="C733" s="190"/>
      <c r="D733" s="199"/>
      <c r="E733" s="192"/>
      <c r="F733" s="199"/>
      <c r="G733" s="204"/>
      <c r="H733" s="199"/>
      <c r="I733" s="192"/>
      <c r="J733" s="199"/>
      <c r="K733" s="218"/>
      <c r="L733" s="199"/>
      <c r="M733" s="256"/>
      <c r="N733" s="267" t="s">
        <v>1064</v>
      </c>
      <c r="O733" s="275"/>
      <c r="P733" s="287"/>
    </row>
    <row r="734" spans="2:16" ht="20.25" customHeight="1">
      <c r="B734" s="180"/>
      <c r="C734" s="190"/>
      <c r="D734" s="199"/>
      <c r="E734" s="192"/>
      <c r="F734" s="199"/>
      <c r="G734" s="204"/>
      <c r="H734" s="199"/>
      <c r="I734" s="192"/>
      <c r="J734" s="200"/>
      <c r="K734" s="218"/>
      <c r="L734" s="199"/>
      <c r="M734" s="256"/>
      <c r="N734" s="267" t="s">
        <v>2081</v>
      </c>
      <c r="O734" s="275"/>
      <c r="P734" s="287"/>
    </row>
    <row r="735" spans="2:16" ht="33.75" customHeight="1">
      <c r="B735" s="180"/>
      <c r="C735" s="190"/>
      <c r="D735" s="199"/>
      <c r="E735" s="192"/>
      <c r="F735" s="199"/>
      <c r="G735" s="205"/>
      <c r="H735" s="200"/>
      <c r="I735" s="213" t="s">
        <v>1364</v>
      </c>
      <c r="J735" s="214" t="s">
        <v>46</v>
      </c>
      <c r="K735" s="220"/>
      <c r="L735" s="214"/>
      <c r="M735" s="258"/>
      <c r="N735" s="262" t="s">
        <v>2082</v>
      </c>
      <c r="O735" s="275"/>
      <c r="P735" s="287"/>
    </row>
    <row r="736" spans="2:16" ht="34.5" customHeight="1">
      <c r="B736" s="180"/>
      <c r="C736" s="190"/>
      <c r="D736" s="199"/>
      <c r="E736" s="192"/>
      <c r="F736" s="199"/>
      <c r="G736" s="203" t="s">
        <v>366</v>
      </c>
      <c r="H736" s="198" t="s">
        <v>311</v>
      </c>
      <c r="I736" s="192" t="s">
        <v>199</v>
      </c>
      <c r="J736" s="199" t="s">
        <v>1435</v>
      </c>
      <c r="K736" s="218"/>
      <c r="L736" s="199"/>
      <c r="M736" s="256"/>
      <c r="N736" s="262" t="s">
        <v>2083</v>
      </c>
      <c r="O736" s="275"/>
      <c r="P736" s="287"/>
    </row>
    <row r="737" spans="2:16" ht="34.5" customHeight="1">
      <c r="B737" s="180"/>
      <c r="C737" s="190"/>
      <c r="D737" s="199"/>
      <c r="E737" s="192"/>
      <c r="F737" s="199"/>
      <c r="G737" s="204"/>
      <c r="H737" s="199"/>
      <c r="I737" s="191" t="s">
        <v>1161</v>
      </c>
      <c r="J737" s="198" t="s">
        <v>581</v>
      </c>
      <c r="K737" s="217"/>
      <c r="L737" s="198"/>
      <c r="M737" s="255"/>
      <c r="N737" s="262" t="s">
        <v>2086</v>
      </c>
      <c r="O737" s="275"/>
      <c r="P737" s="287"/>
    </row>
    <row r="738" spans="2:16" ht="34.5" customHeight="1">
      <c r="B738" s="180"/>
      <c r="C738" s="190"/>
      <c r="D738" s="199"/>
      <c r="E738" s="192"/>
      <c r="F738" s="199"/>
      <c r="G738" s="204"/>
      <c r="H738" s="199"/>
      <c r="I738" s="192"/>
      <c r="J738" s="199"/>
      <c r="K738" s="217" t="s">
        <v>191</v>
      </c>
      <c r="L738" s="198" t="s">
        <v>1518</v>
      </c>
      <c r="M738" s="255"/>
      <c r="N738" s="262" t="s">
        <v>2089</v>
      </c>
      <c r="O738" s="275"/>
      <c r="P738" s="287"/>
    </row>
    <row r="739" spans="2:16" ht="34.5" customHeight="1">
      <c r="B739" s="180"/>
      <c r="C739" s="190"/>
      <c r="D739" s="199"/>
      <c r="E739" s="192"/>
      <c r="F739" s="199"/>
      <c r="G739" s="204"/>
      <c r="H739" s="199"/>
      <c r="I739" s="218"/>
      <c r="J739" s="199"/>
      <c r="K739" s="218"/>
      <c r="L739" s="199"/>
      <c r="M739" s="256"/>
      <c r="N739" s="262" t="s">
        <v>1888</v>
      </c>
      <c r="O739" s="275"/>
      <c r="P739" s="287"/>
    </row>
    <row r="740" spans="2:16" ht="34.5" customHeight="1">
      <c r="B740" s="180"/>
      <c r="C740" s="190"/>
      <c r="D740" s="199"/>
      <c r="E740" s="192"/>
      <c r="F740" s="199"/>
      <c r="G740" s="204"/>
      <c r="H740" s="199"/>
      <c r="I740" s="192"/>
      <c r="J740" s="199"/>
      <c r="K740" s="218"/>
      <c r="L740" s="199"/>
      <c r="M740" s="256"/>
      <c r="N740" s="262" t="s">
        <v>2022</v>
      </c>
      <c r="O740" s="275"/>
      <c r="P740" s="287"/>
    </row>
    <row r="741" spans="2:16" ht="48" customHeight="1">
      <c r="B741" s="180"/>
      <c r="C741" s="190"/>
      <c r="D741" s="199"/>
      <c r="E741" s="192"/>
      <c r="F741" s="199"/>
      <c r="G741" s="204"/>
      <c r="H741" s="199"/>
      <c r="I741" s="192"/>
      <c r="J741" s="199"/>
      <c r="K741" s="218"/>
      <c r="L741" s="199"/>
      <c r="M741" s="256"/>
      <c r="N741" s="262" t="s">
        <v>2090</v>
      </c>
      <c r="O741" s="275"/>
      <c r="P741" s="287"/>
    </row>
    <row r="742" spans="2:16" ht="48" customHeight="1">
      <c r="B742" s="180"/>
      <c r="C742" s="190"/>
      <c r="D742" s="199"/>
      <c r="E742" s="192"/>
      <c r="F742" s="199"/>
      <c r="G742" s="204"/>
      <c r="H742" s="199"/>
      <c r="I742" s="192"/>
      <c r="J742" s="199"/>
      <c r="K742" s="219"/>
      <c r="L742" s="200"/>
      <c r="M742" s="257"/>
      <c r="N742" s="262" t="s">
        <v>2091</v>
      </c>
      <c r="O742" s="275"/>
      <c r="P742" s="287"/>
    </row>
    <row r="743" spans="2:16" ht="34.5" customHeight="1">
      <c r="B743" s="179">
        <v>51</v>
      </c>
      <c r="C743" s="190"/>
      <c r="D743" s="199"/>
      <c r="E743" s="192"/>
      <c r="F743" s="199"/>
      <c r="G743" s="204"/>
      <c r="H743" s="199"/>
      <c r="I743" s="192"/>
      <c r="J743" s="199"/>
      <c r="K743" s="218" t="s">
        <v>1354</v>
      </c>
      <c r="L743" s="198" t="s">
        <v>1520</v>
      </c>
      <c r="M743" s="256"/>
      <c r="N743" s="262" t="s">
        <v>914</v>
      </c>
      <c r="O743" s="275"/>
      <c r="P743" s="287"/>
    </row>
    <row r="744" spans="2:16" ht="20.25" customHeight="1">
      <c r="B744" s="180"/>
      <c r="C744" s="190"/>
      <c r="D744" s="199"/>
      <c r="E744" s="192"/>
      <c r="F744" s="199"/>
      <c r="G744" s="204"/>
      <c r="H744" s="199"/>
      <c r="I744" s="192"/>
      <c r="J744" s="199"/>
      <c r="K744" s="218"/>
      <c r="L744" s="199"/>
      <c r="M744" s="256"/>
      <c r="N744" s="262" t="s">
        <v>1395</v>
      </c>
      <c r="O744" s="275"/>
      <c r="P744" s="287"/>
    </row>
    <row r="745" spans="2:16" ht="34.5" customHeight="1">
      <c r="B745" s="180"/>
      <c r="C745" s="190"/>
      <c r="D745" s="199"/>
      <c r="E745" s="192"/>
      <c r="F745" s="199"/>
      <c r="G745" s="204"/>
      <c r="H745" s="199"/>
      <c r="I745" s="192"/>
      <c r="J745" s="199"/>
      <c r="K745" s="218"/>
      <c r="L745" s="200"/>
      <c r="M745" s="256"/>
      <c r="N745" s="262" t="s">
        <v>2092</v>
      </c>
      <c r="O745" s="275"/>
      <c r="P745" s="287"/>
    </row>
    <row r="746" spans="2:16" ht="34.5" customHeight="1">
      <c r="B746" s="180"/>
      <c r="C746" s="190"/>
      <c r="D746" s="199"/>
      <c r="E746" s="192"/>
      <c r="F746" s="199"/>
      <c r="G746" s="204"/>
      <c r="H746" s="199"/>
      <c r="I746" s="192"/>
      <c r="J746" s="199"/>
      <c r="K746" s="217" t="s">
        <v>495</v>
      </c>
      <c r="L746" s="198" t="s">
        <v>1521</v>
      </c>
      <c r="M746" s="255"/>
      <c r="N746" s="262" t="s">
        <v>1237</v>
      </c>
      <c r="O746" s="275"/>
      <c r="P746" s="287"/>
    </row>
    <row r="747" spans="2:16" ht="20.25" customHeight="1">
      <c r="B747" s="180"/>
      <c r="C747" s="190"/>
      <c r="D747" s="199"/>
      <c r="E747" s="192"/>
      <c r="F747" s="199"/>
      <c r="G747" s="204"/>
      <c r="H747" s="199"/>
      <c r="I747" s="192"/>
      <c r="J747" s="199"/>
      <c r="K747" s="218"/>
      <c r="L747" s="199"/>
      <c r="M747" s="256"/>
      <c r="N747" s="262" t="s">
        <v>2093</v>
      </c>
      <c r="O747" s="275"/>
      <c r="P747" s="287"/>
    </row>
    <row r="748" spans="2:16" ht="34.5" customHeight="1">
      <c r="B748" s="180"/>
      <c r="C748" s="190"/>
      <c r="D748" s="199"/>
      <c r="E748" s="192"/>
      <c r="F748" s="199"/>
      <c r="G748" s="205"/>
      <c r="H748" s="200"/>
      <c r="I748" s="207"/>
      <c r="J748" s="200"/>
      <c r="K748" s="219"/>
      <c r="L748" s="200"/>
      <c r="M748" s="257"/>
      <c r="N748" s="262" t="s">
        <v>1017</v>
      </c>
      <c r="O748" s="275"/>
      <c r="P748" s="287"/>
    </row>
    <row r="749" spans="2:16" ht="20.25" customHeight="1">
      <c r="B749" s="180"/>
      <c r="C749" s="189"/>
      <c r="D749" s="199"/>
      <c r="E749" s="204"/>
      <c r="F749" s="199"/>
      <c r="G749" s="203" t="s">
        <v>3</v>
      </c>
      <c r="H749" s="198" t="s">
        <v>1329</v>
      </c>
      <c r="I749" s="217"/>
      <c r="J749" s="198"/>
      <c r="K749" s="217"/>
      <c r="L749" s="198"/>
      <c r="M749" s="255"/>
      <c r="N749" s="262" t="s">
        <v>546</v>
      </c>
      <c r="O749" s="275"/>
      <c r="P749" s="287"/>
    </row>
    <row r="750" spans="2:16" ht="34.5" customHeight="1">
      <c r="B750" s="180"/>
      <c r="C750" s="189"/>
      <c r="D750" s="199"/>
      <c r="E750" s="204"/>
      <c r="F750" s="199"/>
      <c r="G750" s="204"/>
      <c r="H750" s="199"/>
      <c r="I750" s="218"/>
      <c r="J750" s="199"/>
      <c r="K750" s="218"/>
      <c r="L750" s="199"/>
      <c r="M750" s="256"/>
      <c r="N750" s="262" t="s">
        <v>730</v>
      </c>
      <c r="O750" s="275"/>
      <c r="P750" s="287"/>
    </row>
    <row r="751" spans="2:16" ht="59.25" customHeight="1">
      <c r="B751" s="180"/>
      <c r="C751" s="189"/>
      <c r="D751" s="199"/>
      <c r="E751" s="204"/>
      <c r="F751" s="199"/>
      <c r="G751" s="204"/>
      <c r="H751" s="199"/>
      <c r="I751" s="218"/>
      <c r="J751" s="199"/>
      <c r="K751" s="218"/>
      <c r="L751" s="199"/>
      <c r="M751" s="256"/>
      <c r="N751" s="262" t="s">
        <v>2096</v>
      </c>
      <c r="O751" s="275"/>
      <c r="P751" s="287"/>
    </row>
    <row r="752" spans="2:16" ht="34.5" customHeight="1">
      <c r="B752" s="180"/>
      <c r="C752" s="189"/>
      <c r="D752" s="199"/>
      <c r="E752" s="204"/>
      <c r="F752" s="199"/>
      <c r="G752" s="204"/>
      <c r="H752" s="199"/>
      <c r="I752" s="218"/>
      <c r="J752" s="199"/>
      <c r="K752" s="218"/>
      <c r="L752" s="199"/>
      <c r="M752" s="256"/>
      <c r="N752" s="262" t="s">
        <v>1290</v>
      </c>
      <c r="O752" s="275"/>
      <c r="P752" s="287"/>
    </row>
    <row r="753" spans="2:16" ht="46.5" customHeight="1">
      <c r="B753" s="180"/>
      <c r="C753" s="189"/>
      <c r="D753" s="199"/>
      <c r="E753" s="204"/>
      <c r="F753" s="199"/>
      <c r="G753" s="204"/>
      <c r="H753" s="199"/>
      <c r="I753" s="218"/>
      <c r="J753" s="199"/>
      <c r="K753" s="218"/>
      <c r="L753" s="199"/>
      <c r="M753" s="256"/>
      <c r="N753" s="262" t="s">
        <v>459</v>
      </c>
      <c r="O753" s="275"/>
      <c r="P753" s="287"/>
    </row>
    <row r="754" spans="2:16" ht="33.75" customHeight="1">
      <c r="B754" s="180"/>
      <c r="C754" s="189"/>
      <c r="D754" s="199"/>
      <c r="E754" s="204"/>
      <c r="F754" s="199"/>
      <c r="G754" s="204"/>
      <c r="H754" s="199"/>
      <c r="I754" s="218"/>
      <c r="J754" s="199"/>
      <c r="K754" s="218"/>
      <c r="L754" s="199"/>
      <c r="M754" s="256"/>
      <c r="N754" s="262" t="s">
        <v>1482</v>
      </c>
      <c r="O754" s="275"/>
      <c r="P754" s="287"/>
    </row>
    <row r="755" spans="2:16" ht="33.75" customHeight="1">
      <c r="B755" s="180"/>
      <c r="C755" s="189"/>
      <c r="D755" s="199"/>
      <c r="E755" s="204"/>
      <c r="F755" s="199"/>
      <c r="G755" s="204"/>
      <c r="H755" s="199"/>
      <c r="I755" s="218"/>
      <c r="J755" s="199"/>
      <c r="K755" s="218"/>
      <c r="L755" s="199"/>
      <c r="M755" s="256"/>
      <c r="N755" s="262" t="s">
        <v>1261</v>
      </c>
      <c r="O755" s="275"/>
      <c r="P755" s="287"/>
    </row>
    <row r="756" spans="2:16" ht="20.25" customHeight="1">
      <c r="B756" s="180"/>
      <c r="C756" s="189"/>
      <c r="D756" s="199"/>
      <c r="E756" s="204"/>
      <c r="F756" s="199"/>
      <c r="G756" s="204"/>
      <c r="H756" s="199"/>
      <c r="I756" s="218"/>
      <c r="J756" s="199"/>
      <c r="K756" s="218"/>
      <c r="L756" s="199"/>
      <c r="M756" s="256"/>
      <c r="N756" s="262" t="s">
        <v>810</v>
      </c>
      <c r="O756" s="275"/>
      <c r="P756" s="287"/>
    </row>
    <row r="757" spans="2:16" ht="36.75" customHeight="1">
      <c r="B757" s="180"/>
      <c r="C757" s="189"/>
      <c r="D757" s="199"/>
      <c r="E757" s="204"/>
      <c r="F757" s="199"/>
      <c r="G757" s="204"/>
      <c r="H757" s="199"/>
      <c r="I757" s="218"/>
      <c r="J757" s="199"/>
      <c r="K757" s="218"/>
      <c r="L757" s="199"/>
      <c r="M757" s="256"/>
      <c r="N757" s="262" t="s">
        <v>2097</v>
      </c>
      <c r="O757" s="275"/>
      <c r="P757" s="287"/>
    </row>
    <row r="758" spans="2:16" ht="46.5" customHeight="1">
      <c r="B758" s="180"/>
      <c r="C758" s="189"/>
      <c r="D758" s="199"/>
      <c r="E758" s="204"/>
      <c r="F758" s="199"/>
      <c r="G758" s="204"/>
      <c r="H758" s="199"/>
      <c r="I758" s="218"/>
      <c r="J758" s="199"/>
      <c r="K758" s="218"/>
      <c r="L758" s="199"/>
      <c r="M758" s="256"/>
      <c r="N758" s="262" t="s">
        <v>2098</v>
      </c>
      <c r="O758" s="277"/>
      <c r="P758" s="289"/>
    </row>
    <row r="759" spans="2:16" ht="20.25" customHeight="1">
      <c r="B759" s="179">
        <v>52</v>
      </c>
      <c r="C759" s="189"/>
      <c r="D759" s="199"/>
      <c r="E759" s="204"/>
      <c r="F759" s="199"/>
      <c r="G759" s="205"/>
      <c r="H759" s="200"/>
      <c r="I759" s="219"/>
      <c r="J759" s="200"/>
      <c r="K759" s="219"/>
      <c r="L759" s="200"/>
      <c r="M759" s="257"/>
      <c r="N759" s="260" t="s">
        <v>2100</v>
      </c>
      <c r="O759" s="278"/>
      <c r="P759" s="290"/>
    </row>
    <row r="760" spans="2:16" ht="33.75" customHeight="1">
      <c r="B760" s="179">
        <v>53</v>
      </c>
      <c r="C760" s="194" t="s">
        <v>1213</v>
      </c>
      <c r="D760" s="198" t="s">
        <v>277</v>
      </c>
      <c r="E760" s="191" t="s">
        <v>1240</v>
      </c>
      <c r="F760" s="198" t="s">
        <v>1220</v>
      </c>
      <c r="G760" s="203" t="s">
        <v>196</v>
      </c>
      <c r="H760" s="198" t="s">
        <v>1128</v>
      </c>
      <c r="I760" s="217"/>
      <c r="J760" s="198"/>
      <c r="K760" s="217"/>
      <c r="L760" s="198"/>
      <c r="M760" s="255"/>
      <c r="N760" s="261" t="s">
        <v>2101</v>
      </c>
      <c r="O760" s="278"/>
      <c r="P760" s="290"/>
    </row>
    <row r="761" spans="2:16" ht="20.25" customHeight="1">
      <c r="B761" s="180"/>
      <c r="C761" s="190"/>
      <c r="D761" s="199"/>
      <c r="E761" s="192"/>
      <c r="F761" s="199"/>
      <c r="G761" s="204"/>
      <c r="H761" s="199"/>
      <c r="I761" s="218"/>
      <c r="J761" s="199"/>
      <c r="K761" s="218"/>
      <c r="L761" s="199"/>
      <c r="M761" s="256"/>
      <c r="N761" s="271" t="s">
        <v>1763</v>
      </c>
      <c r="O761" s="278"/>
      <c r="P761" s="290"/>
    </row>
    <row r="762" spans="2:16" ht="20.25" customHeight="1">
      <c r="B762" s="180"/>
      <c r="C762" s="190"/>
      <c r="D762" s="199"/>
      <c r="E762" s="192"/>
      <c r="F762" s="199"/>
      <c r="G762" s="204"/>
      <c r="H762" s="199"/>
      <c r="I762" s="218"/>
      <c r="J762" s="199"/>
      <c r="K762" s="218"/>
      <c r="L762" s="199"/>
      <c r="M762" s="256"/>
      <c r="N762" s="271" t="s">
        <v>2102</v>
      </c>
      <c r="O762" s="278"/>
      <c r="P762" s="290"/>
    </row>
    <row r="763" spans="2:16" ht="20.25" customHeight="1">
      <c r="B763" s="180"/>
      <c r="C763" s="190"/>
      <c r="D763" s="199"/>
      <c r="E763" s="192"/>
      <c r="F763" s="199"/>
      <c r="G763" s="204"/>
      <c r="H763" s="199"/>
      <c r="I763" s="218"/>
      <c r="J763" s="199"/>
      <c r="K763" s="218"/>
      <c r="L763" s="199"/>
      <c r="M763" s="256"/>
      <c r="N763" s="271" t="s">
        <v>2103</v>
      </c>
      <c r="O763" s="278"/>
      <c r="P763" s="290"/>
    </row>
    <row r="764" spans="2:16" ht="20.25" customHeight="1">
      <c r="B764" s="180"/>
      <c r="C764" s="190"/>
      <c r="D764" s="199"/>
      <c r="E764" s="192"/>
      <c r="F764" s="199"/>
      <c r="G764" s="204"/>
      <c r="H764" s="199"/>
      <c r="I764" s="218"/>
      <c r="J764" s="199"/>
      <c r="K764" s="218"/>
      <c r="L764" s="199"/>
      <c r="M764" s="256"/>
      <c r="N764" s="271" t="s">
        <v>2104</v>
      </c>
      <c r="O764" s="278"/>
      <c r="P764" s="290"/>
    </row>
    <row r="765" spans="2:16" ht="20.25" customHeight="1">
      <c r="B765" s="180"/>
      <c r="C765" s="190"/>
      <c r="D765" s="199"/>
      <c r="E765" s="192"/>
      <c r="F765" s="199"/>
      <c r="G765" s="204"/>
      <c r="H765" s="199"/>
      <c r="I765" s="218"/>
      <c r="J765" s="199"/>
      <c r="K765" s="218"/>
      <c r="L765" s="199"/>
      <c r="M765" s="256"/>
      <c r="N765" s="271" t="s">
        <v>2105</v>
      </c>
      <c r="O765" s="278"/>
      <c r="P765" s="290"/>
    </row>
    <row r="766" spans="2:16" ht="20.25" customHeight="1">
      <c r="B766" s="180"/>
      <c r="C766" s="190"/>
      <c r="D766" s="199"/>
      <c r="E766" s="192"/>
      <c r="F766" s="199"/>
      <c r="G766" s="204"/>
      <c r="H766" s="200"/>
      <c r="I766" s="218"/>
      <c r="J766" s="199"/>
      <c r="K766" s="218"/>
      <c r="L766" s="199"/>
      <c r="M766" s="256"/>
      <c r="N766" s="271" t="s">
        <v>2106</v>
      </c>
      <c r="O766" s="278"/>
      <c r="P766" s="290"/>
    </row>
    <row r="767" spans="2:16" ht="34.5" customHeight="1">
      <c r="B767" s="180"/>
      <c r="C767" s="190"/>
      <c r="D767" s="199"/>
      <c r="E767" s="192"/>
      <c r="F767" s="199"/>
      <c r="G767" s="203" t="s">
        <v>1276</v>
      </c>
      <c r="H767" s="198" t="s">
        <v>157</v>
      </c>
      <c r="I767" s="217"/>
      <c r="J767" s="198"/>
      <c r="K767" s="217"/>
      <c r="L767" s="198"/>
      <c r="M767" s="255"/>
      <c r="N767" s="262" t="s">
        <v>1020</v>
      </c>
      <c r="O767" s="281"/>
      <c r="P767" s="293"/>
    </row>
    <row r="768" spans="2:16" ht="36" customHeight="1">
      <c r="B768" s="180"/>
      <c r="C768" s="190"/>
      <c r="D768" s="199"/>
      <c r="E768" s="192"/>
      <c r="F768" s="199"/>
      <c r="G768" s="204"/>
      <c r="H768" s="199"/>
      <c r="I768" s="217" t="s">
        <v>199</v>
      </c>
      <c r="J768" s="242" t="s">
        <v>1438</v>
      </c>
      <c r="K768" s="217"/>
      <c r="L768" s="198"/>
      <c r="M768" s="255"/>
      <c r="N768" s="262" t="s">
        <v>803</v>
      </c>
      <c r="O768" s="275"/>
      <c r="P768" s="287"/>
    </row>
    <row r="769" spans="2:16" ht="36" customHeight="1">
      <c r="B769" s="180"/>
      <c r="C769" s="190"/>
      <c r="D769" s="199"/>
      <c r="E769" s="192"/>
      <c r="F769" s="199"/>
      <c r="G769" s="204"/>
      <c r="H769" s="199"/>
      <c r="I769" s="218"/>
      <c r="J769" s="243"/>
      <c r="K769" s="218"/>
      <c r="L769" s="199"/>
      <c r="M769" s="256"/>
      <c r="N769" s="262" t="s">
        <v>1200</v>
      </c>
      <c r="O769" s="275"/>
      <c r="P769" s="287"/>
    </row>
    <row r="770" spans="2:16" ht="20.25" customHeight="1">
      <c r="B770" s="180"/>
      <c r="C770" s="190"/>
      <c r="D770" s="199"/>
      <c r="E770" s="192"/>
      <c r="F770" s="199"/>
      <c r="G770" s="204"/>
      <c r="H770" s="199"/>
      <c r="I770" s="218"/>
      <c r="J770" s="243"/>
      <c r="K770" s="218"/>
      <c r="L770" s="199"/>
      <c r="M770" s="256"/>
      <c r="N770" s="267" t="s">
        <v>551</v>
      </c>
      <c r="O770" s="275"/>
      <c r="P770" s="287"/>
    </row>
    <row r="771" spans="2:16" ht="20.25" customHeight="1">
      <c r="B771" s="180"/>
      <c r="C771" s="190"/>
      <c r="D771" s="199"/>
      <c r="E771" s="192"/>
      <c r="F771" s="199"/>
      <c r="G771" s="204"/>
      <c r="H771" s="199"/>
      <c r="I771" s="218"/>
      <c r="J771" s="243"/>
      <c r="K771" s="218"/>
      <c r="L771" s="199"/>
      <c r="M771" s="256"/>
      <c r="N771" s="267" t="s">
        <v>1770</v>
      </c>
      <c r="O771" s="275"/>
      <c r="P771" s="287"/>
    </row>
    <row r="772" spans="2:16" ht="36" customHeight="1">
      <c r="B772" s="180"/>
      <c r="C772" s="190"/>
      <c r="D772" s="199"/>
      <c r="E772" s="192"/>
      <c r="F772" s="199"/>
      <c r="G772" s="204"/>
      <c r="H772" s="199"/>
      <c r="I772" s="219"/>
      <c r="J772" s="244"/>
      <c r="K772" s="219"/>
      <c r="L772" s="200"/>
      <c r="M772" s="257"/>
      <c r="N772" s="262" t="s">
        <v>2107</v>
      </c>
      <c r="O772" s="275"/>
      <c r="P772" s="287"/>
    </row>
    <row r="773" spans="2:16" ht="34.5" customHeight="1">
      <c r="B773" s="180"/>
      <c r="C773" s="190"/>
      <c r="D773" s="199"/>
      <c r="E773" s="192"/>
      <c r="F773" s="199"/>
      <c r="G773" s="204"/>
      <c r="H773" s="199"/>
      <c r="I773" s="218" t="s">
        <v>1161</v>
      </c>
      <c r="J773" s="198" t="s">
        <v>95</v>
      </c>
      <c r="K773" s="218"/>
      <c r="L773" s="199"/>
      <c r="M773" s="256"/>
      <c r="N773" s="262" t="s">
        <v>1124</v>
      </c>
      <c r="O773" s="275"/>
      <c r="P773" s="287"/>
    </row>
    <row r="774" spans="2:16" ht="20.25" customHeight="1">
      <c r="B774" s="180"/>
      <c r="C774" s="190"/>
      <c r="D774" s="199"/>
      <c r="E774" s="192"/>
      <c r="F774" s="199"/>
      <c r="G774" s="205"/>
      <c r="H774" s="200"/>
      <c r="I774" s="219"/>
      <c r="J774" s="200"/>
      <c r="K774" s="219"/>
      <c r="L774" s="200"/>
      <c r="M774" s="257"/>
      <c r="N774" s="262" t="s">
        <v>1610</v>
      </c>
      <c r="O774" s="275"/>
      <c r="P774" s="287"/>
    </row>
    <row r="775" spans="2:16" ht="46.5" customHeight="1">
      <c r="B775" s="180"/>
      <c r="C775" s="190"/>
      <c r="D775" s="199"/>
      <c r="E775" s="192"/>
      <c r="F775" s="199"/>
      <c r="G775" s="203" t="s">
        <v>1277</v>
      </c>
      <c r="H775" s="198" t="s">
        <v>647</v>
      </c>
      <c r="I775" s="217" t="s">
        <v>199</v>
      </c>
      <c r="J775" s="198" t="s">
        <v>1238</v>
      </c>
      <c r="K775" s="218"/>
      <c r="L775" s="199"/>
      <c r="M775" s="256"/>
      <c r="N775" s="259" t="s">
        <v>304</v>
      </c>
      <c r="O775" s="280"/>
      <c r="P775" s="292"/>
    </row>
    <row r="776" spans="2:16" ht="20.25" customHeight="1">
      <c r="B776" s="180"/>
      <c r="C776" s="190"/>
      <c r="D776" s="199"/>
      <c r="E776" s="192"/>
      <c r="F776" s="199"/>
      <c r="G776" s="204"/>
      <c r="H776" s="199"/>
      <c r="I776" s="218"/>
      <c r="J776" s="199"/>
      <c r="K776" s="218"/>
      <c r="L776" s="199"/>
      <c r="M776" s="256"/>
      <c r="N776" s="259" t="s">
        <v>573</v>
      </c>
      <c r="O776" s="279"/>
      <c r="P776" s="291"/>
    </row>
    <row r="777" spans="2:16" ht="20.25" customHeight="1">
      <c r="B777" s="180"/>
      <c r="C777" s="190"/>
      <c r="D777" s="199"/>
      <c r="E777" s="192"/>
      <c r="F777" s="199"/>
      <c r="G777" s="204"/>
      <c r="H777" s="199"/>
      <c r="I777" s="218"/>
      <c r="J777" s="199"/>
      <c r="K777" s="218"/>
      <c r="L777" s="199"/>
      <c r="M777" s="256"/>
      <c r="N777" s="265" t="s">
        <v>2108</v>
      </c>
      <c r="O777" s="279"/>
      <c r="P777" s="291"/>
    </row>
    <row r="778" spans="2:16" ht="20.25" customHeight="1">
      <c r="B778" s="180"/>
      <c r="C778" s="190"/>
      <c r="D778" s="199"/>
      <c r="E778" s="192"/>
      <c r="F778" s="199"/>
      <c r="G778" s="204"/>
      <c r="H778" s="199"/>
      <c r="I778" s="218"/>
      <c r="J778" s="199"/>
      <c r="K778" s="218"/>
      <c r="L778" s="199"/>
      <c r="M778" s="256"/>
      <c r="N778" s="265" t="s">
        <v>818</v>
      </c>
      <c r="O778" s="279"/>
      <c r="P778" s="291"/>
    </row>
    <row r="779" spans="2:16" ht="20.25" customHeight="1">
      <c r="B779" s="180"/>
      <c r="C779" s="190"/>
      <c r="D779" s="199"/>
      <c r="E779" s="192"/>
      <c r="F779" s="199"/>
      <c r="G779" s="204"/>
      <c r="H779" s="199"/>
      <c r="I779" s="218"/>
      <c r="J779" s="199"/>
      <c r="K779" s="218"/>
      <c r="L779" s="199"/>
      <c r="M779" s="256"/>
      <c r="N779" s="265" t="s">
        <v>1904</v>
      </c>
      <c r="O779" s="279"/>
      <c r="P779" s="291"/>
    </row>
    <row r="780" spans="2:16" ht="20.25" customHeight="1">
      <c r="B780" s="180"/>
      <c r="C780" s="190"/>
      <c r="D780" s="199"/>
      <c r="E780" s="192"/>
      <c r="F780" s="199"/>
      <c r="G780" s="204"/>
      <c r="H780" s="199"/>
      <c r="I780" s="218"/>
      <c r="J780" s="199"/>
      <c r="K780" s="218"/>
      <c r="L780" s="199"/>
      <c r="M780" s="256"/>
      <c r="N780" s="265" t="s">
        <v>2110</v>
      </c>
      <c r="O780" s="279"/>
      <c r="P780" s="291"/>
    </row>
    <row r="781" spans="2:16" ht="20.25" customHeight="1">
      <c r="B781" s="180"/>
      <c r="C781" s="190"/>
      <c r="D781" s="199"/>
      <c r="E781" s="192"/>
      <c r="F781" s="199"/>
      <c r="G781" s="204"/>
      <c r="H781" s="199"/>
      <c r="I781" s="218"/>
      <c r="J781" s="199"/>
      <c r="K781" s="218"/>
      <c r="L781" s="199"/>
      <c r="M781" s="256"/>
      <c r="N781" s="265" t="s">
        <v>881</v>
      </c>
      <c r="O781" s="279"/>
      <c r="P781" s="291"/>
    </row>
    <row r="782" spans="2:16" ht="20.25" customHeight="1">
      <c r="B782" s="180"/>
      <c r="C782" s="190"/>
      <c r="D782" s="199"/>
      <c r="E782" s="192"/>
      <c r="F782" s="199"/>
      <c r="G782" s="204"/>
      <c r="H782" s="199"/>
      <c r="I782" s="218"/>
      <c r="J782" s="199"/>
      <c r="K782" s="218"/>
      <c r="L782" s="199"/>
      <c r="M782" s="256"/>
      <c r="N782" s="265" t="s">
        <v>2111</v>
      </c>
      <c r="O782" s="279"/>
      <c r="P782" s="291"/>
    </row>
    <row r="783" spans="2:16" ht="20.25" customHeight="1">
      <c r="B783" s="179">
        <v>54</v>
      </c>
      <c r="C783" s="190"/>
      <c r="D783" s="199"/>
      <c r="E783" s="192"/>
      <c r="F783" s="199"/>
      <c r="G783" s="204"/>
      <c r="H783" s="199"/>
      <c r="I783" s="218"/>
      <c r="J783" s="199"/>
      <c r="K783" s="218"/>
      <c r="L783" s="199"/>
      <c r="M783" s="256"/>
      <c r="N783" s="265" t="s">
        <v>861</v>
      </c>
      <c r="O783" s="279"/>
      <c r="P783" s="291"/>
    </row>
    <row r="784" spans="2:16" ht="20.25" customHeight="1">
      <c r="B784" s="180"/>
      <c r="C784" s="190"/>
      <c r="D784" s="199"/>
      <c r="E784" s="192"/>
      <c r="F784" s="199"/>
      <c r="G784" s="204"/>
      <c r="H784" s="199"/>
      <c r="I784" s="218"/>
      <c r="J784" s="199"/>
      <c r="K784" s="218"/>
      <c r="L784" s="199"/>
      <c r="M784" s="256"/>
      <c r="N784" s="265" t="s">
        <v>746</v>
      </c>
      <c r="O784" s="279"/>
      <c r="P784" s="291"/>
    </row>
    <row r="785" spans="2:16" ht="20.25" customHeight="1">
      <c r="B785" s="180"/>
      <c r="C785" s="190"/>
      <c r="D785" s="199"/>
      <c r="E785" s="192"/>
      <c r="F785" s="199"/>
      <c r="G785" s="204"/>
      <c r="H785" s="199"/>
      <c r="I785" s="219"/>
      <c r="J785" s="200"/>
      <c r="K785" s="219"/>
      <c r="L785" s="200"/>
      <c r="M785" s="257"/>
      <c r="N785" s="265" t="s">
        <v>2004</v>
      </c>
      <c r="O785" s="279"/>
      <c r="P785" s="291"/>
    </row>
    <row r="786" spans="2:16" ht="34.5" customHeight="1">
      <c r="B786" s="180"/>
      <c r="C786" s="190"/>
      <c r="D786" s="199"/>
      <c r="E786" s="192"/>
      <c r="F786" s="199"/>
      <c r="G786" s="204"/>
      <c r="H786" s="199"/>
      <c r="I786" s="218" t="s">
        <v>1161</v>
      </c>
      <c r="J786" s="198" t="s">
        <v>1164</v>
      </c>
      <c r="K786" s="218"/>
      <c r="L786" s="199"/>
      <c r="M786" s="256"/>
      <c r="N786" s="259" t="s">
        <v>2114</v>
      </c>
      <c r="O786" s="279"/>
      <c r="P786" s="291"/>
    </row>
    <row r="787" spans="2:16" ht="20.25" customHeight="1">
      <c r="B787" s="180"/>
      <c r="C787" s="190"/>
      <c r="D787" s="199"/>
      <c r="E787" s="192"/>
      <c r="F787" s="199"/>
      <c r="G787" s="204"/>
      <c r="H787" s="199"/>
      <c r="I787" s="218"/>
      <c r="J787" s="199"/>
      <c r="K787" s="218"/>
      <c r="L787" s="199"/>
      <c r="M787" s="256"/>
      <c r="N787" s="259" t="s">
        <v>2052</v>
      </c>
      <c r="O787" s="279"/>
      <c r="P787" s="291"/>
    </row>
    <row r="788" spans="2:16" ht="34.5" customHeight="1">
      <c r="B788" s="180"/>
      <c r="C788" s="190"/>
      <c r="D788" s="199"/>
      <c r="E788" s="192"/>
      <c r="F788" s="199"/>
      <c r="G788" s="204"/>
      <c r="H788" s="200"/>
      <c r="I788" s="219"/>
      <c r="J788" s="200"/>
      <c r="K788" s="219"/>
      <c r="L788" s="200"/>
      <c r="M788" s="257"/>
      <c r="N788" s="259" t="s">
        <v>431</v>
      </c>
      <c r="O788" s="279"/>
      <c r="P788" s="291"/>
    </row>
    <row r="789" spans="2:16" ht="34.5" customHeight="1">
      <c r="B789" s="180"/>
      <c r="C789" s="190"/>
      <c r="D789" s="199"/>
      <c r="E789" s="192"/>
      <c r="F789" s="199"/>
      <c r="G789" s="203" t="s">
        <v>366</v>
      </c>
      <c r="H789" s="198" t="s">
        <v>1081</v>
      </c>
      <c r="I789" s="218"/>
      <c r="J789" s="199"/>
      <c r="K789" s="218"/>
      <c r="L789" s="199"/>
      <c r="M789" s="256"/>
      <c r="N789" s="259" t="s">
        <v>2054</v>
      </c>
      <c r="O789" s="279"/>
      <c r="P789" s="291"/>
    </row>
    <row r="790" spans="2:16" ht="20.25" customHeight="1">
      <c r="B790" s="180"/>
      <c r="C790" s="190"/>
      <c r="D790" s="199"/>
      <c r="E790" s="192"/>
      <c r="F790" s="199"/>
      <c r="G790" s="204"/>
      <c r="H790" s="199"/>
      <c r="I790" s="218"/>
      <c r="J790" s="199"/>
      <c r="K790" s="218"/>
      <c r="L790" s="199"/>
      <c r="M790" s="256"/>
      <c r="N790" s="259" t="s">
        <v>2008</v>
      </c>
      <c r="O790" s="279"/>
      <c r="P790" s="291"/>
    </row>
    <row r="791" spans="2:16" ht="20.25" customHeight="1">
      <c r="B791" s="180"/>
      <c r="C791" s="190"/>
      <c r="D791" s="199"/>
      <c r="E791" s="192"/>
      <c r="F791" s="199"/>
      <c r="G791" s="204"/>
      <c r="H791" s="199"/>
      <c r="I791" s="218"/>
      <c r="J791" s="199"/>
      <c r="K791" s="218"/>
      <c r="L791" s="199"/>
      <c r="M791" s="256"/>
      <c r="N791" s="264" t="s">
        <v>1965</v>
      </c>
      <c r="O791" s="279"/>
      <c r="P791" s="291"/>
    </row>
    <row r="792" spans="2:16" ht="20.25" customHeight="1">
      <c r="B792" s="180"/>
      <c r="C792" s="190"/>
      <c r="D792" s="199"/>
      <c r="E792" s="192"/>
      <c r="F792" s="199"/>
      <c r="G792" s="204"/>
      <c r="H792" s="199"/>
      <c r="I792" s="218"/>
      <c r="J792" s="199"/>
      <c r="K792" s="218"/>
      <c r="L792" s="199"/>
      <c r="M792" s="256"/>
      <c r="N792" s="264" t="s">
        <v>1298</v>
      </c>
      <c r="O792" s="279"/>
      <c r="P792" s="291"/>
    </row>
    <row r="793" spans="2:16" ht="20.25" customHeight="1">
      <c r="B793" s="180"/>
      <c r="C793" s="190"/>
      <c r="D793" s="199"/>
      <c r="E793" s="192"/>
      <c r="F793" s="199"/>
      <c r="G793" s="204"/>
      <c r="H793" s="199"/>
      <c r="I793" s="218"/>
      <c r="J793" s="199"/>
      <c r="K793" s="218"/>
      <c r="L793" s="199"/>
      <c r="M793" s="256"/>
      <c r="N793" s="264" t="s">
        <v>2115</v>
      </c>
      <c r="O793" s="279"/>
      <c r="P793" s="291"/>
    </row>
    <row r="794" spans="2:16" ht="20.25" customHeight="1">
      <c r="B794" s="180"/>
      <c r="C794" s="190"/>
      <c r="D794" s="199"/>
      <c r="E794" s="192"/>
      <c r="F794" s="199"/>
      <c r="G794" s="204"/>
      <c r="H794" s="199"/>
      <c r="I794" s="218"/>
      <c r="J794" s="199"/>
      <c r="K794" s="218"/>
      <c r="L794" s="199"/>
      <c r="M794" s="256"/>
      <c r="N794" s="264" t="s">
        <v>2010</v>
      </c>
      <c r="O794" s="279"/>
      <c r="P794" s="291"/>
    </row>
    <row r="795" spans="2:16" ht="20.25" customHeight="1">
      <c r="B795" s="180"/>
      <c r="C795" s="190"/>
      <c r="D795" s="199"/>
      <c r="E795" s="192"/>
      <c r="F795" s="199"/>
      <c r="G795" s="204"/>
      <c r="H795" s="199"/>
      <c r="I795" s="218"/>
      <c r="J795" s="199"/>
      <c r="K795" s="218"/>
      <c r="L795" s="199"/>
      <c r="M795" s="256"/>
      <c r="N795" s="264" t="s">
        <v>1881</v>
      </c>
      <c r="O795" s="279"/>
      <c r="P795" s="291"/>
    </row>
    <row r="796" spans="2:16" ht="20.25" customHeight="1">
      <c r="B796" s="180"/>
      <c r="C796" s="190"/>
      <c r="D796" s="199"/>
      <c r="E796" s="192"/>
      <c r="F796" s="199"/>
      <c r="G796" s="205"/>
      <c r="H796" s="200"/>
      <c r="I796" s="219"/>
      <c r="J796" s="200"/>
      <c r="K796" s="219"/>
      <c r="L796" s="200"/>
      <c r="M796" s="257"/>
      <c r="N796" s="259" t="s">
        <v>1940</v>
      </c>
      <c r="O796" s="279"/>
      <c r="P796" s="291"/>
    </row>
    <row r="797" spans="2:16" ht="34.5" customHeight="1">
      <c r="B797" s="180"/>
      <c r="C797" s="190"/>
      <c r="D797" s="199"/>
      <c r="E797" s="192"/>
      <c r="F797" s="199"/>
      <c r="G797" s="204" t="s">
        <v>3</v>
      </c>
      <c r="H797" s="198" t="s">
        <v>1325</v>
      </c>
      <c r="I797" s="218"/>
      <c r="J797" s="199"/>
      <c r="K797" s="218"/>
      <c r="L797" s="199"/>
      <c r="M797" s="256"/>
      <c r="N797" s="259" t="s">
        <v>2013</v>
      </c>
      <c r="O797" s="279"/>
      <c r="P797" s="291"/>
    </row>
    <row r="798" spans="2:16" ht="34.5" customHeight="1">
      <c r="B798" s="180"/>
      <c r="C798" s="190"/>
      <c r="D798" s="199"/>
      <c r="E798" s="192"/>
      <c r="F798" s="199"/>
      <c r="G798" s="204"/>
      <c r="H798" s="199"/>
      <c r="I798" s="218"/>
      <c r="J798" s="199"/>
      <c r="K798" s="218"/>
      <c r="L798" s="199"/>
      <c r="M798" s="256"/>
      <c r="N798" s="259" t="s">
        <v>1996</v>
      </c>
      <c r="O798" s="279"/>
      <c r="P798" s="291"/>
    </row>
    <row r="799" spans="2:16" ht="47.25" customHeight="1">
      <c r="B799" s="180"/>
      <c r="C799" s="190"/>
      <c r="D799" s="199"/>
      <c r="E799" s="192"/>
      <c r="F799" s="199"/>
      <c r="G799" s="204"/>
      <c r="H799" s="199"/>
      <c r="I799" s="218"/>
      <c r="J799" s="199"/>
      <c r="K799" s="218"/>
      <c r="L799" s="199"/>
      <c r="M799" s="256"/>
      <c r="N799" s="259" t="s">
        <v>2016</v>
      </c>
      <c r="O799" s="279"/>
      <c r="P799" s="291"/>
    </row>
    <row r="800" spans="2:16" ht="20.25" customHeight="1">
      <c r="B800" s="180"/>
      <c r="C800" s="190"/>
      <c r="D800" s="199"/>
      <c r="E800" s="192"/>
      <c r="F800" s="199"/>
      <c r="G800" s="205"/>
      <c r="H800" s="200"/>
      <c r="I800" s="219"/>
      <c r="J800" s="200"/>
      <c r="K800" s="219"/>
      <c r="L800" s="200"/>
      <c r="M800" s="257"/>
      <c r="N800" s="261" t="s">
        <v>2017</v>
      </c>
      <c r="O800" s="279"/>
      <c r="P800" s="291"/>
    </row>
    <row r="801" spans="2:16" ht="20.25" customHeight="1">
      <c r="B801" s="180"/>
      <c r="C801" s="190"/>
      <c r="D801" s="199"/>
      <c r="E801" s="191" t="s">
        <v>960</v>
      </c>
      <c r="F801" s="198" t="s">
        <v>1254</v>
      </c>
      <c r="G801" s="204"/>
      <c r="H801" s="199"/>
      <c r="I801" s="218"/>
      <c r="J801" s="199"/>
      <c r="K801" s="218"/>
      <c r="L801" s="199"/>
      <c r="M801" s="256"/>
      <c r="N801" s="262" t="s">
        <v>985</v>
      </c>
      <c r="O801" s="281"/>
      <c r="P801" s="293"/>
    </row>
    <row r="802" spans="2:16" ht="20.25" customHeight="1">
      <c r="B802" s="180"/>
      <c r="C802" s="190"/>
      <c r="D802" s="199"/>
      <c r="E802" s="192"/>
      <c r="F802" s="199"/>
      <c r="G802" s="204"/>
      <c r="H802" s="199"/>
      <c r="I802" s="218"/>
      <c r="J802" s="199"/>
      <c r="K802" s="218"/>
      <c r="L802" s="199"/>
      <c r="M802" s="256"/>
      <c r="N802" s="262" t="s">
        <v>2116</v>
      </c>
      <c r="O802" s="275"/>
      <c r="P802" s="287"/>
    </row>
    <row r="803" spans="2:16" ht="35.25" customHeight="1">
      <c r="B803" s="180"/>
      <c r="C803" s="190"/>
      <c r="D803" s="199"/>
      <c r="E803" s="192"/>
      <c r="F803" s="199"/>
      <c r="G803" s="204"/>
      <c r="H803" s="199"/>
      <c r="I803" s="218"/>
      <c r="J803" s="199"/>
      <c r="K803" s="218"/>
      <c r="L803" s="199"/>
      <c r="M803" s="256"/>
      <c r="N803" s="262" t="s">
        <v>2118</v>
      </c>
      <c r="O803" s="275"/>
      <c r="P803" s="287"/>
    </row>
    <row r="804" spans="2:16" ht="35.25" customHeight="1">
      <c r="B804" s="180"/>
      <c r="C804" s="190"/>
      <c r="D804" s="199"/>
      <c r="E804" s="192"/>
      <c r="F804" s="199"/>
      <c r="G804" s="204"/>
      <c r="H804" s="199"/>
      <c r="I804" s="218"/>
      <c r="J804" s="199"/>
      <c r="K804" s="218"/>
      <c r="L804" s="199"/>
      <c r="M804" s="256"/>
      <c r="N804" s="262" t="s">
        <v>1489</v>
      </c>
      <c r="O804" s="275"/>
      <c r="P804" s="287"/>
    </row>
    <row r="805" spans="2:16" ht="35.25" customHeight="1">
      <c r="B805" s="180"/>
      <c r="C805" s="190"/>
      <c r="D805" s="199"/>
      <c r="E805" s="192"/>
      <c r="F805" s="199"/>
      <c r="G805" s="204"/>
      <c r="H805" s="199"/>
      <c r="I805" s="218"/>
      <c r="J805" s="199"/>
      <c r="K805" s="218"/>
      <c r="L805" s="199"/>
      <c r="M805" s="256"/>
      <c r="N805" s="262" t="s">
        <v>2119</v>
      </c>
      <c r="O805" s="275"/>
      <c r="P805" s="287"/>
    </row>
    <row r="806" spans="2:16" ht="45.75" customHeight="1">
      <c r="B806" s="179">
        <v>55</v>
      </c>
      <c r="C806" s="190"/>
      <c r="D806" s="199"/>
      <c r="E806" s="192"/>
      <c r="F806" s="200"/>
      <c r="G806" s="204"/>
      <c r="H806" s="199"/>
      <c r="I806" s="218"/>
      <c r="J806" s="199"/>
      <c r="K806" s="218"/>
      <c r="L806" s="199"/>
      <c r="M806" s="256"/>
      <c r="N806" s="262" t="s">
        <v>411</v>
      </c>
      <c r="O806" s="275"/>
      <c r="P806" s="287"/>
    </row>
    <row r="807" spans="2:16" ht="34.5" customHeight="1">
      <c r="B807" s="179">
        <v>56</v>
      </c>
      <c r="C807" s="194" t="s">
        <v>30</v>
      </c>
      <c r="D807" s="198" t="s">
        <v>1222</v>
      </c>
      <c r="E807" s="191" t="s">
        <v>1240</v>
      </c>
      <c r="F807" s="198" t="s">
        <v>1220</v>
      </c>
      <c r="G807" s="212" t="s">
        <v>196</v>
      </c>
      <c r="H807" s="214" t="s">
        <v>1128</v>
      </c>
      <c r="I807" s="220"/>
      <c r="J807" s="214"/>
      <c r="K807" s="220"/>
      <c r="L807" s="214"/>
      <c r="M807" s="258"/>
      <c r="N807" s="259" t="s">
        <v>2120</v>
      </c>
      <c r="O807" s="280"/>
      <c r="P807" s="292"/>
    </row>
    <row r="808" spans="2:16" ht="20.25" customHeight="1">
      <c r="B808" s="180"/>
      <c r="C808" s="190"/>
      <c r="D808" s="199"/>
      <c r="E808" s="192"/>
      <c r="F808" s="199"/>
      <c r="G808" s="204" t="s">
        <v>1276</v>
      </c>
      <c r="H808" s="198" t="s">
        <v>1295</v>
      </c>
      <c r="I808" s="218"/>
      <c r="J808" s="199"/>
      <c r="K808" s="218"/>
      <c r="L808" s="199"/>
      <c r="M808" s="256"/>
      <c r="N808" s="259" t="s">
        <v>2029</v>
      </c>
      <c r="O808" s="280"/>
      <c r="P808" s="292"/>
    </row>
    <row r="809" spans="2:16" ht="20.25" customHeight="1">
      <c r="B809" s="180"/>
      <c r="C809" s="190"/>
      <c r="D809" s="199"/>
      <c r="E809" s="192"/>
      <c r="F809" s="199"/>
      <c r="G809" s="204"/>
      <c r="H809" s="199"/>
      <c r="I809" s="218"/>
      <c r="J809" s="199"/>
      <c r="K809" s="218"/>
      <c r="L809" s="199"/>
      <c r="M809" s="256"/>
      <c r="N809" s="265" t="s">
        <v>2121</v>
      </c>
      <c r="O809" s="280"/>
      <c r="P809" s="292"/>
    </row>
    <row r="810" spans="2:16" ht="20.25" customHeight="1">
      <c r="B810" s="180"/>
      <c r="C810" s="190"/>
      <c r="D810" s="199"/>
      <c r="E810" s="192"/>
      <c r="F810" s="199"/>
      <c r="G810" s="204"/>
      <c r="H810" s="199"/>
      <c r="I810" s="218"/>
      <c r="J810" s="199"/>
      <c r="K810" s="218"/>
      <c r="L810" s="199"/>
      <c r="M810" s="256"/>
      <c r="N810" s="265" t="s">
        <v>2123</v>
      </c>
      <c r="O810" s="280"/>
      <c r="P810" s="292"/>
    </row>
    <row r="811" spans="2:16" ht="20.25" customHeight="1">
      <c r="B811" s="180"/>
      <c r="C811" s="190"/>
      <c r="D811" s="199"/>
      <c r="E811" s="192"/>
      <c r="F811" s="199"/>
      <c r="G811" s="204"/>
      <c r="H811" s="199"/>
      <c r="I811" s="218"/>
      <c r="J811" s="199"/>
      <c r="K811" s="218"/>
      <c r="L811" s="199"/>
      <c r="M811" s="256"/>
      <c r="N811" s="265" t="s">
        <v>2124</v>
      </c>
      <c r="O811" s="280"/>
      <c r="P811" s="292"/>
    </row>
    <row r="812" spans="2:16" ht="20.25" customHeight="1">
      <c r="B812" s="180"/>
      <c r="C812" s="190"/>
      <c r="D812" s="199"/>
      <c r="E812" s="192"/>
      <c r="F812" s="199"/>
      <c r="G812" s="204"/>
      <c r="H812" s="199"/>
      <c r="I812" s="218"/>
      <c r="J812" s="199"/>
      <c r="K812" s="218"/>
      <c r="L812" s="199"/>
      <c r="M812" s="256"/>
      <c r="N812" s="265" t="s">
        <v>2125</v>
      </c>
      <c r="O812" s="280"/>
      <c r="P812" s="292"/>
    </row>
    <row r="813" spans="2:16" ht="20.25" customHeight="1">
      <c r="B813" s="180"/>
      <c r="C813" s="190"/>
      <c r="D813" s="199"/>
      <c r="E813" s="192"/>
      <c r="F813" s="199"/>
      <c r="G813" s="205"/>
      <c r="H813" s="200"/>
      <c r="I813" s="219"/>
      <c r="J813" s="200"/>
      <c r="K813" s="219"/>
      <c r="L813" s="200"/>
      <c r="M813" s="257"/>
      <c r="N813" s="265" t="s">
        <v>2126</v>
      </c>
      <c r="O813" s="280"/>
      <c r="P813" s="292"/>
    </row>
    <row r="814" spans="2:16" ht="20.25" customHeight="1">
      <c r="B814" s="180"/>
      <c r="C814" s="190"/>
      <c r="D814" s="199"/>
      <c r="E814" s="192"/>
      <c r="F814" s="199"/>
      <c r="G814" s="212" t="s">
        <v>1277</v>
      </c>
      <c r="H814" s="214" t="s">
        <v>1330</v>
      </c>
      <c r="I814" s="220"/>
      <c r="J814" s="214"/>
      <c r="K814" s="220"/>
      <c r="L814" s="214"/>
      <c r="M814" s="258"/>
      <c r="N814" s="259" t="s">
        <v>233</v>
      </c>
      <c r="O814" s="280"/>
      <c r="P814" s="292"/>
    </row>
    <row r="815" spans="2:16" ht="34.5" customHeight="1">
      <c r="B815" s="180"/>
      <c r="C815" s="190"/>
      <c r="D815" s="199"/>
      <c r="E815" s="192"/>
      <c r="F815" s="199"/>
      <c r="G815" s="212" t="s">
        <v>366</v>
      </c>
      <c r="H815" s="214" t="s">
        <v>157</v>
      </c>
      <c r="I815" s="220"/>
      <c r="J815" s="214"/>
      <c r="K815" s="220"/>
      <c r="L815" s="214"/>
      <c r="M815" s="258"/>
      <c r="N815" s="262" t="s">
        <v>1623</v>
      </c>
      <c r="O815" s="275"/>
      <c r="P815" s="287"/>
    </row>
    <row r="816" spans="2:16" ht="33.75" customHeight="1">
      <c r="B816" s="180"/>
      <c r="C816" s="190"/>
      <c r="D816" s="199"/>
      <c r="E816" s="192"/>
      <c r="F816" s="199"/>
      <c r="G816" s="204" t="s">
        <v>3</v>
      </c>
      <c r="H816" s="198" t="s">
        <v>647</v>
      </c>
      <c r="I816" s="218"/>
      <c r="J816" s="199"/>
      <c r="K816" s="218"/>
      <c r="L816" s="199"/>
      <c r="M816" s="256"/>
      <c r="N816" s="259" t="s">
        <v>229</v>
      </c>
      <c r="O816" s="280"/>
      <c r="P816" s="292"/>
    </row>
    <row r="817" spans="2:16" ht="34.5" customHeight="1">
      <c r="B817" s="180"/>
      <c r="C817" s="190"/>
      <c r="D817" s="199"/>
      <c r="E817" s="192"/>
      <c r="F817" s="199"/>
      <c r="G817" s="205"/>
      <c r="H817" s="200"/>
      <c r="I817" s="219"/>
      <c r="J817" s="200"/>
      <c r="K817" s="219"/>
      <c r="L817" s="200"/>
      <c r="M817" s="257"/>
      <c r="N817" s="259" t="s">
        <v>1986</v>
      </c>
      <c r="O817" s="280"/>
      <c r="P817" s="292"/>
    </row>
    <row r="818" spans="2:16" ht="33.75" customHeight="1">
      <c r="B818" s="180"/>
      <c r="C818" s="190"/>
      <c r="D818" s="199"/>
      <c r="E818" s="192"/>
      <c r="F818" s="199"/>
      <c r="G818" s="212" t="s">
        <v>208</v>
      </c>
      <c r="H818" s="214" t="s">
        <v>1081</v>
      </c>
      <c r="I818" s="220"/>
      <c r="J818" s="214"/>
      <c r="K818" s="220"/>
      <c r="L818" s="214"/>
      <c r="M818" s="258"/>
      <c r="N818" s="259" t="s">
        <v>1269</v>
      </c>
      <c r="O818" s="280"/>
      <c r="P818" s="292"/>
    </row>
    <row r="819" spans="2:16" ht="33.75" customHeight="1">
      <c r="B819" s="180"/>
      <c r="C819" s="190"/>
      <c r="D819" s="199"/>
      <c r="E819" s="191" t="s">
        <v>960</v>
      </c>
      <c r="F819" s="198" t="s">
        <v>1254</v>
      </c>
      <c r="G819" s="203" t="s">
        <v>196</v>
      </c>
      <c r="H819" s="198" t="s">
        <v>48</v>
      </c>
      <c r="I819" s="217" t="s">
        <v>199</v>
      </c>
      <c r="J819" s="198" t="s">
        <v>718</v>
      </c>
      <c r="K819" s="218"/>
      <c r="L819" s="199"/>
      <c r="M819" s="256"/>
      <c r="N819" s="262" t="s">
        <v>2127</v>
      </c>
      <c r="O819" s="275"/>
      <c r="P819" s="287"/>
    </row>
    <row r="820" spans="2:16" ht="33.75" customHeight="1">
      <c r="B820" s="180"/>
      <c r="C820" s="190"/>
      <c r="D820" s="199"/>
      <c r="E820" s="192"/>
      <c r="F820" s="199"/>
      <c r="G820" s="204"/>
      <c r="H820" s="199"/>
      <c r="I820" s="218"/>
      <c r="J820" s="200"/>
      <c r="K820" s="218"/>
      <c r="L820" s="199"/>
      <c r="M820" s="256"/>
      <c r="N820" s="262" t="s">
        <v>2128</v>
      </c>
      <c r="O820" s="275"/>
      <c r="P820" s="287"/>
    </row>
    <row r="821" spans="2:16" ht="60" customHeight="1">
      <c r="B821" s="181"/>
      <c r="C821" s="190"/>
      <c r="D821" s="199"/>
      <c r="E821" s="192"/>
      <c r="F821" s="199"/>
      <c r="G821" s="204"/>
      <c r="H821" s="199"/>
      <c r="I821" s="220" t="s">
        <v>1161</v>
      </c>
      <c r="J821" s="214" t="s">
        <v>1439</v>
      </c>
      <c r="K821" s="220"/>
      <c r="L821" s="214"/>
      <c r="M821" s="258"/>
      <c r="N821" s="262" t="s">
        <v>1343</v>
      </c>
      <c r="O821" s="275"/>
      <c r="P821" s="287"/>
    </row>
    <row r="822" spans="2:16" ht="20.25" customHeight="1">
      <c r="B822" s="179">
        <v>57</v>
      </c>
      <c r="C822" s="190"/>
      <c r="D822" s="199"/>
      <c r="E822" s="192"/>
      <c r="F822" s="199"/>
      <c r="G822" s="204"/>
      <c r="H822" s="199"/>
      <c r="I822" s="217" t="s">
        <v>1364</v>
      </c>
      <c r="J822" s="198" t="s">
        <v>1429</v>
      </c>
      <c r="K822" s="217"/>
      <c r="L822" s="198"/>
      <c r="M822" s="255"/>
      <c r="N822" s="262" t="s">
        <v>651</v>
      </c>
      <c r="O822" s="275"/>
      <c r="P822" s="287"/>
    </row>
    <row r="823" spans="2:16" ht="36.75" customHeight="1">
      <c r="B823" s="180"/>
      <c r="C823" s="190"/>
      <c r="D823" s="199"/>
      <c r="E823" s="192"/>
      <c r="F823" s="199"/>
      <c r="G823" s="204"/>
      <c r="H823" s="199"/>
      <c r="I823" s="218"/>
      <c r="J823" s="199"/>
      <c r="K823" s="218"/>
      <c r="L823" s="199"/>
      <c r="M823" s="256"/>
      <c r="N823" s="262" t="s">
        <v>1242</v>
      </c>
      <c r="O823" s="275"/>
      <c r="P823" s="287"/>
    </row>
    <row r="824" spans="2:16" ht="48.75" customHeight="1">
      <c r="B824" s="180"/>
      <c r="C824" s="190"/>
      <c r="D824" s="199"/>
      <c r="E824" s="192"/>
      <c r="F824" s="199"/>
      <c r="G824" s="204"/>
      <c r="H824" s="199"/>
      <c r="I824" s="219"/>
      <c r="J824" s="200"/>
      <c r="K824" s="219"/>
      <c r="L824" s="200"/>
      <c r="M824" s="257"/>
      <c r="N824" s="262" t="s">
        <v>883</v>
      </c>
      <c r="O824" s="275"/>
      <c r="P824" s="287"/>
    </row>
    <row r="825" spans="2:16" ht="48" customHeight="1">
      <c r="B825" s="180"/>
      <c r="C825" s="190"/>
      <c r="D825" s="199"/>
      <c r="E825" s="192"/>
      <c r="F825" s="199"/>
      <c r="G825" s="204"/>
      <c r="H825" s="199"/>
      <c r="I825" s="217" t="s">
        <v>1366</v>
      </c>
      <c r="J825" s="198" t="s">
        <v>1440</v>
      </c>
      <c r="K825" s="218"/>
      <c r="L825" s="199"/>
      <c r="M825" s="256"/>
      <c r="N825" s="262" t="s">
        <v>1025</v>
      </c>
      <c r="O825" s="275"/>
      <c r="P825" s="287"/>
    </row>
    <row r="826" spans="2:16" ht="35.25" customHeight="1">
      <c r="B826" s="180"/>
      <c r="C826" s="190"/>
      <c r="D826" s="199"/>
      <c r="E826" s="192"/>
      <c r="F826" s="199"/>
      <c r="G826" s="204"/>
      <c r="H826" s="199"/>
      <c r="I826" s="218"/>
      <c r="J826" s="199"/>
      <c r="K826" s="218"/>
      <c r="L826" s="199"/>
      <c r="M826" s="256"/>
      <c r="N826" s="262" t="s">
        <v>2129</v>
      </c>
      <c r="O826" s="275"/>
      <c r="P826" s="287"/>
    </row>
    <row r="827" spans="2:16" ht="35.25" customHeight="1">
      <c r="B827" s="180"/>
      <c r="C827" s="190"/>
      <c r="D827" s="199"/>
      <c r="E827" s="192"/>
      <c r="F827" s="199"/>
      <c r="G827" s="204"/>
      <c r="H827" s="199"/>
      <c r="I827" s="218"/>
      <c r="J827" s="199"/>
      <c r="K827" s="218"/>
      <c r="L827" s="199"/>
      <c r="M827" s="256"/>
      <c r="N827" s="262" t="s">
        <v>2130</v>
      </c>
      <c r="O827" s="275"/>
      <c r="P827" s="287"/>
    </row>
    <row r="828" spans="2:16" ht="47.25" customHeight="1">
      <c r="B828" s="180"/>
      <c r="C828" s="190"/>
      <c r="D828" s="199"/>
      <c r="E828" s="192"/>
      <c r="F828" s="199"/>
      <c r="G828" s="204"/>
      <c r="H828" s="199"/>
      <c r="I828" s="218"/>
      <c r="J828" s="199"/>
      <c r="K828" s="218"/>
      <c r="L828" s="199"/>
      <c r="M828" s="256"/>
      <c r="N828" s="262" t="s">
        <v>2131</v>
      </c>
      <c r="O828" s="275"/>
      <c r="P828" s="287"/>
    </row>
    <row r="829" spans="2:16" ht="20.25" customHeight="1">
      <c r="B829" s="180"/>
      <c r="C829" s="190"/>
      <c r="D829" s="199"/>
      <c r="E829" s="192"/>
      <c r="F829" s="199"/>
      <c r="G829" s="204"/>
      <c r="H829" s="199"/>
      <c r="I829" s="218"/>
      <c r="J829" s="199"/>
      <c r="K829" s="218"/>
      <c r="L829" s="199"/>
      <c r="M829" s="256"/>
      <c r="N829" s="262" t="s">
        <v>2132</v>
      </c>
      <c r="O829" s="275"/>
      <c r="P829" s="287"/>
    </row>
    <row r="830" spans="2:16" ht="20.25" customHeight="1">
      <c r="B830" s="180"/>
      <c r="C830" s="190"/>
      <c r="D830" s="199"/>
      <c r="E830" s="192"/>
      <c r="F830" s="199"/>
      <c r="G830" s="204"/>
      <c r="H830" s="199"/>
      <c r="I830" s="219"/>
      <c r="J830" s="200"/>
      <c r="K830" s="219"/>
      <c r="L830" s="200"/>
      <c r="M830" s="257"/>
      <c r="N830" s="262" t="s">
        <v>1323</v>
      </c>
      <c r="O830" s="275"/>
      <c r="P830" s="287"/>
    </row>
    <row r="831" spans="2:16" ht="35.25" customHeight="1">
      <c r="B831" s="180"/>
      <c r="C831" s="190"/>
      <c r="D831" s="199"/>
      <c r="E831" s="204"/>
      <c r="F831" s="199"/>
      <c r="G831" s="203" t="s">
        <v>1276</v>
      </c>
      <c r="H831" s="198" t="s">
        <v>1207</v>
      </c>
      <c r="I831" s="192" t="s">
        <v>199</v>
      </c>
      <c r="J831" s="199" t="s">
        <v>1386</v>
      </c>
      <c r="K831" s="218"/>
      <c r="L831" s="199"/>
      <c r="M831" s="256"/>
      <c r="N831" s="262" t="s">
        <v>2133</v>
      </c>
      <c r="O831" s="275"/>
      <c r="P831" s="287"/>
    </row>
    <row r="832" spans="2:16" ht="47.25" customHeight="1">
      <c r="B832" s="180"/>
      <c r="C832" s="190"/>
      <c r="D832" s="199"/>
      <c r="E832" s="192"/>
      <c r="F832" s="199"/>
      <c r="G832" s="204"/>
      <c r="H832" s="199"/>
      <c r="I832" s="207"/>
      <c r="J832" s="200"/>
      <c r="K832" s="219"/>
      <c r="L832" s="200"/>
      <c r="M832" s="257"/>
      <c r="N832" s="262" t="s">
        <v>2065</v>
      </c>
      <c r="O832" s="275"/>
      <c r="P832" s="287"/>
    </row>
    <row r="833" spans="2:16" ht="47.25" customHeight="1">
      <c r="B833" s="180"/>
      <c r="C833" s="190"/>
      <c r="D833" s="199"/>
      <c r="E833" s="192"/>
      <c r="F833" s="199"/>
      <c r="G833" s="204"/>
      <c r="H833" s="199"/>
      <c r="I833" s="192" t="s">
        <v>1161</v>
      </c>
      <c r="J833" s="198" t="s">
        <v>1443</v>
      </c>
      <c r="K833" s="218"/>
      <c r="L833" s="199"/>
      <c r="M833" s="256"/>
      <c r="N833" s="262" t="s">
        <v>2134</v>
      </c>
      <c r="O833" s="275"/>
      <c r="P833" s="287"/>
    </row>
    <row r="834" spans="2:16" ht="48" customHeight="1">
      <c r="B834" s="180"/>
      <c r="C834" s="190"/>
      <c r="D834" s="199"/>
      <c r="E834" s="192"/>
      <c r="F834" s="199"/>
      <c r="G834" s="204"/>
      <c r="H834" s="200"/>
      <c r="I834" s="207"/>
      <c r="J834" s="200"/>
      <c r="K834" s="219"/>
      <c r="L834" s="200"/>
      <c r="M834" s="257"/>
      <c r="N834" s="262" t="s">
        <v>2117</v>
      </c>
      <c r="O834" s="275"/>
      <c r="P834" s="287"/>
    </row>
    <row r="835" spans="2:16" ht="20.25" customHeight="1">
      <c r="B835" s="180"/>
      <c r="C835" s="190"/>
      <c r="D835" s="199"/>
      <c r="E835" s="192"/>
      <c r="F835" s="199"/>
      <c r="G835" s="203" t="s">
        <v>1277</v>
      </c>
      <c r="H835" s="198" t="s">
        <v>1209</v>
      </c>
      <c r="I835" s="192" t="s">
        <v>199</v>
      </c>
      <c r="J835" s="198" t="s">
        <v>1214</v>
      </c>
      <c r="K835" s="218"/>
      <c r="L835" s="199"/>
      <c r="M835" s="256"/>
      <c r="N835" s="262" t="s">
        <v>2135</v>
      </c>
      <c r="O835" s="275"/>
      <c r="P835" s="287"/>
    </row>
    <row r="836" spans="2:16" ht="33.75" customHeight="1">
      <c r="B836" s="179">
        <v>58</v>
      </c>
      <c r="C836" s="190"/>
      <c r="D836" s="199"/>
      <c r="E836" s="192"/>
      <c r="F836" s="199"/>
      <c r="G836" s="204"/>
      <c r="H836" s="199"/>
      <c r="I836" s="192"/>
      <c r="J836" s="199"/>
      <c r="K836" s="218"/>
      <c r="L836" s="199"/>
      <c r="M836" s="256"/>
      <c r="N836" s="262" t="s">
        <v>1591</v>
      </c>
      <c r="O836" s="275"/>
      <c r="P836" s="287"/>
    </row>
    <row r="837" spans="2:16" ht="33.75" customHeight="1">
      <c r="B837" s="180"/>
      <c r="C837" s="190"/>
      <c r="D837" s="199"/>
      <c r="E837" s="204"/>
      <c r="F837" s="199"/>
      <c r="G837" s="204"/>
      <c r="H837" s="199"/>
      <c r="I837" s="192"/>
      <c r="J837" s="199"/>
      <c r="K837" s="218"/>
      <c r="L837" s="199"/>
      <c r="M837" s="256"/>
      <c r="N837" s="262" t="s">
        <v>1704</v>
      </c>
      <c r="O837" s="275"/>
      <c r="P837" s="287"/>
    </row>
    <row r="838" spans="2:16" ht="33.75" customHeight="1">
      <c r="B838" s="180"/>
      <c r="C838" s="190"/>
      <c r="D838" s="199"/>
      <c r="E838" s="192"/>
      <c r="F838" s="199"/>
      <c r="G838" s="192"/>
      <c r="H838" s="199"/>
      <c r="I838" s="192"/>
      <c r="J838" s="199"/>
      <c r="K838" s="218"/>
      <c r="L838" s="199"/>
      <c r="M838" s="256"/>
      <c r="N838" s="262" t="s">
        <v>1493</v>
      </c>
      <c r="O838" s="275"/>
      <c r="P838" s="287"/>
    </row>
    <row r="839" spans="2:16" ht="47.25" customHeight="1">
      <c r="B839" s="180"/>
      <c r="C839" s="190"/>
      <c r="D839" s="199"/>
      <c r="E839" s="192"/>
      <c r="F839" s="199"/>
      <c r="G839" s="192"/>
      <c r="H839" s="199"/>
      <c r="I839" s="192"/>
      <c r="J839" s="199"/>
      <c r="K839" s="218"/>
      <c r="L839" s="199"/>
      <c r="M839" s="256"/>
      <c r="N839" s="262" t="s">
        <v>2136</v>
      </c>
      <c r="O839" s="275"/>
      <c r="P839" s="287"/>
    </row>
    <row r="840" spans="2:16" ht="47.25" customHeight="1">
      <c r="B840" s="180"/>
      <c r="C840" s="190"/>
      <c r="D840" s="199"/>
      <c r="E840" s="192"/>
      <c r="F840" s="199"/>
      <c r="G840" s="204"/>
      <c r="H840" s="199"/>
      <c r="I840" s="192"/>
      <c r="J840" s="200"/>
      <c r="K840" s="218"/>
      <c r="L840" s="199"/>
      <c r="M840" s="256"/>
      <c r="N840" s="262" t="s">
        <v>891</v>
      </c>
      <c r="O840" s="275"/>
      <c r="P840" s="287"/>
    </row>
    <row r="841" spans="2:16" ht="35.25" customHeight="1">
      <c r="B841" s="180"/>
      <c r="C841" s="190"/>
      <c r="D841" s="199"/>
      <c r="E841" s="192"/>
      <c r="F841" s="199"/>
      <c r="G841" s="204"/>
      <c r="H841" s="199"/>
      <c r="I841" s="191" t="s">
        <v>1161</v>
      </c>
      <c r="J841" s="198" t="s">
        <v>984</v>
      </c>
      <c r="K841" s="217"/>
      <c r="L841" s="198"/>
      <c r="M841" s="255"/>
      <c r="N841" s="262" t="s">
        <v>2137</v>
      </c>
      <c r="O841" s="275"/>
      <c r="P841" s="287"/>
    </row>
    <row r="842" spans="2:16" ht="35.25" customHeight="1">
      <c r="B842" s="180"/>
      <c r="C842" s="190"/>
      <c r="D842" s="199"/>
      <c r="E842" s="192"/>
      <c r="F842" s="199"/>
      <c r="G842" s="204"/>
      <c r="H842" s="199"/>
      <c r="I842" s="192"/>
      <c r="J842" s="199"/>
      <c r="K842" s="218"/>
      <c r="L842" s="199"/>
      <c r="M842" s="256"/>
      <c r="N842" s="262" t="s">
        <v>2138</v>
      </c>
      <c r="O842" s="275"/>
      <c r="P842" s="287"/>
    </row>
    <row r="843" spans="2:16" ht="20.25" customHeight="1">
      <c r="B843" s="180"/>
      <c r="C843" s="190"/>
      <c r="D843" s="199"/>
      <c r="E843" s="192"/>
      <c r="F843" s="199"/>
      <c r="G843" s="204"/>
      <c r="H843" s="200"/>
      <c r="I843" s="192"/>
      <c r="J843" s="200"/>
      <c r="K843" s="218"/>
      <c r="L843" s="199"/>
      <c r="M843" s="256"/>
      <c r="N843" s="262" t="s">
        <v>617</v>
      </c>
      <c r="O843" s="275"/>
      <c r="P843" s="287"/>
    </row>
    <row r="844" spans="2:16" ht="48.75" customHeight="1">
      <c r="B844" s="181"/>
      <c r="C844" s="193"/>
      <c r="D844" s="200"/>
      <c r="E844" s="207"/>
      <c r="F844" s="200"/>
      <c r="G844" s="212" t="s">
        <v>366</v>
      </c>
      <c r="H844" s="214" t="s">
        <v>971</v>
      </c>
      <c r="I844" s="213"/>
      <c r="J844" s="214"/>
      <c r="K844" s="220"/>
      <c r="L844" s="214"/>
      <c r="M844" s="258"/>
      <c r="N844" s="262" t="s">
        <v>2139</v>
      </c>
      <c r="O844" s="277"/>
      <c r="P844" s="289"/>
    </row>
    <row r="845" spans="2:16" ht="47.25" customHeight="1">
      <c r="B845" s="180">
        <v>59</v>
      </c>
      <c r="C845" s="190" t="s">
        <v>1215</v>
      </c>
      <c r="D845" s="198" t="s">
        <v>1206</v>
      </c>
      <c r="E845" s="192" t="s">
        <v>1240</v>
      </c>
      <c r="F845" s="199" t="s">
        <v>1220</v>
      </c>
      <c r="G845" s="204" t="s">
        <v>196</v>
      </c>
      <c r="H845" s="199" t="s">
        <v>1128</v>
      </c>
      <c r="I845" s="192"/>
      <c r="J845" s="199"/>
      <c r="K845" s="218"/>
      <c r="L845" s="199"/>
      <c r="M845" s="256"/>
      <c r="N845" s="261" t="s">
        <v>2142</v>
      </c>
      <c r="O845" s="278"/>
      <c r="P845" s="290"/>
    </row>
    <row r="846" spans="2:16" ht="20.25" customHeight="1">
      <c r="B846" s="180"/>
      <c r="C846" s="190"/>
      <c r="D846" s="199"/>
      <c r="E846" s="192"/>
      <c r="F846" s="199"/>
      <c r="G846" s="203" t="s">
        <v>1276</v>
      </c>
      <c r="H846" s="198" t="s">
        <v>1295</v>
      </c>
      <c r="I846" s="191"/>
      <c r="J846" s="198"/>
      <c r="K846" s="217"/>
      <c r="L846" s="198"/>
      <c r="M846" s="255"/>
      <c r="N846" s="259" t="s">
        <v>2143</v>
      </c>
      <c r="O846" s="278"/>
      <c r="P846" s="290"/>
    </row>
    <row r="847" spans="2:16" ht="20.25" customHeight="1">
      <c r="B847" s="180"/>
      <c r="C847" s="190"/>
      <c r="D847" s="199"/>
      <c r="E847" s="192"/>
      <c r="F847" s="199"/>
      <c r="G847" s="204"/>
      <c r="H847" s="199"/>
      <c r="I847" s="192"/>
      <c r="J847" s="199"/>
      <c r="K847" s="218"/>
      <c r="L847" s="199"/>
      <c r="M847" s="256"/>
      <c r="N847" s="264" t="s">
        <v>1858</v>
      </c>
      <c r="O847" s="278"/>
      <c r="P847" s="290"/>
    </row>
    <row r="848" spans="2:16" ht="20.25" customHeight="1">
      <c r="B848" s="180"/>
      <c r="C848" s="190"/>
      <c r="D848" s="199"/>
      <c r="E848" s="192"/>
      <c r="F848" s="199"/>
      <c r="G848" s="204"/>
      <c r="H848" s="199"/>
      <c r="I848" s="192"/>
      <c r="J848" s="199"/>
      <c r="K848" s="218"/>
      <c r="L848" s="199"/>
      <c r="M848" s="256"/>
      <c r="N848" s="264" t="s">
        <v>1779</v>
      </c>
      <c r="O848" s="278"/>
      <c r="P848" s="290"/>
    </row>
    <row r="849" spans="2:16" ht="20.25" customHeight="1">
      <c r="B849" s="180"/>
      <c r="C849" s="190"/>
      <c r="D849" s="199"/>
      <c r="E849" s="192"/>
      <c r="F849" s="199"/>
      <c r="G849" s="204"/>
      <c r="H849" s="199"/>
      <c r="I849" s="192"/>
      <c r="J849" s="199"/>
      <c r="K849" s="218"/>
      <c r="L849" s="199"/>
      <c r="M849" s="256"/>
      <c r="N849" s="264" t="s">
        <v>2144</v>
      </c>
      <c r="O849" s="278"/>
      <c r="P849" s="290"/>
    </row>
    <row r="850" spans="2:16" ht="20.25" customHeight="1">
      <c r="B850" s="180"/>
      <c r="C850" s="190"/>
      <c r="D850" s="199"/>
      <c r="E850" s="192"/>
      <c r="F850" s="199"/>
      <c r="G850" s="204"/>
      <c r="H850" s="199"/>
      <c r="I850" s="192"/>
      <c r="J850" s="199"/>
      <c r="K850" s="218"/>
      <c r="L850" s="199"/>
      <c r="M850" s="256"/>
      <c r="N850" s="264" t="s">
        <v>722</v>
      </c>
      <c r="O850" s="278"/>
      <c r="P850" s="290"/>
    </row>
    <row r="851" spans="2:16" ht="20.25" customHeight="1">
      <c r="B851" s="180"/>
      <c r="C851" s="190"/>
      <c r="D851" s="199"/>
      <c r="E851" s="192"/>
      <c r="F851" s="199"/>
      <c r="G851" s="204"/>
      <c r="H851" s="199"/>
      <c r="I851" s="192"/>
      <c r="J851" s="199"/>
      <c r="K851" s="218"/>
      <c r="L851" s="199"/>
      <c r="M851" s="256"/>
      <c r="N851" s="264" t="s">
        <v>2145</v>
      </c>
      <c r="O851" s="278"/>
      <c r="P851" s="290"/>
    </row>
    <row r="852" spans="2:16" ht="20.25" customHeight="1">
      <c r="B852" s="180"/>
      <c r="C852" s="190"/>
      <c r="D852" s="199"/>
      <c r="E852" s="192"/>
      <c r="F852" s="199"/>
      <c r="G852" s="204"/>
      <c r="H852" s="199"/>
      <c r="I852" s="192"/>
      <c r="J852" s="199"/>
      <c r="K852" s="218"/>
      <c r="L852" s="199"/>
      <c r="M852" s="256"/>
      <c r="N852" s="264" t="s">
        <v>2146</v>
      </c>
      <c r="O852" s="278"/>
      <c r="P852" s="290"/>
    </row>
    <row r="853" spans="2:16" ht="20.25" customHeight="1">
      <c r="B853" s="180"/>
      <c r="C853" s="190"/>
      <c r="D853" s="199"/>
      <c r="E853" s="192"/>
      <c r="F853" s="199"/>
      <c r="G853" s="204"/>
      <c r="H853" s="199"/>
      <c r="I853" s="192"/>
      <c r="J853" s="199"/>
      <c r="K853" s="218"/>
      <c r="L853" s="199"/>
      <c r="M853" s="256"/>
      <c r="N853" s="264" t="s">
        <v>1510</v>
      </c>
      <c r="O853" s="278"/>
      <c r="P853" s="290"/>
    </row>
    <row r="854" spans="2:16" ht="20.25" customHeight="1">
      <c r="B854" s="180"/>
      <c r="C854" s="190"/>
      <c r="D854" s="199"/>
      <c r="E854" s="192"/>
      <c r="F854" s="199"/>
      <c r="G854" s="204"/>
      <c r="H854" s="199"/>
      <c r="I854" s="192"/>
      <c r="J854" s="199"/>
      <c r="K854" s="218"/>
      <c r="L854" s="199"/>
      <c r="M854" s="256"/>
      <c r="N854" s="264" t="s">
        <v>2147</v>
      </c>
      <c r="O854" s="278"/>
      <c r="P854" s="290"/>
    </row>
    <row r="855" spans="2:16" ht="20.25" customHeight="1">
      <c r="B855" s="180"/>
      <c r="C855" s="190"/>
      <c r="D855" s="199"/>
      <c r="E855" s="192"/>
      <c r="F855" s="199"/>
      <c r="G855" s="192"/>
      <c r="H855" s="199"/>
      <c r="I855" s="192"/>
      <c r="J855" s="199"/>
      <c r="K855" s="218"/>
      <c r="L855" s="199"/>
      <c r="M855" s="256"/>
      <c r="N855" s="264" t="s">
        <v>1105</v>
      </c>
      <c r="O855" s="278"/>
      <c r="P855" s="290"/>
    </row>
    <row r="856" spans="2:16" ht="20.25" customHeight="1">
      <c r="B856" s="180"/>
      <c r="C856" s="190"/>
      <c r="D856" s="199"/>
      <c r="E856" s="192"/>
      <c r="F856" s="199"/>
      <c r="G856" s="192"/>
      <c r="H856" s="199"/>
      <c r="I856" s="192"/>
      <c r="J856" s="199"/>
      <c r="K856" s="218"/>
      <c r="L856" s="199"/>
      <c r="M856" s="256"/>
      <c r="N856" s="264" t="s">
        <v>1527</v>
      </c>
      <c r="O856" s="278"/>
      <c r="P856" s="290"/>
    </row>
    <row r="857" spans="2:16" ht="20.25" customHeight="1">
      <c r="B857" s="180"/>
      <c r="C857" s="190"/>
      <c r="D857" s="199"/>
      <c r="E857" s="192"/>
      <c r="F857" s="199"/>
      <c r="G857" s="205"/>
      <c r="H857" s="200"/>
      <c r="I857" s="207"/>
      <c r="J857" s="200"/>
      <c r="K857" s="219"/>
      <c r="L857" s="200"/>
      <c r="M857" s="257"/>
      <c r="N857" s="264" t="s">
        <v>1500</v>
      </c>
      <c r="O857" s="278"/>
      <c r="P857" s="290"/>
    </row>
    <row r="858" spans="2:16" ht="30.75" customHeight="1">
      <c r="B858" s="180"/>
      <c r="C858" s="190"/>
      <c r="D858" s="199"/>
      <c r="E858" s="192"/>
      <c r="F858" s="199"/>
      <c r="G858" s="203" t="s">
        <v>1277</v>
      </c>
      <c r="H858" s="198" t="s">
        <v>206</v>
      </c>
      <c r="I858" s="191"/>
      <c r="J858" s="198"/>
      <c r="K858" s="217"/>
      <c r="L858" s="198"/>
      <c r="M858" s="255"/>
      <c r="N858" s="259" t="s">
        <v>2148</v>
      </c>
      <c r="O858" s="278"/>
      <c r="P858" s="290"/>
    </row>
    <row r="859" spans="2:16" ht="20.25" customHeight="1">
      <c r="B859" s="180"/>
      <c r="C859" s="190"/>
      <c r="D859" s="199"/>
      <c r="E859" s="192"/>
      <c r="F859" s="199"/>
      <c r="G859" s="205"/>
      <c r="H859" s="200"/>
      <c r="I859" s="207"/>
      <c r="J859" s="200"/>
      <c r="K859" s="219"/>
      <c r="L859" s="200"/>
      <c r="M859" s="257"/>
      <c r="N859" s="268" t="s">
        <v>657</v>
      </c>
      <c r="O859" s="278"/>
      <c r="P859" s="290"/>
    </row>
    <row r="860" spans="2:16" ht="35.25" customHeight="1">
      <c r="B860" s="179">
        <v>60</v>
      </c>
      <c r="C860" s="190"/>
      <c r="D860" s="199"/>
      <c r="E860" s="192"/>
      <c r="F860" s="199"/>
      <c r="G860" s="204" t="s">
        <v>366</v>
      </c>
      <c r="H860" s="198" t="s">
        <v>157</v>
      </c>
      <c r="I860" s="192"/>
      <c r="J860" s="199"/>
      <c r="K860" s="218"/>
      <c r="L860" s="199"/>
      <c r="M860" s="256"/>
      <c r="N860" s="262" t="s">
        <v>326</v>
      </c>
      <c r="O860" s="275"/>
      <c r="P860" s="287"/>
    </row>
    <row r="861" spans="2:16" ht="50.25" customHeight="1">
      <c r="B861" s="180"/>
      <c r="C861" s="190"/>
      <c r="D861" s="199"/>
      <c r="E861" s="204"/>
      <c r="F861" s="199"/>
      <c r="G861" s="204"/>
      <c r="H861" s="199"/>
      <c r="I861" s="191" t="s">
        <v>199</v>
      </c>
      <c r="J861" s="198" t="s">
        <v>1305</v>
      </c>
      <c r="K861" s="217"/>
      <c r="L861" s="198"/>
      <c r="M861" s="255"/>
      <c r="N861" s="262" t="s">
        <v>1497</v>
      </c>
      <c r="O861" s="275"/>
      <c r="P861" s="287"/>
    </row>
    <row r="862" spans="2:16" ht="35.25" customHeight="1">
      <c r="B862" s="180"/>
      <c r="C862" s="190"/>
      <c r="D862" s="199"/>
      <c r="E862" s="204"/>
      <c r="F862" s="199"/>
      <c r="G862" s="204"/>
      <c r="H862" s="199"/>
      <c r="I862" s="192"/>
      <c r="J862" s="199"/>
      <c r="K862" s="218"/>
      <c r="L862" s="199"/>
      <c r="M862" s="256"/>
      <c r="N862" s="262" t="s">
        <v>856</v>
      </c>
      <c r="O862" s="275"/>
      <c r="P862" s="287"/>
    </row>
    <row r="863" spans="2:16" ht="20.25" customHeight="1">
      <c r="B863" s="180"/>
      <c r="C863" s="190"/>
      <c r="D863" s="199"/>
      <c r="E863" s="192"/>
      <c r="F863" s="199"/>
      <c r="G863" s="192"/>
      <c r="H863" s="199"/>
      <c r="I863" s="192"/>
      <c r="J863" s="199"/>
      <c r="K863" s="218"/>
      <c r="L863" s="199"/>
      <c r="M863" s="256"/>
      <c r="N863" s="266" t="s">
        <v>1372</v>
      </c>
      <c r="O863" s="275"/>
      <c r="P863" s="287"/>
    </row>
    <row r="864" spans="2:16" ht="20.25" customHeight="1">
      <c r="B864" s="180"/>
      <c r="C864" s="190"/>
      <c r="D864" s="199"/>
      <c r="E864" s="192"/>
      <c r="F864" s="199"/>
      <c r="G864" s="192"/>
      <c r="H864" s="199"/>
      <c r="I864" s="192"/>
      <c r="J864" s="199"/>
      <c r="K864" s="218"/>
      <c r="L864" s="199"/>
      <c r="M864" s="256"/>
      <c r="N864" s="266" t="s">
        <v>1770</v>
      </c>
      <c r="O864" s="275"/>
      <c r="P864" s="287"/>
    </row>
    <row r="865" spans="2:16" ht="20.25" customHeight="1">
      <c r="B865" s="180"/>
      <c r="C865" s="190"/>
      <c r="D865" s="199"/>
      <c r="E865" s="192"/>
      <c r="F865" s="199"/>
      <c r="G865" s="204"/>
      <c r="H865" s="199"/>
      <c r="I865" s="207"/>
      <c r="J865" s="200"/>
      <c r="K865" s="219"/>
      <c r="L865" s="200"/>
      <c r="M865" s="257"/>
      <c r="N865" s="262" t="s">
        <v>2150</v>
      </c>
      <c r="O865" s="275"/>
      <c r="P865" s="287"/>
    </row>
    <row r="866" spans="2:16" ht="35.25" customHeight="1">
      <c r="B866" s="180"/>
      <c r="C866" s="190"/>
      <c r="D866" s="199"/>
      <c r="E866" s="192"/>
      <c r="F866" s="199"/>
      <c r="G866" s="204"/>
      <c r="H866" s="199"/>
      <c r="I866" s="217" t="s">
        <v>1161</v>
      </c>
      <c r="J866" s="198" t="s">
        <v>1444</v>
      </c>
      <c r="K866" s="217"/>
      <c r="L866" s="198"/>
      <c r="M866" s="255"/>
      <c r="N866" s="262" t="s">
        <v>1800</v>
      </c>
      <c r="O866" s="275"/>
      <c r="P866" s="287"/>
    </row>
    <row r="867" spans="2:16" ht="20.25" customHeight="1">
      <c r="B867" s="180"/>
      <c r="C867" s="190"/>
      <c r="D867" s="199"/>
      <c r="E867" s="192"/>
      <c r="F867" s="199"/>
      <c r="G867" s="192"/>
      <c r="H867" s="200"/>
      <c r="I867" s="218"/>
      <c r="J867" s="200"/>
      <c r="K867" s="218"/>
      <c r="L867" s="199"/>
      <c r="M867" s="256"/>
      <c r="N867" s="262" t="s">
        <v>1610</v>
      </c>
      <c r="O867" s="275"/>
      <c r="P867" s="287"/>
    </row>
    <row r="868" spans="2:16" ht="46.5" customHeight="1">
      <c r="B868" s="180"/>
      <c r="C868" s="190"/>
      <c r="D868" s="199"/>
      <c r="E868" s="192"/>
      <c r="F868" s="199"/>
      <c r="G868" s="191" t="s">
        <v>3</v>
      </c>
      <c r="H868" s="198" t="s">
        <v>647</v>
      </c>
      <c r="I868" s="217" t="s">
        <v>199</v>
      </c>
      <c r="J868" s="198" t="s">
        <v>1238</v>
      </c>
      <c r="K868" s="217"/>
      <c r="L868" s="198"/>
      <c r="M868" s="255"/>
      <c r="N868" s="259" t="s">
        <v>2151</v>
      </c>
      <c r="O868" s="280"/>
      <c r="P868" s="292"/>
    </row>
    <row r="869" spans="2:16" ht="36" customHeight="1">
      <c r="B869" s="180"/>
      <c r="C869" s="190"/>
      <c r="D869" s="199"/>
      <c r="E869" s="192"/>
      <c r="F869" s="199"/>
      <c r="G869" s="192"/>
      <c r="H869" s="199"/>
      <c r="I869" s="218"/>
      <c r="J869" s="200"/>
      <c r="K869" s="218"/>
      <c r="L869" s="199"/>
      <c r="M869" s="256"/>
      <c r="N869" s="259" t="s">
        <v>1120</v>
      </c>
      <c r="O869" s="280"/>
      <c r="P869" s="292"/>
    </row>
    <row r="870" spans="2:16" ht="51" customHeight="1">
      <c r="B870" s="180"/>
      <c r="C870" s="190"/>
      <c r="D870" s="199"/>
      <c r="E870" s="192"/>
      <c r="F870" s="199"/>
      <c r="G870" s="192"/>
      <c r="H870" s="199"/>
      <c r="I870" s="217" t="s">
        <v>1161</v>
      </c>
      <c r="J870" s="198" t="s">
        <v>1164</v>
      </c>
      <c r="K870" s="217"/>
      <c r="L870" s="198"/>
      <c r="M870" s="255"/>
      <c r="N870" s="259" t="s">
        <v>2152</v>
      </c>
      <c r="O870" s="280"/>
      <c r="P870" s="292"/>
    </row>
    <row r="871" spans="2:16" ht="33.75" customHeight="1">
      <c r="B871" s="180"/>
      <c r="C871" s="190"/>
      <c r="D871" s="199"/>
      <c r="E871" s="192"/>
      <c r="F871" s="199"/>
      <c r="G871" s="192"/>
      <c r="H871" s="199"/>
      <c r="I871" s="218"/>
      <c r="J871" s="199"/>
      <c r="K871" s="218"/>
      <c r="L871" s="199"/>
      <c r="M871" s="256"/>
      <c r="N871" s="259" t="s">
        <v>118</v>
      </c>
      <c r="O871" s="280"/>
      <c r="P871" s="292"/>
    </row>
    <row r="872" spans="2:16" ht="33.75" customHeight="1">
      <c r="B872" s="180"/>
      <c r="C872" s="190"/>
      <c r="D872" s="199"/>
      <c r="E872" s="192"/>
      <c r="F872" s="199"/>
      <c r="G872" s="192"/>
      <c r="H872" s="200"/>
      <c r="I872" s="218"/>
      <c r="J872" s="200"/>
      <c r="K872" s="218"/>
      <c r="L872" s="199"/>
      <c r="M872" s="256"/>
      <c r="N872" s="259" t="s">
        <v>2153</v>
      </c>
      <c r="O872" s="280"/>
      <c r="P872" s="292"/>
    </row>
    <row r="873" spans="2:16" ht="33.75" customHeight="1">
      <c r="B873" s="180"/>
      <c r="C873" s="190"/>
      <c r="D873" s="199"/>
      <c r="E873" s="192"/>
      <c r="F873" s="199"/>
      <c r="G873" s="191" t="s">
        <v>208</v>
      </c>
      <c r="H873" s="198" t="s">
        <v>1081</v>
      </c>
      <c r="I873" s="217"/>
      <c r="J873" s="198"/>
      <c r="K873" s="217"/>
      <c r="L873" s="198"/>
      <c r="M873" s="255"/>
      <c r="N873" s="259" t="s">
        <v>1935</v>
      </c>
      <c r="O873" s="280"/>
      <c r="P873" s="292"/>
    </row>
    <row r="874" spans="2:16" ht="39.6">
      <c r="B874" s="181"/>
      <c r="C874" s="190"/>
      <c r="D874" s="199"/>
      <c r="E874" s="192"/>
      <c r="F874" s="199"/>
      <c r="G874" s="192"/>
      <c r="H874" s="199"/>
      <c r="I874" s="218"/>
      <c r="J874" s="199"/>
      <c r="K874" s="218"/>
      <c r="L874" s="199"/>
      <c r="M874" s="255"/>
      <c r="N874" s="259" t="s">
        <v>2154</v>
      </c>
      <c r="O874" s="280"/>
      <c r="P874" s="292"/>
    </row>
    <row r="875" spans="2:16" ht="52.8">
      <c r="B875" s="179">
        <v>61</v>
      </c>
      <c r="C875" s="190"/>
      <c r="D875" s="199"/>
      <c r="E875" s="192"/>
      <c r="F875" s="199"/>
      <c r="G875" s="192"/>
      <c r="H875" s="199"/>
      <c r="I875" s="218"/>
      <c r="J875" s="199"/>
      <c r="K875" s="218"/>
      <c r="L875" s="199"/>
      <c r="M875" s="258"/>
      <c r="N875" s="259" t="s">
        <v>1299</v>
      </c>
      <c r="O875" s="280"/>
      <c r="P875" s="292"/>
    </row>
    <row r="876" spans="2:16" ht="52.8">
      <c r="B876" s="180"/>
      <c r="C876" s="190"/>
      <c r="D876" s="199"/>
      <c r="E876" s="192"/>
      <c r="F876" s="199"/>
      <c r="G876" s="192"/>
      <c r="H876" s="199"/>
      <c r="I876" s="218"/>
      <c r="J876" s="199"/>
      <c r="K876" s="218"/>
      <c r="L876" s="199"/>
      <c r="M876" s="255"/>
      <c r="N876" s="259" t="s">
        <v>1072</v>
      </c>
      <c r="O876" s="280"/>
      <c r="P876" s="292"/>
    </row>
    <row r="877" spans="2:16" ht="32.25" customHeight="1">
      <c r="B877" s="180"/>
      <c r="C877" s="190"/>
      <c r="D877" s="199"/>
      <c r="E877" s="192"/>
      <c r="F877" s="199"/>
      <c r="G877" s="192"/>
      <c r="H877" s="199"/>
      <c r="I877" s="218"/>
      <c r="J877" s="199"/>
      <c r="K877" s="218"/>
      <c r="L877" s="199"/>
      <c r="M877" s="257"/>
      <c r="N877" s="259" t="s">
        <v>1152</v>
      </c>
      <c r="O877" s="280"/>
      <c r="P877" s="292"/>
    </row>
    <row r="878" spans="2:16" ht="20.25" customHeight="1">
      <c r="B878" s="180"/>
      <c r="C878" s="190"/>
      <c r="D878" s="199"/>
      <c r="E878" s="192"/>
      <c r="F878" s="199"/>
      <c r="G878" s="192"/>
      <c r="H878" s="199"/>
      <c r="I878" s="218"/>
      <c r="J878" s="199"/>
      <c r="K878" s="218"/>
      <c r="L878" s="199"/>
      <c r="M878" s="256"/>
      <c r="N878" s="259" t="s">
        <v>2155</v>
      </c>
      <c r="O878" s="280"/>
      <c r="P878" s="292"/>
    </row>
    <row r="879" spans="2:16" ht="45.75" customHeight="1">
      <c r="B879" s="180"/>
      <c r="C879" s="190"/>
      <c r="D879" s="199"/>
      <c r="E879" s="192"/>
      <c r="F879" s="199"/>
      <c r="G879" s="192"/>
      <c r="H879" s="200"/>
      <c r="I879" s="218"/>
      <c r="J879" s="199"/>
      <c r="K879" s="218"/>
      <c r="L879" s="199"/>
      <c r="M879" s="256"/>
      <c r="N879" s="259" t="s">
        <v>310</v>
      </c>
      <c r="O879" s="280"/>
      <c r="P879" s="292"/>
    </row>
    <row r="880" spans="2:16" ht="34.5" customHeight="1">
      <c r="B880" s="180"/>
      <c r="C880" s="190"/>
      <c r="D880" s="199"/>
      <c r="E880" s="192"/>
      <c r="F880" s="199"/>
      <c r="G880" s="191" t="s">
        <v>889</v>
      </c>
      <c r="H880" s="198" t="s">
        <v>1325</v>
      </c>
      <c r="I880" s="217"/>
      <c r="J880" s="198"/>
      <c r="K880" s="217"/>
      <c r="L880" s="198"/>
      <c r="M880" s="255"/>
      <c r="N880" s="259" t="s">
        <v>2013</v>
      </c>
      <c r="O880" s="280"/>
      <c r="P880" s="292"/>
    </row>
    <row r="881" spans="2:16" ht="34.5" customHeight="1">
      <c r="B881" s="180"/>
      <c r="C881" s="190"/>
      <c r="D881" s="199"/>
      <c r="E881" s="192"/>
      <c r="F881" s="199"/>
      <c r="G881" s="192"/>
      <c r="H881" s="199"/>
      <c r="I881" s="218"/>
      <c r="J881" s="199"/>
      <c r="K881" s="218"/>
      <c r="L881" s="199"/>
      <c r="M881" s="256"/>
      <c r="N881" s="259" t="s">
        <v>1996</v>
      </c>
      <c r="O881" s="280"/>
      <c r="P881" s="292"/>
    </row>
    <row r="882" spans="2:16" ht="48" customHeight="1">
      <c r="B882" s="180"/>
      <c r="C882" s="190"/>
      <c r="D882" s="199"/>
      <c r="E882" s="192"/>
      <c r="F882" s="199"/>
      <c r="G882" s="192"/>
      <c r="H882" s="199"/>
      <c r="I882" s="218"/>
      <c r="J882" s="199"/>
      <c r="K882" s="218"/>
      <c r="L882" s="199"/>
      <c r="M882" s="256"/>
      <c r="N882" s="259" t="s">
        <v>2016</v>
      </c>
      <c r="O882" s="280"/>
      <c r="P882" s="292"/>
    </row>
    <row r="883" spans="2:16" ht="20.25" customHeight="1">
      <c r="B883" s="180"/>
      <c r="C883" s="190"/>
      <c r="D883" s="199"/>
      <c r="E883" s="192"/>
      <c r="F883" s="199"/>
      <c r="G883" s="207"/>
      <c r="H883" s="200"/>
      <c r="I883" s="219"/>
      <c r="J883" s="200"/>
      <c r="K883" s="219"/>
      <c r="L883" s="200"/>
      <c r="M883" s="257"/>
      <c r="N883" s="259" t="s">
        <v>2017</v>
      </c>
      <c r="O883" s="280"/>
      <c r="P883" s="292"/>
    </row>
    <row r="884" spans="2:16" ht="20.25" customHeight="1">
      <c r="B884" s="180"/>
      <c r="C884" s="190"/>
      <c r="D884" s="199"/>
      <c r="E884" s="191" t="s">
        <v>960</v>
      </c>
      <c r="F884" s="198" t="s">
        <v>1254</v>
      </c>
      <c r="G884" s="192" t="s">
        <v>196</v>
      </c>
      <c r="H884" s="198" t="s">
        <v>1333</v>
      </c>
      <c r="I884" s="218" t="s">
        <v>199</v>
      </c>
      <c r="J884" s="199" t="s">
        <v>1446</v>
      </c>
      <c r="K884" s="218"/>
      <c r="L884" s="199"/>
      <c r="M884" s="256"/>
      <c r="N884" s="262" t="s">
        <v>2156</v>
      </c>
      <c r="O884" s="275"/>
      <c r="P884" s="287"/>
    </row>
    <row r="885" spans="2:16" ht="38.25" customHeight="1">
      <c r="B885" s="180"/>
      <c r="C885" s="190"/>
      <c r="D885" s="199"/>
      <c r="E885" s="192"/>
      <c r="F885" s="199"/>
      <c r="G885" s="192"/>
      <c r="H885" s="199"/>
      <c r="I885" s="218"/>
      <c r="J885" s="199"/>
      <c r="K885" s="218"/>
      <c r="L885" s="199"/>
      <c r="M885" s="256"/>
      <c r="N885" s="262" t="s">
        <v>443</v>
      </c>
      <c r="O885" s="275"/>
      <c r="P885" s="287"/>
    </row>
    <row r="886" spans="2:16" ht="38.25" customHeight="1">
      <c r="B886" s="180"/>
      <c r="C886" s="190"/>
      <c r="D886" s="199"/>
      <c r="E886" s="192"/>
      <c r="F886" s="199"/>
      <c r="G886" s="192"/>
      <c r="H886" s="199"/>
      <c r="I886" s="217" t="s">
        <v>1161</v>
      </c>
      <c r="J886" s="198" t="s">
        <v>1447</v>
      </c>
      <c r="K886" s="217" t="s">
        <v>191</v>
      </c>
      <c r="L886" s="198" t="s">
        <v>1103</v>
      </c>
      <c r="M886" s="255"/>
      <c r="N886" s="262" t="s">
        <v>2158</v>
      </c>
      <c r="O886" s="275"/>
      <c r="P886" s="287"/>
    </row>
    <row r="887" spans="2:16" ht="38.25" customHeight="1">
      <c r="B887" s="180"/>
      <c r="C887" s="190"/>
      <c r="D887" s="199"/>
      <c r="E887" s="192"/>
      <c r="F887" s="199"/>
      <c r="G887" s="192"/>
      <c r="H887" s="199"/>
      <c r="I887" s="218"/>
      <c r="J887" s="199"/>
      <c r="K887" s="218"/>
      <c r="L887" s="200"/>
      <c r="M887" s="256"/>
      <c r="N887" s="259" t="s">
        <v>2159</v>
      </c>
      <c r="O887" s="280"/>
      <c r="P887" s="292"/>
    </row>
    <row r="888" spans="2:16" ht="63" customHeight="1">
      <c r="B888" s="179">
        <v>62</v>
      </c>
      <c r="C888" s="190"/>
      <c r="D888" s="199"/>
      <c r="E888" s="192"/>
      <c r="F888" s="199"/>
      <c r="G888" s="192"/>
      <c r="H888" s="199"/>
      <c r="I888" s="218"/>
      <c r="J888" s="199"/>
      <c r="K888" s="220" t="s">
        <v>1354</v>
      </c>
      <c r="L888" s="214" t="s">
        <v>1267</v>
      </c>
      <c r="M888" s="258"/>
      <c r="N888" s="262" t="s">
        <v>2160</v>
      </c>
      <c r="O888" s="275"/>
      <c r="P888" s="287"/>
    </row>
    <row r="889" spans="2:16" ht="63" customHeight="1">
      <c r="B889" s="180"/>
      <c r="C889" s="190"/>
      <c r="D889" s="199"/>
      <c r="E889" s="192"/>
      <c r="F889" s="199"/>
      <c r="G889" s="192"/>
      <c r="H889" s="199"/>
      <c r="I889" s="218"/>
      <c r="J889" s="199"/>
      <c r="K889" s="220" t="s">
        <v>495</v>
      </c>
      <c r="L889" s="214" t="s">
        <v>333</v>
      </c>
      <c r="M889" s="258"/>
      <c r="N889" s="262" t="s">
        <v>308</v>
      </c>
      <c r="O889" s="275"/>
      <c r="P889" s="287"/>
    </row>
    <row r="890" spans="2:16" ht="20.25" customHeight="1">
      <c r="B890" s="180"/>
      <c r="C890" s="190"/>
      <c r="D890" s="199"/>
      <c r="E890" s="192"/>
      <c r="F890" s="199"/>
      <c r="G890" s="192"/>
      <c r="H890" s="199"/>
      <c r="I890" s="218"/>
      <c r="J890" s="199"/>
      <c r="K890" s="218" t="s">
        <v>1463</v>
      </c>
      <c r="L890" s="198" t="s">
        <v>754</v>
      </c>
      <c r="M890" s="256"/>
      <c r="N890" s="262" t="s">
        <v>2161</v>
      </c>
      <c r="O890" s="275"/>
      <c r="P890" s="287"/>
    </row>
    <row r="891" spans="2:16" ht="20.25" customHeight="1">
      <c r="B891" s="180"/>
      <c r="C891" s="190"/>
      <c r="D891" s="199"/>
      <c r="E891" s="192"/>
      <c r="F891" s="199"/>
      <c r="G891" s="192"/>
      <c r="H891" s="199"/>
      <c r="I891" s="218"/>
      <c r="J891" s="199"/>
      <c r="K891" s="218"/>
      <c r="L891" s="199"/>
      <c r="M891" s="256"/>
      <c r="N891" s="262" t="s">
        <v>2162</v>
      </c>
      <c r="O891" s="275"/>
      <c r="P891" s="287"/>
    </row>
    <row r="892" spans="2:16" ht="20.25" customHeight="1">
      <c r="B892" s="180"/>
      <c r="C892" s="190"/>
      <c r="D892" s="199"/>
      <c r="E892" s="192"/>
      <c r="F892" s="199"/>
      <c r="G892" s="192"/>
      <c r="H892" s="199"/>
      <c r="I892" s="218"/>
      <c r="J892" s="199"/>
      <c r="K892" s="218"/>
      <c r="L892" s="199"/>
      <c r="M892" s="256"/>
      <c r="N892" s="262" t="s">
        <v>1781</v>
      </c>
      <c r="O892" s="275"/>
      <c r="P892" s="287"/>
    </row>
    <row r="893" spans="2:16" ht="20.25" customHeight="1">
      <c r="B893" s="180"/>
      <c r="C893" s="190"/>
      <c r="D893" s="199"/>
      <c r="E893" s="192"/>
      <c r="F893" s="199"/>
      <c r="G893" s="192"/>
      <c r="H893" s="199"/>
      <c r="I893" s="218"/>
      <c r="J893" s="200"/>
      <c r="K893" s="218"/>
      <c r="L893" s="200"/>
      <c r="M893" s="256"/>
      <c r="N893" s="262" t="s">
        <v>173</v>
      </c>
      <c r="O893" s="275"/>
      <c r="P893" s="287"/>
    </row>
    <row r="894" spans="2:16" ht="37.5" customHeight="1">
      <c r="B894" s="180"/>
      <c r="C894" s="190"/>
      <c r="D894" s="199"/>
      <c r="E894" s="192"/>
      <c r="F894" s="199"/>
      <c r="G894" s="192"/>
      <c r="H894" s="199"/>
      <c r="I894" s="217" t="s">
        <v>1364</v>
      </c>
      <c r="J894" s="198" t="s">
        <v>1427</v>
      </c>
      <c r="K894" s="217" t="s">
        <v>191</v>
      </c>
      <c r="L894" s="198" t="s">
        <v>1507</v>
      </c>
      <c r="M894" s="255"/>
      <c r="N894" s="262" t="s">
        <v>2164</v>
      </c>
      <c r="O894" s="275"/>
      <c r="P894" s="287"/>
    </row>
    <row r="895" spans="2:16" ht="37.5" customHeight="1">
      <c r="B895" s="180"/>
      <c r="C895" s="190"/>
      <c r="D895" s="199"/>
      <c r="E895" s="192"/>
      <c r="F895" s="199"/>
      <c r="G895" s="192"/>
      <c r="H895" s="199"/>
      <c r="I895" s="218"/>
      <c r="J895" s="199"/>
      <c r="K895" s="217" t="s">
        <v>1354</v>
      </c>
      <c r="L895" s="198" t="s">
        <v>550</v>
      </c>
      <c r="M895" s="255"/>
      <c r="N895" s="262" t="s">
        <v>2165</v>
      </c>
      <c r="O895" s="275"/>
      <c r="P895" s="287"/>
    </row>
    <row r="896" spans="2:16" ht="37.5" customHeight="1">
      <c r="B896" s="180"/>
      <c r="C896" s="190"/>
      <c r="D896" s="199"/>
      <c r="E896" s="192"/>
      <c r="F896" s="199"/>
      <c r="G896" s="192"/>
      <c r="H896" s="199"/>
      <c r="I896" s="192"/>
      <c r="J896" s="199"/>
      <c r="K896" s="218"/>
      <c r="L896" s="199"/>
      <c r="M896" s="256"/>
      <c r="N896" s="262" t="s">
        <v>2167</v>
      </c>
      <c r="O896" s="275"/>
      <c r="P896" s="287"/>
    </row>
    <row r="897" spans="2:16" ht="20.25" customHeight="1">
      <c r="B897" s="180"/>
      <c r="C897" s="190"/>
      <c r="D897" s="199"/>
      <c r="E897" s="192"/>
      <c r="F897" s="199"/>
      <c r="G897" s="192"/>
      <c r="H897" s="199"/>
      <c r="I897" s="192"/>
      <c r="J897" s="199"/>
      <c r="K897" s="219"/>
      <c r="L897" s="200"/>
      <c r="M897" s="257"/>
      <c r="N897" s="262" t="s">
        <v>2168</v>
      </c>
      <c r="O897" s="275"/>
      <c r="P897" s="287"/>
    </row>
    <row r="898" spans="2:16" ht="20.25" customHeight="1">
      <c r="B898" s="180"/>
      <c r="C898" s="190"/>
      <c r="D898" s="199"/>
      <c r="E898" s="192"/>
      <c r="F898" s="199"/>
      <c r="G898" s="192"/>
      <c r="H898" s="199"/>
      <c r="I898" s="192"/>
      <c r="J898" s="199"/>
      <c r="K898" s="217" t="s">
        <v>495</v>
      </c>
      <c r="L898" s="198" t="s">
        <v>937</v>
      </c>
      <c r="M898" s="255"/>
      <c r="N898" s="262" t="s">
        <v>2170</v>
      </c>
      <c r="O898" s="275"/>
      <c r="P898" s="287"/>
    </row>
    <row r="899" spans="2:16" ht="37.5" customHeight="1">
      <c r="B899" s="180"/>
      <c r="C899" s="190"/>
      <c r="D899" s="199"/>
      <c r="E899" s="192"/>
      <c r="F899" s="199"/>
      <c r="G899" s="192"/>
      <c r="H899" s="199"/>
      <c r="I899" s="192"/>
      <c r="J899" s="199"/>
      <c r="K899" s="219"/>
      <c r="L899" s="200"/>
      <c r="M899" s="257"/>
      <c r="N899" s="262" t="s">
        <v>63</v>
      </c>
      <c r="O899" s="275"/>
      <c r="P899" s="287"/>
    </row>
    <row r="900" spans="2:16" ht="37.5" customHeight="1">
      <c r="B900" s="180"/>
      <c r="C900" s="190"/>
      <c r="D900" s="199"/>
      <c r="E900" s="192"/>
      <c r="F900" s="199"/>
      <c r="G900" s="192"/>
      <c r="H900" s="199"/>
      <c r="I900" s="192"/>
      <c r="J900" s="199"/>
      <c r="K900" s="220" t="s">
        <v>1463</v>
      </c>
      <c r="L900" s="214" t="s">
        <v>1523</v>
      </c>
      <c r="M900" s="258"/>
      <c r="N900" s="262" t="s">
        <v>1979</v>
      </c>
      <c r="O900" s="275"/>
      <c r="P900" s="287"/>
    </row>
    <row r="901" spans="2:16" ht="20.25" customHeight="1">
      <c r="B901" s="180"/>
      <c r="C901" s="190"/>
      <c r="D901" s="199"/>
      <c r="E901" s="192"/>
      <c r="F901" s="199"/>
      <c r="G901" s="192"/>
      <c r="H901" s="199"/>
      <c r="I901" s="192"/>
      <c r="J901" s="199"/>
      <c r="K901" s="217" t="s">
        <v>1464</v>
      </c>
      <c r="L901" s="198" t="s">
        <v>847</v>
      </c>
      <c r="M901" s="255"/>
      <c r="N901" s="262" t="s">
        <v>2171</v>
      </c>
      <c r="O901" s="275"/>
      <c r="P901" s="287"/>
    </row>
    <row r="902" spans="2:16" ht="37.5" customHeight="1">
      <c r="B902" s="180"/>
      <c r="C902" s="190"/>
      <c r="D902" s="199"/>
      <c r="E902" s="192"/>
      <c r="F902" s="199"/>
      <c r="G902" s="192"/>
      <c r="H902" s="199"/>
      <c r="I902" s="192"/>
      <c r="J902" s="199"/>
      <c r="K902" s="218"/>
      <c r="L902" s="199"/>
      <c r="M902" s="256"/>
      <c r="N902" s="262" t="s">
        <v>220</v>
      </c>
      <c r="O902" s="275"/>
      <c r="P902" s="287"/>
    </row>
    <row r="903" spans="2:16" ht="20.25" customHeight="1">
      <c r="B903" s="180"/>
      <c r="C903" s="190"/>
      <c r="D903" s="199"/>
      <c r="E903" s="192"/>
      <c r="F903" s="199"/>
      <c r="G903" s="192"/>
      <c r="H903" s="199"/>
      <c r="I903" s="192"/>
      <c r="J903" s="199"/>
      <c r="K903" s="219"/>
      <c r="L903" s="200"/>
      <c r="M903" s="257"/>
      <c r="N903" s="262" t="s">
        <v>1442</v>
      </c>
      <c r="O903" s="275"/>
      <c r="P903" s="287"/>
    </row>
    <row r="904" spans="2:16" ht="20.25" customHeight="1">
      <c r="B904" s="180"/>
      <c r="C904" s="190"/>
      <c r="D904" s="199"/>
      <c r="E904" s="192"/>
      <c r="F904" s="199"/>
      <c r="G904" s="192"/>
      <c r="H904" s="199"/>
      <c r="I904" s="192"/>
      <c r="J904" s="199"/>
      <c r="K904" s="217" t="s">
        <v>357</v>
      </c>
      <c r="L904" s="198" t="s">
        <v>1001</v>
      </c>
      <c r="M904" s="255"/>
      <c r="N904" s="262" t="s">
        <v>2173</v>
      </c>
      <c r="O904" s="275"/>
      <c r="P904" s="287"/>
    </row>
    <row r="905" spans="2:16" ht="20.25" customHeight="1">
      <c r="B905" s="179">
        <v>63</v>
      </c>
      <c r="C905" s="190"/>
      <c r="D905" s="199"/>
      <c r="E905" s="192"/>
      <c r="F905" s="199"/>
      <c r="G905" s="192"/>
      <c r="H905" s="199"/>
      <c r="I905" s="192"/>
      <c r="J905" s="199"/>
      <c r="K905" s="219"/>
      <c r="L905" s="200"/>
      <c r="M905" s="257"/>
      <c r="N905" s="262" t="s">
        <v>1710</v>
      </c>
      <c r="O905" s="275"/>
      <c r="P905" s="287"/>
    </row>
    <row r="906" spans="2:16" ht="20.25" customHeight="1">
      <c r="B906" s="180"/>
      <c r="C906" s="190"/>
      <c r="D906" s="199"/>
      <c r="E906" s="192"/>
      <c r="F906" s="199"/>
      <c r="G906" s="192"/>
      <c r="H906" s="199"/>
      <c r="I906" s="192"/>
      <c r="J906" s="199"/>
      <c r="K906" s="220" t="s">
        <v>586</v>
      </c>
      <c r="L906" s="214" t="s">
        <v>1171</v>
      </c>
      <c r="M906" s="258"/>
      <c r="N906" s="262" t="s">
        <v>1920</v>
      </c>
      <c r="O906" s="275"/>
      <c r="P906" s="287"/>
    </row>
    <row r="907" spans="2:16" ht="48.75" customHeight="1">
      <c r="B907" s="180"/>
      <c r="C907" s="190"/>
      <c r="D907" s="199"/>
      <c r="E907" s="192"/>
      <c r="F907" s="199"/>
      <c r="G907" s="192"/>
      <c r="H907" s="199"/>
      <c r="I907" s="192"/>
      <c r="J907" s="199"/>
      <c r="K907" s="218" t="s">
        <v>1466</v>
      </c>
      <c r="L907" s="198" t="s">
        <v>170</v>
      </c>
      <c r="M907" s="256"/>
      <c r="N907" s="262" t="s">
        <v>1047</v>
      </c>
      <c r="O907" s="275"/>
      <c r="P907" s="287"/>
    </row>
    <row r="908" spans="2:16" ht="36" customHeight="1">
      <c r="B908" s="180"/>
      <c r="C908" s="190"/>
      <c r="D908" s="199"/>
      <c r="E908" s="192"/>
      <c r="F908" s="199"/>
      <c r="G908" s="192"/>
      <c r="H908" s="199"/>
      <c r="I908" s="192"/>
      <c r="J908" s="199"/>
      <c r="K908" s="218"/>
      <c r="L908" s="199"/>
      <c r="M908" s="256"/>
      <c r="N908" s="262" t="s">
        <v>2174</v>
      </c>
      <c r="O908" s="275"/>
      <c r="P908" s="287"/>
    </row>
    <row r="909" spans="2:16" ht="36" customHeight="1">
      <c r="B909" s="180"/>
      <c r="C909" s="190"/>
      <c r="D909" s="199"/>
      <c r="E909" s="192"/>
      <c r="F909" s="199"/>
      <c r="G909" s="192"/>
      <c r="H909" s="199"/>
      <c r="I909" s="192"/>
      <c r="J909" s="199"/>
      <c r="K909" s="218"/>
      <c r="L909" s="200"/>
      <c r="M909" s="256"/>
      <c r="N909" s="262" t="s">
        <v>925</v>
      </c>
      <c r="O909" s="275"/>
      <c r="P909" s="287"/>
    </row>
    <row r="910" spans="2:16" ht="36" customHeight="1">
      <c r="B910" s="180"/>
      <c r="C910" s="190"/>
      <c r="D910" s="199"/>
      <c r="E910" s="192"/>
      <c r="F910" s="199"/>
      <c r="G910" s="192"/>
      <c r="H910" s="199"/>
      <c r="I910" s="192"/>
      <c r="J910" s="199"/>
      <c r="K910" s="217" t="s">
        <v>797</v>
      </c>
      <c r="L910" s="198" t="s">
        <v>46</v>
      </c>
      <c r="M910" s="255"/>
      <c r="N910" s="262" t="s">
        <v>2175</v>
      </c>
      <c r="O910" s="275"/>
      <c r="P910" s="287"/>
    </row>
    <row r="911" spans="2:16" ht="36" customHeight="1">
      <c r="B911" s="180"/>
      <c r="C911" s="190"/>
      <c r="D911" s="199"/>
      <c r="E911" s="192"/>
      <c r="F911" s="199"/>
      <c r="G911" s="192"/>
      <c r="H911" s="199"/>
      <c r="I911" s="192"/>
      <c r="J911" s="200"/>
      <c r="K911" s="219"/>
      <c r="L911" s="200"/>
      <c r="M911" s="257"/>
      <c r="N911" s="262" t="s">
        <v>2176</v>
      </c>
      <c r="O911" s="275"/>
      <c r="P911" s="287"/>
    </row>
    <row r="912" spans="2:16" ht="46.5" customHeight="1">
      <c r="B912" s="180"/>
      <c r="C912" s="190"/>
      <c r="D912" s="199"/>
      <c r="E912" s="192"/>
      <c r="F912" s="199"/>
      <c r="G912" s="191" t="s">
        <v>1276</v>
      </c>
      <c r="H912" s="198" t="s">
        <v>1336</v>
      </c>
      <c r="I912" s="191" t="s">
        <v>199</v>
      </c>
      <c r="J912" s="198" t="s">
        <v>1446</v>
      </c>
      <c r="K912" s="218"/>
      <c r="L912" s="199"/>
      <c r="M912" s="256"/>
      <c r="N912" s="262" t="s">
        <v>775</v>
      </c>
      <c r="O912" s="275"/>
      <c r="P912" s="287"/>
    </row>
    <row r="913" spans="2:16" ht="33.75" customHeight="1">
      <c r="B913" s="180"/>
      <c r="C913" s="190"/>
      <c r="D913" s="199"/>
      <c r="E913" s="192"/>
      <c r="F913" s="199"/>
      <c r="G913" s="192"/>
      <c r="H913" s="199"/>
      <c r="I913" s="192"/>
      <c r="J913" s="199"/>
      <c r="K913" s="218"/>
      <c r="L913" s="199"/>
      <c r="M913" s="256"/>
      <c r="N913" s="259" t="s">
        <v>2177</v>
      </c>
      <c r="O913" s="280"/>
      <c r="P913" s="292"/>
    </row>
    <row r="914" spans="2:16" ht="20.25" customHeight="1">
      <c r="B914" s="180"/>
      <c r="C914" s="190"/>
      <c r="D914" s="199"/>
      <c r="E914" s="192"/>
      <c r="F914" s="199"/>
      <c r="G914" s="192"/>
      <c r="H914" s="199"/>
      <c r="I914" s="191" t="s">
        <v>1161</v>
      </c>
      <c r="J914" s="198" t="s">
        <v>1447</v>
      </c>
      <c r="K914" s="217"/>
      <c r="L914" s="198"/>
      <c r="M914" s="255"/>
      <c r="N914" s="262" t="s">
        <v>1837</v>
      </c>
      <c r="O914" s="275"/>
      <c r="P914" s="287"/>
    </row>
    <row r="915" spans="2:16" ht="20.25" customHeight="1">
      <c r="B915" s="180"/>
      <c r="C915" s="190"/>
      <c r="D915" s="199"/>
      <c r="E915" s="192"/>
      <c r="F915" s="199"/>
      <c r="G915" s="192"/>
      <c r="H915" s="199"/>
      <c r="I915" s="192"/>
      <c r="J915" s="199"/>
      <c r="K915" s="218"/>
      <c r="L915" s="199"/>
      <c r="M915" s="256"/>
      <c r="N915" s="262" t="s">
        <v>1645</v>
      </c>
      <c r="O915" s="275"/>
      <c r="P915" s="287"/>
    </row>
    <row r="916" spans="2:16" ht="20.25" customHeight="1">
      <c r="B916" s="180"/>
      <c r="C916" s="190"/>
      <c r="D916" s="199"/>
      <c r="E916" s="192"/>
      <c r="F916" s="199"/>
      <c r="G916" s="192"/>
      <c r="H916" s="199"/>
      <c r="I916" s="192"/>
      <c r="J916" s="199"/>
      <c r="K916" s="218"/>
      <c r="L916" s="199"/>
      <c r="M916" s="256"/>
      <c r="N916" s="262" t="s">
        <v>1052</v>
      </c>
      <c r="O916" s="275"/>
      <c r="P916" s="287"/>
    </row>
    <row r="917" spans="2:16" ht="20.25" customHeight="1">
      <c r="B917" s="180"/>
      <c r="C917" s="190"/>
      <c r="D917" s="199"/>
      <c r="E917" s="192"/>
      <c r="F917" s="199"/>
      <c r="G917" s="192"/>
      <c r="H917" s="199"/>
      <c r="I917" s="207"/>
      <c r="J917" s="200"/>
      <c r="K917" s="219"/>
      <c r="L917" s="200"/>
      <c r="M917" s="257"/>
      <c r="N917" s="262" t="s">
        <v>1436</v>
      </c>
      <c r="O917" s="275"/>
      <c r="P917" s="287"/>
    </row>
    <row r="918" spans="2:16" ht="57.75" customHeight="1">
      <c r="B918" s="180"/>
      <c r="C918" s="190"/>
      <c r="D918" s="199"/>
      <c r="E918" s="192"/>
      <c r="F918" s="199"/>
      <c r="G918" s="192"/>
      <c r="H918" s="199"/>
      <c r="I918" s="192" t="s">
        <v>1364</v>
      </c>
      <c r="J918" s="198" t="s">
        <v>1427</v>
      </c>
      <c r="K918" s="218"/>
      <c r="L918" s="199"/>
      <c r="M918" s="256"/>
      <c r="N918" s="262" t="s">
        <v>1310</v>
      </c>
      <c r="O918" s="275"/>
      <c r="P918" s="287"/>
    </row>
    <row r="919" spans="2:16" ht="35.25" customHeight="1">
      <c r="B919" s="180"/>
      <c r="C919" s="190"/>
      <c r="D919" s="199"/>
      <c r="E919" s="192"/>
      <c r="F919" s="199"/>
      <c r="G919" s="192"/>
      <c r="H919" s="199"/>
      <c r="I919" s="192"/>
      <c r="J919" s="199"/>
      <c r="K919" s="218"/>
      <c r="L919" s="199"/>
      <c r="M919" s="256"/>
      <c r="N919" s="262" t="s">
        <v>2178</v>
      </c>
      <c r="O919" s="275"/>
      <c r="P919" s="287"/>
    </row>
    <row r="920" spans="2:16" ht="48" customHeight="1">
      <c r="B920" s="180"/>
      <c r="C920" s="190"/>
      <c r="D920" s="199"/>
      <c r="E920" s="192"/>
      <c r="F920" s="199"/>
      <c r="G920" s="192"/>
      <c r="H920" s="199"/>
      <c r="I920" s="192"/>
      <c r="J920" s="199"/>
      <c r="K920" s="218"/>
      <c r="L920" s="199"/>
      <c r="M920" s="256"/>
      <c r="N920" s="262" t="s">
        <v>1672</v>
      </c>
      <c r="O920" s="275"/>
      <c r="P920" s="287"/>
    </row>
    <row r="921" spans="2:16" ht="20.25" customHeight="1">
      <c r="B921" s="179">
        <v>64</v>
      </c>
      <c r="C921" s="190"/>
      <c r="D921" s="199"/>
      <c r="E921" s="192"/>
      <c r="F921" s="199"/>
      <c r="G921" s="192"/>
      <c r="H921" s="200"/>
      <c r="I921" s="192"/>
      <c r="J921" s="200"/>
      <c r="K921" s="218"/>
      <c r="L921" s="199"/>
      <c r="M921" s="256"/>
      <c r="N921" s="262" t="s">
        <v>1663</v>
      </c>
      <c r="O921" s="275"/>
      <c r="P921" s="287"/>
    </row>
    <row r="922" spans="2:16" ht="20.25" customHeight="1">
      <c r="B922" s="180"/>
      <c r="C922" s="190"/>
      <c r="D922" s="199"/>
      <c r="E922" s="192"/>
      <c r="F922" s="199"/>
      <c r="G922" s="191" t="s">
        <v>1277</v>
      </c>
      <c r="H922" s="198" t="s">
        <v>325</v>
      </c>
      <c r="I922" s="191" t="s">
        <v>199</v>
      </c>
      <c r="J922" s="198" t="s">
        <v>1446</v>
      </c>
      <c r="K922" s="217"/>
      <c r="L922" s="198"/>
      <c r="M922" s="255"/>
      <c r="N922" s="262" t="s">
        <v>2180</v>
      </c>
      <c r="O922" s="275"/>
      <c r="P922" s="287"/>
    </row>
    <row r="923" spans="2:16" ht="20.25" customHeight="1">
      <c r="B923" s="180"/>
      <c r="C923" s="190"/>
      <c r="D923" s="199"/>
      <c r="E923" s="192"/>
      <c r="F923" s="199"/>
      <c r="G923" s="192"/>
      <c r="H923" s="199"/>
      <c r="I923" s="218"/>
      <c r="J923" s="199"/>
      <c r="K923" s="218"/>
      <c r="L923" s="199"/>
      <c r="M923" s="256"/>
      <c r="N923" s="259" t="s">
        <v>934</v>
      </c>
      <c r="O923" s="280"/>
      <c r="P923" s="292"/>
    </row>
    <row r="924" spans="2:16" ht="20.25" customHeight="1">
      <c r="B924" s="180"/>
      <c r="C924" s="190"/>
      <c r="D924" s="199"/>
      <c r="E924" s="192"/>
      <c r="F924" s="199"/>
      <c r="G924" s="192"/>
      <c r="H924" s="199"/>
      <c r="I924" s="217" t="s">
        <v>1161</v>
      </c>
      <c r="J924" s="198" t="s">
        <v>1447</v>
      </c>
      <c r="K924" s="217"/>
      <c r="L924" s="198"/>
      <c r="M924" s="255"/>
      <c r="N924" s="262" t="s">
        <v>2181</v>
      </c>
      <c r="O924" s="275"/>
      <c r="P924" s="287"/>
    </row>
    <row r="925" spans="2:16" ht="20.25" customHeight="1">
      <c r="B925" s="180"/>
      <c r="C925" s="190"/>
      <c r="D925" s="199"/>
      <c r="E925" s="192"/>
      <c r="F925" s="199"/>
      <c r="G925" s="192"/>
      <c r="H925" s="199"/>
      <c r="I925" s="218"/>
      <c r="J925" s="199"/>
      <c r="K925" s="218"/>
      <c r="L925" s="199"/>
      <c r="M925" s="256"/>
      <c r="N925" s="262" t="s">
        <v>2182</v>
      </c>
      <c r="O925" s="275"/>
      <c r="P925" s="287"/>
    </row>
    <row r="926" spans="2:16" ht="23.25" customHeight="1">
      <c r="B926" s="180"/>
      <c r="C926" s="190"/>
      <c r="D926" s="199"/>
      <c r="E926" s="192"/>
      <c r="F926" s="199"/>
      <c r="G926" s="192"/>
      <c r="H926" s="199"/>
      <c r="I926" s="218"/>
      <c r="J926" s="199"/>
      <c r="K926" s="218"/>
      <c r="L926" s="199"/>
      <c r="M926" s="256"/>
      <c r="N926" s="262" t="s">
        <v>1266</v>
      </c>
      <c r="O926" s="275"/>
      <c r="P926" s="287"/>
    </row>
    <row r="927" spans="2:16" ht="37.5" customHeight="1">
      <c r="B927" s="180"/>
      <c r="C927" s="190"/>
      <c r="D927" s="199"/>
      <c r="E927" s="192"/>
      <c r="F927" s="199"/>
      <c r="G927" s="192"/>
      <c r="H927" s="199"/>
      <c r="I927" s="218"/>
      <c r="J927" s="199"/>
      <c r="K927" s="218"/>
      <c r="L927" s="199"/>
      <c r="M927" s="256"/>
      <c r="N927" s="262" t="s">
        <v>1997</v>
      </c>
      <c r="O927" s="275"/>
      <c r="P927" s="287"/>
    </row>
    <row r="928" spans="2:16" ht="34.5" customHeight="1">
      <c r="B928" s="180"/>
      <c r="C928" s="190"/>
      <c r="D928" s="199"/>
      <c r="E928" s="192"/>
      <c r="F928" s="199"/>
      <c r="G928" s="192"/>
      <c r="H928" s="199"/>
      <c r="I928" s="218"/>
      <c r="J928" s="199"/>
      <c r="K928" s="218"/>
      <c r="L928" s="199"/>
      <c r="M928" s="256"/>
      <c r="N928" s="262" t="s">
        <v>364</v>
      </c>
      <c r="O928" s="275"/>
      <c r="P928" s="287"/>
    </row>
    <row r="929" spans="2:16" ht="34.5" customHeight="1">
      <c r="B929" s="180"/>
      <c r="C929" s="190"/>
      <c r="D929" s="199"/>
      <c r="E929" s="192"/>
      <c r="F929" s="199"/>
      <c r="G929" s="192"/>
      <c r="H929" s="199"/>
      <c r="I929" s="218"/>
      <c r="J929" s="199"/>
      <c r="K929" s="218"/>
      <c r="L929" s="199"/>
      <c r="M929" s="256"/>
      <c r="N929" s="262" t="s">
        <v>695</v>
      </c>
      <c r="O929" s="275"/>
      <c r="P929" s="287"/>
    </row>
    <row r="930" spans="2:16" ht="34.5" customHeight="1">
      <c r="B930" s="180"/>
      <c r="C930" s="190"/>
      <c r="D930" s="199"/>
      <c r="E930" s="192"/>
      <c r="F930" s="199"/>
      <c r="G930" s="192"/>
      <c r="H930" s="199"/>
      <c r="I930" s="192"/>
      <c r="J930" s="200"/>
      <c r="K930" s="218"/>
      <c r="L930" s="199"/>
      <c r="M930" s="256"/>
      <c r="N930" s="262" t="s">
        <v>2183</v>
      </c>
      <c r="O930" s="275"/>
      <c r="P930" s="287"/>
    </row>
    <row r="931" spans="2:16" ht="34.5" customHeight="1">
      <c r="B931" s="180"/>
      <c r="C931" s="190"/>
      <c r="D931" s="199"/>
      <c r="E931" s="192"/>
      <c r="F931" s="199"/>
      <c r="G931" s="192"/>
      <c r="H931" s="199"/>
      <c r="I931" s="191" t="s">
        <v>1364</v>
      </c>
      <c r="J931" s="198" t="s">
        <v>1427</v>
      </c>
      <c r="K931" s="217" t="s">
        <v>191</v>
      </c>
      <c r="L931" s="198" t="s">
        <v>1508</v>
      </c>
      <c r="M931" s="255" t="s">
        <v>774</v>
      </c>
      <c r="N931" s="262" t="s">
        <v>2184</v>
      </c>
      <c r="O931" s="275"/>
      <c r="P931" s="287"/>
    </row>
    <row r="932" spans="2:16" ht="20.25" customHeight="1">
      <c r="B932" s="180"/>
      <c r="C932" s="190"/>
      <c r="D932" s="199"/>
      <c r="E932" s="192"/>
      <c r="F932" s="199"/>
      <c r="G932" s="192"/>
      <c r="H932" s="199"/>
      <c r="I932" s="192"/>
      <c r="J932" s="199"/>
      <c r="K932" s="218"/>
      <c r="L932" s="199"/>
      <c r="M932" s="256"/>
      <c r="N932" s="262" t="s">
        <v>522</v>
      </c>
      <c r="O932" s="275"/>
      <c r="P932" s="287"/>
    </row>
    <row r="933" spans="2:16" ht="37.5" customHeight="1">
      <c r="B933" s="180"/>
      <c r="C933" s="190"/>
      <c r="D933" s="199"/>
      <c r="E933" s="192"/>
      <c r="F933" s="199"/>
      <c r="G933" s="192"/>
      <c r="H933" s="199"/>
      <c r="I933" s="192"/>
      <c r="J933" s="199"/>
      <c r="K933" s="218"/>
      <c r="L933" s="199"/>
      <c r="M933" s="256"/>
      <c r="N933" s="262" t="s">
        <v>1733</v>
      </c>
      <c r="O933" s="275"/>
      <c r="P933" s="287"/>
    </row>
    <row r="934" spans="2:16" ht="20.25" customHeight="1">
      <c r="B934" s="180"/>
      <c r="C934" s="190"/>
      <c r="D934" s="199"/>
      <c r="E934" s="192"/>
      <c r="F934" s="199"/>
      <c r="G934" s="192"/>
      <c r="H934" s="199"/>
      <c r="I934" s="192"/>
      <c r="J934" s="199"/>
      <c r="K934" s="218"/>
      <c r="L934" s="199"/>
      <c r="M934" s="256"/>
      <c r="N934" s="262" t="s">
        <v>2185</v>
      </c>
      <c r="O934" s="275"/>
      <c r="P934" s="287"/>
    </row>
    <row r="935" spans="2:16" ht="37.5" customHeight="1">
      <c r="B935" s="180"/>
      <c r="C935" s="190"/>
      <c r="D935" s="199"/>
      <c r="E935" s="192"/>
      <c r="F935" s="199"/>
      <c r="G935" s="192"/>
      <c r="H935" s="199"/>
      <c r="I935" s="192"/>
      <c r="J935" s="199"/>
      <c r="K935" s="218"/>
      <c r="L935" s="199"/>
      <c r="M935" s="256"/>
      <c r="N935" s="262" t="s">
        <v>470</v>
      </c>
      <c r="O935" s="275"/>
      <c r="P935" s="287"/>
    </row>
    <row r="936" spans="2:16" ht="20.25" customHeight="1">
      <c r="B936" s="180"/>
      <c r="C936" s="190"/>
      <c r="D936" s="199"/>
      <c r="E936" s="192"/>
      <c r="F936" s="199"/>
      <c r="G936" s="192"/>
      <c r="H936" s="199"/>
      <c r="I936" s="192"/>
      <c r="J936" s="199"/>
      <c r="K936" s="218"/>
      <c r="L936" s="199"/>
      <c r="M936" s="256"/>
      <c r="N936" s="262" t="s">
        <v>1601</v>
      </c>
      <c r="O936" s="275"/>
      <c r="P936" s="287"/>
    </row>
    <row r="937" spans="2:16" ht="20.25" customHeight="1">
      <c r="B937" s="180"/>
      <c r="C937" s="190"/>
      <c r="D937" s="199"/>
      <c r="E937" s="192"/>
      <c r="F937" s="199"/>
      <c r="G937" s="192"/>
      <c r="H937" s="199"/>
      <c r="I937" s="192"/>
      <c r="J937" s="199"/>
      <c r="K937" s="218"/>
      <c r="L937" s="199"/>
      <c r="M937" s="257"/>
      <c r="N937" s="262" t="s">
        <v>2186</v>
      </c>
      <c r="O937" s="275"/>
      <c r="P937" s="287"/>
    </row>
    <row r="938" spans="2:16" ht="33" customHeight="1">
      <c r="B938" s="180"/>
      <c r="C938" s="190"/>
      <c r="D938" s="199"/>
      <c r="E938" s="192"/>
      <c r="F938" s="199"/>
      <c r="G938" s="192"/>
      <c r="H938" s="199"/>
      <c r="I938" s="218"/>
      <c r="J938" s="199"/>
      <c r="K938" s="218"/>
      <c r="L938" s="199"/>
      <c r="M938" s="258" t="s">
        <v>973</v>
      </c>
      <c r="N938" s="262" t="s">
        <v>159</v>
      </c>
      <c r="O938" s="275"/>
      <c r="P938" s="287"/>
    </row>
    <row r="939" spans="2:16" ht="34.5" customHeight="1">
      <c r="B939" s="180"/>
      <c r="C939" s="190"/>
      <c r="D939" s="199"/>
      <c r="E939" s="192"/>
      <c r="F939" s="199"/>
      <c r="G939" s="192"/>
      <c r="H939" s="199"/>
      <c r="I939" s="218"/>
      <c r="J939" s="199"/>
      <c r="K939" s="218"/>
      <c r="L939" s="199"/>
      <c r="M939" s="255" t="s">
        <v>1538</v>
      </c>
      <c r="N939" s="262" t="s">
        <v>2188</v>
      </c>
      <c r="O939" s="275"/>
      <c r="P939" s="287"/>
    </row>
    <row r="940" spans="2:16" ht="20.25" customHeight="1">
      <c r="B940" s="180"/>
      <c r="C940" s="190"/>
      <c r="D940" s="199"/>
      <c r="E940" s="192"/>
      <c r="F940" s="199"/>
      <c r="G940" s="192"/>
      <c r="H940" s="199"/>
      <c r="I940" s="218"/>
      <c r="J940" s="199"/>
      <c r="K940" s="218"/>
      <c r="L940" s="199"/>
      <c r="M940" s="256"/>
      <c r="N940" s="262" t="s">
        <v>1976</v>
      </c>
      <c r="O940" s="275"/>
      <c r="P940" s="287"/>
    </row>
    <row r="941" spans="2:16" ht="50.25" customHeight="1">
      <c r="B941" s="180"/>
      <c r="C941" s="190"/>
      <c r="D941" s="199"/>
      <c r="E941" s="192"/>
      <c r="F941" s="199"/>
      <c r="G941" s="192"/>
      <c r="H941" s="199"/>
      <c r="I941" s="218"/>
      <c r="J941" s="199"/>
      <c r="K941" s="218"/>
      <c r="L941" s="199"/>
      <c r="M941" s="256"/>
      <c r="N941" s="259" t="s">
        <v>2189</v>
      </c>
      <c r="O941" s="280"/>
      <c r="P941" s="292"/>
    </row>
    <row r="942" spans="2:16" ht="20.25" customHeight="1">
      <c r="B942" s="179">
        <v>65</v>
      </c>
      <c r="C942" s="190"/>
      <c r="D942" s="199"/>
      <c r="E942" s="192"/>
      <c r="F942" s="199"/>
      <c r="G942" s="192"/>
      <c r="H942" s="199"/>
      <c r="I942" s="192"/>
      <c r="J942" s="199"/>
      <c r="K942" s="218"/>
      <c r="L942" s="199"/>
      <c r="M942" s="256"/>
      <c r="N942" s="262" t="s">
        <v>2190</v>
      </c>
      <c r="O942" s="275"/>
      <c r="P942" s="287"/>
    </row>
    <row r="943" spans="2:16" ht="20.25" customHeight="1">
      <c r="B943" s="180"/>
      <c r="C943" s="190"/>
      <c r="D943" s="199"/>
      <c r="E943" s="192"/>
      <c r="F943" s="199"/>
      <c r="G943" s="192"/>
      <c r="H943" s="199"/>
      <c r="I943" s="192"/>
      <c r="J943" s="199"/>
      <c r="K943" s="218"/>
      <c r="L943" s="199"/>
      <c r="M943" s="256"/>
      <c r="N943" s="262" t="s">
        <v>1202</v>
      </c>
      <c r="O943" s="275"/>
      <c r="P943" s="287"/>
    </row>
    <row r="944" spans="2:16" ht="20.25" customHeight="1">
      <c r="B944" s="180"/>
      <c r="C944" s="190"/>
      <c r="D944" s="199"/>
      <c r="E944" s="192"/>
      <c r="F944" s="199"/>
      <c r="G944" s="192"/>
      <c r="H944" s="199"/>
      <c r="I944" s="192"/>
      <c r="J944" s="199"/>
      <c r="K944" s="218"/>
      <c r="L944" s="200"/>
      <c r="M944" s="257"/>
      <c r="N944" s="262" t="s">
        <v>1287</v>
      </c>
      <c r="O944" s="275"/>
      <c r="P944" s="287"/>
    </row>
    <row r="945" spans="2:16" ht="32.25" customHeight="1">
      <c r="B945" s="180"/>
      <c r="C945" s="190"/>
      <c r="D945" s="199"/>
      <c r="E945" s="192"/>
      <c r="F945" s="199"/>
      <c r="G945" s="192"/>
      <c r="H945" s="199"/>
      <c r="I945" s="192"/>
      <c r="J945" s="199"/>
      <c r="K945" s="217" t="s">
        <v>1354</v>
      </c>
      <c r="L945" s="198" t="s">
        <v>439</v>
      </c>
      <c r="M945" s="255" t="s">
        <v>1288</v>
      </c>
      <c r="N945" s="262" t="s">
        <v>379</v>
      </c>
      <c r="O945" s="275"/>
      <c r="P945" s="287"/>
    </row>
    <row r="946" spans="2:16" ht="32.25" customHeight="1">
      <c r="B946" s="180"/>
      <c r="C946" s="190"/>
      <c r="D946" s="199"/>
      <c r="E946" s="192"/>
      <c r="F946" s="199"/>
      <c r="G946" s="192"/>
      <c r="H946" s="199"/>
      <c r="I946" s="192"/>
      <c r="J946" s="199"/>
      <c r="K946" s="218"/>
      <c r="L946" s="199"/>
      <c r="M946" s="258" t="s">
        <v>1346</v>
      </c>
      <c r="N946" s="262" t="s">
        <v>2140</v>
      </c>
      <c r="O946" s="275"/>
      <c r="P946" s="287"/>
    </row>
    <row r="947" spans="2:16" ht="34.5" customHeight="1">
      <c r="B947" s="180"/>
      <c r="C947" s="190"/>
      <c r="D947" s="199"/>
      <c r="E947" s="192"/>
      <c r="F947" s="199"/>
      <c r="G947" s="192"/>
      <c r="H947" s="199"/>
      <c r="I947" s="192"/>
      <c r="J947" s="199"/>
      <c r="K947" s="218"/>
      <c r="L947" s="199"/>
      <c r="M947" s="255" t="s">
        <v>1541</v>
      </c>
      <c r="N947" s="262" t="s">
        <v>1390</v>
      </c>
      <c r="O947" s="275"/>
      <c r="P947" s="287"/>
    </row>
    <row r="948" spans="2:16" ht="37.5" customHeight="1">
      <c r="B948" s="180"/>
      <c r="C948" s="190"/>
      <c r="D948" s="199"/>
      <c r="E948" s="192"/>
      <c r="F948" s="199"/>
      <c r="G948" s="192"/>
      <c r="H948" s="199"/>
      <c r="I948" s="192"/>
      <c r="J948" s="199"/>
      <c r="K948" s="218"/>
      <c r="L948" s="199"/>
      <c r="M948" s="256"/>
      <c r="N948" s="262" t="s">
        <v>2191</v>
      </c>
      <c r="O948" s="275"/>
      <c r="P948" s="287"/>
    </row>
    <row r="949" spans="2:16" ht="33.75" customHeight="1">
      <c r="B949" s="180"/>
      <c r="C949" s="190"/>
      <c r="D949" s="201"/>
      <c r="E949" s="192"/>
      <c r="F949" s="199"/>
      <c r="G949" s="207"/>
      <c r="H949" s="200"/>
      <c r="I949" s="219"/>
      <c r="J949" s="200"/>
      <c r="K949" s="219"/>
      <c r="L949" s="200"/>
      <c r="M949" s="257"/>
      <c r="N949" s="262" t="s">
        <v>859</v>
      </c>
      <c r="O949" s="275"/>
      <c r="P949" s="287"/>
    </row>
    <row r="950" spans="2:16" ht="20.25" customHeight="1">
      <c r="B950" s="180"/>
      <c r="C950" s="190"/>
      <c r="D950" s="201"/>
      <c r="E950" s="192"/>
      <c r="F950" s="199"/>
      <c r="G950" s="191" t="s">
        <v>366</v>
      </c>
      <c r="H950" s="198" t="s">
        <v>1337</v>
      </c>
      <c r="I950" s="191" t="s">
        <v>199</v>
      </c>
      <c r="J950" s="198" t="s">
        <v>1446</v>
      </c>
      <c r="K950" s="217"/>
      <c r="L950" s="199"/>
      <c r="M950" s="256"/>
      <c r="N950" s="262" t="s">
        <v>2192</v>
      </c>
      <c r="O950" s="275"/>
      <c r="P950" s="287"/>
    </row>
    <row r="951" spans="2:16" ht="37.5" customHeight="1">
      <c r="B951" s="180"/>
      <c r="C951" s="190"/>
      <c r="D951" s="201"/>
      <c r="E951" s="192"/>
      <c r="F951" s="199"/>
      <c r="G951" s="192"/>
      <c r="H951" s="199"/>
      <c r="I951" s="191" t="s">
        <v>1161</v>
      </c>
      <c r="J951" s="198" t="s">
        <v>1447</v>
      </c>
      <c r="K951" s="217"/>
      <c r="L951" s="198"/>
      <c r="M951" s="255"/>
      <c r="N951" s="262" t="s">
        <v>2193</v>
      </c>
      <c r="O951" s="275"/>
      <c r="P951" s="287"/>
    </row>
    <row r="952" spans="2:16" ht="20.25" customHeight="1">
      <c r="B952" s="180"/>
      <c r="C952" s="190"/>
      <c r="D952" s="201"/>
      <c r="E952" s="192"/>
      <c r="F952" s="199"/>
      <c r="G952" s="192"/>
      <c r="H952" s="199"/>
      <c r="I952" s="207"/>
      <c r="J952" s="200"/>
      <c r="K952" s="219"/>
      <c r="L952" s="200"/>
      <c r="M952" s="257"/>
      <c r="N952" s="262" t="s">
        <v>1824</v>
      </c>
      <c r="O952" s="275"/>
      <c r="P952" s="287"/>
    </row>
    <row r="953" spans="2:16" ht="20.25" customHeight="1">
      <c r="B953" s="180"/>
      <c r="C953" s="190"/>
      <c r="D953" s="199"/>
      <c r="E953" s="192"/>
      <c r="F953" s="199"/>
      <c r="G953" s="192"/>
      <c r="H953" s="199"/>
      <c r="I953" s="192" t="s">
        <v>1364</v>
      </c>
      <c r="J953" s="198" t="s">
        <v>1427</v>
      </c>
      <c r="K953" s="218"/>
      <c r="L953" s="199"/>
      <c r="M953" s="256"/>
      <c r="N953" s="262" t="s">
        <v>2006</v>
      </c>
      <c r="O953" s="275"/>
      <c r="P953" s="287"/>
    </row>
    <row r="954" spans="2:16" ht="37.5" customHeight="1">
      <c r="B954" s="180"/>
      <c r="C954" s="190"/>
      <c r="D954" s="199"/>
      <c r="E954" s="192"/>
      <c r="F954" s="199"/>
      <c r="G954" s="192"/>
      <c r="H954" s="199"/>
      <c r="I954" s="192"/>
      <c r="J954" s="199"/>
      <c r="K954" s="218"/>
      <c r="L954" s="199"/>
      <c r="M954" s="256"/>
      <c r="N954" s="262" t="s">
        <v>189</v>
      </c>
      <c r="O954" s="275"/>
      <c r="P954" s="287"/>
    </row>
    <row r="955" spans="2:16" ht="43.5" customHeight="1">
      <c r="B955" s="180"/>
      <c r="C955" s="190"/>
      <c r="D955" s="199"/>
      <c r="E955" s="192"/>
      <c r="F955" s="199"/>
      <c r="G955" s="192"/>
      <c r="H955" s="199"/>
      <c r="I955" s="192"/>
      <c r="J955" s="199"/>
      <c r="K955" s="218"/>
      <c r="L955" s="199"/>
      <c r="M955" s="256"/>
      <c r="N955" s="262" t="s">
        <v>2194</v>
      </c>
      <c r="O955" s="275"/>
      <c r="P955" s="287"/>
    </row>
    <row r="956" spans="2:16" ht="37.5" customHeight="1">
      <c r="B956" s="180"/>
      <c r="C956" s="190"/>
      <c r="D956" s="199"/>
      <c r="E956" s="192"/>
      <c r="F956" s="199"/>
      <c r="G956" s="192"/>
      <c r="H956" s="199"/>
      <c r="I956" s="192"/>
      <c r="J956" s="199"/>
      <c r="K956" s="218"/>
      <c r="L956" s="199"/>
      <c r="M956" s="256"/>
      <c r="N956" s="262" t="s">
        <v>1570</v>
      </c>
      <c r="O956" s="275"/>
      <c r="P956" s="287"/>
    </row>
    <row r="957" spans="2:16" ht="20.25" customHeight="1">
      <c r="B957" s="180"/>
      <c r="C957" s="190"/>
      <c r="D957" s="199"/>
      <c r="E957" s="192"/>
      <c r="F957" s="199"/>
      <c r="G957" s="192"/>
      <c r="H957" s="199"/>
      <c r="I957" s="218"/>
      <c r="J957" s="199"/>
      <c r="K957" s="218"/>
      <c r="L957" s="199"/>
      <c r="M957" s="256"/>
      <c r="N957" s="262" t="s">
        <v>1827</v>
      </c>
      <c r="O957" s="275"/>
      <c r="P957" s="287"/>
    </row>
    <row r="958" spans="2:16" ht="37.5" customHeight="1">
      <c r="B958" s="180"/>
      <c r="C958" s="190"/>
      <c r="D958" s="199"/>
      <c r="E958" s="192"/>
      <c r="F958" s="199"/>
      <c r="G958" s="192"/>
      <c r="H958" s="200"/>
      <c r="I958" s="207"/>
      <c r="J958" s="200"/>
      <c r="K958" s="219"/>
      <c r="L958" s="200"/>
      <c r="M958" s="257"/>
      <c r="N958" s="262" t="s">
        <v>1790</v>
      </c>
      <c r="O958" s="275"/>
      <c r="P958" s="287"/>
    </row>
    <row r="959" spans="2:16" ht="20.25" customHeight="1">
      <c r="B959" s="180"/>
      <c r="C959" s="190"/>
      <c r="D959" s="199"/>
      <c r="E959" s="192"/>
      <c r="F959" s="199"/>
      <c r="G959" s="191" t="s">
        <v>3</v>
      </c>
      <c r="H959" s="198" t="s">
        <v>1338</v>
      </c>
      <c r="I959" s="192" t="s">
        <v>199</v>
      </c>
      <c r="J959" s="199" t="s">
        <v>1446</v>
      </c>
      <c r="K959" s="218"/>
      <c r="L959" s="199"/>
      <c r="M959" s="256"/>
      <c r="N959" s="262" t="s">
        <v>2195</v>
      </c>
      <c r="O959" s="275"/>
      <c r="P959" s="287"/>
    </row>
    <row r="960" spans="2:16" ht="50.25" customHeight="1">
      <c r="B960" s="179">
        <v>66</v>
      </c>
      <c r="C960" s="190"/>
      <c r="D960" s="199"/>
      <c r="E960" s="192"/>
      <c r="F960" s="199"/>
      <c r="G960" s="192"/>
      <c r="H960" s="199"/>
      <c r="I960" s="220" t="s">
        <v>1161</v>
      </c>
      <c r="J960" s="214" t="s">
        <v>1447</v>
      </c>
      <c r="K960" s="220"/>
      <c r="L960" s="214"/>
      <c r="M960" s="258"/>
      <c r="N960" s="262" t="s">
        <v>2197</v>
      </c>
      <c r="O960" s="275"/>
      <c r="P960" s="287"/>
    </row>
    <row r="961" spans="2:16" ht="37.5" customHeight="1">
      <c r="B961" s="180"/>
      <c r="C961" s="190"/>
      <c r="D961" s="199"/>
      <c r="E961" s="192"/>
      <c r="F961" s="199"/>
      <c r="G961" s="192"/>
      <c r="H961" s="199"/>
      <c r="I961" s="218" t="s">
        <v>1364</v>
      </c>
      <c r="J961" s="198" t="s">
        <v>1427</v>
      </c>
      <c r="K961" s="218"/>
      <c r="L961" s="199"/>
      <c r="M961" s="256"/>
      <c r="N961" s="262" t="s">
        <v>511</v>
      </c>
      <c r="O961" s="275"/>
      <c r="P961" s="287"/>
    </row>
    <row r="962" spans="2:16" ht="37.5" customHeight="1">
      <c r="B962" s="180"/>
      <c r="C962" s="190"/>
      <c r="D962" s="199"/>
      <c r="E962" s="192"/>
      <c r="F962" s="199"/>
      <c r="G962" s="192"/>
      <c r="H962" s="199"/>
      <c r="I962" s="218"/>
      <c r="J962" s="199"/>
      <c r="K962" s="218"/>
      <c r="L962" s="199"/>
      <c r="M962" s="256"/>
      <c r="N962" s="262" t="s">
        <v>162</v>
      </c>
      <c r="O962" s="275"/>
      <c r="P962" s="287"/>
    </row>
    <row r="963" spans="2:16" ht="20.25" customHeight="1">
      <c r="B963" s="180"/>
      <c r="C963" s="190"/>
      <c r="D963" s="199"/>
      <c r="E963" s="192"/>
      <c r="F963" s="199"/>
      <c r="G963" s="192"/>
      <c r="H963" s="199"/>
      <c r="I963" s="218"/>
      <c r="J963" s="199"/>
      <c r="K963" s="218"/>
      <c r="L963" s="199"/>
      <c r="M963" s="256"/>
      <c r="N963" s="262" t="s">
        <v>85</v>
      </c>
      <c r="O963" s="275"/>
      <c r="P963" s="287"/>
    </row>
    <row r="964" spans="2:16" ht="20.25" customHeight="1">
      <c r="B964" s="180"/>
      <c r="C964" s="190"/>
      <c r="D964" s="199"/>
      <c r="E964" s="192"/>
      <c r="F964" s="199"/>
      <c r="G964" s="204"/>
      <c r="H964" s="199"/>
      <c r="I964" s="192"/>
      <c r="J964" s="199"/>
      <c r="K964" s="218"/>
      <c r="L964" s="199"/>
      <c r="M964" s="256"/>
      <c r="N964" s="262" t="s">
        <v>2198</v>
      </c>
      <c r="O964" s="275"/>
      <c r="P964" s="287"/>
    </row>
    <row r="965" spans="2:16" ht="37.5" customHeight="1">
      <c r="B965" s="180"/>
      <c r="C965" s="190"/>
      <c r="D965" s="199"/>
      <c r="E965" s="192"/>
      <c r="F965" s="199"/>
      <c r="G965" s="204"/>
      <c r="H965" s="199"/>
      <c r="I965" s="192"/>
      <c r="J965" s="199"/>
      <c r="K965" s="218"/>
      <c r="L965" s="199"/>
      <c r="M965" s="256"/>
      <c r="N965" s="262" t="s">
        <v>2199</v>
      </c>
      <c r="O965" s="275"/>
      <c r="P965" s="287"/>
    </row>
    <row r="966" spans="2:16" ht="63" customHeight="1">
      <c r="B966" s="180"/>
      <c r="C966" s="190"/>
      <c r="D966" s="199"/>
      <c r="E966" s="192"/>
      <c r="F966" s="199"/>
      <c r="G966" s="204"/>
      <c r="H966" s="199"/>
      <c r="I966" s="192"/>
      <c r="J966" s="199"/>
      <c r="K966" s="218"/>
      <c r="L966" s="199"/>
      <c r="M966" s="256"/>
      <c r="N966" s="262" t="s">
        <v>2200</v>
      </c>
      <c r="O966" s="275"/>
      <c r="P966" s="287"/>
    </row>
    <row r="967" spans="2:16" ht="20.25" customHeight="1">
      <c r="B967" s="180"/>
      <c r="C967" s="190"/>
      <c r="D967" s="199"/>
      <c r="E967" s="192"/>
      <c r="F967" s="199"/>
      <c r="G967" s="204"/>
      <c r="H967" s="199"/>
      <c r="I967" s="192"/>
      <c r="J967" s="199"/>
      <c r="K967" s="218"/>
      <c r="L967" s="199"/>
      <c r="M967" s="256"/>
      <c r="N967" s="262" t="s">
        <v>389</v>
      </c>
      <c r="O967" s="275"/>
      <c r="P967" s="287"/>
    </row>
    <row r="968" spans="2:16" ht="20.25" customHeight="1">
      <c r="B968" s="180"/>
      <c r="C968" s="190"/>
      <c r="D968" s="199"/>
      <c r="E968" s="192"/>
      <c r="F968" s="199"/>
      <c r="G968" s="204"/>
      <c r="H968" s="199"/>
      <c r="I968" s="192"/>
      <c r="J968" s="199"/>
      <c r="K968" s="218"/>
      <c r="L968" s="199"/>
      <c r="M968" s="256"/>
      <c r="N968" s="262" t="s">
        <v>929</v>
      </c>
      <c r="O968" s="275"/>
      <c r="P968" s="287"/>
    </row>
    <row r="969" spans="2:16" ht="20.25" customHeight="1">
      <c r="B969" s="180"/>
      <c r="C969" s="190"/>
      <c r="D969" s="199"/>
      <c r="E969" s="192"/>
      <c r="F969" s="199"/>
      <c r="G969" s="204"/>
      <c r="H969" s="199"/>
      <c r="I969" s="192"/>
      <c r="J969" s="199"/>
      <c r="K969" s="218"/>
      <c r="L969" s="199"/>
      <c r="M969" s="256"/>
      <c r="N969" s="262" t="s">
        <v>2201</v>
      </c>
      <c r="O969" s="275"/>
      <c r="P969" s="287"/>
    </row>
    <row r="970" spans="2:16" ht="20.25" customHeight="1">
      <c r="B970" s="180"/>
      <c r="C970" s="190"/>
      <c r="D970" s="199"/>
      <c r="E970" s="192"/>
      <c r="F970" s="199"/>
      <c r="G970" s="204"/>
      <c r="H970" s="199"/>
      <c r="I970" s="192"/>
      <c r="J970" s="199"/>
      <c r="K970" s="218"/>
      <c r="L970" s="199"/>
      <c r="M970" s="256"/>
      <c r="N970" s="262" t="s">
        <v>2202</v>
      </c>
      <c r="O970" s="275"/>
      <c r="P970" s="287"/>
    </row>
    <row r="971" spans="2:16" ht="20.25" customHeight="1">
      <c r="B971" s="180"/>
      <c r="C971" s="190"/>
      <c r="D971" s="199"/>
      <c r="E971" s="192"/>
      <c r="F971" s="199"/>
      <c r="G971" s="204"/>
      <c r="H971" s="200"/>
      <c r="I971" s="207"/>
      <c r="J971" s="200"/>
      <c r="K971" s="219"/>
      <c r="L971" s="200"/>
      <c r="M971" s="257"/>
      <c r="N971" s="262" t="s">
        <v>1936</v>
      </c>
      <c r="O971" s="275"/>
      <c r="P971" s="287"/>
    </row>
    <row r="972" spans="2:16" ht="34.5" customHeight="1">
      <c r="B972" s="180"/>
      <c r="C972" s="190"/>
      <c r="D972" s="199"/>
      <c r="E972" s="192"/>
      <c r="F972" s="199"/>
      <c r="G972" s="203" t="s">
        <v>208</v>
      </c>
      <c r="H972" s="198" t="s">
        <v>318</v>
      </c>
      <c r="I972" s="192" t="s">
        <v>199</v>
      </c>
      <c r="J972" s="198" t="s">
        <v>1446</v>
      </c>
      <c r="K972" s="218"/>
      <c r="L972" s="199"/>
      <c r="M972" s="256"/>
      <c r="N972" s="262" t="s">
        <v>2203</v>
      </c>
      <c r="O972" s="275"/>
      <c r="P972" s="287"/>
    </row>
    <row r="973" spans="2:16" ht="34.5" customHeight="1">
      <c r="B973" s="180"/>
      <c r="C973" s="190"/>
      <c r="D973" s="199"/>
      <c r="E973" s="192"/>
      <c r="F973" s="199"/>
      <c r="G973" s="192"/>
      <c r="H973" s="199"/>
      <c r="I973" s="192"/>
      <c r="J973" s="199"/>
      <c r="K973" s="217" t="s">
        <v>191</v>
      </c>
      <c r="L973" s="198" t="s">
        <v>822</v>
      </c>
      <c r="M973" s="255" t="s">
        <v>92</v>
      </c>
      <c r="N973" s="259" t="s">
        <v>789</v>
      </c>
      <c r="O973" s="280"/>
      <c r="P973" s="292"/>
    </row>
    <row r="974" spans="2:16" ht="34.5" customHeight="1">
      <c r="B974" s="180"/>
      <c r="C974" s="190"/>
      <c r="D974" s="199"/>
      <c r="E974" s="192"/>
      <c r="F974" s="199"/>
      <c r="G974" s="192"/>
      <c r="H974" s="199"/>
      <c r="I974" s="192"/>
      <c r="J974" s="199"/>
      <c r="K974" s="219"/>
      <c r="L974" s="200"/>
      <c r="M974" s="258" t="s">
        <v>1542</v>
      </c>
      <c r="N974" s="259" t="s">
        <v>2204</v>
      </c>
      <c r="O974" s="280"/>
      <c r="P974" s="292"/>
    </row>
    <row r="975" spans="2:16" ht="60" customHeight="1">
      <c r="B975" s="180"/>
      <c r="C975" s="190"/>
      <c r="D975" s="199"/>
      <c r="E975" s="192"/>
      <c r="F975" s="199"/>
      <c r="G975" s="192"/>
      <c r="H975" s="199"/>
      <c r="I975" s="192"/>
      <c r="J975" s="199"/>
      <c r="K975" s="220" t="s">
        <v>1354</v>
      </c>
      <c r="L975" s="214" t="s">
        <v>1525</v>
      </c>
      <c r="M975" s="258"/>
      <c r="N975" s="259" t="s">
        <v>763</v>
      </c>
      <c r="O975" s="280"/>
      <c r="P975" s="292"/>
    </row>
    <row r="976" spans="2:16" ht="35.25" customHeight="1">
      <c r="B976" s="179">
        <v>67</v>
      </c>
      <c r="C976" s="190"/>
      <c r="D976" s="199"/>
      <c r="E976" s="192"/>
      <c r="F976" s="199"/>
      <c r="G976" s="192"/>
      <c r="H976" s="199"/>
      <c r="I976" s="192"/>
      <c r="J976" s="200"/>
      <c r="K976" s="220" t="s">
        <v>495</v>
      </c>
      <c r="L976" s="214" t="s">
        <v>1425</v>
      </c>
      <c r="M976" s="258"/>
      <c r="N976" s="259" t="s">
        <v>293</v>
      </c>
      <c r="O976" s="280"/>
      <c r="P976" s="292"/>
    </row>
    <row r="977" spans="2:16" ht="45" customHeight="1">
      <c r="B977" s="180"/>
      <c r="C977" s="190"/>
      <c r="D977" s="199"/>
      <c r="E977" s="192"/>
      <c r="F977" s="199"/>
      <c r="G977" s="204"/>
      <c r="H977" s="199"/>
      <c r="I977" s="191" t="s">
        <v>1161</v>
      </c>
      <c r="J977" s="198" t="s">
        <v>1447</v>
      </c>
      <c r="K977" s="218"/>
      <c r="L977" s="199"/>
      <c r="M977" s="256"/>
      <c r="N977" s="262" t="s">
        <v>2205</v>
      </c>
      <c r="O977" s="275"/>
      <c r="P977" s="287"/>
    </row>
    <row r="978" spans="2:16" ht="20.25" customHeight="1">
      <c r="B978" s="180"/>
      <c r="C978" s="190"/>
      <c r="D978" s="199"/>
      <c r="E978" s="192"/>
      <c r="F978" s="199"/>
      <c r="G978" s="204"/>
      <c r="H978" s="199"/>
      <c r="I978" s="207"/>
      <c r="J978" s="200"/>
      <c r="K978" s="219"/>
      <c r="L978" s="200"/>
      <c r="M978" s="257"/>
      <c r="N978" s="262" t="s">
        <v>1702</v>
      </c>
      <c r="O978" s="275"/>
      <c r="P978" s="287"/>
    </row>
    <row r="979" spans="2:16" ht="32.25" customHeight="1">
      <c r="B979" s="180"/>
      <c r="C979" s="190"/>
      <c r="D979" s="199"/>
      <c r="E979" s="192"/>
      <c r="F979" s="199"/>
      <c r="G979" s="204"/>
      <c r="H979" s="199"/>
      <c r="I979" s="191" t="s">
        <v>1364</v>
      </c>
      <c r="J979" s="198" t="s">
        <v>1427</v>
      </c>
      <c r="K979" s="217" t="s">
        <v>191</v>
      </c>
      <c r="L979" s="198" t="s">
        <v>351</v>
      </c>
      <c r="M979" s="255"/>
      <c r="N979" s="262" t="s">
        <v>2063</v>
      </c>
      <c r="O979" s="275"/>
      <c r="P979" s="287"/>
    </row>
    <row r="980" spans="2:16" ht="47.25" customHeight="1">
      <c r="B980" s="180"/>
      <c r="C980" s="190"/>
      <c r="D980" s="199"/>
      <c r="E980" s="192"/>
      <c r="F980" s="199"/>
      <c r="G980" s="204"/>
      <c r="H980" s="199"/>
      <c r="I980" s="192"/>
      <c r="J980" s="199"/>
      <c r="K980" s="217" t="s">
        <v>1354</v>
      </c>
      <c r="L980" s="198" t="s">
        <v>1441</v>
      </c>
      <c r="M980" s="255"/>
      <c r="N980" s="262" t="s">
        <v>1863</v>
      </c>
      <c r="O980" s="275"/>
      <c r="P980" s="287"/>
    </row>
    <row r="981" spans="2:16" ht="33" customHeight="1">
      <c r="B981" s="180"/>
      <c r="C981" s="190"/>
      <c r="D981" s="199"/>
      <c r="E981" s="192"/>
      <c r="F981" s="199"/>
      <c r="G981" s="204"/>
      <c r="H981" s="199"/>
      <c r="I981" s="192"/>
      <c r="J981" s="199"/>
      <c r="K981" s="219"/>
      <c r="L981" s="200"/>
      <c r="M981" s="257"/>
      <c r="N981" s="262" t="s">
        <v>218</v>
      </c>
      <c r="O981" s="275"/>
      <c r="P981" s="287"/>
    </row>
    <row r="982" spans="2:16" ht="33" customHeight="1">
      <c r="B982" s="180"/>
      <c r="C982" s="190"/>
      <c r="D982" s="199"/>
      <c r="E982" s="192"/>
      <c r="F982" s="199"/>
      <c r="G982" s="204"/>
      <c r="H982" s="199"/>
      <c r="I982" s="192"/>
      <c r="J982" s="199"/>
      <c r="K982" s="217" t="s">
        <v>495</v>
      </c>
      <c r="L982" s="198" t="s">
        <v>1528</v>
      </c>
      <c r="M982" s="255"/>
      <c r="N982" s="262" t="s">
        <v>2206</v>
      </c>
      <c r="O982" s="275"/>
      <c r="P982" s="287"/>
    </row>
    <row r="983" spans="2:16" ht="33" customHeight="1">
      <c r="B983" s="180"/>
      <c r="C983" s="190"/>
      <c r="D983" s="199"/>
      <c r="E983" s="192"/>
      <c r="F983" s="199"/>
      <c r="G983" s="204"/>
      <c r="H983" s="199"/>
      <c r="I983" s="192"/>
      <c r="J983" s="199"/>
      <c r="K983" s="219"/>
      <c r="L983" s="200"/>
      <c r="M983" s="257"/>
      <c r="N983" s="262" t="s">
        <v>2208</v>
      </c>
      <c r="O983" s="275"/>
      <c r="P983" s="287"/>
    </row>
    <row r="984" spans="2:16" ht="37.5" customHeight="1">
      <c r="B984" s="180"/>
      <c r="C984" s="190"/>
      <c r="D984" s="199"/>
      <c r="E984" s="192"/>
      <c r="F984" s="199"/>
      <c r="G984" s="204"/>
      <c r="H984" s="199"/>
      <c r="I984" s="192"/>
      <c r="J984" s="199"/>
      <c r="K984" s="218" t="s">
        <v>1463</v>
      </c>
      <c r="L984" s="199" t="s">
        <v>1529</v>
      </c>
      <c r="M984" s="256"/>
      <c r="N984" s="262" t="s">
        <v>1849</v>
      </c>
      <c r="O984" s="275"/>
      <c r="P984" s="287"/>
    </row>
    <row r="985" spans="2:16" ht="20.25" customHeight="1">
      <c r="B985" s="180"/>
      <c r="C985" s="190"/>
      <c r="D985" s="199"/>
      <c r="E985" s="192"/>
      <c r="F985" s="199"/>
      <c r="G985" s="203" t="s">
        <v>889</v>
      </c>
      <c r="H985" s="198" t="s">
        <v>1339</v>
      </c>
      <c r="I985" s="213" t="s">
        <v>199</v>
      </c>
      <c r="J985" s="214" t="s">
        <v>1446</v>
      </c>
      <c r="K985" s="220"/>
      <c r="L985" s="214"/>
      <c r="M985" s="258"/>
      <c r="N985" s="262" t="s">
        <v>1530</v>
      </c>
      <c r="O985" s="275"/>
      <c r="P985" s="287"/>
    </row>
    <row r="986" spans="2:16" ht="35.25" customHeight="1">
      <c r="B986" s="180"/>
      <c r="C986" s="190"/>
      <c r="D986" s="199"/>
      <c r="E986" s="192"/>
      <c r="F986" s="199"/>
      <c r="G986" s="192"/>
      <c r="H986" s="199"/>
      <c r="I986" s="217" t="s">
        <v>1161</v>
      </c>
      <c r="J986" s="198" t="s">
        <v>1447</v>
      </c>
      <c r="K986" s="191"/>
      <c r="L986" s="198"/>
      <c r="M986" s="255"/>
      <c r="N986" s="262" t="s">
        <v>2210</v>
      </c>
      <c r="O986" s="275"/>
      <c r="P986" s="287"/>
    </row>
    <row r="987" spans="2:16" ht="48" customHeight="1">
      <c r="B987" s="180"/>
      <c r="C987" s="190"/>
      <c r="D987" s="199"/>
      <c r="E987" s="192"/>
      <c r="F987" s="199"/>
      <c r="G987" s="192"/>
      <c r="H987" s="199"/>
      <c r="I987" s="207"/>
      <c r="J987" s="200"/>
      <c r="K987" s="219"/>
      <c r="L987" s="200"/>
      <c r="M987" s="257"/>
      <c r="N987" s="262" t="s">
        <v>625</v>
      </c>
      <c r="O987" s="275"/>
      <c r="P987" s="287"/>
    </row>
    <row r="988" spans="2:16" ht="35.25" customHeight="1">
      <c r="B988" s="180"/>
      <c r="C988" s="190"/>
      <c r="D988" s="199"/>
      <c r="E988" s="192"/>
      <c r="F988" s="199"/>
      <c r="G988" s="204"/>
      <c r="H988" s="199"/>
      <c r="I988" s="192" t="s">
        <v>1364</v>
      </c>
      <c r="J988" s="198" t="s">
        <v>1427</v>
      </c>
      <c r="K988" s="192"/>
      <c r="L988" s="199"/>
      <c r="M988" s="256"/>
      <c r="N988" s="262" t="s">
        <v>910</v>
      </c>
      <c r="O988" s="275"/>
      <c r="P988" s="287"/>
    </row>
    <row r="989" spans="2:16" ht="35.25" customHeight="1">
      <c r="B989" s="180"/>
      <c r="C989" s="190"/>
      <c r="D989" s="199"/>
      <c r="E989" s="192"/>
      <c r="F989" s="199"/>
      <c r="G989" s="204"/>
      <c r="H989" s="199"/>
      <c r="I989" s="192"/>
      <c r="J989" s="199"/>
      <c r="K989" s="192"/>
      <c r="L989" s="199"/>
      <c r="M989" s="256"/>
      <c r="N989" s="262" t="s">
        <v>614</v>
      </c>
      <c r="O989" s="275"/>
      <c r="P989" s="287"/>
    </row>
    <row r="990" spans="2:16" ht="35.25" customHeight="1">
      <c r="B990" s="179">
        <v>68</v>
      </c>
      <c r="C990" s="190"/>
      <c r="D990" s="199"/>
      <c r="E990" s="192"/>
      <c r="F990" s="199"/>
      <c r="G990" s="204"/>
      <c r="H990" s="199"/>
      <c r="I990" s="192"/>
      <c r="J990" s="199"/>
      <c r="K990" s="192"/>
      <c r="L990" s="199"/>
      <c r="M990" s="256"/>
      <c r="N990" s="262" t="s">
        <v>2211</v>
      </c>
      <c r="O990" s="275"/>
      <c r="P990" s="287"/>
    </row>
    <row r="991" spans="2:16" ht="35.25" customHeight="1">
      <c r="B991" s="180"/>
      <c r="C991" s="190"/>
      <c r="D991" s="199"/>
      <c r="E991" s="192"/>
      <c r="F991" s="199"/>
      <c r="G991" s="204"/>
      <c r="H991" s="199"/>
      <c r="I991" s="192"/>
      <c r="J991" s="199"/>
      <c r="K991" s="192"/>
      <c r="L991" s="199"/>
      <c r="M991" s="256"/>
      <c r="N991" s="262" t="s">
        <v>607</v>
      </c>
      <c r="O991" s="275"/>
      <c r="P991" s="287"/>
    </row>
    <row r="992" spans="2:16" ht="35.25" customHeight="1">
      <c r="B992" s="180"/>
      <c r="C992" s="190"/>
      <c r="D992" s="199"/>
      <c r="E992" s="192"/>
      <c r="F992" s="199"/>
      <c r="G992" s="204"/>
      <c r="H992" s="199"/>
      <c r="I992" s="192"/>
      <c r="J992" s="199"/>
      <c r="K992" s="192"/>
      <c r="L992" s="199"/>
      <c r="M992" s="256"/>
      <c r="N992" s="262" t="s">
        <v>1855</v>
      </c>
      <c r="O992" s="275"/>
      <c r="P992" s="287"/>
    </row>
    <row r="993" spans="2:16" ht="20.25" customHeight="1">
      <c r="B993" s="180"/>
      <c r="C993" s="190"/>
      <c r="D993" s="199"/>
      <c r="E993" s="192"/>
      <c r="F993" s="199"/>
      <c r="G993" s="204"/>
      <c r="H993" s="199"/>
      <c r="I993" s="192"/>
      <c r="J993" s="199"/>
      <c r="K993" s="192"/>
      <c r="L993" s="199"/>
      <c r="M993" s="256"/>
      <c r="N993" s="262" t="s">
        <v>1504</v>
      </c>
      <c r="O993" s="275"/>
      <c r="P993" s="287"/>
    </row>
    <row r="994" spans="2:16" ht="36" customHeight="1">
      <c r="B994" s="180"/>
      <c r="C994" s="190"/>
      <c r="D994" s="199"/>
      <c r="E994" s="192"/>
      <c r="F994" s="199"/>
      <c r="G994" s="204"/>
      <c r="H994" s="199"/>
      <c r="I994" s="192"/>
      <c r="J994" s="199"/>
      <c r="K994" s="192"/>
      <c r="L994" s="199"/>
      <c r="M994" s="256"/>
      <c r="N994" s="262" t="s">
        <v>2212</v>
      </c>
      <c r="O994" s="275"/>
      <c r="P994" s="287"/>
    </row>
    <row r="995" spans="2:16" ht="20.25" customHeight="1">
      <c r="B995" s="180"/>
      <c r="C995" s="190"/>
      <c r="D995" s="199"/>
      <c r="E995" s="192"/>
      <c r="F995" s="199"/>
      <c r="G995" s="204"/>
      <c r="H995" s="199"/>
      <c r="I995" s="192"/>
      <c r="J995" s="199"/>
      <c r="K995" s="192"/>
      <c r="L995" s="199"/>
      <c r="M995" s="256"/>
      <c r="N995" s="262" t="s">
        <v>580</v>
      </c>
      <c r="O995" s="275"/>
      <c r="P995" s="287"/>
    </row>
    <row r="996" spans="2:16" ht="34.5" customHeight="1">
      <c r="B996" s="180"/>
      <c r="C996" s="190"/>
      <c r="D996" s="199"/>
      <c r="E996" s="192"/>
      <c r="F996" s="199"/>
      <c r="G996" s="204"/>
      <c r="H996" s="200"/>
      <c r="I996" s="192"/>
      <c r="J996" s="200"/>
      <c r="K996" s="192"/>
      <c r="L996" s="199"/>
      <c r="M996" s="256"/>
      <c r="N996" s="262" t="s">
        <v>1804</v>
      </c>
      <c r="O996" s="275"/>
      <c r="P996" s="287"/>
    </row>
    <row r="997" spans="2:16" ht="20.25" customHeight="1">
      <c r="B997" s="180"/>
      <c r="C997" s="190"/>
      <c r="D997" s="199"/>
      <c r="E997" s="192"/>
      <c r="F997" s="199"/>
      <c r="G997" s="191" t="s">
        <v>1279</v>
      </c>
      <c r="H997" s="198" t="s">
        <v>1340</v>
      </c>
      <c r="I997" s="191" t="s">
        <v>199</v>
      </c>
      <c r="J997" s="198" t="s">
        <v>1446</v>
      </c>
      <c r="K997" s="191"/>
      <c r="L997" s="198"/>
      <c r="M997" s="255"/>
      <c r="N997" s="262" t="s">
        <v>727</v>
      </c>
      <c r="O997" s="275"/>
      <c r="P997" s="287"/>
    </row>
    <row r="998" spans="2:16" ht="35.25" customHeight="1">
      <c r="B998" s="180"/>
      <c r="C998" s="190"/>
      <c r="D998" s="199"/>
      <c r="E998" s="192"/>
      <c r="F998" s="199"/>
      <c r="G998" s="204"/>
      <c r="H998" s="199"/>
      <c r="I998" s="220" t="s">
        <v>1161</v>
      </c>
      <c r="J998" s="214" t="s">
        <v>1447</v>
      </c>
      <c r="K998" s="213"/>
      <c r="L998" s="214"/>
      <c r="M998" s="258"/>
      <c r="N998" s="262" t="s">
        <v>2214</v>
      </c>
      <c r="O998" s="275"/>
      <c r="P998" s="287"/>
    </row>
    <row r="999" spans="2:16" ht="35.25" customHeight="1">
      <c r="B999" s="180"/>
      <c r="C999" s="190"/>
      <c r="D999" s="199"/>
      <c r="E999" s="192"/>
      <c r="F999" s="199"/>
      <c r="G999" s="207"/>
      <c r="H999" s="200"/>
      <c r="I999" s="220" t="s">
        <v>1364</v>
      </c>
      <c r="J999" s="214" t="s">
        <v>1427</v>
      </c>
      <c r="K999" s="213"/>
      <c r="L999" s="214"/>
      <c r="M999" s="258"/>
      <c r="N999" s="262" t="s">
        <v>2088</v>
      </c>
      <c r="O999" s="275"/>
      <c r="P999" s="287"/>
    </row>
    <row r="1000" spans="2:16" ht="20.25" customHeight="1">
      <c r="B1000" s="180"/>
      <c r="C1000" s="190"/>
      <c r="D1000" s="199"/>
      <c r="E1000" s="204"/>
      <c r="F1000" s="199"/>
      <c r="G1000" s="204" t="s">
        <v>1280</v>
      </c>
      <c r="H1000" s="198" t="s">
        <v>745</v>
      </c>
      <c r="I1000" s="191" t="s">
        <v>199</v>
      </c>
      <c r="J1000" s="198" t="s">
        <v>1446</v>
      </c>
      <c r="K1000" s="218"/>
      <c r="L1000" s="199"/>
      <c r="M1000" s="256"/>
      <c r="N1000" s="262" t="s">
        <v>2216</v>
      </c>
      <c r="O1000" s="275"/>
      <c r="P1000" s="287"/>
    </row>
    <row r="1001" spans="2:16" ht="20.25" customHeight="1">
      <c r="B1001" s="180"/>
      <c r="C1001" s="190"/>
      <c r="D1001" s="199"/>
      <c r="E1001" s="204"/>
      <c r="F1001" s="199"/>
      <c r="G1001" s="204"/>
      <c r="H1001" s="199"/>
      <c r="I1001" s="220" t="s">
        <v>1161</v>
      </c>
      <c r="J1001" s="214" t="s">
        <v>1447</v>
      </c>
      <c r="K1001" s="220"/>
      <c r="L1001" s="214"/>
      <c r="M1001" s="258"/>
      <c r="N1001" s="262" t="s">
        <v>2217</v>
      </c>
      <c r="O1001" s="275"/>
      <c r="P1001" s="287"/>
    </row>
    <row r="1002" spans="2:16" ht="20.25" customHeight="1">
      <c r="B1002" s="180"/>
      <c r="C1002" s="190"/>
      <c r="D1002" s="199"/>
      <c r="E1002" s="204"/>
      <c r="F1002" s="199"/>
      <c r="G1002" s="204"/>
      <c r="H1002" s="199"/>
      <c r="I1002" s="217" t="s">
        <v>1364</v>
      </c>
      <c r="J1002" s="198" t="s">
        <v>1427</v>
      </c>
      <c r="K1002" s="218"/>
      <c r="L1002" s="199"/>
      <c r="M1002" s="256"/>
      <c r="N1002" s="262" t="s">
        <v>57</v>
      </c>
      <c r="O1002" s="275"/>
      <c r="P1002" s="287"/>
    </row>
    <row r="1003" spans="2:16" ht="20.25" customHeight="1">
      <c r="B1003" s="180"/>
      <c r="C1003" s="190"/>
      <c r="D1003" s="199"/>
      <c r="E1003" s="204"/>
      <c r="F1003" s="199"/>
      <c r="G1003" s="204"/>
      <c r="H1003" s="199"/>
      <c r="I1003" s="218"/>
      <c r="J1003" s="199"/>
      <c r="K1003" s="218"/>
      <c r="L1003" s="199"/>
      <c r="M1003" s="256"/>
      <c r="N1003" s="262" t="s">
        <v>2149</v>
      </c>
      <c r="O1003" s="275"/>
      <c r="P1003" s="287"/>
    </row>
    <row r="1004" spans="2:16" ht="35.25" customHeight="1">
      <c r="B1004" s="180"/>
      <c r="C1004" s="190"/>
      <c r="D1004" s="199"/>
      <c r="E1004" s="204"/>
      <c r="F1004" s="199"/>
      <c r="G1004" s="204"/>
      <c r="H1004" s="199"/>
      <c r="I1004" s="218"/>
      <c r="J1004" s="199"/>
      <c r="K1004" s="218"/>
      <c r="L1004" s="199"/>
      <c r="M1004" s="256"/>
      <c r="N1004" s="262" t="s">
        <v>1602</v>
      </c>
      <c r="O1004" s="275"/>
      <c r="P1004" s="287"/>
    </row>
    <row r="1005" spans="2:16" ht="35.25" customHeight="1">
      <c r="B1005" s="180"/>
      <c r="C1005" s="190"/>
      <c r="D1005" s="199"/>
      <c r="E1005" s="204"/>
      <c r="F1005" s="199"/>
      <c r="G1005" s="204"/>
      <c r="H1005" s="199"/>
      <c r="I1005" s="218"/>
      <c r="J1005" s="199"/>
      <c r="K1005" s="218"/>
      <c r="L1005" s="199"/>
      <c r="M1005" s="256"/>
      <c r="N1005" s="262" t="s">
        <v>1775</v>
      </c>
      <c r="O1005" s="275"/>
      <c r="P1005" s="287"/>
    </row>
    <row r="1006" spans="2:16" ht="35.25" customHeight="1">
      <c r="B1006" s="180"/>
      <c r="C1006" s="190"/>
      <c r="D1006" s="199"/>
      <c r="E1006" s="204"/>
      <c r="F1006" s="199"/>
      <c r="G1006" s="204"/>
      <c r="H1006" s="199"/>
      <c r="I1006" s="218"/>
      <c r="J1006" s="199"/>
      <c r="K1006" s="218"/>
      <c r="L1006" s="199"/>
      <c r="M1006" s="256"/>
      <c r="N1006" s="262" t="s">
        <v>166</v>
      </c>
      <c r="O1006" s="275"/>
      <c r="P1006" s="287"/>
    </row>
    <row r="1007" spans="2:16" ht="35.25" customHeight="1">
      <c r="B1007" s="180"/>
      <c r="C1007" s="190"/>
      <c r="D1007" s="199"/>
      <c r="E1007" s="204"/>
      <c r="F1007" s="199"/>
      <c r="G1007" s="205"/>
      <c r="H1007" s="200"/>
      <c r="I1007" s="219"/>
      <c r="J1007" s="200"/>
      <c r="K1007" s="219"/>
      <c r="L1007" s="200"/>
      <c r="M1007" s="257"/>
      <c r="N1007" s="262" t="s">
        <v>2051</v>
      </c>
      <c r="O1007" s="275"/>
      <c r="P1007" s="287"/>
    </row>
    <row r="1008" spans="2:16" ht="20.25" customHeight="1">
      <c r="B1008" s="179">
        <v>69</v>
      </c>
      <c r="C1008" s="190"/>
      <c r="D1008" s="199"/>
      <c r="E1008" s="204"/>
      <c r="F1008" s="199"/>
      <c r="G1008" s="204" t="s">
        <v>1281</v>
      </c>
      <c r="H1008" s="198" t="s">
        <v>1341</v>
      </c>
      <c r="I1008" s="191" t="s">
        <v>199</v>
      </c>
      <c r="J1008" s="198" t="s">
        <v>1446</v>
      </c>
      <c r="K1008" s="218"/>
      <c r="L1008" s="199"/>
      <c r="M1008" s="256"/>
      <c r="N1008" s="262" t="s">
        <v>2218</v>
      </c>
      <c r="O1008" s="275"/>
      <c r="P1008" s="287"/>
    </row>
    <row r="1009" spans="2:16" ht="37.5" customHeight="1">
      <c r="B1009" s="180"/>
      <c r="C1009" s="190"/>
      <c r="D1009" s="199"/>
      <c r="E1009" s="204"/>
      <c r="F1009" s="199"/>
      <c r="G1009" s="204"/>
      <c r="H1009" s="199"/>
      <c r="I1009" s="220" t="s">
        <v>1161</v>
      </c>
      <c r="J1009" s="214" t="s">
        <v>1447</v>
      </c>
      <c r="K1009" s="220"/>
      <c r="L1009" s="214"/>
      <c r="M1009" s="258"/>
      <c r="N1009" s="262" t="s">
        <v>880</v>
      </c>
      <c r="O1009" s="275"/>
      <c r="P1009" s="287"/>
    </row>
    <row r="1010" spans="2:16" ht="47.25" customHeight="1">
      <c r="B1010" s="180"/>
      <c r="C1010" s="190"/>
      <c r="D1010" s="199"/>
      <c r="E1010" s="204"/>
      <c r="F1010" s="199"/>
      <c r="G1010" s="204"/>
      <c r="H1010" s="199"/>
      <c r="I1010" s="217" t="s">
        <v>1364</v>
      </c>
      <c r="J1010" s="198" t="s">
        <v>1427</v>
      </c>
      <c r="K1010" s="218"/>
      <c r="L1010" s="199"/>
      <c r="M1010" s="256"/>
      <c r="N1010" s="262" t="s">
        <v>456</v>
      </c>
      <c r="O1010" s="275"/>
      <c r="P1010" s="287"/>
    </row>
    <row r="1011" spans="2:16" ht="20.25" customHeight="1">
      <c r="B1011" s="180"/>
      <c r="C1011" s="190"/>
      <c r="D1011" s="199"/>
      <c r="E1011" s="204"/>
      <c r="F1011" s="199"/>
      <c r="G1011" s="204"/>
      <c r="H1011" s="199"/>
      <c r="I1011" s="218"/>
      <c r="J1011" s="199"/>
      <c r="K1011" s="218"/>
      <c r="L1011" s="199"/>
      <c r="M1011" s="256"/>
      <c r="N1011" s="262" t="s">
        <v>593</v>
      </c>
      <c r="O1011" s="275"/>
      <c r="P1011" s="287"/>
    </row>
    <row r="1012" spans="2:16" ht="34.5" customHeight="1">
      <c r="B1012" s="180"/>
      <c r="C1012" s="190"/>
      <c r="D1012" s="199"/>
      <c r="E1012" s="204"/>
      <c r="F1012" s="199"/>
      <c r="G1012" s="204"/>
      <c r="H1012" s="199"/>
      <c r="I1012" s="218"/>
      <c r="J1012" s="199"/>
      <c r="K1012" s="218"/>
      <c r="L1012" s="199"/>
      <c r="M1012" s="256"/>
      <c r="N1012" s="262" t="s">
        <v>2219</v>
      </c>
      <c r="O1012" s="275"/>
      <c r="P1012" s="287"/>
    </row>
    <row r="1013" spans="2:16" ht="34.5" customHeight="1">
      <c r="B1013" s="180"/>
      <c r="C1013" s="190"/>
      <c r="D1013" s="199"/>
      <c r="E1013" s="204"/>
      <c r="F1013" s="199"/>
      <c r="G1013" s="204"/>
      <c r="H1013" s="199"/>
      <c r="I1013" s="218"/>
      <c r="J1013" s="199"/>
      <c r="K1013" s="218"/>
      <c r="L1013" s="199"/>
      <c r="M1013" s="256"/>
      <c r="N1013" s="262" t="s">
        <v>2221</v>
      </c>
      <c r="O1013" s="275"/>
      <c r="P1013" s="287"/>
    </row>
    <row r="1014" spans="2:16" ht="34.5" customHeight="1">
      <c r="B1014" s="180"/>
      <c r="C1014" s="190"/>
      <c r="D1014" s="199"/>
      <c r="E1014" s="204"/>
      <c r="F1014" s="199"/>
      <c r="G1014" s="204"/>
      <c r="H1014" s="199"/>
      <c r="I1014" s="218"/>
      <c r="J1014" s="199"/>
      <c r="K1014" s="218"/>
      <c r="L1014" s="199"/>
      <c r="M1014" s="256"/>
      <c r="N1014" s="262" t="s">
        <v>1921</v>
      </c>
      <c r="O1014" s="275"/>
      <c r="P1014" s="287"/>
    </row>
    <row r="1015" spans="2:16" ht="34.5" customHeight="1">
      <c r="B1015" s="180"/>
      <c r="C1015" s="190"/>
      <c r="D1015" s="199"/>
      <c r="E1015" s="192"/>
      <c r="F1015" s="199"/>
      <c r="G1015" s="204"/>
      <c r="H1015" s="199"/>
      <c r="I1015" s="218"/>
      <c r="J1015" s="199"/>
      <c r="K1015" s="218"/>
      <c r="L1015" s="199"/>
      <c r="M1015" s="256"/>
      <c r="N1015" s="262" t="s">
        <v>1801</v>
      </c>
      <c r="O1015" s="275"/>
      <c r="P1015" s="287"/>
    </row>
    <row r="1016" spans="2:16" ht="20.25" customHeight="1">
      <c r="B1016" s="180"/>
      <c r="C1016" s="190"/>
      <c r="D1016" s="199"/>
      <c r="E1016" s="207"/>
      <c r="F1016" s="200"/>
      <c r="G1016" s="205"/>
      <c r="H1016" s="200"/>
      <c r="I1016" s="219"/>
      <c r="J1016" s="200"/>
      <c r="K1016" s="219"/>
      <c r="L1016" s="200"/>
      <c r="M1016" s="257"/>
      <c r="N1016" s="262" t="s">
        <v>521</v>
      </c>
      <c r="O1016" s="275"/>
      <c r="P1016" s="287"/>
    </row>
    <row r="1017" spans="2:16" ht="47.25" customHeight="1">
      <c r="B1017" s="179">
        <v>70</v>
      </c>
      <c r="C1017" s="194" t="s">
        <v>1216</v>
      </c>
      <c r="D1017" s="198" t="s">
        <v>781</v>
      </c>
      <c r="E1017" s="192" t="s">
        <v>1240</v>
      </c>
      <c r="F1017" s="199" t="s">
        <v>1220</v>
      </c>
      <c r="G1017" s="204" t="s">
        <v>196</v>
      </c>
      <c r="H1017" s="198" t="s">
        <v>1128</v>
      </c>
      <c r="I1017" s="218"/>
      <c r="J1017" s="199"/>
      <c r="K1017" s="218"/>
      <c r="L1017" s="199"/>
      <c r="M1017" s="256"/>
      <c r="N1017" s="259" t="s">
        <v>2222</v>
      </c>
      <c r="O1017" s="274"/>
      <c r="P1017" s="286"/>
    </row>
    <row r="1018" spans="2:16" ht="34.5" customHeight="1">
      <c r="B1018" s="180"/>
      <c r="C1018" s="190"/>
      <c r="D1018" s="199"/>
      <c r="E1018" s="192"/>
      <c r="F1018" s="199"/>
      <c r="G1018" s="204"/>
      <c r="H1018" s="199"/>
      <c r="I1018" s="218"/>
      <c r="J1018" s="199"/>
      <c r="K1018" s="218"/>
      <c r="L1018" s="199"/>
      <c r="M1018" s="256"/>
      <c r="N1018" s="259" t="s">
        <v>2223</v>
      </c>
      <c r="O1018" s="274"/>
      <c r="P1018" s="286"/>
    </row>
    <row r="1019" spans="2:16" ht="34.5" customHeight="1">
      <c r="B1019" s="180"/>
      <c r="C1019" s="190"/>
      <c r="D1019" s="199"/>
      <c r="E1019" s="192"/>
      <c r="F1019" s="199"/>
      <c r="G1019" s="205"/>
      <c r="H1019" s="200"/>
      <c r="I1019" s="219"/>
      <c r="J1019" s="200"/>
      <c r="K1019" s="219"/>
      <c r="L1019" s="200"/>
      <c r="M1019" s="257"/>
      <c r="N1019" s="259" t="s">
        <v>1947</v>
      </c>
      <c r="O1019" s="274"/>
      <c r="P1019" s="286"/>
    </row>
    <row r="1020" spans="2:16" ht="20.25" customHeight="1">
      <c r="B1020" s="180"/>
      <c r="C1020" s="190"/>
      <c r="D1020" s="199"/>
      <c r="E1020" s="192"/>
      <c r="F1020" s="199"/>
      <c r="G1020" s="204" t="s">
        <v>1276</v>
      </c>
      <c r="H1020" s="198" t="s">
        <v>1295</v>
      </c>
      <c r="I1020" s="218"/>
      <c r="J1020" s="199"/>
      <c r="K1020" s="218"/>
      <c r="L1020" s="199"/>
      <c r="M1020" s="256"/>
      <c r="N1020" s="259" t="s">
        <v>1618</v>
      </c>
      <c r="O1020" s="274"/>
      <c r="P1020" s="286"/>
    </row>
    <row r="1021" spans="2:16" ht="20.25" customHeight="1">
      <c r="B1021" s="180"/>
      <c r="C1021" s="190"/>
      <c r="D1021" s="199"/>
      <c r="E1021" s="192"/>
      <c r="F1021" s="199"/>
      <c r="G1021" s="204"/>
      <c r="H1021" s="199"/>
      <c r="I1021" s="218"/>
      <c r="J1021" s="199"/>
      <c r="K1021" s="218"/>
      <c r="L1021" s="199"/>
      <c r="M1021" s="256"/>
      <c r="N1021" s="272" t="s">
        <v>126</v>
      </c>
      <c r="O1021" s="274"/>
      <c r="P1021" s="286"/>
    </row>
    <row r="1022" spans="2:16" ht="20.25" customHeight="1">
      <c r="B1022" s="180"/>
      <c r="C1022" s="190"/>
      <c r="D1022" s="199"/>
      <c r="E1022" s="192"/>
      <c r="F1022" s="199"/>
      <c r="G1022" s="204"/>
      <c r="H1022" s="199"/>
      <c r="I1022" s="218"/>
      <c r="J1022" s="199"/>
      <c r="K1022" s="218"/>
      <c r="L1022" s="199"/>
      <c r="M1022" s="256"/>
      <c r="N1022" s="272" t="s">
        <v>2225</v>
      </c>
      <c r="O1022" s="274"/>
      <c r="P1022" s="286"/>
    </row>
    <row r="1023" spans="2:16" ht="20.25" customHeight="1">
      <c r="B1023" s="180"/>
      <c r="C1023" s="190"/>
      <c r="D1023" s="199"/>
      <c r="E1023" s="192"/>
      <c r="F1023" s="199"/>
      <c r="G1023" s="204"/>
      <c r="H1023" s="199"/>
      <c r="I1023" s="218"/>
      <c r="J1023" s="199"/>
      <c r="K1023" s="218"/>
      <c r="L1023" s="199"/>
      <c r="M1023" s="256"/>
      <c r="N1023" s="272" t="s">
        <v>1365</v>
      </c>
      <c r="O1023" s="274"/>
      <c r="P1023" s="286"/>
    </row>
    <row r="1024" spans="2:16" ht="20.25" customHeight="1">
      <c r="B1024" s="180"/>
      <c r="C1024" s="190"/>
      <c r="D1024" s="199"/>
      <c r="E1024" s="192"/>
      <c r="F1024" s="199"/>
      <c r="G1024" s="204"/>
      <c r="H1024" s="199"/>
      <c r="I1024" s="218"/>
      <c r="J1024" s="199"/>
      <c r="K1024" s="218"/>
      <c r="L1024" s="199"/>
      <c r="M1024" s="256"/>
      <c r="N1024" s="272" t="s">
        <v>1040</v>
      </c>
      <c r="O1024" s="274"/>
      <c r="P1024" s="286"/>
    </row>
    <row r="1025" spans="2:16" ht="20.25" customHeight="1">
      <c r="B1025" s="180"/>
      <c r="C1025" s="190"/>
      <c r="D1025" s="199"/>
      <c r="E1025" s="192"/>
      <c r="F1025" s="199"/>
      <c r="G1025" s="204"/>
      <c r="H1025" s="199"/>
      <c r="I1025" s="218"/>
      <c r="J1025" s="199"/>
      <c r="K1025" s="218"/>
      <c r="L1025" s="199"/>
      <c r="M1025" s="256"/>
      <c r="N1025" s="272" t="s">
        <v>1163</v>
      </c>
      <c r="O1025" s="274"/>
      <c r="P1025" s="286"/>
    </row>
    <row r="1026" spans="2:16" ht="20.25" customHeight="1">
      <c r="B1026" s="180"/>
      <c r="C1026" s="190"/>
      <c r="D1026" s="199"/>
      <c r="E1026" s="192"/>
      <c r="F1026" s="199"/>
      <c r="G1026" s="204"/>
      <c r="H1026" s="199"/>
      <c r="I1026" s="192"/>
      <c r="J1026" s="199"/>
      <c r="K1026" s="192"/>
      <c r="L1026" s="199"/>
      <c r="M1026" s="256"/>
      <c r="N1026" s="272" t="s">
        <v>533</v>
      </c>
      <c r="O1026" s="274"/>
      <c r="P1026" s="286"/>
    </row>
    <row r="1027" spans="2:16" ht="20.25" customHeight="1">
      <c r="B1027" s="180"/>
      <c r="C1027" s="190"/>
      <c r="D1027" s="199"/>
      <c r="E1027" s="192"/>
      <c r="F1027" s="199"/>
      <c r="G1027" s="204"/>
      <c r="H1027" s="199"/>
      <c r="I1027" s="192"/>
      <c r="J1027" s="199"/>
      <c r="K1027" s="192"/>
      <c r="L1027" s="199"/>
      <c r="M1027" s="256"/>
      <c r="N1027" s="272" t="s">
        <v>1058</v>
      </c>
      <c r="O1027" s="274"/>
      <c r="P1027" s="286"/>
    </row>
    <row r="1028" spans="2:16" ht="20.25" customHeight="1">
      <c r="B1028" s="180"/>
      <c r="C1028" s="190"/>
      <c r="D1028" s="199"/>
      <c r="E1028" s="192"/>
      <c r="F1028" s="199"/>
      <c r="G1028" s="205"/>
      <c r="H1028" s="200"/>
      <c r="I1028" s="207"/>
      <c r="J1028" s="200"/>
      <c r="K1028" s="207"/>
      <c r="L1028" s="200"/>
      <c r="M1028" s="257"/>
      <c r="N1028" s="272" t="s">
        <v>2226</v>
      </c>
      <c r="O1028" s="274"/>
      <c r="P1028" s="286"/>
    </row>
    <row r="1029" spans="2:16" ht="48" customHeight="1">
      <c r="B1029" s="180"/>
      <c r="C1029" s="190"/>
      <c r="D1029" s="199"/>
      <c r="E1029" s="192"/>
      <c r="F1029" s="199"/>
      <c r="G1029" s="204" t="s">
        <v>1277</v>
      </c>
      <c r="H1029" s="198" t="s">
        <v>157</v>
      </c>
      <c r="I1029" s="192"/>
      <c r="J1029" s="199"/>
      <c r="K1029" s="192"/>
      <c r="L1029" s="199"/>
      <c r="M1029" s="256"/>
      <c r="N1029" s="262" t="s">
        <v>1203</v>
      </c>
      <c r="O1029" s="275"/>
      <c r="P1029" s="287"/>
    </row>
    <row r="1030" spans="2:16" ht="34.5" customHeight="1">
      <c r="B1030" s="180"/>
      <c r="C1030" s="190"/>
      <c r="D1030" s="199"/>
      <c r="E1030" s="192"/>
      <c r="F1030" s="199"/>
      <c r="G1030" s="204"/>
      <c r="H1030" s="199"/>
      <c r="I1030" s="191" t="s">
        <v>199</v>
      </c>
      <c r="J1030" s="198" t="s">
        <v>1448</v>
      </c>
      <c r="K1030" s="191"/>
      <c r="L1030" s="198"/>
      <c r="M1030" s="255"/>
      <c r="N1030" s="262" t="s">
        <v>564</v>
      </c>
      <c r="O1030" s="275"/>
      <c r="P1030" s="287"/>
    </row>
    <row r="1031" spans="2:16" ht="35.25" customHeight="1">
      <c r="B1031" s="180"/>
      <c r="C1031" s="190"/>
      <c r="D1031" s="199"/>
      <c r="E1031" s="192"/>
      <c r="F1031" s="199"/>
      <c r="G1031" s="204"/>
      <c r="H1031" s="199"/>
      <c r="I1031" s="192"/>
      <c r="J1031" s="199"/>
      <c r="K1031" s="192"/>
      <c r="L1031" s="199"/>
      <c r="M1031" s="256"/>
      <c r="N1031" s="262" t="s">
        <v>392</v>
      </c>
      <c r="O1031" s="275"/>
      <c r="P1031" s="287"/>
    </row>
    <row r="1032" spans="2:16" ht="20.25" customHeight="1">
      <c r="B1032" s="180"/>
      <c r="C1032" s="190"/>
      <c r="D1032" s="199"/>
      <c r="E1032" s="192"/>
      <c r="F1032" s="199"/>
      <c r="G1032" s="204"/>
      <c r="H1032" s="199"/>
      <c r="I1032" s="192"/>
      <c r="J1032" s="199"/>
      <c r="K1032" s="192"/>
      <c r="L1032" s="199"/>
      <c r="M1032" s="256"/>
      <c r="N1032" s="266" t="s">
        <v>2227</v>
      </c>
      <c r="O1032" s="275"/>
      <c r="P1032" s="287"/>
    </row>
    <row r="1033" spans="2:16" ht="20.25" customHeight="1">
      <c r="B1033" s="180"/>
      <c r="C1033" s="190"/>
      <c r="D1033" s="199"/>
      <c r="E1033" s="192"/>
      <c r="F1033" s="199"/>
      <c r="G1033" s="204"/>
      <c r="H1033" s="199"/>
      <c r="I1033" s="192"/>
      <c r="J1033" s="199"/>
      <c r="K1033" s="192"/>
      <c r="L1033" s="199"/>
      <c r="M1033" s="256"/>
      <c r="N1033" s="266" t="s">
        <v>1770</v>
      </c>
      <c r="O1033" s="275"/>
      <c r="P1033" s="287"/>
    </row>
    <row r="1034" spans="2:16" ht="20.25" customHeight="1">
      <c r="B1034" s="180"/>
      <c r="C1034" s="190"/>
      <c r="D1034" s="199"/>
      <c r="E1034" s="192"/>
      <c r="F1034" s="199"/>
      <c r="G1034" s="204"/>
      <c r="H1034" s="199"/>
      <c r="I1034" s="207"/>
      <c r="J1034" s="200"/>
      <c r="K1034" s="207"/>
      <c r="L1034" s="200"/>
      <c r="M1034" s="257"/>
      <c r="N1034" s="262" t="s">
        <v>1820</v>
      </c>
      <c r="O1034" s="275"/>
      <c r="P1034" s="287"/>
    </row>
    <row r="1035" spans="2:16" ht="35.25" customHeight="1">
      <c r="B1035" s="180"/>
      <c r="C1035" s="190"/>
      <c r="D1035" s="199"/>
      <c r="E1035" s="192"/>
      <c r="F1035" s="199"/>
      <c r="G1035" s="204"/>
      <c r="H1035" s="199"/>
      <c r="I1035" s="191" t="s">
        <v>1161</v>
      </c>
      <c r="J1035" s="198" t="s">
        <v>719</v>
      </c>
      <c r="K1035" s="191"/>
      <c r="L1035" s="198"/>
      <c r="M1035" s="255"/>
      <c r="N1035" s="262" t="s">
        <v>1711</v>
      </c>
      <c r="O1035" s="275"/>
      <c r="P1035" s="287"/>
    </row>
    <row r="1036" spans="2:16" ht="20.25" customHeight="1">
      <c r="B1036" s="180"/>
      <c r="C1036" s="190"/>
      <c r="D1036" s="199"/>
      <c r="E1036" s="192"/>
      <c r="F1036" s="199"/>
      <c r="G1036" s="204"/>
      <c r="H1036" s="199"/>
      <c r="I1036" s="192"/>
      <c r="J1036" s="199"/>
      <c r="K1036" s="192"/>
      <c r="L1036" s="199"/>
      <c r="M1036" s="256"/>
      <c r="N1036" s="262" t="s">
        <v>1610</v>
      </c>
      <c r="O1036" s="275"/>
      <c r="P1036" s="287"/>
    </row>
    <row r="1037" spans="2:16" ht="20.25" customHeight="1">
      <c r="B1037" s="180"/>
      <c r="C1037" s="190"/>
      <c r="D1037" s="199"/>
      <c r="E1037" s="192"/>
      <c r="F1037" s="199"/>
      <c r="G1037" s="204"/>
      <c r="H1037" s="199"/>
      <c r="I1037" s="192"/>
      <c r="J1037" s="199"/>
      <c r="K1037" s="192"/>
      <c r="L1037" s="199"/>
      <c r="M1037" s="256"/>
      <c r="N1037" s="262" t="s">
        <v>1246</v>
      </c>
      <c r="O1037" s="275"/>
      <c r="P1037" s="287"/>
    </row>
    <row r="1038" spans="2:16" ht="32.25" customHeight="1">
      <c r="B1038" s="180"/>
      <c r="C1038" s="190"/>
      <c r="D1038" s="199"/>
      <c r="E1038" s="192"/>
      <c r="F1038" s="199"/>
      <c r="G1038" s="205"/>
      <c r="H1038" s="200"/>
      <c r="I1038" s="207"/>
      <c r="J1038" s="200"/>
      <c r="K1038" s="207"/>
      <c r="L1038" s="200"/>
      <c r="M1038" s="257"/>
      <c r="N1038" s="262" t="s">
        <v>1714</v>
      </c>
      <c r="O1038" s="275"/>
      <c r="P1038" s="287"/>
    </row>
    <row r="1039" spans="2:16" ht="47.25" customHeight="1">
      <c r="B1039" s="179">
        <v>71</v>
      </c>
      <c r="C1039" s="190"/>
      <c r="D1039" s="199"/>
      <c r="E1039" s="192"/>
      <c r="F1039" s="199"/>
      <c r="G1039" s="203" t="s">
        <v>366</v>
      </c>
      <c r="H1039" s="198" t="s">
        <v>647</v>
      </c>
      <c r="I1039" s="192" t="s">
        <v>199</v>
      </c>
      <c r="J1039" s="198" t="s">
        <v>1238</v>
      </c>
      <c r="K1039" s="192"/>
      <c r="L1039" s="199"/>
      <c r="M1039" s="256"/>
      <c r="N1039" s="259" t="s">
        <v>2228</v>
      </c>
      <c r="O1039" s="279"/>
      <c r="P1039" s="291"/>
    </row>
    <row r="1040" spans="2:16" ht="36" customHeight="1">
      <c r="B1040" s="180"/>
      <c r="C1040" s="190"/>
      <c r="D1040" s="199"/>
      <c r="E1040" s="192"/>
      <c r="F1040" s="199"/>
      <c r="G1040" s="204"/>
      <c r="H1040" s="199"/>
      <c r="I1040" s="192"/>
      <c r="J1040" s="200"/>
      <c r="K1040" s="192"/>
      <c r="L1040" s="199"/>
      <c r="M1040" s="256"/>
      <c r="N1040" s="259" t="s">
        <v>127</v>
      </c>
      <c r="O1040" s="279"/>
      <c r="P1040" s="291"/>
    </row>
    <row r="1041" spans="2:16" ht="45" customHeight="1">
      <c r="B1041" s="180"/>
      <c r="C1041" s="190"/>
      <c r="D1041" s="199"/>
      <c r="E1041" s="192"/>
      <c r="F1041" s="199"/>
      <c r="G1041" s="204"/>
      <c r="H1041" s="199"/>
      <c r="I1041" s="191" t="s">
        <v>1161</v>
      </c>
      <c r="J1041" s="198" t="s">
        <v>1164</v>
      </c>
      <c r="K1041" s="191"/>
      <c r="L1041" s="198"/>
      <c r="M1041" s="255"/>
      <c r="N1041" s="261" t="s">
        <v>1474</v>
      </c>
      <c r="O1041" s="279"/>
      <c r="P1041" s="291"/>
    </row>
    <row r="1042" spans="2:16" ht="35.25" customHeight="1">
      <c r="B1042" s="180"/>
      <c r="C1042" s="190"/>
      <c r="D1042" s="199"/>
      <c r="E1042" s="192"/>
      <c r="F1042" s="199"/>
      <c r="G1042" s="204"/>
      <c r="H1042" s="199"/>
      <c r="I1042" s="192"/>
      <c r="J1042" s="199"/>
      <c r="K1042" s="192"/>
      <c r="L1042" s="199"/>
      <c r="M1042" s="256"/>
      <c r="N1042" s="259" t="s">
        <v>1332</v>
      </c>
      <c r="O1042" s="279"/>
      <c r="P1042" s="291"/>
    </row>
    <row r="1043" spans="2:16" ht="35.25" customHeight="1">
      <c r="B1043" s="180"/>
      <c r="C1043" s="190"/>
      <c r="D1043" s="199"/>
      <c r="E1043" s="192"/>
      <c r="F1043" s="199"/>
      <c r="G1043" s="204"/>
      <c r="H1043" s="200"/>
      <c r="I1043" s="192"/>
      <c r="J1043" s="200"/>
      <c r="K1043" s="192"/>
      <c r="L1043" s="199"/>
      <c r="M1043" s="256"/>
      <c r="N1043" s="259" t="s">
        <v>1724</v>
      </c>
      <c r="O1043" s="279"/>
      <c r="P1043" s="291"/>
    </row>
    <row r="1044" spans="2:16" ht="35.25" customHeight="1">
      <c r="B1044" s="180"/>
      <c r="C1044" s="190"/>
      <c r="D1044" s="199"/>
      <c r="E1044" s="192"/>
      <c r="F1044" s="199"/>
      <c r="G1044" s="203" t="s">
        <v>3</v>
      </c>
      <c r="H1044" s="198" t="s">
        <v>1081</v>
      </c>
      <c r="I1044" s="191"/>
      <c r="J1044" s="198"/>
      <c r="K1044" s="191"/>
      <c r="L1044" s="198"/>
      <c r="M1044" s="255"/>
      <c r="N1044" s="259" t="s">
        <v>2169</v>
      </c>
      <c r="O1044" s="279"/>
      <c r="P1044" s="291"/>
    </row>
    <row r="1045" spans="2:16" ht="39.6">
      <c r="B1045" s="180"/>
      <c r="C1045" s="190"/>
      <c r="D1045" s="199"/>
      <c r="E1045" s="192"/>
      <c r="F1045" s="199"/>
      <c r="G1045" s="204"/>
      <c r="H1045" s="199"/>
      <c r="I1045" s="192"/>
      <c r="J1045" s="199"/>
      <c r="K1045" s="192"/>
      <c r="L1045" s="199"/>
      <c r="M1045" s="258"/>
      <c r="N1045" s="259" t="s">
        <v>2154</v>
      </c>
      <c r="O1045" s="279"/>
      <c r="P1045" s="291"/>
    </row>
    <row r="1046" spans="2:16" ht="52.8">
      <c r="B1046" s="180"/>
      <c r="C1046" s="190"/>
      <c r="D1046" s="199"/>
      <c r="E1046" s="192"/>
      <c r="F1046" s="199"/>
      <c r="G1046" s="204"/>
      <c r="H1046" s="199"/>
      <c r="I1046" s="192"/>
      <c r="J1046" s="199"/>
      <c r="K1046" s="192"/>
      <c r="L1046" s="199"/>
      <c r="M1046" s="258"/>
      <c r="N1046" s="259" t="s">
        <v>79</v>
      </c>
      <c r="O1046" s="279"/>
      <c r="P1046" s="291"/>
    </row>
    <row r="1047" spans="2:16" ht="39.6">
      <c r="B1047" s="180"/>
      <c r="C1047" s="190"/>
      <c r="D1047" s="199"/>
      <c r="E1047" s="192"/>
      <c r="F1047" s="199"/>
      <c r="G1047" s="204"/>
      <c r="H1047" s="199"/>
      <c r="I1047" s="192"/>
      <c r="J1047" s="199"/>
      <c r="K1047" s="192"/>
      <c r="L1047" s="199"/>
      <c r="M1047" s="258"/>
      <c r="N1047" s="259" t="s">
        <v>60</v>
      </c>
      <c r="O1047" s="279"/>
      <c r="P1047" s="291"/>
    </row>
    <row r="1048" spans="2:16" ht="20.25" customHeight="1">
      <c r="B1048" s="180"/>
      <c r="C1048" s="190"/>
      <c r="D1048" s="199"/>
      <c r="E1048" s="192"/>
      <c r="F1048" s="199"/>
      <c r="G1048" s="204"/>
      <c r="H1048" s="199"/>
      <c r="I1048" s="192"/>
      <c r="J1048" s="199"/>
      <c r="K1048" s="192"/>
      <c r="L1048" s="199"/>
      <c r="M1048" s="256"/>
      <c r="N1048" s="259" t="s">
        <v>2155</v>
      </c>
      <c r="O1048" s="279"/>
      <c r="P1048" s="291"/>
    </row>
    <row r="1049" spans="2:16" ht="20.25" customHeight="1">
      <c r="B1049" s="180"/>
      <c r="C1049" s="190"/>
      <c r="D1049" s="199"/>
      <c r="E1049" s="192"/>
      <c r="F1049" s="199"/>
      <c r="G1049" s="204"/>
      <c r="H1049" s="199"/>
      <c r="I1049" s="192"/>
      <c r="J1049" s="199"/>
      <c r="K1049" s="192"/>
      <c r="L1049" s="199"/>
      <c r="M1049" s="256"/>
      <c r="N1049" s="259" t="s">
        <v>2095</v>
      </c>
      <c r="O1049" s="279"/>
      <c r="P1049" s="291"/>
    </row>
    <row r="1050" spans="2:16" ht="33.75" customHeight="1">
      <c r="B1050" s="180"/>
      <c r="C1050" s="190"/>
      <c r="D1050" s="199"/>
      <c r="E1050" s="192"/>
      <c r="F1050" s="199"/>
      <c r="G1050" s="204"/>
      <c r="H1050" s="200"/>
      <c r="I1050" s="192"/>
      <c r="J1050" s="199"/>
      <c r="K1050" s="192"/>
      <c r="L1050" s="199"/>
      <c r="M1050" s="256"/>
      <c r="N1050" s="259" t="s">
        <v>2229</v>
      </c>
      <c r="O1050" s="279"/>
      <c r="P1050" s="291"/>
    </row>
    <row r="1051" spans="2:16" ht="33.75" customHeight="1">
      <c r="B1051" s="180"/>
      <c r="C1051" s="190"/>
      <c r="D1051" s="199"/>
      <c r="E1051" s="192"/>
      <c r="F1051" s="199"/>
      <c r="G1051" s="203" t="s">
        <v>208</v>
      </c>
      <c r="H1051" s="198" t="s">
        <v>1325</v>
      </c>
      <c r="I1051" s="191"/>
      <c r="J1051" s="198"/>
      <c r="K1051" s="191"/>
      <c r="L1051" s="198"/>
      <c r="M1051" s="255"/>
      <c r="N1051" s="259" t="s">
        <v>2013</v>
      </c>
      <c r="O1051" s="279"/>
      <c r="P1051" s="291"/>
    </row>
    <row r="1052" spans="2:16" ht="33.75" customHeight="1">
      <c r="B1052" s="180"/>
      <c r="C1052" s="190"/>
      <c r="D1052" s="199"/>
      <c r="E1052" s="192"/>
      <c r="F1052" s="199"/>
      <c r="G1052" s="204"/>
      <c r="H1052" s="199"/>
      <c r="I1052" s="192"/>
      <c r="J1052" s="199"/>
      <c r="K1052" s="192"/>
      <c r="L1052" s="199"/>
      <c r="M1052" s="256"/>
      <c r="N1052" s="259" t="s">
        <v>1996</v>
      </c>
      <c r="O1052" s="279"/>
      <c r="P1052" s="291"/>
    </row>
    <row r="1053" spans="2:16" ht="47.25" customHeight="1">
      <c r="B1053" s="179">
        <v>72</v>
      </c>
      <c r="C1053" s="190"/>
      <c r="D1053" s="199"/>
      <c r="E1053" s="204"/>
      <c r="F1053" s="199"/>
      <c r="G1053" s="204"/>
      <c r="H1053" s="199"/>
      <c r="I1053" s="192"/>
      <c r="J1053" s="199"/>
      <c r="K1053" s="192"/>
      <c r="L1053" s="199"/>
      <c r="M1053" s="256"/>
      <c r="N1053" s="259" t="s">
        <v>2016</v>
      </c>
      <c r="O1053" s="279"/>
      <c r="P1053" s="291"/>
    </row>
    <row r="1054" spans="2:16" ht="20.25" customHeight="1">
      <c r="B1054" s="180"/>
      <c r="C1054" s="190"/>
      <c r="D1054" s="199"/>
      <c r="E1054" s="204"/>
      <c r="F1054" s="199"/>
      <c r="G1054" s="204"/>
      <c r="H1054" s="200"/>
      <c r="I1054" s="192"/>
      <c r="J1054" s="199"/>
      <c r="K1054" s="192"/>
      <c r="L1054" s="199"/>
      <c r="M1054" s="256"/>
      <c r="N1054" s="259" t="s">
        <v>2017</v>
      </c>
      <c r="O1054" s="279"/>
      <c r="P1054" s="291"/>
    </row>
    <row r="1055" spans="2:16" ht="20.25" customHeight="1">
      <c r="B1055" s="180"/>
      <c r="C1055" s="190"/>
      <c r="D1055" s="199"/>
      <c r="E1055" s="204"/>
      <c r="F1055" s="199"/>
      <c r="G1055" s="203" t="s">
        <v>889</v>
      </c>
      <c r="H1055" s="198" t="s">
        <v>1342</v>
      </c>
      <c r="I1055" s="191"/>
      <c r="J1055" s="198"/>
      <c r="K1055" s="191"/>
      <c r="L1055" s="198"/>
      <c r="M1055" s="255"/>
      <c r="N1055" s="262" t="s">
        <v>512</v>
      </c>
      <c r="O1055" s="275"/>
      <c r="P1055" s="287"/>
    </row>
    <row r="1056" spans="2:16" ht="48.75" customHeight="1">
      <c r="B1056" s="180"/>
      <c r="C1056" s="190"/>
      <c r="D1056" s="199"/>
      <c r="E1056" s="192"/>
      <c r="F1056" s="199"/>
      <c r="G1056" s="204"/>
      <c r="H1056" s="200"/>
      <c r="I1056" s="192"/>
      <c r="J1056" s="199"/>
      <c r="K1056" s="192"/>
      <c r="L1056" s="199"/>
      <c r="M1056" s="256"/>
      <c r="N1056" s="262" t="s">
        <v>2209</v>
      </c>
      <c r="O1056" s="275"/>
      <c r="P1056" s="287"/>
    </row>
    <row r="1057" spans="2:16" ht="35.25" customHeight="1">
      <c r="B1057" s="180"/>
      <c r="C1057" s="190"/>
      <c r="D1057" s="199"/>
      <c r="E1057" s="192"/>
      <c r="F1057" s="199"/>
      <c r="G1057" s="203" t="s">
        <v>1279</v>
      </c>
      <c r="H1057" s="198" t="s">
        <v>1344</v>
      </c>
      <c r="I1057" s="191"/>
      <c r="J1057" s="198"/>
      <c r="K1057" s="191"/>
      <c r="L1057" s="198"/>
      <c r="M1057" s="255"/>
      <c r="N1057" s="262" t="s">
        <v>1137</v>
      </c>
      <c r="O1057" s="275"/>
      <c r="P1057" s="287"/>
    </row>
    <row r="1058" spans="2:16" ht="48.75" customHeight="1">
      <c r="B1058" s="180"/>
      <c r="C1058" s="190"/>
      <c r="D1058" s="199"/>
      <c r="E1058" s="192"/>
      <c r="F1058" s="199"/>
      <c r="G1058" s="204"/>
      <c r="H1058" s="199"/>
      <c r="I1058" s="192"/>
      <c r="J1058" s="199"/>
      <c r="K1058" s="192"/>
      <c r="L1058" s="199"/>
      <c r="M1058" s="256"/>
      <c r="N1058" s="262" t="s">
        <v>2230</v>
      </c>
      <c r="O1058" s="275"/>
      <c r="P1058" s="287"/>
    </row>
    <row r="1059" spans="2:16" ht="34.5" customHeight="1">
      <c r="B1059" s="180"/>
      <c r="C1059" s="190"/>
      <c r="D1059" s="199"/>
      <c r="E1059" s="192"/>
      <c r="F1059" s="199"/>
      <c r="G1059" s="204"/>
      <c r="H1059" s="199"/>
      <c r="I1059" s="192"/>
      <c r="J1059" s="199"/>
      <c r="K1059" s="192"/>
      <c r="L1059" s="199"/>
      <c r="M1059" s="256"/>
      <c r="N1059" s="262" t="s">
        <v>123</v>
      </c>
      <c r="O1059" s="275"/>
      <c r="P1059" s="287"/>
    </row>
    <row r="1060" spans="2:16" ht="20.25" customHeight="1">
      <c r="B1060" s="180"/>
      <c r="C1060" s="190"/>
      <c r="D1060" s="199"/>
      <c r="E1060" s="192"/>
      <c r="F1060" s="199"/>
      <c r="G1060" s="204"/>
      <c r="H1060" s="200"/>
      <c r="I1060" s="192"/>
      <c r="J1060" s="199"/>
      <c r="K1060" s="192"/>
      <c r="L1060" s="199"/>
      <c r="M1060" s="256"/>
      <c r="N1060" s="268" t="s">
        <v>2231</v>
      </c>
      <c r="O1060" s="274"/>
      <c r="P1060" s="286"/>
    </row>
    <row r="1061" spans="2:16" ht="20.25" customHeight="1">
      <c r="B1061" s="180"/>
      <c r="C1061" s="190"/>
      <c r="D1061" s="199"/>
      <c r="E1061" s="191" t="s">
        <v>960</v>
      </c>
      <c r="F1061" s="198" t="s">
        <v>924</v>
      </c>
      <c r="G1061" s="203" t="s">
        <v>196</v>
      </c>
      <c r="H1061" s="198" t="s">
        <v>1348</v>
      </c>
      <c r="I1061" s="191" t="s">
        <v>199</v>
      </c>
      <c r="J1061" s="198" t="s">
        <v>957</v>
      </c>
      <c r="K1061" s="213" t="s">
        <v>191</v>
      </c>
      <c r="L1061" s="214" t="s">
        <v>461</v>
      </c>
      <c r="M1061" s="258"/>
      <c r="N1061" s="262" t="s">
        <v>1555</v>
      </c>
      <c r="O1061" s="275"/>
      <c r="P1061" s="287"/>
    </row>
    <row r="1062" spans="2:16" ht="20.25" customHeight="1">
      <c r="B1062" s="179">
        <v>73</v>
      </c>
      <c r="C1062" s="190"/>
      <c r="D1062" s="199"/>
      <c r="E1062" s="192"/>
      <c r="F1062" s="199"/>
      <c r="G1062" s="204"/>
      <c r="H1062" s="199"/>
      <c r="I1062" s="192"/>
      <c r="J1062" s="199"/>
      <c r="K1062" s="213" t="s">
        <v>1354</v>
      </c>
      <c r="L1062" s="214" t="s">
        <v>251</v>
      </c>
      <c r="M1062" s="258"/>
      <c r="N1062" s="262" t="s">
        <v>1038</v>
      </c>
      <c r="O1062" s="275"/>
      <c r="P1062" s="287"/>
    </row>
    <row r="1063" spans="2:16" ht="20.25" customHeight="1">
      <c r="B1063" s="180"/>
      <c r="C1063" s="190"/>
      <c r="D1063" s="199"/>
      <c r="E1063" s="192"/>
      <c r="F1063" s="199"/>
      <c r="G1063" s="204"/>
      <c r="H1063" s="199"/>
      <c r="I1063" s="192"/>
      <c r="J1063" s="199"/>
      <c r="K1063" s="213" t="s">
        <v>495</v>
      </c>
      <c r="L1063" s="214" t="s">
        <v>1532</v>
      </c>
      <c r="M1063" s="258"/>
      <c r="N1063" s="262" t="s">
        <v>132</v>
      </c>
      <c r="O1063" s="275"/>
      <c r="P1063" s="287"/>
    </row>
    <row r="1064" spans="2:16" ht="20.25" customHeight="1">
      <c r="B1064" s="180"/>
      <c r="C1064" s="190"/>
      <c r="D1064" s="199"/>
      <c r="E1064" s="192"/>
      <c r="F1064" s="199"/>
      <c r="G1064" s="204"/>
      <c r="H1064" s="199"/>
      <c r="I1064" s="192"/>
      <c r="J1064" s="199"/>
      <c r="K1064" s="213" t="s">
        <v>1463</v>
      </c>
      <c r="L1064" s="214" t="s">
        <v>1378</v>
      </c>
      <c r="M1064" s="258"/>
      <c r="N1064" s="262" t="s">
        <v>1555</v>
      </c>
      <c r="O1064" s="275"/>
      <c r="P1064" s="287"/>
    </row>
    <row r="1065" spans="2:16" ht="36.75" customHeight="1">
      <c r="B1065" s="180"/>
      <c r="C1065" s="190"/>
      <c r="D1065" s="199"/>
      <c r="E1065" s="192"/>
      <c r="F1065" s="199"/>
      <c r="G1065" s="204"/>
      <c r="H1065" s="199"/>
      <c r="I1065" s="213" t="s">
        <v>1161</v>
      </c>
      <c r="J1065" s="214" t="s">
        <v>1449</v>
      </c>
      <c r="K1065" s="213"/>
      <c r="L1065" s="241"/>
      <c r="M1065" s="258"/>
      <c r="N1065" s="262" t="s">
        <v>2232</v>
      </c>
      <c r="O1065" s="275"/>
      <c r="P1065" s="287"/>
    </row>
    <row r="1066" spans="2:16" ht="36.75" customHeight="1">
      <c r="B1066" s="180"/>
      <c r="C1066" s="190"/>
      <c r="D1066" s="199"/>
      <c r="E1066" s="192"/>
      <c r="F1066" s="199"/>
      <c r="G1066" s="204"/>
      <c r="H1066" s="199"/>
      <c r="I1066" s="192" t="s">
        <v>1364</v>
      </c>
      <c r="J1066" s="198" t="s">
        <v>1126</v>
      </c>
      <c r="K1066" s="213" t="s">
        <v>191</v>
      </c>
      <c r="L1066" s="214" t="s">
        <v>852</v>
      </c>
      <c r="M1066" s="258"/>
      <c r="N1066" s="262" t="s">
        <v>1408</v>
      </c>
      <c r="O1066" s="275"/>
      <c r="P1066" s="287"/>
    </row>
    <row r="1067" spans="2:16" ht="60.75" customHeight="1">
      <c r="B1067" s="180"/>
      <c r="C1067" s="190"/>
      <c r="D1067" s="199"/>
      <c r="E1067" s="192"/>
      <c r="F1067" s="199"/>
      <c r="G1067" s="204"/>
      <c r="H1067" s="199"/>
      <c r="I1067" s="192"/>
      <c r="J1067" s="200"/>
      <c r="K1067" s="213" t="s">
        <v>1354</v>
      </c>
      <c r="L1067" s="214" t="s">
        <v>1394</v>
      </c>
      <c r="M1067" s="258"/>
      <c r="N1067" s="262" t="s">
        <v>2233</v>
      </c>
      <c r="O1067" s="275"/>
      <c r="P1067" s="287"/>
    </row>
    <row r="1068" spans="2:16" ht="34.5" customHeight="1">
      <c r="B1068" s="180"/>
      <c r="C1068" s="190"/>
      <c r="D1068" s="199"/>
      <c r="E1068" s="192"/>
      <c r="F1068" s="199"/>
      <c r="G1068" s="204"/>
      <c r="H1068" s="199"/>
      <c r="I1068" s="191" t="s">
        <v>1366</v>
      </c>
      <c r="J1068" s="198" t="s">
        <v>46</v>
      </c>
      <c r="K1068" s="192"/>
      <c r="L1068" s="199"/>
      <c r="M1068" s="256"/>
      <c r="N1068" s="262" t="s">
        <v>2234</v>
      </c>
      <c r="O1068" s="275"/>
      <c r="P1068" s="287"/>
    </row>
    <row r="1069" spans="2:16" ht="34.5" customHeight="1">
      <c r="B1069" s="180"/>
      <c r="C1069" s="190"/>
      <c r="D1069" s="199"/>
      <c r="E1069" s="192"/>
      <c r="F1069" s="199"/>
      <c r="G1069" s="204"/>
      <c r="H1069" s="200"/>
      <c r="I1069" s="192"/>
      <c r="J1069" s="200"/>
      <c r="K1069" s="192"/>
      <c r="L1069" s="199"/>
      <c r="M1069" s="256"/>
      <c r="N1069" s="262" t="s">
        <v>2235</v>
      </c>
      <c r="O1069" s="275"/>
      <c r="P1069" s="287"/>
    </row>
    <row r="1070" spans="2:16" ht="47.25" customHeight="1">
      <c r="B1070" s="180"/>
      <c r="C1070" s="190"/>
      <c r="D1070" s="199"/>
      <c r="E1070" s="192"/>
      <c r="F1070" s="199"/>
      <c r="G1070" s="203" t="s">
        <v>1276</v>
      </c>
      <c r="H1070" s="198" t="s">
        <v>1326</v>
      </c>
      <c r="I1070" s="191"/>
      <c r="J1070" s="198"/>
      <c r="K1070" s="191"/>
      <c r="L1070" s="198"/>
      <c r="M1070" s="255"/>
      <c r="N1070" s="262" t="s">
        <v>2236</v>
      </c>
      <c r="O1070" s="275"/>
      <c r="P1070" s="287"/>
    </row>
    <row r="1071" spans="2:16" ht="20.25" customHeight="1">
      <c r="B1071" s="180"/>
      <c r="C1071" s="190"/>
      <c r="D1071" s="199"/>
      <c r="E1071" s="192"/>
      <c r="F1071" s="199"/>
      <c r="G1071" s="204"/>
      <c r="H1071" s="199"/>
      <c r="I1071" s="192"/>
      <c r="J1071" s="199"/>
      <c r="K1071" s="192"/>
      <c r="L1071" s="199"/>
      <c r="M1071" s="256"/>
      <c r="N1071" s="268" t="s">
        <v>878</v>
      </c>
      <c r="O1071" s="274"/>
      <c r="P1071" s="286"/>
    </row>
    <row r="1072" spans="2:16" ht="20.25" customHeight="1">
      <c r="B1072" s="179">
        <v>74</v>
      </c>
      <c r="C1072" s="190"/>
      <c r="D1072" s="199"/>
      <c r="E1072" s="192"/>
      <c r="F1072" s="199"/>
      <c r="G1072" s="205"/>
      <c r="H1072" s="200"/>
      <c r="I1072" s="207"/>
      <c r="J1072" s="200"/>
      <c r="K1072" s="207"/>
      <c r="L1072" s="200"/>
      <c r="M1072" s="257"/>
      <c r="N1072" s="268" t="s">
        <v>467</v>
      </c>
      <c r="O1072" s="274"/>
      <c r="P1072" s="286"/>
    </row>
    <row r="1073" spans="2:16" ht="35.25" customHeight="1">
      <c r="B1073" s="180"/>
      <c r="C1073" s="190"/>
      <c r="D1073" s="199"/>
      <c r="E1073" s="192"/>
      <c r="F1073" s="199"/>
      <c r="G1073" s="203" t="s">
        <v>1277</v>
      </c>
      <c r="H1073" s="198" t="s">
        <v>1062</v>
      </c>
      <c r="I1073" s="191" t="s">
        <v>199</v>
      </c>
      <c r="J1073" s="198" t="s">
        <v>1450</v>
      </c>
      <c r="K1073" s="191"/>
      <c r="L1073" s="198"/>
      <c r="M1073" s="255"/>
      <c r="N1073" s="262" t="s">
        <v>2220</v>
      </c>
      <c r="O1073" s="275"/>
      <c r="P1073" s="287"/>
    </row>
    <row r="1074" spans="2:16" ht="35.25" customHeight="1">
      <c r="B1074" s="180"/>
      <c r="C1074" s="190"/>
      <c r="D1074" s="199"/>
      <c r="E1074" s="192"/>
      <c r="F1074" s="199"/>
      <c r="G1074" s="204"/>
      <c r="H1074" s="199"/>
      <c r="I1074" s="192"/>
      <c r="J1074" s="199"/>
      <c r="K1074" s="192"/>
      <c r="L1074" s="199"/>
      <c r="M1074" s="256"/>
      <c r="N1074" s="262" t="s">
        <v>529</v>
      </c>
      <c r="O1074" s="275"/>
      <c r="P1074" s="287"/>
    </row>
    <row r="1075" spans="2:16" ht="35.25" customHeight="1">
      <c r="B1075" s="180"/>
      <c r="C1075" s="190"/>
      <c r="D1075" s="199"/>
      <c r="E1075" s="192"/>
      <c r="F1075" s="199"/>
      <c r="G1075" s="204"/>
      <c r="H1075" s="199"/>
      <c r="I1075" s="192"/>
      <c r="J1075" s="200"/>
      <c r="K1075" s="192"/>
      <c r="L1075" s="199"/>
      <c r="M1075" s="256"/>
      <c r="N1075" s="262" t="s">
        <v>451</v>
      </c>
      <c r="O1075" s="275"/>
      <c r="P1075" s="287"/>
    </row>
    <row r="1076" spans="2:16" ht="20.25" customHeight="1">
      <c r="B1076" s="180"/>
      <c r="C1076" s="190"/>
      <c r="D1076" s="199"/>
      <c r="E1076" s="192"/>
      <c r="F1076" s="199"/>
      <c r="G1076" s="204"/>
      <c r="H1076" s="199"/>
      <c r="I1076" s="191" t="s">
        <v>1161</v>
      </c>
      <c r="J1076" s="198" t="s">
        <v>1451</v>
      </c>
      <c r="K1076" s="191"/>
      <c r="L1076" s="198"/>
      <c r="M1076" s="255"/>
      <c r="N1076" s="259" t="s">
        <v>2237</v>
      </c>
      <c r="O1076" s="274"/>
      <c r="P1076" s="286"/>
    </row>
    <row r="1077" spans="2:16" ht="20.25" customHeight="1">
      <c r="B1077" s="180"/>
      <c r="C1077" s="190"/>
      <c r="D1077" s="199"/>
      <c r="E1077" s="192"/>
      <c r="F1077" s="199"/>
      <c r="G1077" s="204"/>
      <c r="H1077" s="199"/>
      <c r="I1077" s="192"/>
      <c r="J1077" s="200"/>
      <c r="K1077" s="192"/>
      <c r="L1077" s="199"/>
      <c r="M1077" s="256"/>
      <c r="N1077" s="268" t="s">
        <v>2061</v>
      </c>
      <c r="O1077" s="274"/>
      <c r="P1077" s="286"/>
    </row>
    <row r="1078" spans="2:16" ht="20.25" customHeight="1">
      <c r="B1078" s="179">
        <v>75</v>
      </c>
      <c r="C1078" s="190"/>
      <c r="D1078" s="199"/>
      <c r="E1078" s="192"/>
      <c r="F1078" s="199"/>
      <c r="G1078" s="204"/>
      <c r="H1078" s="199"/>
      <c r="I1078" s="191" t="s">
        <v>1364</v>
      </c>
      <c r="J1078" s="198" t="s">
        <v>1452</v>
      </c>
      <c r="K1078" s="191"/>
      <c r="L1078" s="198"/>
      <c r="M1078" s="255"/>
      <c r="N1078" s="262" t="s">
        <v>834</v>
      </c>
      <c r="O1078" s="275"/>
      <c r="P1078" s="287"/>
    </row>
    <row r="1079" spans="2:16" ht="45.75" customHeight="1">
      <c r="B1079" s="180"/>
      <c r="C1079" s="190"/>
      <c r="D1079" s="199"/>
      <c r="E1079" s="192"/>
      <c r="F1079" s="199"/>
      <c r="G1079" s="204"/>
      <c r="H1079" s="199"/>
      <c r="I1079" s="192"/>
      <c r="J1079" s="199"/>
      <c r="K1079" s="192"/>
      <c r="L1079" s="199"/>
      <c r="M1079" s="256"/>
      <c r="N1079" s="262" t="s">
        <v>2238</v>
      </c>
      <c r="O1079" s="275"/>
      <c r="P1079" s="287"/>
    </row>
    <row r="1080" spans="2:16" ht="34.5" customHeight="1">
      <c r="B1080" s="180"/>
      <c r="C1080" s="190"/>
      <c r="D1080" s="199"/>
      <c r="E1080" s="192"/>
      <c r="F1080" s="199"/>
      <c r="G1080" s="204"/>
      <c r="H1080" s="199"/>
      <c r="I1080" s="192"/>
      <c r="J1080" s="199"/>
      <c r="K1080" s="192"/>
      <c r="L1080" s="199"/>
      <c r="M1080" s="256"/>
      <c r="N1080" s="266" t="s">
        <v>604</v>
      </c>
      <c r="O1080" s="275"/>
      <c r="P1080" s="287"/>
    </row>
    <row r="1081" spans="2:16" ht="48" customHeight="1">
      <c r="B1081" s="180"/>
      <c r="C1081" s="190"/>
      <c r="D1081" s="199"/>
      <c r="E1081" s="192"/>
      <c r="F1081" s="199"/>
      <c r="G1081" s="204"/>
      <c r="H1081" s="199"/>
      <c r="I1081" s="192"/>
      <c r="J1081" s="199"/>
      <c r="K1081" s="192"/>
      <c r="L1081" s="199"/>
      <c r="M1081" s="256"/>
      <c r="N1081" s="266" t="s">
        <v>2240</v>
      </c>
      <c r="O1081" s="275"/>
      <c r="P1081" s="287"/>
    </row>
    <row r="1082" spans="2:16" ht="20.25" customHeight="1">
      <c r="B1082" s="180"/>
      <c r="C1082" s="190"/>
      <c r="D1082" s="199"/>
      <c r="E1082" s="192"/>
      <c r="F1082" s="199"/>
      <c r="G1082" s="204"/>
      <c r="H1082" s="199"/>
      <c r="I1082" s="207"/>
      <c r="J1082" s="200"/>
      <c r="K1082" s="207"/>
      <c r="L1082" s="200"/>
      <c r="M1082" s="257"/>
      <c r="N1082" s="262" t="s">
        <v>2241</v>
      </c>
      <c r="O1082" s="275"/>
      <c r="P1082" s="287"/>
    </row>
    <row r="1083" spans="2:16" ht="35.25" customHeight="1">
      <c r="B1083" s="180"/>
      <c r="C1083" s="190"/>
      <c r="D1083" s="199"/>
      <c r="E1083" s="205"/>
      <c r="F1083" s="200"/>
      <c r="G1083" s="205"/>
      <c r="H1083" s="200"/>
      <c r="I1083" s="213" t="s">
        <v>1366</v>
      </c>
      <c r="J1083" s="214" t="s">
        <v>168</v>
      </c>
      <c r="K1083" s="213"/>
      <c r="L1083" s="214"/>
      <c r="M1083" s="258"/>
      <c r="N1083" s="262" t="s">
        <v>1971</v>
      </c>
      <c r="O1083" s="275"/>
      <c r="P1083" s="287"/>
    </row>
    <row r="1084" spans="2:16" ht="34.5" customHeight="1">
      <c r="B1084" s="180"/>
      <c r="C1084" s="190"/>
      <c r="D1084" s="199"/>
      <c r="E1084" s="192" t="s">
        <v>1236</v>
      </c>
      <c r="F1084" s="198" t="s">
        <v>1254</v>
      </c>
      <c r="G1084" s="204" t="s">
        <v>196</v>
      </c>
      <c r="H1084" s="198" t="s">
        <v>136</v>
      </c>
      <c r="I1084" s="192" t="s">
        <v>199</v>
      </c>
      <c r="J1084" s="198" t="s">
        <v>1362</v>
      </c>
      <c r="K1084" s="192"/>
      <c r="L1084" s="199"/>
      <c r="M1084" s="256"/>
      <c r="N1084" s="262" t="s">
        <v>1587</v>
      </c>
      <c r="O1084" s="275"/>
      <c r="P1084" s="287"/>
    </row>
    <row r="1085" spans="2:16" ht="20.25" customHeight="1">
      <c r="B1085" s="180"/>
      <c r="C1085" s="190"/>
      <c r="D1085" s="199"/>
      <c r="E1085" s="192"/>
      <c r="F1085" s="199"/>
      <c r="G1085" s="204"/>
      <c r="H1085" s="199"/>
      <c r="I1085" s="192"/>
      <c r="J1085" s="199"/>
      <c r="K1085" s="192"/>
      <c r="L1085" s="199"/>
      <c r="M1085" s="256"/>
      <c r="N1085" s="262" t="s">
        <v>2242</v>
      </c>
      <c r="O1085" s="275"/>
      <c r="P1085" s="287"/>
    </row>
    <row r="1086" spans="2:16" ht="20.25" customHeight="1">
      <c r="B1086" s="180"/>
      <c r="C1086" s="190"/>
      <c r="D1086" s="199"/>
      <c r="E1086" s="192"/>
      <c r="F1086" s="199"/>
      <c r="G1086" s="204"/>
      <c r="H1086" s="199"/>
      <c r="I1086" s="192"/>
      <c r="J1086" s="199"/>
      <c r="K1086" s="192"/>
      <c r="L1086" s="199"/>
      <c r="M1086" s="256"/>
      <c r="N1086" s="266" t="s">
        <v>428</v>
      </c>
      <c r="O1086" s="275"/>
      <c r="P1086" s="287"/>
    </row>
    <row r="1087" spans="2:16" ht="20.25" customHeight="1">
      <c r="B1087" s="180"/>
      <c r="C1087" s="190"/>
      <c r="D1087" s="199"/>
      <c r="E1087" s="192"/>
      <c r="F1087" s="199"/>
      <c r="G1087" s="204"/>
      <c r="H1087" s="199"/>
      <c r="I1087" s="192"/>
      <c r="J1087" s="199"/>
      <c r="K1087" s="192"/>
      <c r="L1087" s="199"/>
      <c r="M1087" s="256"/>
      <c r="N1087" s="266" t="s">
        <v>2243</v>
      </c>
      <c r="O1087" s="275"/>
      <c r="P1087" s="287"/>
    </row>
    <row r="1088" spans="2:16" ht="20.25" customHeight="1">
      <c r="B1088" s="180"/>
      <c r="C1088" s="190"/>
      <c r="D1088" s="199"/>
      <c r="E1088" s="192"/>
      <c r="F1088" s="199"/>
      <c r="G1088" s="204"/>
      <c r="H1088" s="199"/>
      <c r="I1088" s="192"/>
      <c r="J1088" s="199"/>
      <c r="K1088" s="192"/>
      <c r="L1088" s="199"/>
      <c r="M1088" s="256"/>
      <c r="N1088" s="266" t="s">
        <v>245</v>
      </c>
      <c r="O1088" s="275"/>
      <c r="P1088" s="287"/>
    </row>
    <row r="1089" spans="2:16" ht="20.25" customHeight="1">
      <c r="B1089" s="180"/>
      <c r="C1089" s="190"/>
      <c r="D1089" s="199"/>
      <c r="E1089" s="192"/>
      <c r="F1089" s="199"/>
      <c r="G1089" s="204"/>
      <c r="H1089" s="199"/>
      <c r="I1089" s="192"/>
      <c r="J1089" s="199"/>
      <c r="K1089" s="192"/>
      <c r="L1089" s="199"/>
      <c r="M1089" s="256"/>
      <c r="N1089" s="266" t="s">
        <v>2244</v>
      </c>
      <c r="O1089" s="275"/>
      <c r="P1089" s="287"/>
    </row>
    <row r="1090" spans="2:16" ht="33.75" customHeight="1">
      <c r="B1090" s="180"/>
      <c r="C1090" s="190"/>
      <c r="D1090" s="199"/>
      <c r="E1090" s="192"/>
      <c r="F1090" s="199"/>
      <c r="G1090" s="204"/>
      <c r="H1090" s="199"/>
      <c r="I1090" s="192"/>
      <c r="J1090" s="199"/>
      <c r="K1090" s="192"/>
      <c r="L1090" s="199"/>
      <c r="M1090" s="256"/>
      <c r="N1090" s="262" t="s">
        <v>788</v>
      </c>
      <c r="O1090" s="275"/>
      <c r="P1090" s="287"/>
    </row>
    <row r="1091" spans="2:16" ht="33.75" customHeight="1">
      <c r="B1091" s="180"/>
      <c r="C1091" s="190"/>
      <c r="D1091" s="199"/>
      <c r="E1091" s="192"/>
      <c r="F1091" s="199"/>
      <c r="G1091" s="204"/>
      <c r="H1091" s="199"/>
      <c r="I1091" s="192"/>
      <c r="J1091" s="199"/>
      <c r="K1091" s="192"/>
      <c r="L1091" s="199"/>
      <c r="M1091" s="256"/>
      <c r="N1091" s="262" t="s">
        <v>2245</v>
      </c>
      <c r="O1091" s="275"/>
      <c r="P1091" s="287"/>
    </row>
    <row r="1092" spans="2:16" ht="33.75" customHeight="1">
      <c r="B1092" s="180"/>
      <c r="C1092" s="190"/>
      <c r="D1092" s="199"/>
      <c r="E1092" s="192"/>
      <c r="F1092" s="199"/>
      <c r="G1092" s="204"/>
      <c r="H1092" s="199"/>
      <c r="I1092" s="192"/>
      <c r="J1092" s="199"/>
      <c r="K1092" s="192"/>
      <c r="L1092" s="199"/>
      <c r="M1092" s="256"/>
      <c r="N1092" s="262" t="s">
        <v>38</v>
      </c>
      <c r="O1092" s="275"/>
      <c r="P1092" s="287"/>
    </row>
    <row r="1093" spans="2:16" ht="33.75" customHeight="1">
      <c r="B1093" s="180"/>
      <c r="C1093" s="190"/>
      <c r="D1093" s="199"/>
      <c r="E1093" s="192"/>
      <c r="F1093" s="199"/>
      <c r="G1093" s="204"/>
      <c r="H1093" s="199"/>
      <c r="I1093" s="192"/>
      <c r="J1093" s="199"/>
      <c r="K1093" s="192"/>
      <c r="L1093" s="199"/>
      <c r="M1093" s="256"/>
      <c r="N1093" s="262" t="s">
        <v>2246</v>
      </c>
      <c r="O1093" s="275"/>
      <c r="P1093" s="287"/>
    </row>
    <row r="1094" spans="2:16" ht="33.75" customHeight="1">
      <c r="B1094" s="180"/>
      <c r="C1094" s="190"/>
      <c r="D1094" s="199"/>
      <c r="E1094" s="192"/>
      <c r="F1094" s="199"/>
      <c r="G1094" s="204"/>
      <c r="H1094" s="199"/>
      <c r="I1094" s="192"/>
      <c r="J1094" s="199"/>
      <c r="K1094" s="192"/>
      <c r="L1094" s="199"/>
      <c r="M1094" s="256"/>
      <c r="N1094" s="262" t="s">
        <v>45</v>
      </c>
      <c r="O1094" s="275"/>
      <c r="P1094" s="287"/>
    </row>
    <row r="1095" spans="2:16" ht="49.5" customHeight="1">
      <c r="B1095" s="180"/>
      <c r="C1095" s="190"/>
      <c r="D1095" s="199"/>
      <c r="E1095" s="192"/>
      <c r="F1095" s="199"/>
      <c r="G1095" s="204"/>
      <c r="H1095" s="199"/>
      <c r="I1095" s="192"/>
      <c r="J1095" s="199"/>
      <c r="K1095" s="192"/>
      <c r="L1095" s="199"/>
      <c r="M1095" s="256"/>
      <c r="N1095" s="262" t="s">
        <v>508</v>
      </c>
      <c r="O1095" s="275"/>
      <c r="P1095" s="287"/>
    </row>
    <row r="1096" spans="2:16" ht="34.5" customHeight="1">
      <c r="B1096" s="180"/>
      <c r="C1096" s="190"/>
      <c r="D1096" s="199"/>
      <c r="E1096" s="192"/>
      <c r="F1096" s="199"/>
      <c r="G1096" s="204"/>
      <c r="H1096" s="199"/>
      <c r="I1096" s="192"/>
      <c r="J1096" s="199"/>
      <c r="K1096" s="192"/>
      <c r="L1096" s="199"/>
      <c r="M1096" s="256"/>
      <c r="N1096" s="262" t="s">
        <v>762</v>
      </c>
      <c r="O1096" s="275"/>
      <c r="P1096" s="287"/>
    </row>
    <row r="1097" spans="2:16" ht="60" customHeight="1">
      <c r="B1097" s="179">
        <v>76</v>
      </c>
      <c r="C1097" s="190"/>
      <c r="D1097" s="199"/>
      <c r="E1097" s="192"/>
      <c r="F1097" s="199"/>
      <c r="G1097" s="204"/>
      <c r="H1097" s="199"/>
      <c r="I1097" s="192"/>
      <c r="J1097" s="199"/>
      <c r="K1097" s="192"/>
      <c r="L1097" s="199"/>
      <c r="M1097" s="256"/>
      <c r="N1097" s="262" t="s">
        <v>1420</v>
      </c>
      <c r="O1097" s="275"/>
      <c r="P1097" s="287"/>
    </row>
    <row r="1098" spans="2:16" ht="34.5" customHeight="1">
      <c r="B1098" s="180"/>
      <c r="C1098" s="190"/>
      <c r="D1098" s="199"/>
      <c r="E1098" s="192"/>
      <c r="F1098" s="199"/>
      <c r="G1098" s="192"/>
      <c r="H1098" s="199"/>
      <c r="I1098" s="191" t="s">
        <v>1161</v>
      </c>
      <c r="J1098" s="198" t="s">
        <v>1453</v>
      </c>
      <c r="K1098" s="191" t="s">
        <v>191</v>
      </c>
      <c r="L1098" s="198" t="s">
        <v>1473</v>
      </c>
      <c r="M1098" s="255"/>
      <c r="N1098" s="262" t="s">
        <v>2247</v>
      </c>
      <c r="O1098" s="275"/>
      <c r="P1098" s="287"/>
    </row>
    <row r="1099" spans="2:16" ht="20.25" customHeight="1">
      <c r="B1099" s="180"/>
      <c r="C1099" s="190"/>
      <c r="D1099" s="199"/>
      <c r="E1099" s="192"/>
      <c r="F1099" s="199"/>
      <c r="G1099" s="192"/>
      <c r="H1099" s="199"/>
      <c r="I1099" s="192"/>
      <c r="J1099" s="199"/>
      <c r="K1099" s="191" t="s">
        <v>1354</v>
      </c>
      <c r="L1099" s="198" t="s">
        <v>791</v>
      </c>
      <c r="M1099" s="255"/>
      <c r="N1099" s="262" t="s">
        <v>2099</v>
      </c>
      <c r="O1099" s="275"/>
      <c r="P1099" s="287"/>
    </row>
    <row r="1100" spans="2:16" ht="20.25" customHeight="1">
      <c r="B1100" s="180"/>
      <c r="C1100" s="190"/>
      <c r="D1100" s="199"/>
      <c r="E1100" s="192"/>
      <c r="F1100" s="199"/>
      <c r="G1100" s="192"/>
      <c r="H1100" s="199"/>
      <c r="I1100" s="192"/>
      <c r="J1100" s="199"/>
      <c r="K1100" s="192"/>
      <c r="L1100" s="199"/>
      <c r="M1100" s="256"/>
      <c r="N1100" s="262" t="s">
        <v>2248</v>
      </c>
      <c r="O1100" s="275"/>
      <c r="P1100" s="287"/>
    </row>
    <row r="1101" spans="2:16" ht="36.75" customHeight="1">
      <c r="B1101" s="180"/>
      <c r="C1101" s="190"/>
      <c r="D1101" s="199"/>
      <c r="E1101" s="192"/>
      <c r="F1101" s="199"/>
      <c r="G1101" s="192"/>
      <c r="H1101" s="199"/>
      <c r="I1101" s="192"/>
      <c r="J1101" s="199"/>
      <c r="K1101" s="192"/>
      <c r="L1101" s="199"/>
      <c r="M1101" s="256"/>
      <c r="N1101" s="262" t="s">
        <v>2249</v>
      </c>
      <c r="O1101" s="275"/>
      <c r="P1101" s="287"/>
    </row>
    <row r="1102" spans="2:16" ht="20.25" customHeight="1">
      <c r="B1102" s="180"/>
      <c r="C1102" s="190"/>
      <c r="D1102" s="199"/>
      <c r="E1102" s="192"/>
      <c r="F1102" s="199"/>
      <c r="G1102" s="192"/>
      <c r="H1102" s="199"/>
      <c r="I1102" s="192"/>
      <c r="J1102" s="199"/>
      <c r="K1102" s="207"/>
      <c r="L1102" s="200"/>
      <c r="M1102" s="257"/>
      <c r="N1102" s="262" t="s">
        <v>2085</v>
      </c>
      <c r="O1102" s="275"/>
      <c r="P1102" s="287"/>
    </row>
    <row r="1103" spans="2:16" ht="36" customHeight="1">
      <c r="B1103" s="180"/>
      <c r="C1103" s="190"/>
      <c r="D1103" s="199"/>
      <c r="E1103" s="192"/>
      <c r="F1103" s="199"/>
      <c r="G1103" s="192"/>
      <c r="H1103" s="199"/>
      <c r="I1103" s="192"/>
      <c r="J1103" s="200"/>
      <c r="K1103" s="213" t="s">
        <v>495</v>
      </c>
      <c r="L1103" s="214" t="s">
        <v>1533</v>
      </c>
      <c r="M1103" s="258"/>
      <c r="N1103" s="262" t="s">
        <v>1424</v>
      </c>
      <c r="O1103" s="275"/>
      <c r="P1103" s="287"/>
    </row>
    <row r="1104" spans="2:16" ht="47.25" customHeight="1">
      <c r="B1104" s="180"/>
      <c r="C1104" s="190"/>
      <c r="D1104" s="199"/>
      <c r="E1104" s="192"/>
      <c r="F1104" s="199"/>
      <c r="G1104" s="192"/>
      <c r="H1104" s="199"/>
      <c r="I1104" s="213" t="s">
        <v>1364</v>
      </c>
      <c r="J1104" s="214" t="s">
        <v>936</v>
      </c>
      <c r="K1104" s="213"/>
      <c r="L1104" s="214"/>
      <c r="M1104" s="258"/>
      <c r="N1104" s="262" t="s">
        <v>2113</v>
      </c>
      <c r="O1104" s="275"/>
      <c r="P1104" s="287"/>
    </row>
    <row r="1105" spans="2:16" ht="34.5" customHeight="1">
      <c r="B1105" s="180"/>
      <c r="C1105" s="190"/>
      <c r="D1105" s="199"/>
      <c r="E1105" s="192"/>
      <c r="F1105" s="199"/>
      <c r="G1105" s="191" t="s">
        <v>1276</v>
      </c>
      <c r="H1105" s="198" t="s">
        <v>252</v>
      </c>
      <c r="I1105" s="191"/>
      <c r="J1105" s="198"/>
      <c r="K1105" s="191"/>
      <c r="L1105" s="198"/>
      <c r="M1105" s="255"/>
      <c r="N1105" s="262" t="s">
        <v>221</v>
      </c>
      <c r="O1105" s="275"/>
      <c r="P1105" s="287"/>
    </row>
    <row r="1106" spans="2:16" ht="72.75" customHeight="1">
      <c r="B1106" s="180"/>
      <c r="C1106" s="190"/>
      <c r="D1106" s="199"/>
      <c r="E1106" s="192"/>
      <c r="F1106" s="199"/>
      <c r="G1106" s="192"/>
      <c r="H1106" s="199"/>
      <c r="I1106" s="192"/>
      <c r="J1106" s="199"/>
      <c r="K1106" s="192"/>
      <c r="L1106" s="199"/>
      <c r="M1106" s="256"/>
      <c r="N1106" s="262" t="s">
        <v>2250</v>
      </c>
      <c r="O1106" s="275"/>
      <c r="P1106" s="287"/>
    </row>
    <row r="1107" spans="2:16" ht="35.25" customHeight="1">
      <c r="B1107" s="180"/>
      <c r="C1107" s="190"/>
      <c r="D1107" s="199"/>
      <c r="E1107" s="192"/>
      <c r="F1107" s="199"/>
      <c r="G1107" s="192"/>
      <c r="H1107" s="200"/>
      <c r="I1107" s="192"/>
      <c r="J1107" s="199"/>
      <c r="K1107" s="192"/>
      <c r="L1107" s="199"/>
      <c r="M1107" s="256"/>
      <c r="N1107" s="262" t="s">
        <v>1479</v>
      </c>
      <c r="O1107" s="275"/>
      <c r="P1107" s="287"/>
    </row>
    <row r="1108" spans="2:16" ht="20.25" customHeight="1">
      <c r="B1108" s="180"/>
      <c r="C1108" s="190"/>
      <c r="D1108" s="199"/>
      <c r="E1108" s="192"/>
      <c r="F1108" s="199"/>
      <c r="G1108" s="191" t="s">
        <v>1277</v>
      </c>
      <c r="H1108" s="198" t="s">
        <v>4</v>
      </c>
      <c r="I1108" s="191" t="s">
        <v>199</v>
      </c>
      <c r="J1108" s="198" t="s">
        <v>1096</v>
      </c>
      <c r="K1108" s="191"/>
      <c r="L1108" s="198"/>
      <c r="M1108" s="255"/>
      <c r="N1108" s="262" t="s">
        <v>993</v>
      </c>
      <c r="O1108" s="275"/>
      <c r="P1108" s="287"/>
    </row>
    <row r="1109" spans="2:16" ht="20.25" customHeight="1">
      <c r="B1109" s="180"/>
      <c r="C1109" s="190"/>
      <c r="D1109" s="199"/>
      <c r="E1109" s="192"/>
      <c r="F1109" s="199"/>
      <c r="G1109" s="192"/>
      <c r="H1109" s="199"/>
      <c r="I1109" s="192"/>
      <c r="J1109" s="200"/>
      <c r="K1109" s="192"/>
      <c r="L1109" s="199"/>
      <c r="M1109" s="256"/>
      <c r="N1109" s="262" t="s">
        <v>2251</v>
      </c>
      <c r="O1109" s="275"/>
      <c r="P1109" s="287"/>
    </row>
    <row r="1110" spans="2:16" ht="35.25" customHeight="1">
      <c r="B1110" s="179">
        <v>77</v>
      </c>
      <c r="C1110" s="190"/>
      <c r="D1110" s="199"/>
      <c r="E1110" s="192"/>
      <c r="F1110" s="199"/>
      <c r="G1110" s="192"/>
      <c r="H1110" s="199"/>
      <c r="I1110" s="191" t="s">
        <v>1161</v>
      </c>
      <c r="J1110" s="198" t="s">
        <v>549</v>
      </c>
      <c r="K1110" s="191"/>
      <c r="L1110" s="198"/>
      <c r="M1110" s="255"/>
      <c r="N1110" s="262" t="s">
        <v>782</v>
      </c>
      <c r="O1110" s="275"/>
      <c r="P1110" s="287"/>
    </row>
    <row r="1111" spans="2:16" ht="20.25" customHeight="1">
      <c r="B1111" s="180"/>
      <c r="C1111" s="190"/>
      <c r="D1111" s="199"/>
      <c r="E1111" s="192"/>
      <c r="F1111" s="199"/>
      <c r="G1111" s="192"/>
      <c r="H1111" s="199"/>
      <c r="I1111" s="192"/>
      <c r="J1111" s="200"/>
      <c r="K1111" s="192"/>
      <c r="L1111" s="199"/>
      <c r="M1111" s="256"/>
      <c r="N1111" s="262" t="s">
        <v>1087</v>
      </c>
      <c r="O1111" s="275"/>
      <c r="P1111" s="287"/>
    </row>
    <row r="1112" spans="2:16" ht="34.5" customHeight="1">
      <c r="B1112" s="180"/>
      <c r="C1112" s="190"/>
      <c r="D1112" s="199"/>
      <c r="E1112" s="192"/>
      <c r="F1112" s="199"/>
      <c r="G1112" s="192"/>
      <c r="H1112" s="199"/>
      <c r="I1112" s="191" t="s">
        <v>1364</v>
      </c>
      <c r="J1112" s="198" t="s">
        <v>615</v>
      </c>
      <c r="K1112" s="191"/>
      <c r="L1112" s="198"/>
      <c r="M1112" s="255"/>
      <c r="N1112" s="262" t="s">
        <v>2252</v>
      </c>
      <c r="O1112" s="275"/>
      <c r="P1112" s="287"/>
    </row>
    <row r="1113" spans="2:16" ht="20.25" customHeight="1">
      <c r="B1113" s="180"/>
      <c r="C1113" s="190"/>
      <c r="D1113" s="199"/>
      <c r="E1113" s="192"/>
      <c r="F1113" s="199"/>
      <c r="G1113" s="192"/>
      <c r="H1113" s="199"/>
      <c r="I1113" s="192"/>
      <c r="J1113" s="199"/>
      <c r="K1113" s="192"/>
      <c r="L1113" s="199"/>
      <c r="M1113" s="256"/>
      <c r="N1113" s="259" t="s">
        <v>2253</v>
      </c>
      <c r="O1113" s="274"/>
      <c r="P1113" s="286"/>
    </row>
    <row r="1114" spans="2:16" ht="60" customHeight="1">
      <c r="B1114" s="180"/>
      <c r="C1114" s="190"/>
      <c r="D1114" s="199"/>
      <c r="E1114" s="192"/>
      <c r="F1114" s="199"/>
      <c r="G1114" s="204"/>
      <c r="H1114" s="199"/>
      <c r="I1114" s="192"/>
      <c r="J1114" s="199"/>
      <c r="K1114" s="192"/>
      <c r="L1114" s="199"/>
      <c r="M1114" s="256"/>
      <c r="N1114" s="262" t="s">
        <v>2215</v>
      </c>
      <c r="O1114" s="275"/>
      <c r="P1114" s="287"/>
    </row>
    <row r="1115" spans="2:16" ht="20.25" customHeight="1">
      <c r="B1115" s="180"/>
      <c r="C1115" s="190"/>
      <c r="D1115" s="199"/>
      <c r="E1115" s="192"/>
      <c r="F1115" s="199"/>
      <c r="G1115" s="192"/>
      <c r="H1115" s="199"/>
      <c r="I1115" s="192"/>
      <c r="J1115" s="200"/>
      <c r="K1115" s="192"/>
      <c r="L1115" s="199"/>
      <c r="M1115" s="256"/>
      <c r="N1115" s="268" t="s">
        <v>2255</v>
      </c>
      <c r="O1115" s="274"/>
      <c r="P1115" s="286"/>
    </row>
    <row r="1116" spans="2:16" ht="35.25" customHeight="1">
      <c r="B1116" s="180"/>
      <c r="C1116" s="190"/>
      <c r="D1116" s="199"/>
      <c r="E1116" s="192"/>
      <c r="F1116" s="199"/>
      <c r="G1116" s="203" t="s">
        <v>366</v>
      </c>
      <c r="H1116" s="198" t="s">
        <v>419</v>
      </c>
      <c r="I1116" s="217" t="s">
        <v>199</v>
      </c>
      <c r="J1116" s="198" t="s">
        <v>1454</v>
      </c>
      <c r="K1116" s="217"/>
      <c r="L1116" s="198"/>
      <c r="M1116" s="255"/>
      <c r="N1116" s="262" t="s">
        <v>2256</v>
      </c>
      <c r="O1116" s="275"/>
      <c r="P1116" s="287"/>
    </row>
    <row r="1117" spans="2:16" ht="35.25" customHeight="1">
      <c r="B1117" s="180"/>
      <c r="C1117" s="190"/>
      <c r="D1117" s="199"/>
      <c r="E1117" s="192"/>
      <c r="F1117" s="199"/>
      <c r="G1117" s="204"/>
      <c r="H1117" s="199"/>
      <c r="I1117" s="218"/>
      <c r="J1117" s="199"/>
      <c r="K1117" s="218"/>
      <c r="L1117" s="199"/>
      <c r="M1117" s="256"/>
      <c r="N1117" s="262" t="s">
        <v>2257</v>
      </c>
      <c r="O1117" s="275"/>
      <c r="P1117" s="287"/>
    </row>
    <row r="1118" spans="2:16" ht="49.5" customHeight="1">
      <c r="B1118" s="180"/>
      <c r="C1118" s="190"/>
      <c r="D1118" s="199"/>
      <c r="E1118" s="192"/>
      <c r="F1118" s="199"/>
      <c r="G1118" s="204"/>
      <c r="H1118" s="199"/>
      <c r="I1118" s="218"/>
      <c r="J1118" s="199"/>
      <c r="K1118" s="218"/>
      <c r="L1118" s="199"/>
      <c r="M1118" s="256"/>
      <c r="N1118" s="262" t="s">
        <v>2258</v>
      </c>
      <c r="O1118" s="275"/>
      <c r="P1118" s="287"/>
    </row>
    <row r="1119" spans="2:16" ht="34.5" customHeight="1">
      <c r="B1119" s="180"/>
      <c r="C1119" s="190"/>
      <c r="D1119" s="199"/>
      <c r="E1119" s="192"/>
      <c r="F1119" s="199"/>
      <c r="G1119" s="204"/>
      <c r="H1119" s="199"/>
      <c r="I1119" s="218"/>
      <c r="J1119" s="199"/>
      <c r="K1119" s="218"/>
      <c r="L1119" s="199"/>
      <c r="M1119" s="256"/>
      <c r="N1119" s="262" t="s">
        <v>2260</v>
      </c>
      <c r="O1119" s="275"/>
      <c r="P1119" s="287"/>
    </row>
    <row r="1120" spans="2:16" ht="34.5" customHeight="1">
      <c r="B1120" s="180"/>
      <c r="C1120" s="190"/>
      <c r="D1120" s="199"/>
      <c r="E1120" s="192"/>
      <c r="F1120" s="199"/>
      <c r="G1120" s="204"/>
      <c r="H1120" s="199"/>
      <c r="I1120" s="218"/>
      <c r="J1120" s="200"/>
      <c r="K1120" s="218"/>
      <c r="L1120" s="199"/>
      <c r="M1120" s="256"/>
      <c r="N1120" s="262" t="s">
        <v>679</v>
      </c>
      <c r="O1120" s="275"/>
      <c r="P1120" s="287"/>
    </row>
    <row r="1121" spans="2:16" ht="34.5" customHeight="1">
      <c r="B1121" s="180"/>
      <c r="C1121" s="190"/>
      <c r="D1121" s="199"/>
      <c r="E1121" s="192"/>
      <c r="F1121" s="199"/>
      <c r="G1121" s="204"/>
      <c r="H1121" s="199"/>
      <c r="I1121" s="217" t="s">
        <v>1161</v>
      </c>
      <c r="J1121" s="198" t="s">
        <v>1455</v>
      </c>
      <c r="K1121" s="217"/>
      <c r="L1121" s="198"/>
      <c r="M1121" s="255"/>
      <c r="N1121" s="262" t="s">
        <v>2261</v>
      </c>
      <c r="O1121" s="275"/>
      <c r="P1121" s="287"/>
    </row>
    <row r="1122" spans="2:16" ht="34.5" customHeight="1">
      <c r="B1122" s="180"/>
      <c r="C1122" s="190"/>
      <c r="D1122" s="199"/>
      <c r="E1122" s="192"/>
      <c r="F1122" s="199"/>
      <c r="G1122" s="204"/>
      <c r="H1122" s="199"/>
      <c r="I1122" s="192"/>
      <c r="J1122" s="199"/>
      <c r="K1122" s="192"/>
      <c r="L1122" s="199"/>
      <c r="M1122" s="256"/>
      <c r="N1122" s="262" t="s">
        <v>2262</v>
      </c>
      <c r="O1122" s="275"/>
      <c r="P1122" s="287"/>
    </row>
    <row r="1123" spans="2:16" ht="46.5" customHeight="1">
      <c r="B1123" s="180"/>
      <c r="C1123" s="190"/>
      <c r="D1123" s="199"/>
      <c r="E1123" s="192"/>
      <c r="F1123" s="199"/>
      <c r="G1123" s="204"/>
      <c r="H1123" s="199"/>
      <c r="I1123" s="207"/>
      <c r="J1123" s="200"/>
      <c r="K1123" s="207"/>
      <c r="L1123" s="200"/>
      <c r="M1123" s="257"/>
      <c r="N1123" s="262" t="s">
        <v>2263</v>
      </c>
      <c r="O1123" s="275"/>
      <c r="P1123" s="287"/>
    </row>
    <row r="1124" spans="2:16" ht="34.5" customHeight="1">
      <c r="B1124" s="179">
        <v>78</v>
      </c>
      <c r="C1124" s="190"/>
      <c r="D1124" s="199"/>
      <c r="E1124" s="192"/>
      <c r="F1124" s="199"/>
      <c r="G1124" s="203" t="s">
        <v>3</v>
      </c>
      <c r="H1124" s="198" t="s">
        <v>920</v>
      </c>
      <c r="I1124" s="192" t="s">
        <v>199</v>
      </c>
      <c r="J1124" s="198" t="s">
        <v>106</v>
      </c>
      <c r="K1124" s="192"/>
      <c r="L1124" s="199"/>
      <c r="M1124" s="256"/>
      <c r="N1124" s="262" t="s">
        <v>1483</v>
      </c>
      <c r="O1124" s="275"/>
      <c r="P1124" s="287"/>
    </row>
    <row r="1125" spans="2:16" ht="20.25" customHeight="1">
      <c r="B1125" s="180"/>
      <c r="C1125" s="190"/>
      <c r="D1125" s="199"/>
      <c r="E1125" s="192"/>
      <c r="F1125" s="199"/>
      <c r="G1125" s="204"/>
      <c r="H1125" s="199"/>
      <c r="I1125" s="192"/>
      <c r="J1125" s="199"/>
      <c r="K1125" s="192"/>
      <c r="L1125" s="199"/>
      <c r="M1125" s="256"/>
      <c r="N1125" s="264" t="s">
        <v>2264</v>
      </c>
      <c r="O1125" s="274"/>
      <c r="P1125" s="286"/>
    </row>
    <row r="1126" spans="2:16" ht="20.25" customHeight="1">
      <c r="B1126" s="180"/>
      <c r="C1126" s="190"/>
      <c r="D1126" s="199"/>
      <c r="E1126" s="192"/>
      <c r="F1126" s="199"/>
      <c r="G1126" s="204"/>
      <c r="H1126" s="199"/>
      <c r="I1126" s="192"/>
      <c r="J1126" s="199"/>
      <c r="K1126" s="192"/>
      <c r="L1126" s="199"/>
      <c r="M1126" s="256"/>
      <c r="N1126" s="264" t="s">
        <v>2265</v>
      </c>
      <c r="O1126" s="274"/>
      <c r="P1126" s="286"/>
    </row>
    <row r="1127" spans="2:16" ht="20.25" customHeight="1">
      <c r="B1127" s="180"/>
      <c r="C1127" s="190"/>
      <c r="D1127" s="199"/>
      <c r="E1127" s="192"/>
      <c r="F1127" s="199"/>
      <c r="G1127" s="204"/>
      <c r="H1127" s="199"/>
      <c r="I1127" s="192"/>
      <c r="J1127" s="199"/>
      <c r="K1127" s="192"/>
      <c r="L1127" s="199"/>
      <c r="M1127" s="256"/>
      <c r="N1127" s="264" t="s">
        <v>2266</v>
      </c>
      <c r="O1127" s="274"/>
      <c r="P1127" s="286"/>
    </row>
    <row r="1128" spans="2:16" ht="20.25" customHeight="1">
      <c r="B1128" s="180"/>
      <c r="C1128" s="190"/>
      <c r="D1128" s="199"/>
      <c r="E1128" s="192"/>
      <c r="F1128" s="199"/>
      <c r="G1128" s="204"/>
      <c r="H1128" s="199"/>
      <c r="I1128" s="192"/>
      <c r="J1128" s="199"/>
      <c r="K1128" s="192"/>
      <c r="L1128" s="199"/>
      <c r="M1128" s="256"/>
      <c r="N1128" s="264" t="s">
        <v>2267</v>
      </c>
      <c r="O1128" s="274"/>
      <c r="P1128" s="286"/>
    </row>
    <row r="1129" spans="2:16" ht="20.25" customHeight="1">
      <c r="B1129" s="180"/>
      <c r="C1129" s="190"/>
      <c r="D1129" s="199"/>
      <c r="E1129" s="192"/>
      <c r="F1129" s="199"/>
      <c r="G1129" s="204"/>
      <c r="H1129" s="199"/>
      <c r="I1129" s="192"/>
      <c r="J1129" s="199"/>
      <c r="K1129" s="192"/>
      <c r="L1129" s="199"/>
      <c r="M1129" s="256"/>
      <c r="N1129" s="264" t="s">
        <v>1010</v>
      </c>
      <c r="O1129" s="274"/>
      <c r="P1129" s="286"/>
    </row>
    <row r="1130" spans="2:16" ht="20.25" customHeight="1">
      <c r="B1130" s="180"/>
      <c r="C1130" s="190"/>
      <c r="D1130" s="199"/>
      <c r="E1130" s="192"/>
      <c r="F1130" s="199"/>
      <c r="G1130" s="204"/>
      <c r="H1130" s="199"/>
      <c r="I1130" s="192"/>
      <c r="J1130" s="199"/>
      <c r="K1130" s="192"/>
      <c r="L1130" s="199"/>
      <c r="M1130" s="256"/>
      <c r="N1130" s="264" t="s">
        <v>1869</v>
      </c>
      <c r="O1130" s="274"/>
      <c r="P1130" s="286"/>
    </row>
    <row r="1131" spans="2:16" ht="36.75" customHeight="1">
      <c r="B1131" s="180"/>
      <c r="C1131" s="190"/>
      <c r="D1131" s="199"/>
      <c r="E1131" s="192"/>
      <c r="F1131" s="199"/>
      <c r="G1131" s="204"/>
      <c r="H1131" s="199"/>
      <c r="I1131" s="192"/>
      <c r="J1131" s="199"/>
      <c r="K1131" s="192"/>
      <c r="L1131" s="199"/>
      <c r="M1131" s="256"/>
      <c r="N1131" s="262" t="s">
        <v>2268</v>
      </c>
      <c r="O1131" s="275"/>
      <c r="P1131" s="287"/>
    </row>
    <row r="1132" spans="2:16" ht="36.75" customHeight="1">
      <c r="B1132" s="180"/>
      <c r="C1132" s="190"/>
      <c r="D1132" s="199"/>
      <c r="E1132" s="192"/>
      <c r="F1132" s="199"/>
      <c r="G1132" s="204"/>
      <c r="H1132" s="199"/>
      <c r="I1132" s="192"/>
      <c r="J1132" s="200"/>
      <c r="K1132" s="192"/>
      <c r="L1132" s="199"/>
      <c r="M1132" s="256"/>
      <c r="N1132" s="262" t="s">
        <v>705</v>
      </c>
      <c r="O1132" s="275"/>
      <c r="P1132" s="287"/>
    </row>
    <row r="1133" spans="2:16" ht="46.5" customHeight="1">
      <c r="B1133" s="180"/>
      <c r="C1133" s="190"/>
      <c r="D1133" s="199"/>
      <c r="E1133" s="192"/>
      <c r="F1133" s="199"/>
      <c r="G1133" s="204"/>
      <c r="H1133" s="199"/>
      <c r="I1133" s="191" t="s">
        <v>1161</v>
      </c>
      <c r="J1133" s="198" t="s">
        <v>1456</v>
      </c>
      <c r="K1133" s="191"/>
      <c r="L1133" s="198"/>
      <c r="M1133" s="255"/>
      <c r="N1133" s="262" t="s">
        <v>2269</v>
      </c>
      <c r="O1133" s="275"/>
      <c r="P1133" s="287"/>
    </row>
    <row r="1134" spans="2:16" ht="49.5" customHeight="1">
      <c r="B1134" s="180"/>
      <c r="C1134" s="190"/>
      <c r="D1134" s="199"/>
      <c r="E1134" s="192"/>
      <c r="F1134" s="199"/>
      <c r="G1134" s="204"/>
      <c r="H1134" s="199"/>
      <c r="I1134" s="192"/>
      <c r="J1134" s="199"/>
      <c r="K1134" s="192"/>
      <c r="L1134" s="199"/>
      <c r="M1134" s="256"/>
      <c r="N1134" s="262" t="s">
        <v>2270</v>
      </c>
      <c r="O1134" s="275"/>
      <c r="P1134" s="287"/>
    </row>
    <row r="1135" spans="2:16" ht="36.75" customHeight="1">
      <c r="B1135" s="180"/>
      <c r="C1135" s="190"/>
      <c r="D1135" s="199"/>
      <c r="E1135" s="192"/>
      <c r="F1135" s="199"/>
      <c r="G1135" s="204"/>
      <c r="H1135" s="199"/>
      <c r="I1135" s="192"/>
      <c r="J1135" s="200"/>
      <c r="K1135" s="192"/>
      <c r="L1135" s="199"/>
      <c r="M1135" s="256"/>
      <c r="N1135" s="262" t="s">
        <v>2271</v>
      </c>
      <c r="O1135" s="275"/>
      <c r="P1135" s="287"/>
    </row>
    <row r="1136" spans="2:16" ht="20.25" customHeight="1">
      <c r="B1136" s="180"/>
      <c r="C1136" s="190"/>
      <c r="D1136" s="199"/>
      <c r="E1136" s="192"/>
      <c r="F1136" s="199"/>
      <c r="G1136" s="204"/>
      <c r="H1136" s="199"/>
      <c r="I1136" s="191" t="s">
        <v>1364</v>
      </c>
      <c r="J1136" s="198" t="s">
        <v>1056</v>
      </c>
      <c r="K1136" s="191"/>
      <c r="L1136" s="198"/>
      <c r="M1136" s="255"/>
      <c r="N1136" s="262" t="s">
        <v>2272</v>
      </c>
      <c r="O1136" s="275"/>
      <c r="P1136" s="287"/>
    </row>
    <row r="1137" spans="2:16" ht="59.25" customHeight="1">
      <c r="B1137" s="180"/>
      <c r="C1137" s="190"/>
      <c r="D1137" s="199"/>
      <c r="E1137" s="192"/>
      <c r="F1137" s="199"/>
      <c r="G1137" s="204"/>
      <c r="H1137" s="199"/>
      <c r="I1137" s="192"/>
      <c r="J1137" s="199"/>
      <c r="K1137" s="192"/>
      <c r="L1137" s="199"/>
      <c r="M1137" s="256"/>
      <c r="N1137" s="262" t="s">
        <v>1853</v>
      </c>
      <c r="O1137" s="275"/>
      <c r="P1137" s="287"/>
    </row>
    <row r="1138" spans="2:16" ht="36.75" customHeight="1">
      <c r="B1138" s="180"/>
      <c r="C1138" s="190"/>
      <c r="D1138" s="199"/>
      <c r="E1138" s="192"/>
      <c r="F1138" s="199"/>
      <c r="G1138" s="204"/>
      <c r="H1138" s="199"/>
      <c r="I1138" s="192"/>
      <c r="J1138" s="199"/>
      <c r="K1138" s="192"/>
      <c r="L1138" s="199"/>
      <c r="M1138" s="256"/>
      <c r="N1138" s="262" t="s">
        <v>452</v>
      </c>
      <c r="O1138" s="275"/>
      <c r="P1138" s="287"/>
    </row>
    <row r="1139" spans="2:16" ht="36.75" customHeight="1">
      <c r="B1139" s="180"/>
      <c r="C1139" s="190"/>
      <c r="D1139" s="199"/>
      <c r="E1139" s="192"/>
      <c r="F1139" s="199"/>
      <c r="G1139" s="192"/>
      <c r="H1139" s="199"/>
      <c r="I1139" s="192"/>
      <c r="J1139" s="199"/>
      <c r="K1139" s="192"/>
      <c r="L1139" s="199"/>
      <c r="M1139" s="256"/>
      <c r="N1139" s="262" t="s">
        <v>1418</v>
      </c>
      <c r="O1139" s="275"/>
      <c r="P1139" s="287"/>
    </row>
    <row r="1140" spans="2:16" ht="36.75" customHeight="1">
      <c r="B1140" s="180"/>
      <c r="C1140" s="190"/>
      <c r="D1140" s="199"/>
      <c r="E1140" s="192"/>
      <c r="F1140" s="199"/>
      <c r="G1140" s="204"/>
      <c r="H1140" s="199"/>
      <c r="I1140" s="192"/>
      <c r="J1140" s="199"/>
      <c r="K1140" s="192"/>
      <c r="L1140" s="199"/>
      <c r="M1140" s="256"/>
      <c r="N1140" s="262" t="s">
        <v>2273</v>
      </c>
      <c r="O1140" s="275"/>
      <c r="P1140" s="287"/>
    </row>
    <row r="1141" spans="2:16" ht="20.25" customHeight="1">
      <c r="B1141" s="180"/>
      <c r="C1141" s="190"/>
      <c r="D1141" s="199"/>
      <c r="E1141" s="192"/>
      <c r="F1141" s="199"/>
      <c r="G1141" s="204"/>
      <c r="H1141" s="199"/>
      <c r="I1141" s="192"/>
      <c r="J1141" s="199"/>
      <c r="K1141" s="192"/>
      <c r="L1141" s="199"/>
      <c r="M1141" s="256"/>
      <c r="N1141" s="262" t="s">
        <v>1318</v>
      </c>
      <c r="O1141" s="275"/>
      <c r="P1141" s="287"/>
    </row>
    <row r="1142" spans="2:16" ht="20.25" customHeight="1">
      <c r="B1142" s="179">
        <v>79</v>
      </c>
      <c r="C1142" s="190"/>
      <c r="D1142" s="199"/>
      <c r="E1142" s="192"/>
      <c r="F1142" s="199"/>
      <c r="G1142" s="192"/>
      <c r="H1142" s="199"/>
      <c r="I1142" s="192"/>
      <c r="J1142" s="199"/>
      <c r="K1142" s="192"/>
      <c r="L1142" s="199"/>
      <c r="M1142" s="256"/>
      <c r="N1142" s="273" t="s">
        <v>1588</v>
      </c>
      <c r="O1142" s="275"/>
      <c r="P1142" s="287"/>
    </row>
    <row r="1143" spans="2:16" ht="64.5" customHeight="1">
      <c r="B1143" s="180"/>
      <c r="C1143" s="190"/>
      <c r="D1143" s="199"/>
      <c r="E1143" s="192"/>
      <c r="F1143" s="199"/>
      <c r="G1143" s="204"/>
      <c r="H1143" s="199"/>
      <c r="I1143" s="217" t="s">
        <v>1366</v>
      </c>
      <c r="J1143" s="198" t="s">
        <v>77</v>
      </c>
      <c r="K1143" s="191"/>
      <c r="L1143" s="198"/>
      <c r="M1143" s="255"/>
      <c r="N1143" s="262" t="s">
        <v>800</v>
      </c>
      <c r="O1143" s="275"/>
      <c r="P1143" s="287"/>
    </row>
    <row r="1144" spans="2:16" ht="33.75" customHeight="1">
      <c r="B1144" s="180"/>
      <c r="C1144" s="190"/>
      <c r="D1144" s="199"/>
      <c r="E1144" s="192"/>
      <c r="F1144" s="199"/>
      <c r="G1144" s="203" t="s">
        <v>208</v>
      </c>
      <c r="H1144" s="198" t="s">
        <v>703</v>
      </c>
      <c r="I1144" s="217" t="s">
        <v>199</v>
      </c>
      <c r="J1144" s="198" t="s">
        <v>1458</v>
      </c>
      <c r="K1144" s="191"/>
      <c r="L1144" s="198"/>
      <c r="M1144" s="255"/>
      <c r="N1144" s="262" t="s">
        <v>2274</v>
      </c>
      <c r="O1144" s="275"/>
      <c r="P1144" s="287"/>
    </row>
    <row r="1145" spans="2:16" ht="33.75" customHeight="1">
      <c r="B1145" s="180"/>
      <c r="C1145" s="190"/>
      <c r="D1145" s="199"/>
      <c r="E1145" s="192"/>
      <c r="F1145" s="199"/>
      <c r="G1145" s="204"/>
      <c r="H1145" s="199"/>
      <c r="I1145" s="218"/>
      <c r="J1145" s="199"/>
      <c r="K1145" s="192"/>
      <c r="L1145" s="199"/>
      <c r="M1145" s="256"/>
      <c r="N1145" s="262" t="s">
        <v>2276</v>
      </c>
      <c r="O1145" s="275"/>
      <c r="P1145" s="287"/>
    </row>
    <row r="1146" spans="2:16" ht="57" customHeight="1">
      <c r="B1146" s="180"/>
      <c r="C1146" s="190"/>
      <c r="D1146" s="199"/>
      <c r="E1146" s="192"/>
      <c r="F1146" s="199"/>
      <c r="G1146" s="204"/>
      <c r="H1146" s="199"/>
      <c r="I1146" s="218"/>
      <c r="J1146" s="199"/>
      <c r="K1146" s="192"/>
      <c r="L1146" s="199"/>
      <c r="M1146" s="256"/>
      <c r="N1146" s="262" t="s">
        <v>2277</v>
      </c>
      <c r="O1146" s="275"/>
      <c r="P1146" s="287"/>
    </row>
    <row r="1147" spans="2:16" ht="33.75" customHeight="1">
      <c r="B1147" s="180"/>
      <c r="C1147" s="190"/>
      <c r="D1147" s="199"/>
      <c r="E1147" s="192"/>
      <c r="F1147" s="199"/>
      <c r="G1147" s="204"/>
      <c r="H1147" s="199"/>
      <c r="I1147" s="217" t="s">
        <v>1161</v>
      </c>
      <c r="J1147" s="198" t="s">
        <v>54</v>
      </c>
      <c r="K1147" s="191"/>
      <c r="L1147" s="198"/>
      <c r="M1147" s="255"/>
      <c r="N1147" s="262" t="s">
        <v>1144</v>
      </c>
      <c r="O1147" s="275"/>
      <c r="P1147" s="287"/>
    </row>
    <row r="1148" spans="2:16" ht="33.75" customHeight="1">
      <c r="B1148" s="180"/>
      <c r="C1148" s="190"/>
      <c r="D1148" s="199"/>
      <c r="E1148" s="192"/>
      <c r="F1148" s="199"/>
      <c r="G1148" s="204"/>
      <c r="H1148" s="200"/>
      <c r="I1148" s="219"/>
      <c r="J1148" s="200"/>
      <c r="K1148" s="207"/>
      <c r="L1148" s="200"/>
      <c r="M1148" s="257"/>
      <c r="N1148" s="262" t="s">
        <v>1712</v>
      </c>
      <c r="O1148" s="275"/>
      <c r="P1148" s="287"/>
    </row>
    <row r="1149" spans="2:16" ht="33.75" customHeight="1">
      <c r="B1149" s="180"/>
      <c r="C1149" s="190"/>
      <c r="D1149" s="199"/>
      <c r="E1149" s="204"/>
      <c r="F1149" s="199"/>
      <c r="G1149" s="203" t="s">
        <v>889</v>
      </c>
      <c r="H1149" s="198" t="s">
        <v>1355</v>
      </c>
      <c r="I1149" s="218"/>
      <c r="J1149" s="199"/>
      <c r="K1149" s="192"/>
      <c r="L1149" s="199"/>
      <c r="M1149" s="256"/>
      <c r="N1149" s="262" t="s">
        <v>2239</v>
      </c>
      <c r="O1149" s="275"/>
      <c r="P1149" s="287"/>
    </row>
    <row r="1150" spans="2:16" ht="33.75" customHeight="1">
      <c r="B1150" s="181"/>
      <c r="C1150" s="193"/>
      <c r="D1150" s="200"/>
      <c r="E1150" s="205"/>
      <c r="F1150" s="200"/>
      <c r="G1150" s="205"/>
      <c r="H1150" s="200"/>
      <c r="I1150" s="219"/>
      <c r="J1150" s="200"/>
      <c r="K1150" s="207"/>
      <c r="L1150" s="200"/>
      <c r="M1150" s="257"/>
      <c r="N1150" s="262" t="s">
        <v>1399</v>
      </c>
      <c r="O1150" s="275"/>
      <c r="P1150" s="287"/>
    </row>
    <row r="1151" spans="2:16" ht="33.75" customHeight="1">
      <c r="B1151" s="179">
        <v>80</v>
      </c>
      <c r="C1151" s="194" t="s">
        <v>1218</v>
      </c>
      <c r="D1151" s="198" t="s">
        <v>1224</v>
      </c>
      <c r="E1151" s="203" t="s">
        <v>1240</v>
      </c>
      <c r="F1151" s="198" t="s">
        <v>1220</v>
      </c>
      <c r="G1151" s="203" t="s">
        <v>196</v>
      </c>
      <c r="H1151" s="198" t="s">
        <v>799</v>
      </c>
      <c r="I1151" s="217"/>
      <c r="J1151" s="198"/>
      <c r="K1151" s="191"/>
      <c r="L1151" s="198"/>
      <c r="M1151" s="255"/>
      <c r="N1151" s="259" t="s">
        <v>2278</v>
      </c>
      <c r="O1151" s="274"/>
      <c r="P1151" s="286"/>
    </row>
    <row r="1152" spans="2:16" ht="33.75" customHeight="1">
      <c r="B1152" s="180"/>
      <c r="C1152" s="190"/>
      <c r="D1152" s="199"/>
      <c r="E1152" s="204"/>
      <c r="F1152" s="199"/>
      <c r="G1152" s="204"/>
      <c r="H1152" s="199"/>
      <c r="I1152" s="218"/>
      <c r="J1152" s="199"/>
      <c r="K1152" s="192"/>
      <c r="L1152" s="199"/>
      <c r="M1152" s="256"/>
      <c r="N1152" s="259" t="s">
        <v>2279</v>
      </c>
      <c r="O1152" s="274"/>
      <c r="P1152" s="286"/>
    </row>
    <row r="1153" spans="2:16" ht="20.25" customHeight="1">
      <c r="B1153" s="180"/>
      <c r="C1153" s="190"/>
      <c r="D1153" s="199"/>
      <c r="E1153" s="204"/>
      <c r="F1153" s="199"/>
      <c r="G1153" s="204"/>
      <c r="H1153" s="199"/>
      <c r="I1153" s="218"/>
      <c r="J1153" s="199"/>
      <c r="K1153" s="192"/>
      <c r="L1153" s="199"/>
      <c r="M1153" s="256"/>
      <c r="N1153" s="259" t="s">
        <v>2280</v>
      </c>
      <c r="O1153" s="274"/>
      <c r="P1153" s="286"/>
    </row>
    <row r="1154" spans="2:16" ht="47.25" customHeight="1">
      <c r="B1154" s="180"/>
      <c r="C1154" s="190"/>
      <c r="D1154" s="199"/>
      <c r="E1154" s="204"/>
      <c r="F1154" s="199"/>
      <c r="G1154" s="204"/>
      <c r="H1154" s="200"/>
      <c r="I1154" s="218"/>
      <c r="J1154" s="199"/>
      <c r="K1154" s="192"/>
      <c r="L1154" s="199"/>
      <c r="M1154" s="256"/>
      <c r="N1154" s="259" t="s">
        <v>2281</v>
      </c>
      <c r="O1154" s="274"/>
      <c r="P1154" s="286"/>
    </row>
    <row r="1155" spans="2:16" ht="35.25" customHeight="1">
      <c r="B1155" s="180"/>
      <c r="C1155" s="190"/>
      <c r="D1155" s="199"/>
      <c r="E1155" s="203" t="s">
        <v>960</v>
      </c>
      <c r="F1155" s="198" t="s">
        <v>1270</v>
      </c>
      <c r="G1155" s="203" t="s">
        <v>196</v>
      </c>
      <c r="H1155" s="198" t="s">
        <v>605</v>
      </c>
      <c r="I1155" s="217"/>
      <c r="J1155" s="198"/>
      <c r="K1155" s="191"/>
      <c r="L1155" s="198"/>
      <c r="M1155" s="255"/>
      <c r="N1155" s="262" t="s">
        <v>21</v>
      </c>
      <c r="O1155" s="275"/>
      <c r="P1155" s="287"/>
    </row>
    <row r="1156" spans="2:16" ht="20.25" customHeight="1">
      <c r="B1156" s="180"/>
      <c r="C1156" s="190"/>
      <c r="D1156" s="199"/>
      <c r="E1156" s="204"/>
      <c r="F1156" s="199"/>
      <c r="G1156" s="204"/>
      <c r="H1156" s="200"/>
      <c r="I1156" s="218"/>
      <c r="J1156" s="199"/>
      <c r="K1156" s="192"/>
      <c r="L1156" s="199"/>
      <c r="M1156" s="256"/>
      <c r="N1156" s="262" t="s">
        <v>2282</v>
      </c>
      <c r="O1156" s="275"/>
      <c r="P1156" s="287"/>
    </row>
    <row r="1157" spans="2:16" ht="20.25" customHeight="1">
      <c r="B1157" s="180"/>
      <c r="C1157" s="190"/>
      <c r="D1157" s="199"/>
      <c r="E1157" s="204"/>
      <c r="F1157" s="199"/>
      <c r="G1157" s="203" t="s">
        <v>1276</v>
      </c>
      <c r="H1157" s="198" t="s">
        <v>1358</v>
      </c>
      <c r="I1157" s="217"/>
      <c r="J1157" s="198"/>
      <c r="K1157" s="191"/>
      <c r="L1157" s="198"/>
      <c r="M1157" s="255"/>
      <c r="N1157" s="262" t="s">
        <v>2283</v>
      </c>
      <c r="O1157" s="275"/>
      <c r="P1157" s="287"/>
    </row>
    <row r="1158" spans="2:16" ht="20.25" customHeight="1">
      <c r="B1158" s="180"/>
      <c r="C1158" s="190"/>
      <c r="D1158" s="199"/>
      <c r="E1158" s="204"/>
      <c r="F1158" s="199"/>
      <c r="G1158" s="205"/>
      <c r="H1158" s="200"/>
      <c r="I1158" s="219"/>
      <c r="J1158" s="200"/>
      <c r="K1158" s="207"/>
      <c r="L1158" s="200"/>
      <c r="M1158" s="257"/>
      <c r="N1158" s="262" t="s">
        <v>918</v>
      </c>
      <c r="O1158" s="275"/>
      <c r="P1158" s="287"/>
    </row>
    <row r="1159" spans="2:16" ht="45.75" customHeight="1">
      <c r="B1159" s="180"/>
      <c r="C1159" s="190"/>
      <c r="D1159" s="199"/>
      <c r="E1159" s="203" t="s">
        <v>1236</v>
      </c>
      <c r="F1159" s="198" t="s">
        <v>1272</v>
      </c>
      <c r="G1159" s="204"/>
      <c r="H1159" s="199"/>
      <c r="I1159" s="218"/>
      <c r="J1159" s="199"/>
      <c r="K1159" s="192"/>
      <c r="L1159" s="199"/>
      <c r="M1159" s="256"/>
      <c r="N1159" s="259" t="s">
        <v>2284</v>
      </c>
      <c r="O1159" s="274"/>
      <c r="P1159" s="286"/>
    </row>
    <row r="1160" spans="2:16" ht="31.5" customHeight="1">
      <c r="B1160" s="179">
        <v>81</v>
      </c>
      <c r="C1160" s="194" t="s">
        <v>363</v>
      </c>
      <c r="D1160" s="198" t="s">
        <v>724</v>
      </c>
      <c r="E1160" s="203" t="s">
        <v>1240</v>
      </c>
      <c r="F1160" s="198" t="s">
        <v>1273</v>
      </c>
      <c r="G1160" s="203" t="s">
        <v>196</v>
      </c>
      <c r="H1160" s="198" t="s">
        <v>1253</v>
      </c>
      <c r="I1160" s="217"/>
      <c r="J1160" s="198"/>
      <c r="K1160" s="191"/>
      <c r="L1160" s="198"/>
      <c r="M1160" s="255"/>
      <c r="N1160" s="262" t="s">
        <v>2285</v>
      </c>
      <c r="O1160" s="275"/>
      <c r="P1160" s="287"/>
    </row>
    <row r="1161" spans="2:16" ht="20.25" customHeight="1">
      <c r="B1161" s="180"/>
      <c r="C1161" s="190"/>
      <c r="D1161" s="199"/>
      <c r="E1161" s="204"/>
      <c r="F1161" s="199"/>
      <c r="G1161" s="204"/>
      <c r="H1161" s="199"/>
      <c r="I1161" s="218"/>
      <c r="J1161" s="199"/>
      <c r="K1161" s="192"/>
      <c r="L1161" s="199"/>
      <c r="M1161" s="256"/>
      <c r="N1161" s="262" t="s">
        <v>2286</v>
      </c>
      <c r="O1161" s="275"/>
      <c r="P1161" s="287"/>
    </row>
    <row r="1162" spans="2:16" ht="20.25" customHeight="1">
      <c r="B1162" s="180"/>
      <c r="C1162" s="190"/>
      <c r="D1162" s="199"/>
      <c r="E1162" s="204"/>
      <c r="F1162" s="199"/>
      <c r="G1162" s="204"/>
      <c r="H1162" s="199"/>
      <c r="I1162" s="218"/>
      <c r="J1162" s="199"/>
      <c r="K1162" s="192"/>
      <c r="L1162" s="199"/>
      <c r="M1162" s="256"/>
      <c r="N1162" s="262" t="s">
        <v>2287</v>
      </c>
      <c r="O1162" s="275"/>
      <c r="P1162" s="287"/>
    </row>
    <row r="1163" spans="2:16" ht="20.25" customHeight="1">
      <c r="B1163" s="180"/>
      <c r="C1163" s="190"/>
      <c r="D1163" s="199"/>
      <c r="E1163" s="204"/>
      <c r="F1163" s="199"/>
      <c r="G1163" s="204"/>
      <c r="H1163" s="199"/>
      <c r="I1163" s="218"/>
      <c r="J1163" s="199"/>
      <c r="K1163" s="192"/>
      <c r="L1163" s="199"/>
      <c r="M1163" s="256"/>
      <c r="N1163" s="262" t="s">
        <v>2288</v>
      </c>
      <c r="O1163" s="275"/>
      <c r="P1163" s="287"/>
    </row>
    <row r="1164" spans="2:16" ht="20.25" customHeight="1">
      <c r="B1164" s="180"/>
      <c r="C1164" s="190"/>
      <c r="D1164" s="199"/>
      <c r="E1164" s="204"/>
      <c r="F1164" s="199"/>
      <c r="G1164" s="204"/>
      <c r="H1164" s="200"/>
      <c r="I1164" s="192"/>
      <c r="J1164" s="199"/>
      <c r="K1164" s="218"/>
      <c r="L1164" s="199"/>
      <c r="M1164" s="256"/>
      <c r="N1164" s="262" t="s">
        <v>1632</v>
      </c>
      <c r="O1164" s="275"/>
      <c r="P1164" s="287"/>
    </row>
    <row r="1165" spans="2:16" ht="33" customHeight="1">
      <c r="B1165" s="180"/>
      <c r="C1165" s="190"/>
      <c r="D1165" s="199"/>
      <c r="E1165" s="204"/>
      <c r="F1165" s="199"/>
      <c r="G1165" s="203" t="s">
        <v>1276</v>
      </c>
      <c r="H1165" s="198" t="s">
        <v>78</v>
      </c>
      <c r="I1165" s="191"/>
      <c r="J1165" s="198"/>
      <c r="K1165" s="217"/>
      <c r="L1165" s="198"/>
      <c r="M1165" s="255"/>
      <c r="N1165" s="262" t="s">
        <v>2289</v>
      </c>
      <c r="O1165" s="275"/>
      <c r="P1165" s="287"/>
    </row>
    <row r="1166" spans="2:16" ht="33.75" customHeight="1">
      <c r="B1166" s="180"/>
      <c r="C1166" s="190"/>
      <c r="D1166" s="199"/>
      <c r="E1166" s="204"/>
      <c r="F1166" s="199"/>
      <c r="G1166" s="204"/>
      <c r="H1166" s="199"/>
      <c r="I1166" s="192"/>
      <c r="J1166" s="199"/>
      <c r="K1166" s="218"/>
      <c r="L1166" s="199"/>
      <c r="M1166" s="256"/>
      <c r="N1166" s="262" t="s">
        <v>2290</v>
      </c>
      <c r="O1166" s="275"/>
      <c r="P1166" s="287"/>
    </row>
    <row r="1167" spans="2:16" ht="34.5" customHeight="1">
      <c r="B1167" s="180"/>
      <c r="C1167" s="190"/>
      <c r="D1167" s="199"/>
      <c r="E1167" s="204"/>
      <c r="F1167" s="199"/>
      <c r="G1167" s="204"/>
      <c r="H1167" s="199"/>
      <c r="I1167" s="192"/>
      <c r="J1167" s="199"/>
      <c r="K1167" s="218"/>
      <c r="L1167" s="199"/>
      <c r="M1167" s="256"/>
      <c r="N1167" s="262" t="s">
        <v>2291</v>
      </c>
      <c r="O1167" s="275"/>
      <c r="P1167" s="287"/>
    </row>
    <row r="1168" spans="2:16" ht="33.75" customHeight="1">
      <c r="B1168" s="180"/>
      <c r="C1168" s="190"/>
      <c r="D1168" s="199"/>
      <c r="E1168" s="204"/>
      <c r="F1168" s="199"/>
      <c r="G1168" s="205"/>
      <c r="H1168" s="200"/>
      <c r="I1168" s="207"/>
      <c r="J1168" s="200"/>
      <c r="K1168" s="219"/>
      <c r="L1168" s="200"/>
      <c r="M1168" s="257"/>
      <c r="N1168" s="262" t="s">
        <v>2294</v>
      </c>
      <c r="O1168" s="275"/>
      <c r="P1168" s="287"/>
    </row>
    <row r="1169" spans="2:16" ht="33.75" customHeight="1">
      <c r="B1169" s="180"/>
      <c r="C1169" s="190"/>
      <c r="D1169" s="199"/>
      <c r="E1169" s="204"/>
      <c r="F1169" s="199"/>
      <c r="G1169" s="203" t="s">
        <v>1277</v>
      </c>
      <c r="H1169" s="198" t="s">
        <v>1360</v>
      </c>
      <c r="I1169" s="191"/>
      <c r="J1169" s="198"/>
      <c r="K1169" s="217"/>
      <c r="L1169" s="198"/>
      <c r="M1169" s="255"/>
      <c r="N1169" s="262" t="s">
        <v>767</v>
      </c>
      <c r="O1169" s="275"/>
      <c r="P1169" s="287"/>
    </row>
    <row r="1170" spans="2:16" ht="33.75" customHeight="1">
      <c r="B1170" s="180"/>
      <c r="C1170" s="190"/>
      <c r="D1170" s="199"/>
      <c r="E1170" s="204"/>
      <c r="F1170" s="199"/>
      <c r="G1170" s="204"/>
      <c r="H1170" s="199"/>
      <c r="I1170" s="192"/>
      <c r="J1170" s="199"/>
      <c r="K1170" s="218"/>
      <c r="L1170" s="199"/>
      <c r="M1170" s="256"/>
      <c r="N1170" s="262" t="s">
        <v>2295</v>
      </c>
      <c r="O1170" s="275"/>
      <c r="P1170" s="287"/>
    </row>
    <row r="1171" spans="2:16" ht="20.25" customHeight="1">
      <c r="B1171" s="180"/>
      <c r="C1171" s="190"/>
      <c r="D1171" s="199"/>
      <c r="E1171" s="204"/>
      <c r="F1171" s="199"/>
      <c r="G1171" s="204"/>
      <c r="H1171" s="199"/>
      <c r="I1171" s="192"/>
      <c r="J1171" s="199"/>
      <c r="K1171" s="218"/>
      <c r="L1171" s="199"/>
      <c r="M1171" s="256"/>
      <c r="N1171" s="262" t="s">
        <v>2172</v>
      </c>
      <c r="O1171" s="275"/>
      <c r="P1171" s="287"/>
    </row>
    <row r="1172" spans="2:16" ht="20.25" customHeight="1">
      <c r="B1172" s="180"/>
      <c r="C1172" s="190"/>
      <c r="D1172" s="199"/>
      <c r="E1172" s="204"/>
      <c r="F1172" s="199"/>
      <c r="G1172" s="204"/>
      <c r="H1172" s="200"/>
      <c r="I1172" s="192"/>
      <c r="J1172" s="199"/>
      <c r="K1172" s="218"/>
      <c r="L1172" s="199"/>
      <c r="M1172" s="256"/>
      <c r="N1172" s="262" t="s">
        <v>842</v>
      </c>
      <c r="O1172" s="277"/>
      <c r="P1172" s="289"/>
    </row>
    <row r="1173" spans="2:16" ht="20.25" customHeight="1">
      <c r="B1173" s="180"/>
      <c r="C1173" s="190"/>
      <c r="D1173" s="199"/>
      <c r="E1173" s="203" t="s">
        <v>960</v>
      </c>
      <c r="F1173" s="198" t="s">
        <v>1275</v>
      </c>
      <c r="G1173" s="191"/>
      <c r="H1173" s="198"/>
      <c r="I1173" s="191"/>
      <c r="J1173" s="198"/>
      <c r="K1173" s="217"/>
      <c r="L1173" s="198"/>
      <c r="M1173" s="255"/>
      <c r="N1173" s="261" t="s">
        <v>874</v>
      </c>
      <c r="O1173" s="278"/>
      <c r="P1173" s="290"/>
    </row>
    <row r="1174" spans="2:16" ht="20.25" customHeight="1">
      <c r="B1174" s="180"/>
      <c r="C1174" s="190"/>
      <c r="D1174" s="199"/>
      <c r="E1174" s="204"/>
      <c r="F1174" s="199"/>
      <c r="G1174" s="203" t="s">
        <v>196</v>
      </c>
      <c r="H1174" s="198" t="s">
        <v>1361</v>
      </c>
      <c r="I1174" s="191"/>
      <c r="J1174" s="198"/>
      <c r="K1174" s="217"/>
      <c r="L1174" s="198"/>
      <c r="M1174" s="255"/>
      <c r="N1174" s="259" t="s">
        <v>2296</v>
      </c>
      <c r="O1174" s="278"/>
      <c r="P1174" s="290"/>
    </row>
    <row r="1175" spans="2:16" ht="34.5" customHeight="1">
      <c r="B1175" s="180"/>
      <c r="C1175" s="190"/>
      <c r="D1175" s="199"/>
      <c r="E1175" s="204"/>
      <c r="F1175" s="199"/>
      <c r="G1175" s="204"/>
      <c r="H1175" s="200"/>
      <c r="I1175" s="192"/>
      <c r="J1175" s="199"/>
      <c r="K1175" s="218"/>
      <c r="L1175" s="199"/>
      <c r="M1175" s="256"/>
      <c r="N1175" s="259" t="s">
        <v>2297</v>
      </c>
      <c r="O1175" s="278"/>
      <c r="P1175" s="290"/>
    </row>
    <row r="1176" spans="2:16" ht="34.5" customHeight="1">
      <c r="B1176" s="180"/>
      <c r="C1176" s="190"/>
      <c r="D1176" s="199"/>
      <c r="E1176" s="204"/>
      <c r="F1176" s="199"/>
      <c r="G1176" s="203" t="s">
        <v>1276</v>
      </c>
      <c r="H1176" s="198" t="s">
        <v>1363</v>
      </c>
      <c r="I1176" s="191"/>
      <c r="J1176" s="198"/>
      <c r="K1176" s="217"/>
      <c r="L1176" s="198"/>
      <c r="M1176" s="255"/>
      <c r="N1176" s="259" t="s">
        <v>2298</v>
      </c>
      <c r="O1176" s="278"/>
      <c r="P1176" s="290"/>
    </row>
    <row r="1177" spans="2:16" ht="34.5" customHeight="1">
      <c r="B1177" s="180"/>
      <c r="C1177" s="190"/>
      <c r="D1177" s="199"/>
      <c r="E1177" s="204"/>
      <c r="F1177" s="199"/>
      <c r="G1177" s="205"/>
      <c r="H1177" s="200"/>
      <c r="I1177" s="207"/>
      <c r="J1177" s="200"/>
      <c r="K1177" s="219"/>
      <c r="L1177" s="200"/>
      <c r="M1177" s="257"/>
      <c r="N1177" s="259" t="s">
        <v>1583</v>
      </c>
      <c r="O1177" s="278"/>
      <c r="P1177" s="290"/>
    </row>
    <row r="1178" spans="2:16" ht="47.25" customHeight="1">
      <c r="B1178" s="179">
        <v>82</v>
      </c>
      <c r="C1178" s="190"/>
      <c r="D1178" s="199"/>
      <c r="E1178" s="204"/>
      <c r="F1178" s="199"/>
      <c r="G1178" s="204" t="s">
        <v>1277</v>
      </c>
      <c r="H1178" s="198" t="s">
        <v>1317</v>
      </c>
      <c r="I1178" s="192" t="s">
        <v>199</v>
      </c>
      <c r="J1178" s="199" t="s">
        <v>360</v>
      </c>
      <c r="K1178" s="218"/>
      <c r="L1178" s="199"/>
      <c r="M1178" s="256"/>
      <c r="N1178" s="259" t="s">
        <v>685</v>
      </c>
      <c r="O1178" s="278"/>
      <c r="P1178" s="290"/>
    </row>
    <row r="1179" spans="2:16" ht="33.75" customHeight="1">
      <c r="B1179" s="180"/>
      <c r="C1179" s="190"/>
      <c r="D1179" s="199"/>
      <c r="E1179" s="204"/>
      <c r="F1179" s="199"/>
      <c r="G1179" s="204"/>
      <c r="H1179" s="199"/>
      <c r="I1179" s="192"/>
      <c r="J1179" s="199"/>
      <c r="K1179" s="218"/>
      <c r="L1179" s="199"/>
      <c r="M1179" s="256"/>
      <c r="N1179" s="259" t="s">
        <v>963</v>
      </c>
      <c r="O1179" s="278"/>
      <c r="P1179" s="290"/>
    </row>
    <row r="1180" spans="2:16" ht="57" customHeight="1">
      <c r="B1180" s="180"/>
      <c r="C1180" s="190"/>
      <c r="D1180" s="199"/>
      <c r="E1180" s="204"/>
      <c r="F1180" s="199"/>
      <c r="G1180" s="204"/>
      <c r="H1180" s="199"/>
      <c r="I1180" s="191" t="s">
        <v>1161</v>
      </c>
      <c r="J1180" s="198" t="s">
        <v>1459</v>
      </c>
      <c r="K1180" s="217"/>
      <c r="L1180" s="198"/>
      <c r="M1180" s="255"/>
      <c r="N1180" s="259" t="s">
        <v>2299</v>
      </c>
      <c r="O1180" s="278"/>
      <c r="P1180" s="290"/>
    </row>
    <row r="1181" spans="2:16" ht="34.5" customHeight="1">
      <c r="B1181" s="180"/>
      <c r="C1181" s="190"/>
      <c r="D1181" s="199"/>
      <c r="E1181" s="204"/>
      <c r="F1181" s="199"/>
      <c r="G1181" s="204"/>
      <c r="H1181" s="199"/>
      <c r="I1181" s="207"/>
      <c r="J1181" s="200"/>
      <c r="K1181" s="219"/>
      <c r="L1181" s="200"/>
      <c r="M1181" s="257"/>
      <c r="N1181" s="259" t="s">
        <v>2300</v>
      </c>
      <c r="O1181" s="278"/>
      <c r="P1181" s="290"/>
    </row>
    <row r="1182" spans="2:16" ht="34.5" customHeight="1">
      <c r="B1182" s="180"/>
      <c r="C1182" s="190"/>
      <c r="D1182" s="199"/>
      <c r="E1182" s="204"/>
      <c r="F1182" s="199"/>
      <c r="G1182" s="203" t="s">
        <v>366</v>
      </c>
      <c r="H1182" s="198" t="s">
        <v>315</v>
      </c>
      <c r="I1182" s="192" t="s">
        <v>199</v>
      </c>
      <c r="J1182" s="199" t="s">
        <v>1067</v>
      </c>
      <c r="K1182" s="218"/>
      <c r="L1182" s="199"/>
      <c r="M1182" s="256"/>
      <c r="N1182" s="259" t="s">
        <v>2301</v>
      </c>
      <c r="O1182" s="278"/>
      <c r="P1182" s="290"/>
    </row>
    <row r="1183" spans="2:16" ht="34.5" customHeight="1">
      <c r="B1183" s="180"/>
      <c r="C1183" s="190"/>
      <c r="D1183" s="199"/>
      <c r="E1183" s="204"/>
      <c r="F1183" s="199"/>
      <c r="G1183" s="204"/>
      <c r="H1183" s="199"/>
      <c r="I1183" s="192"/>
      <c r="J1183" s="199"/>
      <c r="K1183" s="218"/>
      <c r="L1183" s="199"/>
      <c r="M1183" s="256"/>
      <c r="N1183" s="264" t="s">
        <v>250</v>
      </c>
      <c r="O1183" s="278"/>
      <c r="P1183" s="290"/>
    </row>
    <row r="1184" spans="2:16" ht="20.25" customHeight="1">
      <c r="B1184" s="180"/>
      <c r="C1184" s="190"/>
      <c r="D1184" s="199"/>
      <c r="E1184" s="204"/>
      <c r="F1184" s="199"/>
      <c r="G1184" s="204"/>
      <c r="H1184" s="199"/>
      <c r="I1184" s="192"/>
      <c r="J1184" s="199"/>
      <c r="K1184" s="218"/>
      <c r="L1184" s="199"/>
      <c r="M1184" s="256"/>
      <c r="N1184" s="264" t="s">
        <v>2303</v>
      </c>
      <c r="O1184" s="278"/>
      <c r="P1184" s="290"/>
    </row>
    <row r="1185" spans="2:16" ht="20.25" customHeight="1">
      <c r="B1185" s="180"/>
      <c r="C1185" s="190"/>
      <c r="D1185" s="199"/>
      <c r="E1185" s="204"/>
      <c r="F1185" s="199"/>
      <c r="G1185" s="204"/>
      <c r="H1185" s="199"/>
      <c r="I1185" s="192"/>
      <c r="J1185" s="245"/>
      <c r="K1185" s="218"/>
      <c r="L1185" s="199"/>
      <c r="M1185" s="256"/>
      <c r="N1185" s="264" t="s">
        <v>2304</v>
      </c>
      <c r="O1185" s="278"/>
      <c r="P1185" s="290"/>
    </row>
    <row r="1186" spans="2:16" ht="20.25" customHeight="1">
      <c r="B1186" s="180"/>
      <c r="C1186" s="190"/>
      <c r="D1186" s="199"/>
      <c r="E1186" s="192"/>
      <c r="F1186" s="199"/>
      <c r="G1186" s="192"/>
      <c r="H1186" s="199"/>
      <c r="I1186" s="218"/>
      <c r="J1186" s="199"/>
      <c r="K1186" s="218"/>
      <c r="L1186" s="199"/>
      <c r="M1186" s="256"/>
      <c r="N1186" s="264" t="s">
        <v>2305</v>
      </c>
      <c r="O1186" s="278"/>
      <c r="P1186" s="290"/>
    </row>
    <row r="1187" spans="2:16" ht="34.5" customHeight="1">
      <c r="B1187" s="181"/>
      <c r="C1187" s="196"/>
      <c r="D1187" s="200"/>
      <c r="E1187" s="205"/>
      <c r="F1187" s="200"/>
      <c r="G1187" s="207"/>
      <c r="H1187" s="200"/>
      <c r="I1187" s="220" t="s">
        <v>1161</v>
      </c>
      <c r="J1187" s="214" t="s">
        <v>1460</v>
      </c>
      <c r="K1187" s="220"/>
      <c r="L1187" s="214"/>
      <c r="M1187" s="258"/>
      <c r="N1187" s="259" t="s">
        <v>2306</v>
      </c>
      <c r="O1187" s="278"/>
      <c r="P1187" s="290"/>
    </row>
    <row r="1189" spans="2:16">
      <c r="B1189" s="17" t="s">
        <v>1059</v>
      </c>
      <c r="C1189" s="197"/>
    </row>
    <row r="1190" spans="2:16">
      <c r="B1190" s="187" t="s">
        <v>197</v>
      </c>
      <c r="C1190" s="197"/>
    </row>
  </sheetData>
  <mergeCells count="658">
    <mergeCell ref="B2:P2"/>
    <mergeCell ref="B4:N4"/>
    <mergeCell ref="C5:D5"/>
    <mergeCell ref="E5:F5"/>
    <mergeCell ref="G5:H5"/>
    <mergeCell ref="I5:J5"/>
    <mergeCell ref="K5:L5"/>
    <mergeCell ref="O6:P6"/>
    <mergeCell ref="O7:P7"/>
    <mergeCell ref="O8:P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O27:P27"/>
    <mergeCell ref="O28:P28"/>
    <mergeCell ref="O48:P48"/>
    <mergeCell ref="O49:P49"/>
    <mergeCell ref="O53:P53"/>
    <mergeCell ref="O54:P54"/>
    <mergeCell ref="O55:P55"/>
    <mergeCell ref="O56:P56"/>
    <mergeCell ref="O57:P57"/>
    <mergeCell ref="O58:P58"/>
    <mergeCell ref="O59:P59"/>
    <mergeCell ref="O69:P69"/>
    <mergeCell ref="O70:P70"/>
    <mergeCell ref="O71:P71"/>
    <mergeCell ref="O72:P72"/>
    <mergeCell ref="O73:P73"/>
    <mergeCell ref="O74:P74"/>
    <mergeCell ref="O75:P75"/>
    <mergeCell ref="O84:P84"/>
    <mergeCell ref="O85:P85"/>
    <mergeCell ref="O86:P86"/>
    <mergeCell ref="O87:P87"/>
    <mergeCell ref="O88:P88"/>
    <mergeCell ref="O89:P89"/>
    <mergeCell ref="O90:P90"/>
    <mergeCell ref="O103:P103"/>
    <mergeCell ref="O104:P104"/>
    <mergeCell ref="O105:P105"/>
    <mergeCell ref="O106:P106"/>
    <mergeCell ref="O107:P107"/>
    <mergeCell ref="O108:P108"/>
    <mergeCell ref="O109:P109"/>
    <mergeCell ref="O110:P110"/>
    <mergeCell ref="O111:P111"/>
    <mergeCell ref="O133:P133"/>
    <mergeCell ref="O134:P134"/>
    <mergeCell ref="O136:P136"/>
    <mergeCell ref="O137:P137"/>
    <mergeCell ref="O138:P138"/>
    <mergeCell ref="O139:P139"/>
    <mergeCell ref="O140:P140"/>
    <mergeCell ref="O141:P141"/>
    <mergeCell ref="O142:P142"/>
    <mergeCell ref="O143:P143"/>
    <mergeCell ref="O145:P145"/>
    <mergeCell ref="O146:P146"/>
    <mergeCell ref="O148:P148"/>
    <mergeCell ref="O149:P149"/>
    <mergeCell ref="O150:P150"/>
    <mergeCell ref="O151:P151"/>
    <mergeCell ref="O152:P152"/>
    <mergeCell ref="O153:P153"/>
    <mergeCell ref="O199:P199"/>
    <mergeCell ref="O201:P201"/>
    <mergeCell ref="O435:P435"/>
    <mergeCell ref="O527:P527"/>
    <mergeCell ref="O589:P589"/>
    <mergeCell ref="O590:P590"/>
    <mergeCell ref="O591:P591"/>
    <mergeCell ref="O592:P592"/>
    <mergeCell ref="O593:P593"/>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616:P616"/>
    <mergeCell ref="O617:P617"/>
    <mergeCell ref="O618:P618"/>
    <mergeCell ref="O619:P619"/>
    <mergeCell ref="O620:P620"/>
    <mergeCell ref="O621:P621"/>
    <mergeCell ref="O622:P622"/>
    <mergeCell ref="O640:P640"/>
    <mergeCell ref="O645:P645"/>
    <mergeCell ref="O646:P646"/>
    <mergeCell ref="O647:P647"/>
    <mergeCell ref="O648:P648"/>
    <mergeCell ref="O649:P649"/>
    <mergeCell ref="O650:P650"/>
    <mergeCell ref="O651:P651"/>
    <mergeCell ref="O652:P652"/>
    <mergeCell ref="O653:P653"/>
    <mergeCell ref="O654:P654"/>
    <mergeCell ref="O655:P655"/>
    <mergeCell ref="O656:P656"/>
    <mergeCell ref="O665:P665"/>
    <mergeCell ref="O666:P666"/>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84:P684"/>
    <mergeCell ref="O685:P685"/>
    <mergeCell ref="O686:P686"/>
    <mergeCell ref="O687:P687"/>
    <mergeCell ref="O688:P688"/>
    <mergeCell ref="O689:P689"/>
    <mergeCell ref="O690:P690"/>
    <mergeCell ref="O691:P691"/>
    <mergeCell ref="O692:P692"/>
    <mergeCell ref="O693:P693"/>
    <mergeCell ref="O759:P759"/>
    <mergeCell ref="O760:P760"/>
    <mergeCell ref="O761:P761"/>
    <mergeCell ref="O762:P762"/>
    <mergeCell ref="O763:P763"/>
    <mergeCell ref="O764:P764"/>
    <mergeCell ref="O765:P765"/>
    <mergeCell ref="O766:P766"/>
    <mergeCell ref="O775:P775"/>
    <mergeCell ref="O776:P776"/>
    <mergeCell ref="O777:P777"/>
    <mergeCell ref="O778:P778"/>
    <mergeCell ref="O779:P779"/>
    <mergeCell ref="O780:P780"/>
    <mergeCell ref="O781:P781"/>
    <mergeCell ref="O782:P782"/>
    <mergeCell ref="O783:P783"/>
    <mergeCell ref="O784:P784"/>
    <mergeCell ref="O785:P785"/>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7:P807"/>
    <mergeCell ref="O808:P808"/>
    <mergeCell ref="O809:P809"/>
    <mergeCell ref="O810:P810"/>
    <mergeCell ref="O811:P811"/>
    <mergeCell ref="O812:P812"/>
    <mergeCell ref="O813:P813"/>
    <mergeCell ref="O814:P814"/>
    <mergeCell ref="O816:P816"/>
    <mergeCell ref="O817:P817"/>
    <mergeCell ref="O818:P818"/>
    <mergeCell ref="O845:P845"/>
    <mergeCell ref="O846:P846"/>
    <mergeCell ref="O847:P847"/>
    <mergeCell ref="O848:P848"/>
    <mergeCell ref="O849:P849"/>
    <mergeCell ref="O850:P850"/>
    <mergeCell ref="O851:P851"/>
    <mergeCell ref="O852:P852"/>
    <mergeCell ref="O853:P853"/>
    <mergeCell ref="O854:P854"/>
    <mergeCell ref="O855:P855"/>
    <mergeCell ref="O856:P856"/>
    <mergeCell ref="O857:P857"/>
    <mergeCell ref="O858:P858"/>
    <mergeCell ref="O859:P859"/>
    <mergeCell ref="O868:P868"/>
    <mergeCell ref="O869:P869"/>
    <mergeCell ref="O870:P870"/>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7:P887"/>
    <mergeCell ref="O913:P913"/>
    <mergeCell ref="O923:P923"/>
    <mergeCell ref="O941:P941"/>
    <mergeCell ref="O973:P973"/>
    <mergeCell ref="O974:P974"/>
    <mergeCell ref="O975:P975"/>
    <mergeCell ref="O976:P976"/>
    <mergeCell ref="O1017:P1017"/>
    <mergeCell ref="O1018:P1018"/>
    <mergeCell ref="O1019:P1019"/>
    <mergeCell ref="O1020:P1020"/>
    <mergeCell ref="O1021:P1021"/>
    <mergeCell ref="O1022:P1022"/>
    <mergeCell ref="O1023:P1023"/>
    <mergeCell ref="O1024:P1024"/>
    <mergeCell ref="O1025:P1025"/>
    <mergeCell ref="O1026:P1026"/>
    <mergeCell ref="O1027:P1027"/>
    <mergeCell ref="O1028:P1028"/>
    <mergeCell ref="O1039:P1039"/>
    <mergeCell ref="O1040:P1040"/>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60:P1060"/>
    <mergeCell ref="O1071:P1071"/>
    <mergeCell ref="O1072:P1072"/>
    <mergeCell ref="O1076:P1076"/>
    <mergeCell ref="O1077:P1077"/>
    <mergeCell ref="O1113:P1113"/>
    <mergeCell ref="O1115:P1115"/>
    <mergeCell ref="O1125:P1125"/>
    <mergeCell ref="O1126:P1126"/>
    <mergeCell ref="O1127:P1127"/>
    <mergeCell ref="O1128:P1128"/>
    <mergeCell ref="O1129:P1129"/>
    <mergeCell ref="O1130:P1130"/>
    <mergeCell ref="O1151:P1151"/>
    <mergeCell ref="O1152:P1152"/>
    <mergeCell ref="O1153:P1153"/>
    <mergeCell ref="O1154:P1154"/>
    <mergeCell ref="O1159:P1159"/>
    <mergeCell ref="O1173:P1173"/>
    <mergeCell ref="O1174:P1174"/>
    <mergeCell ref="O1175:P1175"/>
    <mergeCell ref="O1176:P1176"/>
    <mergeCell ref="O1177:P1177"/>
    <mergeCell ref="O1178:P1178"/>
    <mergeCell ref="O1179:P1179"/>
    <mergeCell ref="O1180:P1180"/>
    <mergeCell ref="O1181:P1181"/>
    <mergeCell ref="O1182:P1182"/>
    <mergeCell ref="O1183:P1183"/>
    <mergeCell ref="O1184:P1184"/>
    <mergeCell ref="O1185:P1185"/>
    <mergeCell ref="O1186:P1186"/>
    <mergeCell ref="O1187:P1187"/>
    <mergeCell ref="F6:F8"/>
    <mergeCell ref="F9:F10"/>
    <mergeCell ref="E11:E16"/>
    <mergeCell ref="F11:F16"/>
    <mergeCell ref="G11:G16"/>
    <mergeCell ref="H11:H16"/>
    <mergeCell ref="H17:H20"/>
    <mergeCell ref="I17:I18"/>
    <mergeCell ref="J17:J18"/>
    <mergeCell ref="H21:H22"/>
    <mergeCell ref="H23:H26"/>
    <mergeCell ref="H28:H33"/>
    <mergeCell ref="I29:I33"/>
    <mergeCell ref="J29:J33"/>
    <mergeCell ref="I34:I37"/>
    <mergeCell ref="J34:J38"/>
    <mergeCell ref="L37:L38"/>
    <mergeCell ref="I39:I43"/>
    <mergeCell ref="J39:J41"/>
    <mergeCell ref="K42:K44"/>
    <mergeCell ref="L42:L44"/>
    <mergeCell ref="I45:I49"/>
    <mergeCell ref="J45:J49"/>
    <mergeCell ref="L48:L49"/>
    <mergeCell ref="G56:G58"/>
    <mergeCell ref="H56:H58"/>
    <mergeCell ref="E60:E65"/>
    <mergeCell ref="F60:F65"/>
    <mergeCell ref="G60:G64"/>
    <mergeCell ref="H60:H64"/>
    <mergeCell ref="E66:E68"/>
    <mergeCell ref="F66:F68"/>
    <mergeCell ref="G66:G67"/>
    <mergeCell ref="H66:H67"/>
    <mergeCell ref="G69:G72"/>
    <mergeCell ref="H69:H72"/>
    <mergeCell ref="G73:G75"/>
    <mergeCell ref="H73:H75"/>
    <mergeCell ref="C85:C86"/>
    <mergeCell ref="H86:H90"/>
    <mergeCell ref="J100:J102"/>
    <mergeCell ref="H103:H107"/>
    <mergeCell ref="H108:H111"/>
    <mergeCell ref="F112:F117"/>
    <mergeCell ref="H112:H117"/>
    <mergeCell ref="J114:J117"/>
    <mergeCell ref="J118:J121"/>
    <mergeCell ref="L118:L120"/>
    <mergeCell ref="J125:J126"/>
    <mergeCell ref="J127:J132"/>
    <mergeCell ref="J133:J135"/>
    <mergeCell ref="D136:D139"/>
    <mergeCell ref="F136:F139"/>
    <mergeCell ref="H136:H137"/>
    <mergeCell ref="H138:H141"/>
    <mergeCell ref="J140:J141"/>
    <mergeCell ref="J143:J144"/>
    <mergeCell ref="J147:J148"/>
    <mergeCell ref="H151:H153"/>
    <mergeCell ref="J151:J152"/>
    <mergeCell ref="H154:H157"/>
    <mergeCell ref="J154:J157"/>
    <mergeCell ref="J169:J171"/>
    <mergeCell ref="L182:L184"/>
    <mergeCell ref="J185:J186"/>
    <mergeCell ref="J187:J190"/>
    <mergeCell ref="J191:J193"/>
    <mergeCell ref="J194:J195"/>
    <mergeCell ref="J197:J201"/>
    <mergeCell ref="H202:H207"/>
    <mergeCell ref="J202:J204"/>
    <mergeCell ref="J205:J207"/>
    <mergeCell ref="J208:J210"/>
    <mergeCell ref="J211:J216"/>
    <mergeCell ref="J217:J220"/>
    <mergeCell ref="H221:H226"/>
    <mergeCell ref="J221:J226"/>
    <mergeCell ref="J227:J228"/>
    <mergeCell ref="J229:J233"/>
    <mergeCell ref="J234:J238"/>
    <mergeCell ref="J239:J240"/>
    <mergeCell ref="J241:J242"/>
    <mergeCell ref="J243:J244"/>
    <mergeCell ref="H245:H249"/>
    <mergeCell ref="J245:J249"/>
    <mergeCell ref="L264:L266"/>
    <mergeCell ref="M275:M277"/>
    <mergeCell ref="M278:M279"/>
    <mergeCell ref="L280:L282"/>
    <mergeCell ref="L290:L295"/>
    <mergeCell ref="L296:L299"/>
    <mergeCell ref="L315:L317"/>
    <mergeCell ref="L318:L321"/>
    <mergeCell ref="L322:L324"/>
    <mergeCell ref="L325:L327"/>
    <mergeCell ref="L328:L329"/>
    <mergeCell ref="L332:L335"/>
    <mergeCell ref="L336:L338"/>
    <mergeCell ref="L339:L340"/>
    <mergeCell ref="L341:L342"/>
    <mergeCell ref="M351:M354"/>
    <mergeCell ref="M355:M360"/>
    <mergeCell ref="L361:L365"/>
    <mergeCell ref="M361:M363"/>
    <mergeCell ref="M364:M365"/>
    <mergeCell ref="M380:M383"/>
    <mergeCell ref="M384:M387"/>
    <mergeCell ref="L396:L397"/>
    <mergeCell ref="J398:J400"/>
    <mergeCell ref="L401:L403"/>
    <mergeCell ref="L404:L406"/>
    <mergeCell ref="L407:L410"/>
    <mergeCell ref="L411:L414"/>
    <mergeCell ref="J415:J419"/>
    <mergeCell ref="J434:J438"/>
    <mergeCell ref="L434:L436"/>
    <mergeCell ref="L464:L467"/>
    <mergeCell ref="L468:L469"/>
    <mergeCell ref="L493:L497"/>
    <mergeCell ref="L498:L501"/>
    <mergeCell ref="L502:L507"/>
    <mergeCell ref="L508:L513"/>
    <mergeCell ref="L514:L516"/>
    <mergeCell ref="L517:L518"/>
    <mergeCell ref="H519:H523"/>
    <mergeCell ref="J524:J528"/>
    <mergeCell ref="J529:J533"/>
    <mergeCell ref="K531:K533"/>
    <mergeCell ref="L531:L533"/>
    <mergeCell ref="J534:J536"/>
    <mergeCell ref="J537:J540"/>
    <mergeCell ref="K537:K538"/>
    <mergeCell ref="L537:L538"/>
    <mergeCell ref="K539:K540"/>
    <mergeCell ref="L539:L540"/>
    <mergeCell ref="L545:L548"/>
    <mergeCell ref="L551:L555"/>
    <mergeCell ref="I553:I554"/>
    <mergeCell ref="K553:K555"/>
    <mergeCell ref="M553:M555"/>
    <mergeCell ref="J563:J567"/>
    <mergeCell ref="J568:J572"/>
    <mergeCell ref="J573:J574"/>
    <mergeCell ref="J575:J576"/>
    <mergeCell ref="H590:H593"/>
    <mergeCell ref="J595:J599"/>
    <mergeCell ref="J600:J601"/>
    <mergeCell ref="H615:H618"/>
    <mergeCell ref="H619:H622"/>
    <mergeCell ref="F624:F628"/>
    <mergeCell ref="H624:H626"/>
    <mergeCell ref="J624:J629"/>
    <mergeCell ref="J637:J640"/>
    <mergeCell ref="J642:J643"/>
    <mergeCell ref="H644:H649"/>
    <mergeCell ref="H651:H656"/>
    <mergeCell ref="J658:J662"/>
    <mergeCell ref="J663:J664"/>
    <mergeCell ref="J683:J685"/>
    <mergeCell ref="H690:H693"/>
    <mergeCell ref="F694:F695"/>
    <mergeCell ref="H694:H697"/>
    <mergeCell ref="H711:H714"/>
    <mergeCell ref="J711:J712"/>
    <mergeCell ref="H715:H718"/>
    <mergeCell ref="L738:L742"/>
    <mergeCell ref="L743:L745"/>
    <mergeCell ref="L746:L748"/>
    <mergeCell ref="J768:J772"/>
    <mergeCell ref="J773:J774"/>
    <mergeCell ref="J786:J788"/>
    <mergeCell ref="D794:D798"/>
    <mergeCell ref="H797:H800"/>
    <mergeCell ref="F801:F806"/>
    <mergeCell ref="H808:H813"/>
    <mergeCell ref="H816:H817"/>
    <mergeCell ref="F819:F824"/>
    <mergeCell ref="H819:H821"/>
    <mergeCell ref="J819:J820"/>
    <mergeCell ref="J822:J824"/>
    <mergeCell ref="J825:J830"/>
    <mergeCell ref="H831:H834"/>
    <mergeCell ref="J833:J834"/>
    <mergeCell ref="J835:J840"/>
    <mergeCell ref="J841:J843"/>
    <mergeCell ref="D845:D849"/>
    <mergeCell ref="E855:E856"/>
    <mergeCell ref="F855:F856"/>
    <mergeCell ref="G855:G856"/>
    <mergeCell ref="H858:H859"/>
    <mergeCell ref="J861:J865"/>
    <mergeCell ref="J866:J867"/>
    <mergeCell ref="H868:H872"/>
    <mergeCell ref="J868:J869"/>
    <mergeCell ref="J870:J872"/>
    <mergeCell ref="M876:M877"/>
    <mergeCell ref="H880:H883"/>
    <mergeCell ref="F884:F887"/>
    <mergeCell ref="L886:L887"/>
    <mergeCell ref="L890:L893"/>
    <mergeCell ref="L895:L897"/>
    <mergeCell ref="L898:L899"/>
    <mergeCell ref="L901:L903"/>
    <mergeCell ref="L904:L905"/>
    <mergeCell ref="L907:L909"/>
    <mergeCell ref="L910:L911"/>
    <mergeCell ref="J914:J917"/>
    <mergeCell ref="J918:J921"/>
    <mergeCell ref="D928:D930"/>
    <mergeCell ref="M939:M944"/>
    <mergeCell ref="L945:L949"/>
    <mergeCell ref="D949:D952"/>
    <mergeCell ref="J951:J952"/>
    <mergeCell ref="J953:J958"/>
    <mergeCell ref="H972:H976"/>
    <mergeCell ref="J972:J976"/>
    <mergeCell ref="L973:L974"/>
    <mergeCell ref="H977:H979"/>
    <mergeCell ref="L982:L983"/>
    <mergeCell ref="J986:J987"/>
    <mergeCell ref="H997:H999"/>
    <mergeCell ref="J1002:J1007"/>
    <mergeCell ref="D1017:D1019"/>
    <mergeCell ref="H1017:H1019"/>
    <mergeCell ref="J1030:J1034"/>
    <mergeCell ref="J1035:J1038"/>
    <mergeCell ref="H1039:H1043"/>
    <mergeCell ref="J1039:J1040"/>
    <mergeCell ref="J1041:J1043"/>
    <mergeCell ref="H1051:H1054"/>
    <mergeCell ref="H1055:H1056"/>
    <mergeCell ref="H1057:H1060"/>
    <mergeCell ref="J1066:J1067"/>
    <mergeCell ref="J1068:J1069"/>
    <mergeCell ref="H1070:H1072"/>
    <mergeCell ref="J1073:J1075"/>
    <mergeCell ref="J1076:J1077"/>
    <mergeCell ref="J1078:J1082"/>
    <mergeCell ref="J1084:J1089"/>
    <mergeCell ref="J1098:J1103"/>
    <mergeCell ref="L1099:L1102"/>
    <mergeCell ref="H1105:H1107"/>
    <mergeCell ref="H1108:H1111"/>
    <mergeCell ref="J1108:J1109"/>
    <mergeCell ref="J1110:J1111"/>
    <mergeCell ref="J1112:J1115"/>
    <mergeCell ref="H1116:H1118"/>
    <mergeCell ref="J1116:J1120"/>
    <mergeCell ref="J1121:J1123"/>
    <mergeCell ref="H1124:H1127"/>
    <mergeCell ref="J1133:J1135"/>
    <mergeCell ref="J1136:J1137"/>
    <mergeCell ref="H1144:H1148"/>
    <mergeCell ref="H1149:H1150"/>
    <mergeCell ref="D1151:D1153"/>
    <mergeCell ref="H1151:H1154"/>
    <mergeCell ref="H1155:H1156"/>
    <mergeCell ref="H1157:H1158"/>
    <mergeCell ref="D1160:D1164"/>
    <mergeCell ref="F1160:F1162"/>
    <mergeCell ref="H1160:H1164"/>
    <mergeCell ref="H1165:H1168"/>
    <mergeCell ref="H1169:H1172"/>
    <mergeCell ref="F1173:F1175"/>
    <mergeCell ref="H1174:H1175"/>
    <mergeCell ref="H1176:H1177"/>
    <mergeCell ref="H1178:H1179"/>
    <mergeCell ref="H1182:H1183"/>
    <mergeCell ref="E21:E39"/>
    <mergeCell ref="F21:F39"/>
    <mergeCell ref="G28:G45"/>
    <mergeCell ref="E50:E58"/>
    <mergeCell ref="F50:F58"/>
    <mergeCell ref="E69:E75"/>
    <mergeCell ref="F69:F75"/>
    <mergeCell ref="E76:E83"/>
    <mergeCell ref="F76:F84"/>
    <mergeCell ref="D85:D102"/>
    <mergeCell ref="H91:H102"/>
    <mergeCell ref="J91:J99"/>
    <mergeCell ref="H125:H135"/>
    <mergeCell ref="J158:J168"/>
    <mergeCell ref="J172:J184"/>
    <mergeCell ref="L172:L181"/>
    <mergeCell ref="H194:H201"/>
    <mergeCell ref="J250:J263"/>
    <mergeCell ref="J264:J273"/>
    <mergeCell ref="L267:L279"/>
    <mergeCell ref="M267:M273"/>
    <mergeCell ref="L283:L289"/>
    <mergeCell ref="L300:L311"/>
    <mergeCell ref="J343:J349"/>
    <mergeCell ref="L343:L360"/>
    <mergeCell ref="M343:M350"/>
    <mergeCell ref="L366:L372"/>
    <mergeCell ref="L373:L387"/>
    <mergeCell ref="M373:M379"/>
    <mergeCell ref="L388:L395"/>
    <mergeCell ref="H401:H414"/>
    <mergeCell ref="J401:J414"/>
    <mergeCell ref="L425:L433"/>
    <mergeCell ref="L437:L452"/>
    <mergeCell ref="L453:L463"/>
    <mergeCell ref="L470:L478"/>
    <mergeCell ref="J479:J492"/>
    <mergeCell ref="L479:L492"/>
    <mergeCell ref="F524:F533"/>
    <mergeCell ref="H524:H533"/>
    <mergeCell ref="H545:H555"/>
    <mergeCell ref="J545:J555"/>
    <mergeCell ref="J556:J562"/>
    <mergeCell ref="H568:H576"/>
    <mergeCell ref="D589:D595"/>
    <mergeCell ref="H594:H601"/>
    <mergeCell ref="H602:H614"/>
    <mergeCell ref="J602:J614"/>
    <mergeCell ref="D650:D656"/>
    <mergeCell ref="H657:H664"/>
    <mergeCell ref="H665:H685"/>
    <mergeCell ref="J665:J682"/>
    <mergeCell ref="J715:J730"/>
    <mergeCell ref="H736:H748"/>
    <mergeCell ref="J737:J748"/>
    <mergeCell ref="H749:H759"/>
    <mergeCell ref="D760:D774"/>
    <mergeCell ref="H760:H766"/>
    <mergeCell ref="H767:H774"/>
    <mergeCell ref="H775:H788"/>
    <mergeCell ref="J775:J785"/>
    <mergeCell ref="H789:H796"/>
    <mergeCell ref="D807:D818"/>
    <mergeCell ref="H835:H843"/>
    <mergeCell ref="H846:H857"/>
    <mergeCell ref="H860:H867"/>
    <mergeCell ref="H873:H879"/>
    <mergeCell ref="H884:H893"/>
    <mergeCell ref="J886:J893"/>
    <mergeCell ref="J894:J911"/>
    <mergeCell ref="H912:H921"/>
    <mergeCell ref="H922:H930"/>
    <mergeCell ref="J924:J930"/>
    <mergeCell ref="J931:J949"/>
    <mergeCell ref="L931:L944"/>
    <mergeCell ref="M931:M937"/>
    <mergeCell ref="H950:H958"/>
    <mergeCell ref="H959:H971"/>
    <mergeCell ref="J961:J971"/>
    <mergeCell ref="H985:H996"/>
    <mergeCell ref="J988:J996"/>
    <mergeCell ref="H1000:H1007"/>
    <mergeCell ref="H1008:H1016"/>
    <mergeCell ref="J1010:J1016"/>
    <mergeCell ref="H1020:H1028"/>
    <mergeCell ref="H1029:H1038"/>
    <mergeCell ref="H1044:H1050"/>
    <mergeCell ref="F1061:F1069"/>
    <mergeCell ref="H1061:H1069"/>
    <mergeCell ref="H1073:H1083"/>
    <mergeCell ref="F1084:F1090"/>
    <mergeCell ref="H1084:H1090"/>
    <mergeCell ref="J1124:J1132"/>
  </mergeCells>
  <phoneticPr fontId="6"/>
  <conditionalFormatting sqref="I1000:J1000">
    <cfRule type="duplicateValues" dxfId="1" priority="2"/>
  </conditionalFormatting>
  <conditionalFormatting sqref="I1008:J1008">
    <cfRule type="duplicateValues" dxfId="0" priority="1"/>
  </conditionalFormatting>
  <dataValidations count="1">
    <dataValidation type="list" allowBlank="1" showDropDown="0" showInputMessage="1" showErrorMessage="1" sqref="O50:O52 O60:O132 O138:O434 O135 O6:O47 O815:O1187 O767:O775 O436:O759 O801:O806">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J335"/>
  <sheetViews>
    <sheetView showGridLines="0" view="pageBreakPreview" zoomScaleSheetLayoutView="100" workbookViewId="0">
      <pane ySplit="5" topLeftCell="A6" activePane="bottomLeft" state="frozen"/>
      <selection pane="bottomLeft" activeCell="G26" sqref="G26"/>
    </sheetView>
  </sheetViews>
  <sheetFormatPr defaultColWidth="8.875" defaultRowHeight="13.2"/>
  <cols>
    <col min="1" max="1" width="1.25" style="167" customWidth="1"/>
    <col min="2" max="2" width="3.875" style="19" customWidth="1"/>
    <col min="3" max="3" width="4.125" style="294" customWidth="1"/>
    <col min="4" max="4" width="5.625" style="20" bestFit="1" customWidth="1"/>
    <col min="5" max="5" width="17.5" style="295" customWidth="1"/>
    <col min="6" max="6" width="17.5" style="296" customWidth="1"/>
    <col min="7" max="7" width="114.625" style="20" customWidth="1"/>
    <col min="8" max="8" width="13.125" style="173" customWidth="1"/>
    <col min="9" max="9" width="15.109375" style="167" customWidth="1"/>
    <col min="10" max="10" width="1.625" style="167" customWidth="1"/>
    <col min="11" max="16384" width="8.875" style="167"/>
  </cols>
  <sheetData>
    <row r="1" spans="2:9">
      <c r="F1" s="342"/>
      <c r="I1" s="356" t="s">
        <v>2084</v>
      </c>
    </row>
    <row r="2" spans="2:9" ht="16.2">
      <c r="B2" s="175" t="s">
        <v>109</v>
      </c>
      <c r="C2" s="175"/>
      <c r="D2" s="175"/>
      <c r="E2" s="175"/>
      <c r="F2" s="175"/>
      <c r="G2" s="175"/>
      <c r="H2" s="175"/>
      <c r="I2" s="175"/>
    </row>
    <row r="3" spans="2:9" ht="16.2">
      <c r="B3" s="298"/>
      <c r="F3" s="342"/>
      <c r="I3" s="20"/>
    </row>
    <row r="4" spans="2:9" ht="21.75" customHeight="1">
      <c r="B4" s="177" t="s">
        <v>1412</v>
      </c>
      <c r="C4" s="177"/>
      <c r="D4" s="177"/>
      <c r="E4" s="177"/>
      <c r="F4" s="177"/>
      <c r="G4" s="177"/>
      <c r="H4" s="177" t="s">
        <v>2307</v>
      </c>
      <c r="I4" s="357" t="s">
        <v>853</v>
      </c>
    </row>
    <row r="5" spans="2:9" ht="52.8">
      <c r="B5" s="178" t="s">
        <v>179</v>
      </c>
      <c r="C5" s="178" t="s">
        <v>2309</v>
      </c>
      <c r="D5" s="178" t="s">
        <v>2310</v>
      </c>
      <c r="E5" s="202" t="s">
        <v>2314</v>
      </c>
      <c r="F5" s="202" t="s">
        <v>1066</v>
      </c>
      <c r="G5" s="211" t="s">
        <v>1285</v>
      </c>
      <c r="H5" s="211" t="s">
        <v>1557</v>
      </c>
      <c r="I5" s="211" t="s">
        <v>2308</v>
      </c>
    </row>
    <row r="6" spans="2:9" ht="30.75" customHeight="1">
      <c r="B6" s="299">
        <v>1</v>
      </c>
      <c r="C6" s="299">
        <v>1</v>
      </c>
      <c r="D6" s="312" t="s">
        <v>2311</v>
      </c>
      <c r="E6" s="326" t="s">
        <v>923</v>
      </c>
      <c r="F6" s="343" t="s">
        <v>1311</v>
      </c>
      <c r="G6" s="262" t="s">
        <v>22</v>
      </c>
      <c r="H6" s="275"/>
      <c r="I6" s="287"/>
    </row>
    <row r="7" spans="2:9" ht="19.5" customHeight="1">
      <c r="B7" s="300"/>
      <c r="C7" s="300"/>
      <c r="D7" s="313"/>
      <c r="E7" s="327"/>
      <c r="F7" s="344"/>
      <c r="G7" s="262" t="s">
        <v>2383</v>
      </c>
      <c r="H7" s="275"/>
      <c r="I7" s="287"/>
    </row>
    <row r="8" spans="2:9" ht="19.5" customHeight="1">
      <c r="B8" s="300"/>
      <c r="C8" s="300"/>
      <c r="D8" s="313"/>
      <c r="E8" s="327"/>
      <c r="F8" s="344"/>
      <c r="G8" s="262" t="s">
        <v>2384</v>
      </c>
      <c r="H8" s="275"/>
      <c r="I8" s="287"/>
    </row>
    <row r="9" spans="2:9" ht="19.5" customHeight="1">
      <c r="B9" s="300"/>
      <c r="C9" s="300"/>
      <c r="D9" s="313"/>
      <c r="E9" s="327"/>
      <c r="F9" s="344"/>
      <c r="G9" s="262" t="s">
        <v>2385</v>
      </c>
      <c r="H9" s="275"/>
      <c r="I9" s="287"/>
    </row>
    <row r="10" spans="2:9" ht="19.5" customHeight="1">
      <c r="B10" s="300"/>
      <c r="C10" s="300"/>
      <c r="D10" s="313"/>
      <c r="E10" s="327"/>
      <c r="F10" s="344"/>
      <c r="G10" s="262" t="s">
        <v>182</v>
      </c>
      <c r="H10" s="275"/>
      <c r="I10" s="287"/>
    </row>
    <row r="11" spans="2:9" ht="19.5" customHeight="1">
      <c r="B11" s="300"/>
      <c r="C11" s="300"/>
      <c r="D11" s="313"/>
      <c r="E11" s="327"/>
      <c r="F11" s="344"/>
      <c r="G11" s="262" t="s">
        <v>2386</v>
      </c>
      <c r="H11" s="275"/>
      <c r="I11" s="287"/>
    </row>
    <row r="12" spans="2:9" ht="19.5" customHeight="1">
      <c r="B12" s="300"/>
      <c r="C12" s="300"/>
      <c r="D12" s="313"/>
      <c r="E12" s="327"/>
      <c r="F12" s="344"/>
      <c r="G12" s="262" t="s">
        <v>2387</v>
      </c>
      <c r="H12" s="275"/>
      <c r="I12" s="287"/>
    </row>
    <row r="13" spans="2:9" ht="19.5" customHeight="1">
      <c r="B13" s="300"/>
      <c r="C13" s="301"/>
      <c r="D13" s="313"/>
      <c r="E13" s="327"/>
      <c r="F13" s="345"/>
      <c r="G13" s="262" t="s">
        <v>2388</v>
      </c>
      <c r="H13" s="275"/>
      <c r="I13" s="287"/>
    </row>
    <row r="14" spans="2:9" ht="30.75" customHeight="1">
      <c r="B14" s="300"/>
      <c r="C14" s="299">
        <v>2</v>
      </c>
      <c r="D14" s="313"/>
      <c r="E14" s="327"/>
      <c r="F14" s="343" t="s">
        <v>2112</v>
      </c>
      <c r="G14" s="262" t="s">
        <v>1406</v>
      </c>
      <c r="H14" s="275"/>
      <c r="I14" s="287"/>
    </row>
    <row r="15" spans="2:9" ht="30.75" customHeight="1">
      <c r="B15" s="300"/>
      <c r="C15" s="300"/>
      <c r="D15" s="313"/>
      <c r="E15" s="327"/>
      <c r="F15" s="344"/>
      <c r="G15" s="262" t="s">
        <v>2389</v>
      </c>
      <c r="H15" s="275"/>
      <c r="I15" s="287"/>
    </row>
    <row r="16" spans="2:9" ht="30.75" customHeight="1">
      <c r="B16" s="300"/>
      <c r="C16" s="301"/>
      <c r="D16" s="313"/>
      <c r="E16" s="327"/>
      <c r="F16" s="345"/>
      <c r="G16" s="262" t="s">
        <v>2094</v>
      </c>
      <c r="H16" s="275"/>
      <c r="I16" s="287"/>
    </row>
    <row r="17" spans="2:9" ht="19.5" customHeight="1">
      <c r="B17" s="300"/>
      <c r="C17" s="305">
        <v>3</v>
      </c>
      <c r="D17" s="313"/>
      <c r="E17" s="327"/>
      <c r="F17" s="346" t="s">
        <v>2349</v>
      </c>
      <c r="G17" s="262" t="s">
        <v>909</v>
      </c>
      <c r="H17" s="275"/>
      <c r="I17" s="287"/>
    </row>
    <row r="18" spans="2:9" ht="30.75" customHeight="1">
      <c r="B18" s="300"/>
      <c r="C18" s="305">
        <v>4</v>
      </c>
      <c r="D18" s="313"/>
      <c r="E18" s="327"/>
      <c r="F18" s="346" t="s">
        <v>2350</v>
      </c>
      <c r="G18" s="262" t="s">
        <v>933</v>
      </c>
      <c r="H18" s="275"/>
      <c r="I18" s="287"/>
    </row>
    <row r="19" spans="2:9" ht="19.5" customHeight="1">
      <c r="B19" s="300"/>
      <c r="C19" s="299">
        <v>5</v>
      </c>
      <c r="D19" s="313"/>
      <c r="E19" s="327"/>
      <c r="F19" s="326" t="s">
        <v>2351</v>
      </c>
      <c r="G19" s="262" t="s">
        <v>2390</v>
      </c>
      <c r="H19" s="275"/>
      <c r="I19" s="287"/>
    </row>
    <row r="20" spans="2:9" ht="19.5" customHeight="1">
      <c r="B20" s="300"/>
      <c r="C20" s="300"/>
      <c r="D20" s="313"/>
      <c r="E20" s="327"/>
      <c r="F20" s="327"/>
      <c r="G20" s="262" t="s">
        <v>1196</v>
      </c>
      <c r="H20" s="275"/>
      <c r="I20" s="287"/>
    </row>
    <row r="21" spans="2:9" ht="19.5" customHeight="1">
      <c r="B21" s="300"/>
      <c r="C21" s="300"/>
      <c r="D21" s="313"/>
      <c r="E21" s="327"/>
      <c r="F21" s="327"/>
      <c r="G21" s="262" t="s">
        <v>471</v>
      </c>
      <c r="H21" s="275"/>
      <c r="I21" s="287"/>
    </row>
    <row r="22" spans="2:9" ht="19.5" customHeight="1">
      <c r="B22" s="300"/>
      <c r="C22" s="300"/>
      <c r="D22" s="313"/>
      <c r="E22" s="327"/>
      <c r="F22" s="327"/>
      <c r="G22" s="262" t="s">
        <v>2391</v>
      </c>
      <c r="H22" s="275"/>
      <c r="I22" s="287"/>
    </row>
    <row r="23" spans="2:9" ht="19.5" customHeight="1">
      <c r="B23" s="300"/>
      <c r="C23" s="300"/>
      <c r="D23" s="313"/>
      <c r="E23" s="327"/>
      <c r="F23" s="327"/>
      <c r="G23" s="262" t="s">
        <v>1085</v>
      </c>
      <c r="H23" s="275"/>
      <c r="I23" s="287"/>
    </row>
    <row r="24" spans="2:9" ht="19.5" customHeight="1">
      <c r="B24" s="300"/>
      <c r="C24" s="301"/>
      <c r="D24" s="313"/>
      <c r="E24" s="327"/>
      <c r="F24" s="328"/>
      <c r="G24" s="262" t="s">
        <v>2392</v>
      </c>
      <c r="H24" s="275"/>
      <c r="I24" s="287"/>
    </row>
    <row r="25" spans="2:9" ht="19.5" customHeight="1">
      <c r="B25" s="300"/>
      <c r="C25" s="299">
        <v>6</v>
      </c>
      <c r="D25" s="313"/>
      <c r="E25" s="327"/>
      <c r="F25" s="326" t="s">
        <v>688</v>
      </c>
      <c r="G25" s="262" t="s">
        <v>1969</v>
      </c>
      <c r="H25" s="275"/>
      <c r="I25" s="287"/>
    </row>
    <row r="26" spans="2:9" ht="19.5" customHeight="1">
      <c r="B26" s="300"/>
      <c r="C26" s="300"/>
      <c r="D26" s="313"/>
      <c r="E26" s="327"/>
      <c r="F26" s="327"/>
      <c r="G26" s="262" t="s">
        <v>2393</v>
      </c>
      <c r="H26" s="275"/>
      <c r="I26" s="287"/>
    </row>
    <row r="27" spans="2:9" ht="19.5" customHeight="1">
      <c r="B27" s="300"/>
      <c r="C27" s="300"/>
      <c r="D27" s="313"/>
      <c r="E27" s="327"/>
      <c r="F27" s="327"/>
      <c r="G27" s="262" t="s">
        <v>2224</v>
      </c>
      <c r="H27" s="275"/>
      <c r="I27" s="287"/>
    </row>
    <row r="28" spans="2:9" ht="19.5" customHeight="1">
      <c r="B28" s="300"/>
      <c r="C28" s="300"/>
      <c r="D28" s="313"/>
      <c r="E28" s="327"/>
      <c r="F28" s="327"/>
      <c r="G28" s="262" t="s">
        <v>1680</v>
      </c>
      <c r="H28" s="275"/>
      <c r="I28" s="287"/>
    </row>
    <row r="29" spans="2:9" ht="19.5" customHeight="1">
      <c r="B29" s="300"/>
      <c r="C29" s="300"/>
      <c r="D29" s="313"/>
      <c r="E29" s="327"/>
      <c r="F29" s="327"/>
      <c r="G29" s="262" t="s">
        <v>2347</v>
      </c>
      <c r="H29" s="275"/>
      <c r="I29" s="287"/>
    </row>
    <row r="30" spans="2:9" ht="19.5" customHeight="1">
      <c r="B30" s="300"/>
      <c r="C30" s="300"/>
      <c r="D30" s="313"/>
      <c r="E30" s="327"/>
      <c r="F30" s="327"/>
      <c r="G30" s="262" t="s">
        <v>2394</v>
      </c>
      <c r="H30" s="275"/>
      <c r="I30" s="287"/>
    </row>
    <row r="31" spans="2:9" ht="19.5" customHeight="1">
      <c r="B31" s="300"/>
      <c r="C31" s="301"/>
      <c r="D31" s="313"/>
      <c r="E31" s="327"/>
      <c r="F31" s="328"/>
      <c r="G31" s="262" t="s">
        <v>2395</v>
      </c>
      <c r="H31" s="275"/>
      <c r="I31" s="287"/>
    </row>
    <row r="32" spans="2:9" ht="48" customHeight="1">
      <c r="B32" s="300"/>
      <c r="C32" s="299">
        <v>7</v>
      </c>
      <c r="D32" s="313"/>
      <c r="E32" s="327"/>
      <c r="F32" s="326" t="s">
        <v>974</v>
      </c>
      <c r="G32" s="262" t="s">
        <v>1522</v>
      </c>
      <c r="H32" s="275"/>
      <c r="I32" s="287"/>
    </row>
    <row r="33" spans="2:9" ht="19.5" customHeight="1">
      <c r="B33" s="300"/>
      <c r="C33" s="300"/>
      <c r="D33" s="313"/>
      <c r="E33" s="327"/>
      <c r="F33" s="327"/>
      <c r="G33" s="262" t="s">
        <v>2087</v>
      </c>
      <c r="H33" s="275"/>
      <c r="I33" s="287"/>
    </row>
    <row r="34" spans="2:9" ht="19.5" customHeight="1">
      <c r="B34" s="300"/>
      <c r="C34" s="300"/>
      <c r="D34" s="313"/>
      <c r="E34" s="327"/>
      <c r="F34" s="327"/>
      <c r="G34" s="262" t="s">
        <v>2347</v>
      </c>
      <c r="H34" s="275"/>
      <c r="I34" s="287"/>
    </row>
    <row r="35" spans="2:9" ht="19.5" customHeight="1">
      <c r="B35" s="300"/>
      <c r="C35" s="301"/>
      <c r="D35" s="313"/>
      <c r="E35" s="327"/>
      <c r="F35" s="328"/>
      <c r="G35" s="262" t="s">
        <v>2396</v>
      </c>
      <c r="H35" s="275"/>
      <c r="I35" s="287"/>
    </row>
    <row r="36" spans="2:9" ht="19.5" customHeight="1">
      <c r="B36" s="300"/>
      <c r="C36" s="299">
        <v>8</v>
      </c>
      <c r="D36" s="313"/>
      <c r="E36" s="327"/>
      <c r="F36" s="326" t="s">
        <v>2352</v>
      </c>
      <c r="G36" s="262" t="s">
        <v>1910</v>
      </c>
      <c r="H36" s="275"/>
      <c r="I36" s="287"/>
    </row>
    <row r="37" spans="2:9" ht="19.5" customHeight="1">
      <c r="B37" s="300"/>
      <c r="C37" s="300"/>
      <c r="D37" s="313"/>
      <c r="E37" s="327"/>
      <c r="F37" s="327"/>
      <c r="G37" s="262" t="s">
        <v>2397</v>
      </c>
      <c r="H37" s="275"/>
      <c r="I37" s="287"/>
    </row>
    <row r="38" spans="2:9" ht="19.5" customHeight="1">
      <c r="B38" s="300"/>
      <c r="C38" s="301"/>
      <c r="D38" s="313"/>
      <c r="E38" s="327"/>
      <c r="F38" s="328"/>
      <c r="G38" s="262" t="s">
        <v>2398</v>
      </c>
      <c r="H38" s="275"/>
      <c r="I38" s="287"/>
    </row>
    <row r="39" spans="2:9" ht="19.5" customHeight="1">
      <c r="B39" s="300"/>
      <c r="C39" s="299">
        <v>9</v>
      </c>
      <c r="D39" s="313"/>
      <c r="E39" s="327"/>
      <c r="F39" s="326" t="s">
        <v>656</v>
      </c>
      <c r="G39" s="262" t="s">
        <v>2360</v>
      </c>
      <c r="H39" s="275"/>
      <c r="I39" s="287"/>
    </row>
    <row r="40" spans="2:9" ht="44.25" customHeight="1">
      <c r="B40" s="300"/>
      <c r="C40" s="300"/>
      <c r="D40" s="313"/>
      <c r="E40" s="327"/>
      <c r="F40" s="327"/>
      <c r="G40" s="262" t="s">
        <v>2399</v>
      </c>
      <c r="H40" s="275"/>
      <c r="I40" s="287"/>
    </row>
    <row r="41" spans="2:9" ht="19.5" customHeight="1">
      <c r="B41" s="300"/>
      <c r="C41" s="300"/>
      <c r="D41" s="313"/>
      <c r="E41" s="327"/>
      <c r="F41" s="327"/>
      <c r="G41" s="262" t="s">
        <v>583</v>
      </c>
      <c r="H41" s="275"/>
      <c r="I41" s="287"/>
    </row>
    <row r="42" spans="2:9" ht="19.5" customHeight="1">
      <c r="B42" s="300"/>
      <c r="C42" s="300"/>
      <c r="D42" s="313"/>
      <c r="E42" s="327"/>
      <c r="F42" s="327"/>
      <c r="G42" s="262" t="s">
        <v>1055</v>
      </c>
      <c r="H42" s="275"/>
      <c r="I42" s="287"/>
    </row>
    <row r="43" spans="2:9" ht="19.5" customHeight="1">
      <c r="B43" s="300"/>
      <c r="C43" s="301"/>
      <c r="D43" s="313"/>
      <c r="E43" s="327"/>
      <c r="F43" s="328"/>
      <c r="G43" s="262" t="s">
        <v>2400</v>
      </c>
      <c r="H43" s="275"/>
      <c r="I43" s="287"/>
    </row>
    <row r="44" spans="2:9" ht="19.5" customHeight="1">
      <c r="B44" s="300"/>
      <c r="C44" s="299">
        <v>10</v>
      </c>
      <c r="D44" s="313"/>
      <c r="E44" s="327"/>
      <c r="F44" s="326" t="s">
        <v>2354</v>
      </c>
      <c r="G44" s="262" t="s">
        <v>75</v>
      </c>
      <c r="H44" s="275"/>
      <c r="I44" s="287"/>
    </row>
    <row r="45" spans="2:9" ht="19.5" customHeight="1">
      <c r="B45" s="301"/>
      <c r="C45" s="301"/>
      <c r="D45" s="313"/>
      <c r="E45" s="327"/>
      <c r="F45" s="328"/>
      <c r="G45" s="262" t="s">
        <v>17</v>
      </c>
      <c r="H45" s="275"/>
      <c r="I45" s="287"/>
    </row>
    <row r="46" spans="2:9" ht="19.5" customHeight="1">
      <c r="B46" s="299">
        <v>2</v>
      </c>
      <c r="C46" s="299">
        <v>11</v>
      </c>
      <c r="D46" s="313"/>
      <c r="E46" s="327"/>
      <c r="F46" s="326" t="s">
        <v>2355</v>
      </c>
      <c r="G46" s="262" t="s">
        <v>2401</v>
      </c>
      <c r="H46" s="275"/>
      <c r="I46" s="287"/>
    </row>
    <row r="47" spans="2:9" ht="33" customHeight="1">
      <c r="B47" s="300"/>
      <c r="C47" s="300"/>
      <c r="D47" s="313"/>
      <c r="E47" s="327"/>
      <c r="F47" s="327"/>
      <c r="G47" s="262" t="s">
        <v>2402</v>
      </c>
      <c r="H47" s="275"/>
      <c r="I47" s="287"/>
    </row>
    <row r="48" spans="2:9" ht="19.5" customHeight="1">
      <c r="B48" s="300"/>
      <c r="C48" s="300"/>
      <c r="D48" s="313"/>
      <c r="E48" s="327"/>
      <c r="F48" s="327"/>
      <c r="G48" s="262" t="s">
        <v>2403</v>
      </c>
      <c r="H48" s="275"/>
      <c r="I48" s="287"/>
    </row>
    <row r="49" spans="2:9" ht="19.5" customHeight="1">
      <c r="B49" s="300"/>
      <c r="C49" s="300"/>
      <c r="D49" s="313"/>
      <c r="E49" s="327"/>
      <c r="F49" s="327"/>
      <c r="G49" s="262" t="s">
        <v>2404</v>
      </c>
      <c r="H49" s="275"/>
      <c r="I49" s="287"/>
    </row>
    <row r="50" spans="2:9" ht="33" customHeight="1">
      <c r="B50" s="300"/>
      <c r="C50" s="300"/>
      <c r="D50" s="313"/>
      <c r="E50" s="327"/>
      <c r="F50" s="327"/>
      <c r="G50" s="262" t="s">
        <v>2405</v>
      </c>
      <c r="H50" s="275"/>
      <c r="I50" s="287"/>
    </row>
    <row r="51" spans="2:9" ht="19.5" customHeight="1">
      <c r="B51" s="300"/>
      <c r="C51" s="301"/>
      <c r="D51" s="313"/>
      <c r="E51" s="327"/>
      <c r="F51" s="328"/>
      <c r="G51" s="262" t="s">
        <v>149</v>
      </c>
      <c r="H51" s="275"/>
      <c r="I51" s="287"/>
    </row>
    <row r="52" spans="2:9" ht="19.5" customHeight="1">
      <c r="B52" s="300"/>
      <c r="C52" s="299">
        <v>12</v>
      </c>
      <c r="D52" s="313"/>
      <c r="E52" s="327"/>
      <c r="F52" s="329" t="s">
        <v>2356</v>
      </c>
      <c r="G52" s="262" t="s">
        <v>2406</v>
      </c>
      <c r="H52" s="275"/>
      <c r="I52" s="287"/>
    </row>
    <row r="53" spans="2:9" ht="19.5" customHeight="1">
      <c r="B53" s="300"/>
      <c r="C53" s="300"/>
      <c r="D53" s="313"/>
      <c r="E53" s="327"/>
      <c r="F53" s="330"/>
      <c r="G53" s="262" t="s">
        <v>1095</v>
      </c>
      <c r="H53" s="275"/>
      <c r="I53" s="287"/>
    </row>
    <row r="54" spans="2:9" ht="45" customHeight="1">
      <c r="B54" s="300"/>
      <c r="C54" s="300"/>
      <c r="D54" s="313"/>
      <c r="E54" s="327"/>
      <c r="F54" s="330"/>
      <c r="G54" s="262" t="s">
        <v>2407</v>
      </c>
      <c r="H54" s="275"/>
      <c r="I54" s="287"/>
    </row>
    <row r="55" spans="2:9" ht="33" customHeight="1">
      <c r="B55" s="300"/>
      <c r="C55" s="300"/>
      <c r="D55" s="313"/>
      <c r="E55" s="327"/>
      <c r="F55" s="330"/>
      <c r="G55" s="262" t="s">
        <v>1802</v>
      </c>
      <c r="H55" s="275"/>
      <c r="I55" s="287"/>
    </row>
    <row r="56" spans="2:9" ht="19.5" customHeight="1">
      <c r="B56" s="300"/>
      <c r="C56" s="300"/>
      <c r="D56" s="313"/>
      <c r="E56" s="327"/>
      <c r="F56" s="330"/>
      <c r="G56" s="262" t="s">
        <v>2408</v>
      </c>
      <c r="H56" s="275"/>
      <c r="I56" s="287"/>
    </row>
    <row r="57" spans="2:9" ht="19.5" customHeight="1">
      <c r="B57" s="300"/>
      <c r="C57" s="300"/>
      <c r="D57" s="313"/>
      <c r="E57" s="327"/>
      <c r="F57" s="330"/>
      <c r="G57" s="262" t="s">
        <v>2409</v>
      </c>
      <c r="H57" s="275"/>
      <c r="I57" s="287"/>
    </row>
    <row r="58" spans="2:9" ht="33" customHeight="1">
      <c r="B58" s="300"/>
      <c r="C58" s="300"/>
      <c r="D58" s="313"/>
      <c r="E58" s="327"/>
      <c r="F58" s="330"/>
      <c r="G58" s="262" t="s">
        <v>2410</v>
      </c>
      <c r="H58" s="275"/>
      <c r="I58" s="287"/>
    </row>
    <row r="59" spans="2:9" ht="19.5" customHeight="1">
      <c r="B59" s="300"/>
      <c r="C59" s="301"/>
      <c r="D59" s="313"/>
      <c r="E59" s="327"/>
      <c r="F59" s="331"/>
      <c r="G59" s="262" t="s">
        <v>2411</v>
      </c>
      <c r="H59" s="275"/>
      <c r="I59" s="287"/>
    </row>
    <row r="60" spans="2:9" ht="19.5" customHeight="1">
      <c r="B60" s="300"/>
      <c r="C60" s="299">
        <v>13</v>
      </c>
      <c r="D60" s="313"/>
      <c r="E60" s="327"/>
      <c r="F60" s="329" t="s">
        <v>1294</v>
      </c>
      <c r="G60" s="262" t="s">
        <v>103</v>
      </c>
      <c r="H60" s="275"/>
      <c r="I60" s="287"/>
    </row>
    <row r="61" spans="2:9" ht="19.5" customHeight="1">
      <c r="B61" s="300"/>
      <c r="C61" s="300"/>
      <c r="D61" s="313"/>
      <c r="E61" s="327"/>
      <c r="F61" s="327"/>
      <c r="G61" s="262" t="s">
        <v>36</v>
      </c>
      <c r="H61" s="275"/>
      <c r="I61" s="287"/>
    </row>
    <row r="62" spans="2:9" ht="33" customHeight="1">
      <c r="B62" s="300"/>
      <c r="C62" s="300"/>
      <c r="D62" s="313"/>
      <c r="E62" s="327"/>
      <c r="F62" s="327"/>
      <c r="G62" s="262" t="s">
        <v>1890</v>
      </c>
      <c r="H62" s="275"/>
      <c r="I62" s="287"/>
    </row>
    <row r="63" spans="2:9" ht="19.5" customHeight="1">
      <c r="B63" s="300"/>
      <c r="C63" s="301"/>
      <c r="D63" s="313"/>
      <c r="E63" s="327"/>
      <c r="F63" s="328"/>
      <c r="G63" s="262" t="s">
        <v>2411</v>
      </c>
      <c r="H63" s="275"/>
      <c r="I63" s="287"/>
    </row>
    <row r="64" spans="2:9" ht="33" customHeight="1">
      <c r="B64" s="300"/>
      <c r="C64" s="299">
        <v>14</v>
      </c>
      <c r="D64" s="313"/>
      <c r="E64" s="327"/>
      <c r="F64" s="329" t="s">
        <v>163</v>
      </c>
      <c r="G64" s="262" t="s">
        <v>547</v>
      </c>
      <c r="H64" s="275"/>
      <c r="I64" s="287"/>
    </row>
    <row r="65" spans="2:9" ht="19.5" customHeight="1">
      <c r="B65" s="300"/>
      <c r="C65" s="300"/>
      <c r="D65" s="313"/>
      <c r="E65" s="327"/>
      <c r="F65" s="327"/>
      <c r="G65" s="262" t="s">
        <v>2141</v>
      </c>
      <c r="H65" s="275"/>
      <c r="I65" s="287"/>
    </row>
    <row r="66" spans="2:9" ht="19.5" customHeight="1">
      <c r="B66" s="300"/>
      <c r="C66" s="301"/>
      <c r="D66" s="313"/>
      <c r="E66" s="327"/>
      <c r="F66" s="328"/>
      <c r="G66" s="262" t="s">
        <v>39</v>
      </c>
      <c r="H66" s="275"/>
      <c r="I66" s="287"/>
    </row>
    <row r="67" spans="2:9" ht="33" customHeight="1">
      <c r="B67" s="300"/>
      <c r="C67" s="299">
        <v>15</v>
      </c>
      <c r="D67" s="313"/>
      <c r="E67" s="327"/>
      <c r="F67" s="329" t="s">
        <v>286</v>
      </c>
      <c r="G67" s="262" t="s">
        <v>2259</v>
      </c>
      <c r="H67" s="275"/>
      <c r="I67" s="287"/>
    </row>
    <row r="68" spans="2:9" ht="19.5" customHeight="1">
      <c r="B68" s="300"/>
      <c r="C68" s="301"/>
      <c r="D68" s="313"/>
      <c r="E68" s="327"/>
      <c r="F68" s="331"/>
      <c r="G68" s="262" t="s">
        <v>2412</v>
      </c>
      <c r="H68" s="275"/>
      <c r="I68" s="287"/>
    </row>
    <row r="69" spans="2:9" ht="19.5" customHeight="1">
      <c r="B69" s="300"/>
      <c r="C69" s="299">
        <v>16</v>
      </c>
      <c r="D69" s="313"/>
      <c r="E69" s="327"/>
      <c r="F69" s="326" t="s">
        <v>327</v>
      </c>
      <c r="G69" s="262" t="s">
        <v>2413</v>
      </c>
      <c r="H69" s="275"/>
      <c r="I69" s="287"/>
    </row>
    <row r="70" spans="2:9" ht="19.5" customHeight="1">
      <c r="B70" s="300"/>
      <c r="C70" s="300"/>
      <c r="D70" s="313"/>
      <c r="E70" s="327"/>
      <c r="F70" s="327"/>
      <c r="G70" s="262" t="s">
        <v>2414</v>
      </c>
      <c r="H70" s="275"/>
      <c r="I70" s="287"/>
    </row>
    <row r="71" spans="2:9" ht="19.5" customHeight="1">
      <c r="B71" s="300"/>
      <c r="C71" s="301"/>
      <c r="D71" s="313"/>
      <c r="E71" s="327"/>
      <c r="F71" s="328"/>
      <c r="G71" s="262" t="s">
        <v>554</v>
      </c>
      <c r="H71" s="275"/>
      <c r="I71" s="287"/>
    </row>
    <row r="72" spans="2:9" ht="19.5" customHeight="1">
      <c r="B72" s="300"/>
      <c r="C72" s="299">
        <v>17</v>
      </c>
      <c r="D72" s="313"/>
      <c r="E72" s="327"/>
      <c r="F72" s="326" t="s">
        <v>2357</v>
      </c>
      <c r="G72" s="262" t="s">
        <v>2415</v>
      </c>
      <c r="H72" s="275"/>
      <c r="I72" s="287"/>
    </row>
    <row r="73" spans="2:9" ht="19.5" customHeight="1">
      <c r="B73" s="300"/>
      <c r="C73" s="301"/>
      <c r="D73" s="313"/>
      <c r="E73" s="327"/>
      <c r="F73" s="328"/>
      <c r="G73" s="262" t="s">
        <v>31</v>
      </c>
      <c r="H73" s="275"/>
      <c r="I73" s="287"/>
    </row>
    <row r="74" spans="2:9" ht="19.5" customHeight="1">
      <c r="B74" s="300"/>
      <c r="C74" s="299">
        <v>18</v>
      </c>
      <c r="D74" s="313"/>
      <c r="E74" s="327"/>
      <c r="F74" s="329" t="s">
        <v>2358</v>
      </c>
      <c r="G74" s="262" t="s">
        <v>2122</v>
      </c>
      <c r="H74" s="275"/>
      <c r="I74" s="287"/>
    </row>
    <row r="75" spans="2:9" ht="19.5" customHeight="1">
      <c r="B75" s="300"/>
      <c r="C75" s="301"/>
      <c r="D75" s="313"/>
      <c r="E75" s="328"/>
      <c r="F75" s="331"/>
      <c r="G75" s="262" t="s">
        <v>648</v>
      </c>
      <c r="H75" s="275"/>
      <c r="I75" s="287"/>
    </row>
    <row r="76" spans="2:9" ht="19.5" customHeight="1">
      <c r="B76" s="300"/>
      <c r="C76" s="299">
        <v>19</v>
      </c>
      <c r="D76" s="313"/>
      <c r="E76" s="329" t="s">
        <v>1079</v>
      </c>
      <c r="F76" s="329" t="s">
        <v>2359</v>
      </c>
      <c r="G76" s="262" t="s">
        <v>1176</v>
      </c>
      <c r="H76" s="275"/>
      <c r="I76" s="287"/>
    </row>
    <row r="77" spans="2:9" ht="19.5" customHeight="1">
      <c r="B77" s="300"/>
      <c r="C77" s="300"/>
      <c r="D77" s="313"/>
      <c r="E77" s="330"/>
      <c r="F77" s="330"/>
      <c r="G77" s="262" t="s">
        <v>2416</v>
      </c>
      <c r="H77" s="275"/>
      <c r="I77" s="287"/>
    </row>
    <row r="78" spans="2:9" ht="19.5" customHeight="1">
      <c r="B78" s="300"/>
      <c r="C78" s="300"/>
      <c r="D78" s="313"/>
      <c r="E78" s="330"/>
      <c r="F78" s="330"/>
      <c r="G78" s="262" t="s">
        <v>2417</v>
      </c>
      <c r="H78" s="275"/>
      <c r="I78" s="287"/>
    </row>
    <row r="79" spans="2:9" ht="19.5" customHeight="1">
      <c r="B79" s="300"/>
      <c r="C79" s="301"/>
      <c r="D79" s="313"/>
      <c r="E79" s="331"/>
      <c r="F79" s="331"/>
      <c r="G79" s="262" t="s">
        <v>2418</v>
      </c>
      <c r="H79" s="275"/>
      <c r="I79" s="287"/>
    </row>
    <row r="80" spans="2:9" ht="19.5" customHeight="1">
      <c r="B80" s="300"/>
      <c r="C80" s="299">
        <v>20</v>
      </c>
      <c r="D80" s="313"/>
      <c r="E80" s="326" t="s">
        <v>1256</v>
      </c>
      <c r="F80" s="326" t="s">
        <v>2361</v>
      </c>
      <c r="G80" s="262" t="s">
        <v>2419</v>
      </c>
      <c r="H80" s="275"/>
      <c r="I80" s="287"/>
    </row>
    <row r="81" spans="2:9" ht="19.5" customHeight="1">
      <c r="B81" s="300"/>
      <c r="C81" s="300"/>
      <c r="D81" s="313"/>
      <c r="E81" s="327"/>
      <c r="F81" s="327"/>
      <c r="G81" s="262" t="s">
        <v>2420</v>
      </c>
      <c r="H81" s="275"/>
      <c r="I81" s="287"/>
    </row>
    <row r="82" spans="2:9" ht="19.5" customHeight="1">
      <c r="B82" s="301"/>
      <c r="C82" s="301"/>
      <c r="D82" s="313"/>
      <c r="E82" s="328"/>
      <c r="F82" s="328"/>
      <c r="G82" s="262" t="s">
        <v>2421</v>
      </c>
      <c r="H82" s="275"/>
      <c r="I82" s="287"/>
    </row>
    <row r="83" spans="2:9" ht="19.5" customHeight="1">
      <c r="B83" s="299">
        <v>3</v>
      </c>
      <c r="C83" s="299">
        <v>21</v>
      </c>
      <c r="D83" s="313"/>
      <c r="E83" s="326" t="s">
        <v>2315</v>
      </c>
      <c r="F83" s="326" t="s">
        <v>2362</v>
      </c>
      <c r="G83" s="262" t="s">
        <v>2422</v>
      </c>
      <c r="H83" s="275"/>
      <c r="I83" s="287"/>
    </row>
    <row r="84" spans="2:9" ht="33" customHeight="1">
      <c r="B84" s="300"/>
      <c r="C84" s="300"/>
      <c r="D84" s="313"/>
      <c r="E84" s="327"/>
      <c r="F84" s="327"/>
      <c r="G84" s="262" t="s">
        <v>2423</v>
      </c>
      <c r="H84" s="275"/>
      <c r="I84" s="287"/>
    </row>
    <row r="85" spans="2:9" ht="19.5" customHeight="1">
      <c r="B85" s="300"/>
      <c r="C85" s="300"/>
      <c r="D85" s="313"/>
      <c r="E85" s="327"/>
      <c r="F85" s="327"/>
      <c r="G85" s="262" t="s">
        <v>2424</v>
      </c>
      <c r="H85" s="275"/>
      <c r="I85" s="287"/>
    </row>
    <row r="86" spans="2:9" ht="19.5" customHeight="1">
      <c r="B86" s="300"/>
      <c r="C86" s="300"/>
      <c r="D86" s="313"/>
      <c r="E86" s="327"/>
      <c r="F86" s="327"/>
      <c r="G86" s="262" t="s">
        <v>1481</v>
      </c>
      <c r="H86" s="275"/>
      <c r="I86" s="287"/>
    </row>
    <row r="87" spans="2:9" ht="19.5" customHeight="1">
      <c r="B87" s="300"/>
      <c r="C87" s="300"/>
      <c r="D87" s="313"/>
      <c r="E87" s="327"/>
      <c r="F87" s="327"/>
      <c r="G87" s="262" t="s">
        <v>2425</v>
      </c>
      <c r="H87" s="275"/>
      <c r="I87" s="287"/>
    </row>
    <row r="88" spans="2:9" ht="19.5" customHeight="1">
      <c r="B88" s="300"/>
      <c r="C88" s="300"/>
      <c r="D88" s="313"/>
      <c r="E88" s="327"/>
      <c r="F88" s="327"/>
      <c r="G88" s="262" t="s">
        <v>2426</v>
      </c>
      <c r="H88" s="275"/>
      <c r="I88" s="287"/>
    </row>
    <row r="89" spans="2:9" ht="19.5" customHeight="1">
      <c r="B89" s="300"/>
      <c r="C89" s="301"/>
      <c r="D89" s="313"/>
      <c r="E89" s="328"/>
      <c r="F89" s="328"/>
      <c r="G89" s="262" t="s">
        <v>1873</v>
      </c>
      <c r="H89" s="275"/>
      <c r="I89" s="287"/>
    </row>
    <row r="90" spans="2:9" ht="19.5" customHeight="1">
      <c r="B90" s="300"/>
      <c r="C90" s="299">
        <v>22</v>
      </c>
      <c r="D90" s="313"/>
      <c r="E90" s="326" t="s">
        <v>2316</v>
      </c>
      <c r="F90" s="326" t="s">
        <v>2362</v>
      </c>
      <c r="G90" s="262" t="s">
        <v>343</v>
      </c>
      <c r="H90" s="275"/>
      <c r="I90" s="287"/>
    </row>
    <row r="91" spans="2:9" ht="19.5" customHeight="1">
      <c r="B91" s="300"/>
      <c r="C91" s="300"/>
      <c r="D91" s="313"/>
      <c r="E91" s="327"/>
      <c r="F91" s="327"/>
      <c r="G91" s="262" t="s">
        <v>2424</v>
      </c>
      <c r="H91" s="275"/>
      <c r="I91" s="287"/>
    </row>
    <row r="92" spans="2:9" ht="19.5" customHeight="1">
      <c r="B92" s="300"/>
      <c r="C92" s="300"/>
      <c r="D92" s="313"/>
      <c r="E92" s="327"/>
      <c r="F92" s="327"/>
      <c r="G92" s="262" t="s">
        <v>2425</v>
      </c>
      <c r="H92" s="275"/>
      <c r="I92" s="287"/>
    </row>
    <row r="93" spans="2:9" ht="19.5" customHeight="1">
      <c r="B93" s="300"/>
      <c r="C93" s="300"/>
      <c r="D93" s="313"/>
      <c r="E93" s="327"/>
      <c r="F93" s="327"/>
      <c r="G93" s="262" t="s">
        <v>2254</v>
      </c>
      <c r="H93" s="275"/>
      <c r="I93" s="287"/>
    </row>
    <row r="94" spans="2:9" ht="19.5" customHeight="1">
      <c r="B94" s="300"/>
      <c r="C94" s="301"/>
      <c r="D94" s="313"/>
      <c r="E94" s="328"/>
      <c r="F94" s="328"/>
      <c r="G94" s="262" t="s">
        <v>1873</v>
      </c>
      <c r="H94" s="275"/>
      <c r="I94" s="287"/>
    </row>
    <row r="95" spans="2:9" ht="19.5" customHeight="1">
      <c r="B95" s="300"/>
      <c r="C95" s="299">
        <v>23</v>
      </c>
      <c r="D95" s="313"/>
      <c r="E95" s="326" t="s">
        <v>2317</v>
      </c>
      <c r="F95" s="326" t="s">
        <v>2362</v>
      </c>
      <c r="G95" s="262" t="s">
        <v>343</v>
      </c>
      <c r="H95" s="275"/>
      <c r="I95" s="287"/>
    </row>
    <row r="96" spans="2:9" ht="19.5" customHeight="1">
      <c r="B96" s="300"/>
      <c r="C96" s="300"/>
      <c r="D96" s="313"/>
      <c r="E96" s="327"/>
      <c r="F96" s="327"/>
      <c r="G96" s="262" t="s">
        <v>2424</v>
      </c>
      <c r="H96" s="275"/>
      <c r="I96" s="287"/>
    </row>
    <row r="97" spans="2:9" ht="19.5" customHeight="1">
      <c r="B97" s="300"/>
      <c r="C97" s="300"/>
      <c r="D97" s="313"/>
      <c r="E97" s="327"/>
      <c r="F97" s="327"/>
      <c r="G97" s="262" t="s">
        <v>2425</v>
      </c>
      <c r="H97" s="275"/>
      <c r="I97" s="287"/>
    </row>
    <row r="98" spans="2:9" ht="19.5" customHeight="1">
      <c r="B98" s="300"/>
      <c r="C98" s="300"/>
      <c r="D98" s="313"/>
      <c r="E98" s="327"/>
      <c r="F98" s="327"/>
      <c r="G98" s="262" t="s">
        <v>1457</v>
      </c>
      <c r="H98" s="275"/>
      <c r="I98" s="287"/>
    </row>
    <row r="99" spans="2:9" ht="19.5" customHeight="1">
      <c r="B99" s="300"/>
      <c r="C99" s="301"/>
      <c r="D99" s="313"/>
      <c r="E99" s="328"/>
      <c r="F99" s="328"/>
      <c r="G99" s="262" t="s">
        <v>1873</v>
      </c>
      <c r="H99" s="275"/>
      <c r="I99" s="287"/>
    </row>
    <row r="100" spans="2:9" ht="19.5" customHeight="1">
      <c r="B100" s="300"/>
      <c r="C100" s="299">
        <v>24</v>
      </c>
      <c r="D100" s="313"/>
      <c r="E100" s="326" t="s">
        <v>1874</v>
      </c>
      <c r="F100" s="326" t="s">
        <v>2362</v>
      </c>
      <c r="G100" s="262" t="s">
        <v>2427</v>
      </c>
      <c r="H100" s="275"/>
      <c r="I100" s="287"/>
    </row>
    <row r="101" spans="2:9" ht="33" customHeight="1">
      <c r="B101" s="300"/>
      <c r="C101" s="300"/>
      <c r="D101" s="313"/>
      <c r="E101" s="327"/>
      <c r="F101" s="327"/>
      <c r="G101" s="262" t="s">
        <v>2428</v>
      </c>
      <c r="H101" s="275"/>
      <c r="I101" s="287"/>
    </row>
    <row r="102" spans="2:9" ht="19.5" customHeight="1">
      <c r="B102" s="300"/>
      <c r="C102" s="300"/>
      <c r="D102" s="313"/>
      <c r="E102" s="327"/>
      <c r="F102" s="327"/>
      <c r="G102" s="262" t="s">
        <v>2424</v>
      </c>
      <c r="H102" s="275"/>
      <c r="I102" s="287"/>
    </row>
    <row r="103" spans="2:9" ht="19.5" customHeight="1">
      <c r="B103" s="300"/>
      <c r="C103" s="300"/>
      <c r="D103" s="313"/>
      <c r="E103" s="327"/>
      <c r="F103" s="327"/>
      <c r="G103" s="262" t="s">
        <v>1481</v>
      </c>
      <c r="H103" s="275"/>
      <c r="I103" s="287"/>
    </row>
    <row r="104" spans="2:9" ht="19.5" customHeight="1">
      <c r="B104" s="300"/>
      <c r="C104" s="300"/>
      <c r="D104" s="313"/>
      <c r="E104" s="327"/>
      <c r="F104" s="327"/>
      <c r="G104" s="262" t="s">
        <v>2425</v>
      </c>
      <c r="H104" s="275"/>
      <c r="I104" s="287"/>
    </row>
    <row r="105" spans="2:9" ht="19.5" customHeight="1">
      <c r="B105" s="300"/>
      <c r="C105" s="300"/>
      <c r="D105" s="313"/>
      <c r="E105" s="327"/>
      <c r="F105" s="327"/>
      <c r="G105" s="262" t="s">
        <v>2429</v>
      </c>
      <c r="H105" s="275"/>
      <c r="I105" s="287"/>
    </row>
    <row r="106" spans="2:9" ht="19.5" customHeight="1">
      <c r="B106" s="300"/>
      <c r="C106" s="301"/>
      <c r="D106" s="313"/>
      <c r="E106" s="328"/>
      <c r="F106" s="328"/>
      <c r="G106" s="262" t="s">
        <v>1873</v>
      </c>
      <c r="H106" s="275"/>
      <c r="I106" s="287"/>
    </row>
    <row r="107" spans="2:9" ht="19.5" customHeight="1">
      <c r="B107" s="300"/>
      <c r="C107" s="299">
        <v>25</v>
      </c>
      <c r="D107" s="313"/>
      <c r="E107" s="326" t="s">
        <v>2318</v>
      </c>
      <c r="F107" s="326" t="s">
        <v>2362</v>
      </c>
      <c r="G107" s="262" t="s">
        <v>1655</v>
      </c>
      <c r="H107" s="275"/>
      <c r="I107" s="287"/>
    </row>
    <row r="108" spans="2:9" ht="19.5" customHeight="1">
      <c r="B108" s="300"/>
      <c r="C108" s="301"/>
      <c r="D108" s="313"/>
      <c r="E108" s="328"/>
      <c r="F108" s="328"/>
      <c r="G108" s="262" t="s">
        <v>1873</v>
      </c>
      <c r="H108" s="275"/>
      <c r="I108" s="287"/>
    </row>
    <row r="109" spans="2:9" ht="19.5" customHeight="1">
      <c r="B109" s="300"/>
      <c r="C109" s="299">
        <v>26</v>
      </c>
      <c r="D109" s="313"/>
      <c r="E109" s="326" t="s">
        <v>2319</v>
      </c>
      <c r="F109" s="326" t="s">
        <v>2362</v>
      </c>
      <c r="G109" s="262" t="s">
        <v>460</v>
      </c>
      <c r="H109" s="275"/>
      <c r="I109" s="287"/>
    </row>
    <row r="110" spans="2:9" ht="19.5" customHeight="1">
      <c r="B110" s="300"/>
      <c r="C110" s="300"/>
      <c r="D110" s="313"/>
      <c r="E110" s="327"/>
      <c r="F110" s="327"/>
      <c r="G110" s="262" t="s">
        <v>154</v>
      </c>
      <c r="H110" s="275"/>
      <c r="I110" s="287"/>
    </row>
    <row r="111" spans="2:9" ht="19.5" customHeight="1">
      <c r="B111" s="300"/>
      <c r="C111" s="300"/>
      <c r="D111" s="313"/>
      <c r="E111" s="327"/>
      <c r="F111" s="327"/>
      <c r="G111" s="262" t="s">
        <v>2069</v>
      </c>
      <c r="H111" s="275"/>
      <c r="I111" s="287"/>
    </row>
    <row r="112" spans="2:9" ht="19.5" customHeight="1">
      <c r="B112" s="300"/>
      <c r="C112" s="301"/>
      <c r="D112" s="313"/>
      <c r="E112" s="328"/>
      <c r="F112" s="328"/>
      <c r="G112" s="262" t="s">
        <v>1873</v>
      </c>
      <c r="H112" s="275"/>
      <c r="I112" s="287"/>
    </row>
    <row r="113" spans="2:9" ht="19.5" customHeight="1">
      <c r="B113" s="300"/>
      <c r="C113" s="299">
        <v>27</v>
      </c>
      <c r="D113" s="313"/>
      <c r="E113" s="326" t="s">
        <v>2320</v>
      </c>
      <c r="F113" s="326" t="s">
        <v>2362</v>
      </c>
      <c r="G113" s="262" t="s">
        <v>737</v>
      </c>
      <c r="H113" s="275"/>
      <c r="I113" s="287"/>
    </row>
    <row r="114" spans="2:9" ht="33" customHeight="1">
      <c r="B114" s="300"/>
      <c r="C114" s="300"/>
      <c r="D114" s="313"/>
      <c r="E114" s="327"/>
      <c r="F114" s="327"/>
      <c r="G114" s="262" t="s">
        <v>2430</v>
      </c>
      <c r="H114" s="275"/>
      <c r="I114" s="287"/>
    </row>
    <row r="115" spans="2:9" ht="33" customHeight="1">
      <c r="B115" s="300"/>
      <c r="C115" s="300"/>
      <c r="D115" s="313"/>
      <c r="E115" s="327"/>
      <c r="F115" s="327"/>
      <c r="G115" s="262" t="s">
        <v>393</v>
      </c>
      <c r="H115" s="275"/>
      <c r="I115" s="287"/>
    </row>
    <row r="116" spans="2:9" ht="19.5" customHeight="1">
      <c r="B116" s="300"/>
      <c r="C116" s="300"/>
      <c r="D116" s="313"/>
      <c r="E116" s="327"/>
      <c r="F116" s="327"/>
      <c r="G116" s="262" t="s">
        <v>2431</v>
      </c>
      <c r="H116" s="275"/>
      <c r="I116" s="287"/>
    </row>
    <row r="117" spans="2:9" ht="19.5" customHeight="1">
      <c r="B117" s="301"/>
      <c r="C117" s="301"/>
      <c r="D117" s="313"/>
      <c r="E117" s="328"/>
      <c r="F117" s="328"/>
      <c r="G117" s="262" t="s">
        <v>2432</v>
      </c>
      <c r="H117" s="275"/>
      <c r="I117" s="287"/>
    </row>
    <row r="118" spans="2:9" ht="33" customHeight="1">
      <c r="B118" s="299">
        <v>4</v>
      </c>
      <c r="C118" s="299">
        <v>28</v>
      </c>
      <c r="D118" s="313"/>
      <c r="E118" s="326" t="s">
        <v>1891</v>
      </c>
      <c r="F118" s="326" t="s">
        <v>2362</v>
      </c>
      <c r="G118" s="262" t="s">
        <v>2433</v>
      </c>
      <c r="H118" s="275"/>
      <c r="I118" s="287"/>
    </row>
    <row r="119" spans="2:9" ht="33" customHeight="1">
      <c r="B119" s="300"/>
      <c r="C119" s="300"/>
      <c r="D119" s="313"/>
      <c r="E119" s="327"/>
      <c r="F119" s="327"/>
      <c r="G119" s="262" t="s">
        <v>2434</v>
      </c>
      <c r="H119" s="275"/>
      <c r="I119" s="287"/>
    </row>
    <row r="120" spans="2:9" ht="19.5" customHeight="1">
      <c r="B120" s="300"/>
      <c r="C120" s="301"/>
      <c r="D120" s="313"/>
      <c r="E120" s="328"/>
      <c r="F120" s="328"/>
      <c r="G120" s="262" t="s">
        <v>1654</v>
      </c>
      <c r="H120" s="275"/>
      <c r="I120" s="287"/>
    </row>
    <row r="121" spans="2:9" ht="19.5" customHeight="1">
      <c r="B121" s="300"/>
      <c r="C121" s="299">
        <v>29</v>
      </c>
      <c r="D121" s="313"/>
      <c r="E121" s="326" t="s">
        <v>1717</v>
      </c>
      <c r="F121" s="326" t="s">
        <v>2362</v>
      </c>
      <c r="G121" s="262" t="s">
        <v>94</v>
      </c>
      <c r="H121" s="275"/>
      <c r="I121" s="287"/>
    </row>
    <row r="122" spans="2:9" ht="19.5" customHeight="1">
      <c r="B122" s="300"/>
      <c r="C122" s="300"/>
      <c r="D122" s="313"/>
      <c r="E122" s="327"/>
      <c r="F122" s="327"/>
      <c r="G122" s="262" t="s">
        <v>2435</v>
      </c>
      <c r="H122" s="275"/>
      <c r="I122" s="287"/>
    </row>
    <row r="123" spans="2:9" ht="19.5" customHeight="1">
      <c r="B123" s="300"/>
      <c r="C123" s="300"/>
      <c r="D123" s="313"/>
      <c r="E123" s="327"/>
      <c r="F123" s="327"/>
      <c r="G123" s="262" t="s">
        <v>1376</v>
      </c>
      <c r="H123" s="275"/>
      <c r="I123" s="287"/>
    </row>
    <row r="124" spans="2:9" ht="19.5" customHeight="1">
      <c r="B124" s="300"/>
      <c r="C124" s="300"/>
      <c r="D124" s="313"/>
      <c r="E124" s="327"/>
      <c r="F124" s="327"/>
      <c r="G124" s="262" t="s">
        <v>2436</v>
      </c>
      <c r="H124" s="275"/>
      <c r="I124" s="287"/>
    </row>
    <row r="125" spans="2:9" ht="19.5" customHeight="1">
      <c r="B125" s="300"/>
      <c r="C125" s="300"/>
      <c r="D125" s="313"/>
      <c r="E125" s="327"/>
      <c r="F125" s="327"/>
      <c r="G125" s="262" t="s">
        <v>2437</v>
      </c>
      <c r="H125" s="275"/>
      <c r="I125" s="287"/>
    </row>
    <row r="126" spans="2:9" ht="19.5" customHeight="1">
      <c r="B126" s="300"/>
      <c r="C126" s="301"/>
      <c r="D126" s="313"/>
      <c r="E126" s="328"/>
      <c r="F126" s="328"/>
      <c r="G126" s="262" t="s">
        <v>2438</v>
      </c>
      <c r="H126" s="275"/>
      <c r="I126" s="287"/>
    </row>
    <row r="127" spans="2:9" ht="19.5" customHeight="1">
      <c r="B127" s="300"/>
      <c r="C127" s="306">
        <v>30</v>
      </c>
      <c r="D127" s="313"/>
      <c r="E127" s="329" t="s">
        <v>2321</v>
      </c>
      <c r="F127" s="329" t="s">
        <v>2362</v>
      </c>
      <c r="G127" s="262" t="s">
        <v>1019</v>
      </c>
      <c r="H127" s="275"/>
      <c r="I127" s="287"/>
    </row>
    <row r="128" spans="2:9" ht="33" customHeight="1">
      <c r="B128" s="300"/>
      <c r="C128" s="307"/>
      <c r="D128" s="313"/>
      <c r="E128" s="331"/>
      <c r="F128" s="331"/>
      <c r="G128" s="262" t="s">
        <v>2439</v>
      </c>
      <c r="H128" s="275"/>
      <c r="I128" s="287"/>
    </row>
    <row r="129" spans="2:10" ht="33" customHeight="1">
      <c r="B129" s="300"/>
      <c r="C129" s="299">
        <v>31</v>
      </c>
      <c r="D129" s="313"/>
      <c r="E129" s="326" t="s">
        <v>1403</v>
      </c>
      <c r="F129" s="326" t="s">
        <v>1311</v>
      </c>
      <c r="G129" s="262" t="s">
        <v>1987</v>
      </c>
      <c r="H129" s="275"/>
      <c r="I129" s="287"/>
    </row>
    <row r="130" spans="2:10" ht="19.5" customHeight="1">
      <c r="B130" s="300"/>
      <c r="C130" s="300"/>
      <c r="D130" s="313"/>
      <c r="E130" s="327"/>
      <c r="F130" s="327"/>
      <c r="G130" s="262" t="s">
        <v>192</v>
      </c>
      <c r="H130" s="275"/>
      <c r="I130" s="287"/>
    </row>
    <row r="131" spans="2:10" ht="19.5" customHeight="1">
      <c r="B131" s="300"/>
      <c r="C131" s="300"/>
      <c r="D131" s="313"/>
      <c r="E131" s="327"/>
      <c r="F131" s="327"/>
      <c r="G131" s="262" t="s">
        <v>849</v>
      </c>
      <c r="H131" s="275"/>
      <c r="I131" s="287"/>
    </row>
    <row r="132" spans="2:10" ht="19.5" customHeight="1">
      <c r="B132" s="300"/>
      <c r="C132" s="300"/>
      <c r="D132" s="313"/>
      <c r="E132" s="327"/>
      <c r="F132" s="328"/>
      <c r="G132" s="262" t="s">
        <v>2064</v>
      </c>
      <c r="H132" s="275"/>
      <c r="I132" s="287"/>
    </row>
    <row r="133" spans="2:10" ht="33" customHeight="1">
      <c r="B133" s="300"/>
      <c r="C133" s="299">
        <v>32</v>
      </c>
      <c r="D133" s="313"/>
      <c r="E133" s="327"/>
      <c r="F133" s="326" t="s">
        <v>2112</v>
      </c>
      <c r="G133" s="262" t="s">
        <v>1367</v>
      </c>
      <c r="H133" s="275"/>
      <c r="I133" s="287"/>
    </row>
    <row r="134" spans="2:10" ht="33" customHeight="1">
      <c r="B134" s="300"/>
      <c r="C134" s="301"/>
      <c r="D134" s="313"/>
      <c r="E134" s="327"/>
      <c r="F134" s="328"/>
      <c r="G134" s="262" t="s">
        <v>2440</v>
      </c>
      <c r="H134" s="275"/>
      <c r="I134" s="287"/>
    </row>
    <row r="135" spans="2:10" ht="33" customHeight="1">
      <c r="B135" s="300"/>
      <c r="C135" s="305">
        <v>33</v>
      </c>
      <c r="D135" s="313"/>
      <c r="E135" s="327"/>
      <c r="F135" s="346" t="s">
        <v>2350</v>
      </c>
      <c r="G135" s="262" t="s">
        <v>2275</v>
      </c>
      <c r="H135" s="336"/>
      <c r="I135" s="358"/>
      <c r="J135" s="359"/>
    </row>
    <row r="136" spans="2:10" ht="19.5" customHeight="1">
      <c r="B136" s="300"/>
      <c r="C136" s="299">
        <v>34</v>
      </c>
      <c r="D136" s="313"/>
      <c r="E136" s="327"/>
      <c r="F136" s="326" t="s">
        <v>2351</v>
      </c>
      <c r="G136" s="262" t="s">
        <v>2441</v>
      </c>
      <c r="H136" s="275"/>
      <c r="I136" s="287"/>
    </row>
    <row r="137" spans="2:10" ht="19.5" customHeight="1">
      <c r="B137" s="300"/>
      <c r="C137" s="301"/>
      <c r="D137" s="313"/>
      <c r="E137" s="327"/>
      <c r="F137" s="328"/>
      <c r="G137" s="262" t="s">
        <v>1196</v>
      </c>
      <c r="H137" s="275"/>
      <c r="I137" s="287"/>
    </row>
    <row r="138" spans="2:10" ht="19.5" customHeight="1">
      <c r="B138" s="300"/>
      <c r="C138" s="299">
        <v>35</v>
      </c>
      <c r="D138" s="313"/>
      <c r="E138" s="327"/>
      <c r="F138" s="326" t="s">
        <v>2207</v>
      </c>
      <c r="G138" s="262" t="s">
        <v>2442</v>
      </c>
      <c r="H138" s="275"/>
      <c r="I138" s="287"/>
    </row>
    <row r="139" spans="2:10" ht="19.5" customHeight="1">
      <c r="B139" s="300"/>
      <c r="C139" s="300"/>
      <c r="D139" s="313"/>
      <c r="E139" s="327"/>
      <c r="F139" s="327"/>
      <c r="G139" s="262" t="s">
        <v>2393</v>
      </c>
      <c r="H139" s="275"/>
      <c r="I139" s="287"/>
    </row>
    <row r="140" spans="2:10" ht="19.5" customHeight="1">
      <c r="B140" s="302"/>
      <c r="C140" s="300"/>
      <c r="D140" s="313"/>
      <c r="E140" s="327"/>
      <c r="F140" s="327"/>
      <c r="G140" s="262" t="s">
        <v>2394</v>
      </c>
      <c r="H140" s="275"/>
      <c r="I140" s="287"/>
    </row>
    <row r="141" spans="2:10" ht="19.5" customHeight="1">
      <c r="B141" s="300"/>
      <c r="C141" s="301"/>
      <c r="D141" s="313"/>
      <c r="E141" s="327"/>
      <c r="F141" s="328"/>
      <c r="G141" s="262" t="s">
        <v>475</v>
      </c>
      <c r="H141" s="275"/>
      <c r="I141" s="287"/>
    </row>
    <row r="142" spans="2:10" ht="19.5" customHeight="1">
      <c r="B142" s="300"/>
      <c r="C142" s="299">
        <v>36</v>
      </c>
      <c r="D142" s="313"/>
      <c r="E142" s="327"/>
      <c r="F142" s="326" t="s">
        <v>2363</v>
      </c>
      <c r="G142" s="262" t="s">
        <v>2387</v>
      </c>
      <c r="H142" s="275"/>
      <c r="I142" s="287"/>
    </row>
    <row r="143" spans="2:10" ht="19.5" customHeight="1">
      <c r="B143" s="300"/>
      <c r="C143" s="301"/>
      <c r="D143" s="313"/>
      <c r="E143" s="327"/>
      <c r="F143" s="328"/>
      <c r="G143" s="262" t="s">
        <v>2388</v>
      </c>
      <c r="H143" s="275"/>
      <c r="I143" s="287"/>
    </row>
    <row r="144" spans="2:10" ht="19.5" customHeight="1">
      <c r="B144" s="299">
        <v>5</v>
      </c>
      <c r="C144" s="299">
        <v>37</v>
      </c>
      <c r="D144" s="313"/>
      <c r="E144" s="327"/>
      <c r="F144" s="326" t="s">
        <v>2354</v>
      </c>
      <c r="G144" s="262" t="s">
        <v>75</v>
      </c>
      <c r="H144" s="275"/>
      <c r="I144" s="287"/>
    </row>
    <row r="145" spans="2:9" ht="19.5" customHeight="1">
      <c r="B145" s="300"/>
      <c r="C145" s="301"/>
      <c r="D145" s="313"/>
      <c r="E145" s="327"/>
      <c r="F145" s="328"/>
      <c r="G145" s="262" t="s">
        <v>1705</v>
      </c>
      <c r="H145" s="275"/>
      <c r="I145" s="287"/>
    </row>
    <row r="146" spans="2:9" ht="33" customHeight="1">
      <c r="B146" s="300"/>
      <c r="C146" s="306">
        <v>38</v>
      </c>
      <c r="D146" s="313"/>
      <c r="E146" s="327"/>
      <c r="F146" s="329" t="s">
        <v>286</v>
      </c>
      <c r="G146" s="262" t="s">
        <v>2259</v>
      </c>
      <c r="H146" s="275"/>
      <c r="I146" s="287"/>
    </row>
    <row r="147" spans="2:9" ht="19.5" customHeight="1">
      <c r="B147" s="300"/>
      <c r="C147" s="301"/>
      <c r="D147" s="313"/>
      <c r="E147" s="327"/>
      <c r="F147" s="328"/>
      <c r="G147" s="262" t="s">
        <v>2443</v>
      </c>
      <c r="H147" s="275"/>
      <c r="I147" s="287"/>
    </row>
    <row r="148" spans="2:9" ht="33" customHeight="1">
      <c r="B148" s="300"/>
      <c r="C148" s="299">
        <v>39</v>
      </c>
      <c r="D148" s="313"/>
      <c r="E148" s="327"/>
      <c r="F148" s="326" t="s">
        <v>2355</v>
      </c>
      <c r="G148" s="262" t="s">
        <v>2444</v>
      </c>
      <c r="H148" s="275"/>
      <c r="I148" s="287"/>
    </row>
    <row r="149" spans="2:9" ht="19.5" customHeight="1">
      <c r="B149" s="300"/>
      <c r="C149" s="300"/>
      <c r="D149" s="313"/>
      <c r="E149" s="327"/>
      <c r="F149" s="327"/>
      <c r="G149" s="262" t="s">
        <v>2403</v>
      </c>
      <c r="H149" s="275"/>
      <c r="I149" s="287"/>
    </row>
    <row r="150" spans="2:9" ht="19.5" customHeight="1">
      <c r="B150" s="300"/>
      <c r="C150" s="300"/>
      <c r="D150" s="313"/>
      <c r="E150" s="327"/>
      <c r="F150" s="327"/>
      <c r="G150" s="262" t="s">
        <v>2404</v>
      </c>
      <c r="H150" s="275"/>
      <c r="I150" s="287"/>
    </row>
    <row r="151" spans="2:9" ht="33" customHeight="1">
      <c r="B151" s="300"/>
      <c r="C151" s="300"/>
      <c r="D151" s="313"/>
      <c r="E151" s="327"/>
      <c r="F151" s="327"/>
      <c r="G151" s="262" t="s">
        <v>2405</v>
      </c>
      <c r="H151" s="275"/>
      <c r="I151" s="287"/>
    </row>
    <row r="152" spans="2:9" ht="19.5" customHeight="1">
      <c r="B152" s="300"/>
      <c r="C152" s="301"/>
      <c r="D152" s="313"/>
      <c r="E152" s="327"/>
      <c r="F152" s="328"/>
      <c r="G152" s="262" t="s">
        <v>149</v>
      </c>
      <c r="H152" s="275"/>
      <c r="I152" s="287"/>
    </row>
    <row r="153" spans="2:9" ht="33" customHeight="1">
      <c r="B153" s="300"/>
      <c r="C153" s="308">
        <v>40</v>
      </c>
      <c r="D153" s="313"/>
      <c r="E153" s="328"/>
      <c r="F153" s="332" t="s">
        <v>2364</v>
      </c>
      <c r="G153" s="262" t="s">
        <v>1938</v>
      </c>
      <c r="H153" s="275"/>
      <c r="I153" s="287"/>
    </row>
    <row r="154" spans="2:9" ht="19.5" customHeight="1">
      <c r="B154" s="300"/>
      <c r="C154" s="306">
        <v>41</v>
      </c>
      <c r="D154" s="313"/>
      <c r="E154" s="329" t="s">
        <v>2322</v>
      </c>
      <c r="F154" s="329" t="s">
        <v>2359</v>
      </c>
      <c r="G154" s="262" t="s">
        <v>2445</v>
      </c>
      <c r="H154" s="275"/>
      <c r="I154" s="287"/>
    </row>
    <row r="155" spans="2:9" ht="19.5" customHeight="1">
      <c r="B155" s="300"/>
      <c r="C155" s="300"/>
      <c r="D155" s="313"/>
      <c r="E155" s="330"/>
      <c r="F155" s="327"/>
      <c r="G155" s="262" t="s">
        <v>2446</v>
      </c>
      <c r="H155" s="275"/>
      <c r="I155" s="287"/>
    </row>
    <row r="156" spans="2:9" ht="19.5" customHeight="1">
      <c r="B156" s="300"/>
      <c r="C156" s="301"/>
      <c r="D156" s="313"/>
      <c r="E156" s="331"/>
      <c r="F156" s="328"/>
      <c r="G156" s="262" t="s">
        <v>2417</v>
      </c>
      <c r="H156" s="275"/>
      <c r="I156" s="287"/>
    </row>
    <row r="157" spans="2:9" ht="19.5" customHeight="1">
      <c r="B157" s="300"/>
      <c r="C157" s="299">
        <v>42</v>
      </c>
      <c r="D157" s="314"/>
      <c r="E157" s="326" t="s">
        <v>444</v>
      </c>
      <c r="F157" s="326" t="s">
        <v>2362</v>
      </c>
      <c r="G157" s="262" t="s">
        <v>638</v>
      </c>
      <c r="H157" s="275"/>
      <c r="I157" s="287"/>
    </row>
    <row r="158" spans="2:9" ht="33" customHeight="1">
      <c r="B158" s="300"/>
      <c r="C158" s="300"/>
      <c r="D158" s="314"/>
      <c r="E158" s="327"/>
      <c r="F158" s="327"/>
      <c r="G158" s="262" t="s">
        <v>2001</v>
      </c>
      <c r="H158" s="275"/>
      <c r="I158" s="287"/>
    </row>
    <row r="159" spans="2:9" ht="19.5" customHeight="1">
      <c r="B159" s="300"/>
      <c r="C159" s="301"/>
      <c r="D159" s="314"/>
      <c r="E159" s="328"/>
      <c r="F159" s="328"/>
      <c r="G159" s="262" t="s">
        <v>2417</v>
      </c>
      <c r="H159" s="275"/>
      <c r="I159" s="287"/>
    </row>
    <row r="160" spans="2:9" ht="33" customHeight="1">
      <c r="B160" s="300"/>
      <c r="C160" s="299">
        <v>43</v>
      </c>
      <c r="D160" s="314"/>
      <c r="E160" s="326" t="s">
        <v>2323</v>
      </c>
      <c r="F160" s="326" t="s">
        <v>2362</v>
      </c>
      <c r="G160" s="262" t="s">
        <v>2447</v>
      </c>
      <c r="H160" s="275"/>
      <c r="I160" s="287"/>
    </row>
    <row r="161" spans="2:9" ht="19.5" customHeight="1">
      <c r="B161" s="300"/>
      <c r="C161" s="300"/>
      <c r="D161" s="314"/>
      <c r="E161" s="327"/>
      <c r="F161" s="327"/>
      <c r="G161" s="262" t="s">
        <v>2448</v>
      </c>
      <c r="H161" s="275"/>
      <c r="I161" s="287"/>
    </row>
    <row r="162" spans="2:9" ht="33" customHeight="1">
      <c r="B162" s="300"/>
      <c r="C162" s="300"/>
      <c r="D162" s="314"/>
      <c r="E162" s="327"/>
      <c r="F162" s="327"/>
      <c r="G162" s="262" t="s">
        <v>2449</v>
      </c>
      <c r="H162" s="275"/>
      <c r="I162" s="287"/>
    </row>
    <row r="163" spans="2:9" ht="19.5" customHeight="1">
      <c r="B163" s="300"/>
      <c r="C163" s="300"/>
      <c r="D163" s="314"/>
      <c r="E163" s="327"/>
      <c r="F163" s="327"/>
      <c r="G163" s="262" t="s">
        <v>1566</v>
      </c>
      <c r="H163" s="275"/>
      <c r="I163" s="287"/>
    </row>
    <row r="164" spans="2:9" ht="19.5" customHeight="1">
      <c r="B164" s="300"/>
      <c r="C164" s="301"/>
      <c r="D164" s="314"/>
      <c r="E164" s="328"/>
      <c r="F164" s="328"/>
      <c r="G164" s="262" t="s">
        <v>2450</v>
      </c>
      <c r="H164" s="275"/>
      <c r="I164" s="287"/>
    </row>
    <row r="165" spans="2:9" ht="33" customHeight="1">
      <c r="B165" s="300"/>
      <c r="C165" s="299">
        <v>44</v>
      </c>
      <c r="D165" s="314"/>
      <c r="E165" s="329" t="s">
        <v>1076</v>
      </c>
      <c r="F165" s="326" t="s">
        <v>2362</v>
      </c>
      <c r="G165" s="262" t="s">
        <v>1784</v>
      </c>
      <c r="H165" s="275"/>
      <c r="I165" s="287"/>
    </row>
    <row r="166" spans="2:9" ht="19.5" customHeight="1">
      <c r="B166" s="300"/>
      <c r="C166" s="301"/>
      <c r="D166" s="314"/>
      <c r="E166" s="328"/>
      <c r="F166" s="328"/>
      <c r="G166" s="262" t="s">
        <v>2451</v>
      </c>
      <c r="H166" s="275"/>
      <c r="I166" s="287"/>
    </row>
    <row r="167" spans="2:9" ht="19.5" customHeight="1">
      <c r="B167" s="300"/>
      <c r="C167" s="299">
        <v>45</v>
      </c>
      <c r="D167" s="314"/>
      <c r="E167" s="326" t="s">
        <v>2324</v>
      </c>
      <c r="F167" s="326" t="s">
        <v>2362</v>
      </c>
      <c r="G167" s="262" t="s">
        <v>2452</v>
      </c>
      <c r="H167" s="275"/>
      <c r="I167" s="287"/>
    </row>
    <row r="168" spans="2:9" ht="19.5" customHeight="1">
      <c r="B168" s="300"/>
      <c r="C168" s="301"/>
      <c r="D168" s="314"/>
      <c r="E168" s="328"/>
      <c r="F168" s="328"/>
      <c r="G168" s="262" t="s">
        <v>2453</v>
      </c>
      <c r="H168" s="275"/>
      <c r="I168" s="287"/>
    </row>
    <row r="169" spans="2:9" ht="19.5" customHeight="1">
      <c r="B169" s="300"/>
      <c r="C169" s="299">
        <v>46</v>
      </c>
      <c r="D169" s="314"/>
      <c r="E169" s="329" t="s">
        <v>2325</v>
      </c>
      <c r="F169" s="326" t="s">
        <v>2362</v>
      </c>
      <c r="G169" s="262" t="s">
        <v>1830</v>
      </c>
      <c r="H169" s="275"/>
      <c r="I169" s="287"/>
    </row>
    <row r="170" spans="2:9" ht="19.5" customHeight="1">
      <c r="B170" s="300"/>
      <c r="C170" s="300"/>
      <c r="D170" s="314"/>
      <c r="E170" s="330"/>
      <c r="F170" s="327"/>
      <c r="G170" s="262" t="s">
        <v>1359</v>
      </c>
      <c r="H170" s="275"/>
      <c r="I170" s="287"/>
    </row>
    <row r="171" spans="2:9" ht="19.5" customHeight="1">
      <c r="B171" s="300"/>
      <c r="C171" s="300"/>
      <c r="D171" s="314"/>
      <c r="E171" s="330"/>
      <c r="F171" s="327"/>
      <c r="G171" s="262" t="s">
        <v>2454</v>
      </c>
      <c r="H171" s="275"/>
      <c r="I171" s="287"/>
    </row>
    <row r="172" spans="2:9" ht="19.5" customHeight="1">
      <c r="B172" s="300"/>
      <c r="C172" s="300"/>
      <c r="D172" s="314"/>
      <c r="E172" s="330"/>
      <c r="F172" s="327"/>
      <c r="G172" s="262" t="s">
        <v>2455</v>
      </c>
      <c r="H172" s="275"/>
      <c r="I172" s="287"/>
    </row>
    <row r="173" spans="2:9" ht="33" customHeight="1">
      <c r="B173" s="300"/>
      <c r="C173" s="301"/>
      <c r="D173" s="315"/>
      <c r="E173" s="331"/>
      <c r="F173" s="328"/>
      <c r="G173" s="262" t="s">
        <v>2456</v>
      </c>
      <c r="H173" s="275"/>
      <c r="I173" s="287"/>
    </row>
    <row r="174" spans="2:9" ht="40" customHeight="1">
      <c r="B174" s="300"/>
      <c r="C174" s="299">
        <v>47</v>
      </c>
      <c r="D174" s="316" t="s">
        <v>1748</v>
      </c>
      <c r="E174" s="329" t="s">
        <v>1698</v>
      </c>
      <c r="F174" s="326" t="s">
        <v>1311</v>
      </c>
      <c r="G174" s="262" t="s">
        <v>501</v>
      </c>
      <c r="H174" s="275"/>
      <c r="I174" s="287"/>
    </row>
    <row r="175" spans="2:9" ht="23" customHeight="1">
      <c r="B175" s="300"/>
      <c r="C175" s="301"/>
      <c r="D175" s="317"/>
      <c r="E175" s="331"/>
      <c r="F175" s="328"/>
      <c r="G175" s="262" t="s">
        <v>2292</v>
      </c>
      <c r="H175" s="275"/>
      <c r="I175" s="287"/>
    </row>
    <row r="176" spans="2:9" ht="37" customHeight="1">
      <c r="B176" s="300"/>
      <c r="C176" s="305">
        <v>48</v>
      </c>
      <c r="D176" s="318"/>
      <c r="E176" s="332" t="s">
        <v>385</v>
      </c>
      <c r="F176" s="346" t="s">
        <v>2365</v>
      </c>
      <c r="G176" s="262" t="s">
        <v>2457</v>
      </c>
      <c r="H176" s="275"/>
      <c r="I176" s="287"/>
    </row>
    <row r="177" spans="2:9" ht="28.5" customHeight="1">
      <c r="B177" s="299">
        <v>6</v>
      </c>
      <c r="C177" s="299">
        <v>49</v>
      </c>
      <c r="D177" s="319" t="s">
        <v>2312</v>
      </c>
      <c r="E177" s="326" t="s">
        <v>817</v>
      </c>
      <c r="F177" s="326" t="s">
        <v>1311</v>
      </c>
      <c r="G177" s="262" t="s">
        <v>2458</v>
      </c>
      <c r="H177" s="275"/>
      <c r="I177" s="287"/>
    </row>
    <row r="178" spans="2:9" ht="19.5" customHeight="1">
      <c r="B178" s="300"/>
      <c r="C178" s="301"/>
      <c r="D178" s="320"/>
      <c r="E178" s="328"/>
      <c r="F178" s="328"/>
      <c r="G178" s="262" t="s">
        <v>1864</v>
      </c>
      <c r="H178" s="275"/>
      <c r="I178" s="287"/>
    </row>
    <row r="179" spans="2:9" ht="20.25" customHeight="1">
      <c r="B179" s="300"/>
      <c r="C179" s="305">
        <v>50</v>
      </c>
      <c r="D179" s="320"/>
      <c r="E179" s="326" t="s">
        <v>2326</v>
      </c>
      <c r="F179" s="346" t="s">
        <v>2366</v>
      </c>
      <c r="G179" s="348" t="s">
        <v>2292</v>
      </c>
      <c r="H179" s="277"/>
      <c r="I179" s="287"/>
    </row>
    <row r="180" spans="2:9" ht="20.25" customHeight="1">
      <c r="B180" s="300"/>
      <c r="C180" s="305">
        <v>51</v>
      </c>
      <c r="D180" s="320"/>
      <c r="E180" s="327"/>
      <c r="F180" s="332" t="s">
        <v>1437</v>
      </c>
      <c r="G180" s="349"/>
      <c r="H180" s="354"/>
      <c r="I180" s="287"/>
    </row>
    <row r="181" spans="2:9" ht="20.25" customHeight="1">
      <c r="B181" s="300"/>
      <c r="C181" s="305">
        <v>52</v>
      </c>
      <c r="D181" s="320"/>
      <c r="E181" s="328"/>
      <c r="F181" s="346" t="s">
        <v>2078</v>
      </c>
      <c r="G181" s="350"/>
      <c r="H181" s="281"/>
      <c r="I181" s="287"/>
    </row>
    <row r="182" spans="2:9" ht="33" customHeight="1">
      <c r="B182" s="300"/>
      <c r="C182" s="179">
        <v>53</v>
      </c>
      <c r="D182" s="320"/>
      <c r="E182" s="333" t="s">
        <v>2327</v>
      </c>
      <c r="F182" s="333" t="s">
        <v>2362</v>
      </c>
      <c r="G182" s="262" t="s">
        <v>1041</v>
      </c>
      <c r="H182" s="275"/>
      <c r="I182" s="287"/>
    </row>
    <row r="183" spans="2:9" ht="19.5" customHeight="1">
      <c r="B183" s="300"/>
      <c r="C183" s="181"/>
      <c r="D183" s="320"/>
      <c r="E183" s="334"/>
      <c r="F183" s="334"/>
      <c r="G183" s="262" t="s">
        <v>2459</v>
      </c>
      <c r="H183" s="275"/>
      <c r="I183" s="287"/>
    </row>
    <row r="184" spans="2:9" ht="19.5" customHeight="1">
      <c r="B184" s="300"/>
      <c r="C184" s="179">
        <v>54</v>
      </c>
      <c r="D184" s="320"/>
      <c r="E184" s="255" t="s">
        <v>1901</v>
      </c>
      <c r="F184" s="333" t="s">
        <v>2362</v>
      </c>
      <c r="G184" s="262" t="s">
        <v>2460</v>
      </c>
      <c r="H184" s="275"/>
      <c r="I184" s="287"/>
    </row>
    <row r="185" spans="2:9" ht="19.5" customHeight="1">
      <c r="B185" s="300"/>
      <c r="C185" s="180"/>
      <c r="D185" s="320"/>
      <c r="E185" s="256"/>
      <c r="F185" s="335"/>
      <c r="G185" s="262" t="s">
        <v>2461</v>
      </c>
      <c r="H185" s="275"/>
      <c r="I185" s="287"/>
    </row>
    <row r="186" spans="2:9" ht="19.5" customHeight="1">
      <c r="B186" s="300"/>
      <c r="C186" s="180"/>
      <c r="D186" s="320"/>
      <c r="E186" s="256"/>
      <c r="F186" s="335"/>
      <c r="G186" s="262" t="s">
        <v>2462</v>
      </c>
      <c r="H186" s="275"/>
      <c r="I186" s="287"/>
    </row>
    <row r="187" spans="2:9" ht="19.5" customHeight="1">
      <c r="B187" s="300"/>
      <c r="C187" s="181"/>
      <c r="D187" s="320"/>
      <c r="E187" s="257"/>
      <c r="F187" s="334"/>
      <c r="G187" s="262" t="s">
        <v>532</v>
      </c>
      <c r="H187" s="275"/>
      <c r="I187" s="287"/>
    </row>
    <row r="188" spans="2:9" ht="19.5" customHeight="1">
      <c r="B188" s="300"/>
      <c r="C188" s="179">
        <v>55</v>
      </c>
      <c r="D188" s="320"/>
      <c r="E188" s="333" t="s">
        <v>2328</v>
      </c>
      <c r="F188" s="333" t="s">
        <v>2362</v>
      </c>
      <c r="G188" s="262" t="s">
        <v>2463</v>
      </c>
      <c r="H188" s="275"/>
      <c r="I188" s="287"/>
    </row>
    <row r="189" spans="2:9" ht="33" customHeight="1">
      <c r="B189" s="300"/>
      <c r="C189" s="180"/>
      <c r="D189" s="320"/>
      <c r="E189" s="335"/>
      <c r="F189" s="335"/>
      <c r="G189" s="262" t="s">
        <v>666</v>
      </c>
      <c r="H189" s="275"/>
      <c r="I189" s="287"/>
    </row>
    <row r="190" spans="2:9" ht="19.5" customHeight="1">
      <c r="B190" s="300"/>
      <c r="C190" s="180"/>
      <c r="D190" s="320"/>
      <c r="E190" s="335"/>
      <c r="F190" s="335"/>
      <c r="G190" s="262" t="s">
        <v>2464</v>
      </c>
      <c r="H190" s="275"/>
      <c r="I190" s="287"/>
    </row>
    <row r="191" spans="2:9" ht="19.5" customHeight="1">
      <c r="B191" s="300"/>
      <c r="C191" s="180"/>
      <c r="D191" s="320"/>
      <c r="E191" s="335"/>
      <c r="F191" s="335"/>
      <c r="G191" s="262" t="s">
        <v>2465</v>
      </c>
      <c r="H191" s="275"/>
      <c r="I191" s="287"/>
    </row>
    <row r="192" spans="2:9" ht="19.5" customHeight="1">
      <c r="B192" s="300"/>
      <c r="C192" s="182">
        <v>56</v>
      </c>
      <c r="D192" s="320"/>
      <c r="E192" s="336" t="s">
        <v>2329</v>
      </c>
      <c r="F192" s="336" t="s">
        <v>2362</v>
      </c>
      <c r="G192" s="262" t="s">
        <v>2466</v>
      </c>
      <c r="H192" s="275"/>
      <c r="I192" s="287"/>
    </row>
    <row r="193" spans="2:9" ht="19.5" customHeight="1">
      <c r="B193" s="300"/>
      <c r="C193" s="179">
        <v>57</v>
      </c>
      <c r="D193" s="320"/>
      <c r="E193" s="255" t="s">
        <v>2330</v>
      </c>
      <c r="F193" s="333" t="s">
        <v>2362</v>
      </c>
      <c r="G193" s="262" t="s">
        <v>115</v>
      </c>
      <c r="H193" s="275"/>
      <c r="I193" s="287"/>
    </row>
    <row r="194" spans="2:9" ht="19.5" customHeight="1">
      <c r="B194" s="300"/>
      <c r="C194" s="180"/>
      <c r="D194" s="320"/>
      <c r="E194" s="256"/>
      <c r="F194" s="335"/>
      <c r="G194" s="262" t="s">
        <v>1228</v>
      </c>
      <c r="H194" s="275"/>
      <c r="I194" s="287"/>
    </row>
    <row r="195" spans="2:9" ht="19.5" customHeight="1">
      <c r="B195" s="300"/>
      <c r="C195" s="180"/>
      <c r="D195" s="320"/>
      <c r="E195" s="256"/>
      <c r="F195" s="335"/>
      <c r="G195" s="262" t="s">
        <v>1445</v>
      </c>
      <c r="H195" s="275"/>
      <c r="I195" s="287"/>
    </row>
    <row r="196" spans="2:9" ht="19.5" customHeight="1">
      <c r="B196" s="301"/>
      <c r="C196" s="181"/>
      <c r="D196" s="321"/>
      <c r="E196" s="257"/>
      <c r="F196" s="334"/>
      <c r="G196" s="262" t="s">
        <v>981</v>
      </c>
      <c r="H196" s="275"/>
      <c r="I196" s="287"/>
    </row>
    <row r="197" spans="2:9" ht="33" customHeight="1">
      <c r="B197" s="299">
        <v>7</v>
      </c>
      <c r="C197" s="179">
        <v>58</v>
      </c>
      <c r="D197" s="319" t="s">
        <v>1950</v>
      </c>
      <c r="E197" s="333" t="s">
        <v>2332</v>
      </c>
      <c r="F197" s="333" t="s">
        <v>2362</v>
      </c>
      <c r="G197" s="262" t="s">
        <v>2467</v>
      </c>
      <c r="H197" s="275"/>
      <c r="I197" s="287"/>
    </row>
    <row r="198" spans="2:9" ht="19.5" customHeight="1">
      <c r="B198" s="300"/>
      <c r="C198" s="181"/>
      <c r="D198" s="320"/>
      <c r="E198" s="334"/>
      <c r="F198" s="334"/>
      <c r="G198" s="262" t="s">
        <v>6</v>
      </c>
      <c r="H198" s="275"/>
      <c r="I198" s="287"/>
    </row>
    <row r="199" spans="2:9" ht="19.5" customHeight="1">
      <c r="B199" s="300"/>
      <c r="C199" s="179">
        <v>59</v>
      </c>
      <c r="D199" s="320"/>
      <c r="E199" s="255" t="s">
        <v>2333</v>
      </c>
      <c r="F199" s="333" t="s">
        <v>2362</v>
      </c>
      <c r="G199" s="262" t="s">
        <v>2469</v>
      </c>
      <c r="H199" s="275"/>
      <c r="I199" s="287"/>
    </row>
    <row r="200" spans="2:9" ht="19.5" customHeight="1">
      <c r="B200" s="300"/>
      <c r="C200" s="181"/>
      <c r="D200" s="320"/>
      <c r="E200" s="334"/>
      <c r="F200" s="334"/>
      <c r="G200" s="262" t="s">
        <v>2470</v>
      </c>
      <c r="H200" s="275"/>
      <c r="I200" s="287"/>
    </row>
    <row r="201" spans="2:9" ht="33" customHeight="1">
      <c r="B201" s="300"/>
      <c r="C201" s="179">
        <v>60</v>
      </c>
      <c r="D201" s="320"/>
      <c r="E201" s="255" t="s">
        <v>2334</v>
      </c>
      <c r="F201" s="333" t="s">
        <v>2362</v>
      </c>
      <c r="G201" s="262" t="s">
        <v>2471</v>
      </c>
      <c r="H201" s="275"/>
      <c r="I201" s="287"/>
    </row>
    <row r="202" spans="2:9" ht="19.5" customHeight="1">
      <c r="B202" s="300"/>
      <c r="C202" s="181"/>
      <c r="D202" s="320"/>
      <c r="E202" s="334"/>
      <c r="F202" s="334"/>
      <c r="G202" s="262" t="s">
        <v>2472</v>
      </c>
      <c r="H202" s="275"/>
      <c r="I202" s="287"/>
    </row>
    <row r="203" spans="2:9" ht="19.5" customHeight="1">
      <c r="B203" s="300"/>
      <c r="C203" s="179">
        <v>61</v>
      </c>
      <c r="D203" s="320"/>
      <c r="E203" s="255" t="s">
        <v>871</v>
      </c>
      <c r="F203" s="333" t="s">
        <v>2362</v>
      </c>
      <c r="G203" s="262" t="s">
        <v>2473</v>
      </c>
      <c r="H203" s="275"/>
      <c r="I203" s="287"/>
    </row>
    <row r="204" spans="2:9" ht="19.5" customHeight="1">
      <c r="B204" s="300"/>
      <c r="C204" s="180"/>
      <c r="D204" s="320"/>
      <c r="E204" s="256"/>
      <c r="F204" s="335"/>
      <c r="G204" s="262" t="s">
        <v>2474</v>
      </c>
      <c r="H204" s="275"/>
      <c r="I204" s="287"/>
    </row>
    <row r="205" spans="2:9" ht="19.5" customHeight="1">
      <c r="B205" s="300"/>
      <c r="C205" s="180"/>
      <c r="D205" s="320"/>
      <c r="E205" s="256"/>
      <c r="F205" s="335"/>
      <c r="G205" s="262" t="s">
        <v>2475</v>
      </c>
      <c r="H205" s="275"/>
      <c r="I205" s="287"/>
    </row>
    <row r="206" spans="2:9" ht="19.5" customHeight="1">
      <c r="B206" s="300"/>
      <c r="C206" s="180"/>
      <c r="D206" s="320"/>
      <c r="E206" s="256"/>
      <c r="F206" s="335"/>
      <c r="G206" s="262" t="s">
        <v>313</v>
      </c>
      <c r="H206" s="275"/>
      <c r="I206" s="287"/>
    </row>
    <row r="207" spans="2:9" ht="19.5" customHeight="1">
      <c r="B207" s="300"/>
      <c r="C207" s="180"/>
      <c r="D207" s="320"/>
      <c r="E207" s="256"/>
      <c r="F207" s="335"/>
      <c r="G207" s="262" t="s">
        <v>2468</v>
      </c>
      <c r="H207" s="275"/>
      <c r="I207" s="287"/>
    </row>
    <row r="208" spans="2:9" ht="19.5" customHeight="1">
      <c r="B208" s="300"/>
      <c r="C208" s="180"/>
      <c r="D208" s="320"/>
      <c r="E208" s="256"/>
      <c r="F208" s="335"/>
      <c r="G208" s="262" t="s">
        <v>1090</v>
      </c>
      <c r="H208" s="275"/>
      <c r="I208" s="287"/>
    </row>
    <row r="209" spans="2:9" ht="19.5" customHeight="1">
      <c r="B209" s="300"/>
      <c r="C209" s="180"/>
      <c r="D209" s="320"/>
      <c r="E209" s="256"/>
      <c r="F209" s="335"/>
      <c r="G209" s="262" t="s">
        <v>2476</v>
      </c>
      <c r="H209" s="275"/>
      <c r="I209" s="287"/>
    </row>
    <row r="210" spans="2:9" ht="19.5" customHeight="1">
      <c r="B210" s="300"/>
      <c r="C210" s="181"/>
      <c r="D210" s="320"/>
      <c r="E210" s="257"/>
      <c r="F210" s="334"/>
      <c r="G210" s="262" t="s">
        <v>289</v>
      </c>
      <c r="H210" s="275"/>
      <c r="I210" s="287"/>
    </row>
    <row r="211" spans="2:9" ht="19.5" customHeight="1">
      <c r="B211" s="300"/>
      <c r="C211" s="179">
        <v>62</v>
      </c>
      <c r="D211" s="320"/>
      <c r="E211" s="255" t="s">
        <v>2335</v>
      </c>
      <c r="F211" s="333" t="s">
        <v>2362</v>
      </c>
      <c r="G211" s="262" t="s">
        <v>2473</v>
      </c>
      <c r="H211" s="275"/>
      <c r="I211" s="287"/>
    </row>
    <row r="212" spans="2:9" ht="33" customHeight="1">
      <c r="B212" s="300"/>
      <c r="C212" s="180"/>
      <c r="D212" s="320"/>
      <c r="E212" s="335"/>
      <c r="F212" s="335"/>
      <c r="G212" s="262" t="s">
        <v>2477</v>
      </c>
      <c r="H212" s="275"/>
      <c r="I212" s="287"/>
    </row>
    <row r="213" spans="2:9" ht="19.5" customHeight="1">
      <c r="B213" s="301"/>
      <c r="C213" s="181"/>
      <c r="D213" s="321"/>
      <c r="E213" s="334"/>
      <c r="F213" s="334"/>
      <c r="G213" s="262" t="s">
        <v>289</v>
      </c>
      <c r="H213" s="275"/>
      <c r="I213" s="287"/>
    </row>
    <row r="214" spans="2:9" ht="33" customHeight="1">
      <c r="B214" s="299">
        <v>8</v>
      </c>
      <c r="C214" s="179">
        <v>63</v>
      </c>
      <c r="D214" s="319" t="s">
        <v>2313</v>
      </c>
      <c r="E214" s="255" t="s">
        <v>2336</v>
      </c>
      <c r="F214" s="333" t="s">
        <v>2362</v>
      </c>
      <c r="G214" s="262" t="s">
        <v>2478</v>
      </c>
      <c r="H214" s="275"/>
      <c r="I214" s="287"/>
    </row>
    <row r="215" spans="2:9" ht="33" customHeight="1">
      <c r="B215" s="300"/>
      <c r="C215" s="180"/>
      <c r="D215" s="320"/>
      <c r="E215" s="256"/>
      <c r="F215" s="335"/>
      <c r="G215" s="262" t="s">
        <v>2479</v>
      </c>
      <c r="H215" s="275"/>
      <c r="I215" s="287"/>
    </row>
    <row r="216" spans="2:9" ht="19.5" customHeight="1">
      <c r="B216" s="300"/>
      <c r="C216" s="180"/>
      <c r="D216" s="320"/>
      <c r="E216" s="256"/>
      <c r="F216" s="335"/>
      <c r="G216" s="262" t="s">
        <v>2480</v>
      </c>
      <c r="H216" s="275"/>
      <c r="I216" s="287"/>
    </row>
    <row r="217" spans="2:9" ht="19.5" customHeight="1">
      <c r="B217" s="300"/>
      <c r="C217" s="180"/>
      <c r="D217" s="320"/>
      <c r="E217" s="256"/>
      <c r="F217" s="335"/>
      <c r="G217" s="262" t="s">
        <v>74</v>
      </c>
      <c r="H217" s="275"/>
      <c r="I217" s="287"/>
    </row>
    <row r="218" spans="2:9" ht="19.5" customHeight="1">
      <c r="B218" s="300"/>
      <c r="C218" s="180"/>
      <c r="D218" s="320"/>
      <c r="E218" s="256"/>
      <c r="F218" s="335"/>
      <c r="G218" s="262" t="s">
        <v>2109</v>
      </c>
      <c r="H218" s="275"/>
      <c r="I218" s="287"/>
    </row>
    <row r="219" spans="2:9" ht="19.5" customHeight="1">
      <c r="B219" s="300"/>
      <c r="C219" s="180"/>
      <c r="D219" s="320"/>
      <c r="E219" s="256"/>
      <c r="F219" s="335"/>
      <c r="G219" s="262" t="s">
        <v>2481</v>
      </c>
      <c r="H219" s="275"/>
      <c r="I219" s="287"/>
    </row>
    <row r="220" spans="2:9" ht="19.5" customHeight="1">
      <c r="B220" s="300"/>
      <c r="C220" s="181"/>
      <c r="D220" s="320"/>
      <c r="E220" s="257"/>
      <c r="F220" s="334"/>
      <c r="G220" s="262" t="s">
        <v>2482</v>
      </c>
      <c r="H220" s="275"/>
      <c r="I220" s="287"/>
    </row>
    <row r="221" spans="2:9" ht="19.5" customHeight="1">
      <c r="B221" s="300"/>
      <c r="C221" s="179">
        <v>64</v>
      </c>
      <c r="D221" s="320"/>
      <c r="E221" s="333" t="s">
        <v>2187</v>
      </c>
      <c r="F221" s="255" t="s">
        <v>2367</v>
      </c>
      <c r="G221" s="262" t="s">
        <v>2483</v>
      </c>
      <c r="H221" s="275"/>
      <c r="I221" s="287"/>
    </row>
    <row r="222" spans="2:9" ht="19.5" customHeight="1">
      <c r="B222" s="300"/>
      <c r="C222" s="180"/>
      <c r="D222" s="320"/>
      <c r="E222" s="335"/>
      <c r="F222" s="335"/>
      <c r="G222" s="262" t="s">
        <v>2484</v>
      </c>
      <c r="H222" s="275"/>
      <c r="I222" s="287"/>
    </row>
    <row r="223" spans="2:9" ht="19.5" customHeight="1">
      <c r="B223" s="300"/>
      <c r="C223" s="180"/>
      <c r="D223" s="320"/>
      <c r="E223" s="335"/>
      <c r="F223" s="335"/>
      <c r="G223" s="262" t="s">
        <v>449</v>
      </c>
      <c r="H223" s="275"/>
      <c r="I223" s="287"/>
    </row>
    <row r="224" spans="2:9" ht="19.5" customHeight="1">
      <c r="B224" s="300"/>
      <c r="C224" s="181"/>
      <c r="D224" s="320"/>
      <c r="E224" s="335"/>
      <c r="F224" s="334"/>
      <c r="G224" s="262" t="s">
        <v>2485</v>
      </c>
      <c r="H224" s="275"/>
      <c r="I224" s="287"/>
    </row>
    <row r="225" spans="2:9" ht="19.5" customHeight="1">
      <c r="B225" s="300"/>
      <c r="C225" s="179">
        <v>65</v>
      </c>
      <c r="D225" s="320"/>
      <c r="E225" s="335"/>
      <c r="F225" s="255" t="s">
        <v>2368</v>
      </c>
      <c r="G225" s="262" t="s">
        <v>2486</v>
      </c>
      <c r="H225" s="275"/>
      <c r="I225" s="287"/>
    </row>
    <row r="226" spans="2:9" ht="33" customHeight="1">
      <c r="B226" s="300"/>
      <c r="C226" s="180"/>
      <c r="D226" s="320"/>
      <c r="E226" s="335"/>
      <c r="F226" s="256"/>
      <c r="G226" s="262" t="s">
        <v>284</v>
      </c>
      <c r="H226" s="275"/>
      <c r="I226" s="287"/>
    </row>
    <row r="227" spans="2:9" ht="33" customHeight="1">
      <c r="B227" s="300"/>
      <c r="C227" s="181"/>
      <c r="D227" s="320"/>
      <c r="E227" s="334"/>
      <c r="F227" s="257"/>
      <c r="G227" s="262" t="s">
        <v>1100</v>
      </c>
      <c r="H227" s="275"/>
      <c r="I227" s="287"/>
    </row>
    <row r="228" spans="2:9" ht="19.5" customHeight="1">
      <c r="B228" s="300"/>
      <c r="C228" s="179">
        <v>66</v>
      </c>
      <c r="D228" s="320"/>
      <c r="E228" s="333" t="s">
        <v>2213</v>
      </c>
      <c r="F228" s="333" t="s">
        <v>2362</v>
      </c>
      <c r="G228" s="262" t="s">
        <v>2302</v>
      </c>
      <c r="H228" s="275"/>
      <c r="I228" s="287"/>
    </row>
    <row r="229" spans="2:9" ht="19.5" customHeight="1">
      <c r="B229" s="300"/>
      <c r="C229" s="180"/>
      <c r="D229" s="320"/>
      <c r="E229" s="335"/>
      <c r="F229" s="335"/>
      <c r="G229" s="262" t="s">
        <v>2487</v>
      </c>
      <c r="H229" s="275"/>
      <c r="I229" s="287"/>
    </row>
    <row r="230" spans="2:9" ht="19.5" customHeight="1">
      <c r="B230" s="300"/>
      <c r="C230" s="181"/>
      <c r="D230" s="320"/>
      <c r="E230" s="334"/>
      <c r="F230" s="334"/>
      <c r="G230" s="262" t="s">
        <v>2331</v>
      </c>
      <c r="H230" s="275"/>
      <c r="I230" s="287"/>
    </row>
    <row r="231" spans="2:9" ht="19.5" customHeight="1">
      <c r="B231" s="300"/>
      <c r="C231" s="179">
        <v>67</v>
      </c>
      <c r="D231" s="320"/>
      <c r="E231" s="333" t="s">
        <v>2337</v>
      </c>
      <c r="F231" s="333" t="s">
        <v>1311</v>
      </c>
      <c r="G231" s="262" t="s">
        <v>2488</v>
      </c>
      <c r="H231" s="275"/>
      <c r="I231" s="287"/>
    </row>
    <row r="232" spans="2:9" ht="19.5" customHeight="1">
      <c r="B232" s="300"/>
      <c r="C232" s="180"/>
      <c r="D232" s="320"/>
      <c r="E232" s="335"/>
      <c r="F232" s="335"/>
      <c r="G232" s="262" t="s">
        <v>2489</v>
      </c>
      <c r="H232" s="275"/>
      <c r="I232" s="287"/>
    </row>
    <row r="233" spans="2:9" ht="19.5" customHeight="1">
      <c r="B233" s="300"/>
      <c r="C233" s="180"/>
      <c r="D233" s="320"/>
      <c r="E233" s="335"/>
      <c r="F233" s="335"/>
      <c r="G233" s="262" t="s">
        <v>2490</v>
      </c>
      <c r="H233" s="275"/>
      <c r="I233" s="287"/>
    </row>
    <row r="234" spans="2:9" ht="19.5" customHeight="1">
      <c r="B234" s="301"/>
      <c r="C234" s="181"/>
      <c r="D234" s="320"/>
      <c r="E234" s="335"/>
      <c r="F234" s="334"/>
      <c r="G234" s="262" t="s">
        <v>2491</v>
      </c>
      <c r="H234" s="275"/>
      <c r="I234" s="287"/>
    </row>
    <row r="235" spans="2:9" ht="33" customHeight="1">
      <c r="B235" s="299">
        <v>9</v>
      </c>
      <c r="C235" s="179">
        <v>68</v>
      </c>
      <c r="D235" s="320"/>
      <c r="E235" s="335"/>
      <c r="F235" s="255" t="s">
        <v>2369</v>
      </c>
      <c r="G235" s="262" t="s">
        <v>2492</v>
      </c>
      <c r="H235" s="275"/>
      <c r="I235" s="287"/>
    </row>
    <row r="236" spans="2:9" ht="19.5" customHeight="1">
      <c r="B236" s="300"/>
      <c r="C236" s="179">
        <v>69</v>
      </c>
      <c r="D236" s="320"/>
      <c r="E236" s="335"/>
      <c r="F236" s="255" t="s">
        <v>2370</v>
      </c>
      <c r="G236" s="262" t="s">
        <v>2493</v>
      </c>
      <c r="H236" s="275"/>
      <c r="I236" s="287"/>
    </row>
    <row r="237" spans="2:9" ht="19.5" customHeight="1">
      <c r="B237" s="300"/>
      <c r="C237" s="180"/>
      <c r="D237" s="320"/>
      <c r="E237" s="335"/>
      <c r="F237" s="335"/>
      <c r="G237" s="262" t="s">
        <v>24</v>
      </c>
      <c r="H237" s="275"/>
      <c r="I237" s="287"/>
    </row>
    <row r="238" spans="2:9" ht="19.5" customHeight="1">
      <c r="B238" s="300"/>
      <c r="C238" s="181"/>
      <c r="D238" s="320"/>
      <c r="E238" s="334"/>
      <c r="F238" s="334"/>
      <c r="G238" s="262" t="s">
        <v>2494</v>
      </c>
      <c r="H238" s="275"/>
      <c r="I238" s="287"/>
    </row>
    <row r="239" spans="2:9" ht="19.5" customHeight="1">
      <c r="B239" s="300"/>
      <c r="C239" s="179">
        <v>70</v>
      </c>
      <c r="D239" s="320"/>
      <c r="E239" s="333" t="s">
        <v>2338</v>
      </c>
      <c r="F239" s="255" t="s">
        <v>2371</v>
      </c>
      <c r="G239" s="262" t="s">
        <v>780</v>
      </c>
      <c r="H239" s="275"/>
      <c r="I239" s="287"/>
    </row>
    <row r="240" spans="2:9" ht="19.5" customHeight="1">
      <c r="B240" s="300"/>
      <c r="C240" s="180"/>
      <c r="D240" s="320"/>
      <c r="E240" s="335"/>
      <c r="F240" s="335"/>
      <c r="G240" s="262" t="s">
        <v>2495</v>
      </c>
      <c r="H240" s="275"/>
      <c r="I240" s="287"/>
    </row>
    <row r="241" spans="2:9" ht="19.5" customHeight="1">
      <c r="B241" s="300"/>
      <c r="C241" s="180"/>
      <c r="D241" s="320"/>
      <c r="E241" s="335"/>
      <c r="F241" s="335"/>
      <c r="G241" s="262" t="s">
        <v>1150</v>
      </c>
      <c r="H241" s="275"/>
      <c r="I241" s="287"/>
    </row>
    <row r="242" spans="2:9" ht="33" customHeight="1">
      <c r="B242" s="300"/>
      <c r="C242" s="180"/>
      <c r="D242" s="320"/>
      <c r="E242" s="335"/>
      <c r="F242" s="335"/>
      <c r="G242" s="262" t="s">
        <v>2496</v>
      </c>
      <c r="H242" s="275"/>
      <c r="I242" s="287"/>
    </row>
    <row r="243" spans="2:9" ht="19.5" customHeight="1">
      <c r="B243" s="300"/>
      <c r="C243" s="180"/>
      <c r="D243" s="320"/>
      <c r="E243" s="335"/>
      <c r="F243" s="335"/>
      <c r="G243" s="262" t="s">
        <v>2497</v>
      </c>
      <c r="H243" s="275"/>
      <c r="I243" s="287"/>
    </row>
    <row r="244" spans="2:9" ht="19.5" customHeight="1">
      <c r="B244" s="300"/>
      <c r="C244" s="180"/>
      <c r="D244" s="320"/>
      <c r="E244" s="335"/>
      <c r="F244" s="335"/>
      <c r="G244" s="262" t="s">
        <v>2498</v>
      </c>
      <c r="H244" s="275"/>
      <c r="I244" s="287"/>
    </row>
    <row r="245" spans="2:9" ht="19.5" customHeight="1">
      <c r="B245" s="300"/>
      <c r="C245" s="180"/>
      <c r="D245" s="320"/>
      <c r="E245" s="335"/>
      <c r="F245" s="335"/>
      <c r="G245" s="262" t="s">
        <v>1350</v>
      </c>
      <c r="H245" s="275"/>
      <c r="I245" s="287"/>
    </row>
    <row r="246" spans="2:9" ht="19.5" customHeight="1">
      <c r="B246" s="300"/>
      <c r="C246" s="180"/>
      <c r="D246" s="320"/>
      <c r="E246" s="335"/>
      <c r="F246" s="335"/>
      <c r="G246" s="262" t="s">
        <v>2179</v>
      </c>
      <c r="H246" s="275"/>
      <c r="I246" s="287"/>
    </row>
    <row r="247" spans="2:9" ht="19.5" customHeight="1">
      <c r="B247" s="300"/>
      <c r="C247" s="180"/>
      <c r="D247" s="320"/>
      <c r="E247" s="335"/>
      <c r="F247" s="335"/>
      <c r="G247" s="262" t="s">
        <v>2499</v>
      </c>
      <c r="H247" s="275"/>
      <c r="I247" s="287"/>
    </row>
    <row r="248" spans="2:9" ht="19.5" customHeight="1">
      <c r="B248" s="300"/>
      <c r="C248" s="181"/>
      <c r="D248" s="320"/>
      <c r="E248" s="335"/>
      <c r="F248" s="334"/>
      <c r="G248" s="262" t="s">
        <v>2500</v>
      </c>
      <c r="H248" s="275"/>
      <c r="I248" s="287"/>
    </row>
    <row r="249" spans="2:9" ht="33" customHeight="1">
      <c r="B249" s="300"/>
      <c r="C249" s="179">
        <v>71</v>
      </c>
      <c r="D249" s="320"/>
      <c r="E249" s="335"/>
      <c r="F249" s="255" t="s">
        <v>1764</v>
      </c>
      <c r="G249" s="262" t="s">
        <v>2501</v>
      </c>
      <c r="H249" s="275"/>
      <c r="I249" s="287"/>
    </row>
    <row r="250" spans="2:9" ht="19.5" customHeight="1">
      <c r="B250" s="300"/>
      <c r="C250" s="180"/>
      <c r="D250" s="320"/>
      <c r="E250" s="335"/>
      <c r="F250" s="335"/>
      <c r="G250" s="262" t="s">
        <v>1263</v>
      </c>
      <c r="H250" s="275"/>
      <c r="I250" s="287"/>
    </row>
    <row r="251" spans="2:9" ht="19.5" customHeight="1">
      <c r="B251" s="300"/>
      <c r="C251" s="180"/>
      <c r="D251" s="320"/>
      <c r="E251" s="335"/>
      <c r="F251" s="335"/>
      <c r="G251" s="262" t="s">
        <v>2502</v>
      </c>
      <c r="H251" s="275"/>
      <c r="I251" s="287"/>
    </row>
    <row r="252" spans="2:9" ht="19.5" customHeight="1">
      <c r="B252" s="300"/>
      <c r="C252" s="181"/>
      <c r="D252" s="320"/>
      <c r="E252" s="335"/>
      <c r="F252" s="334"/>
      <c r="G252" s="262" t="s">
        <v>988</v>
      </c>
      <c r="H252" s="275"/>
      <c r="I252" s="287"/>
    </row>
    <row r="253" spans="2:9" ht="19.5" customHeight="1">
      <c r="B253" s="300"/>
      <c r="C253" s="179">
        <v>72</v>
      </c>
      <c r="D253" s="320"/>
      <c r="E253" s="335"/>
      <c r="F253" s="255" t="s">
        <v>1512</v>
      </c>
      <c r="G253" s="262" t="s">
        <v>2503</v>
      </c>
      <c r="H253" s="275"/>
      <c r="I253" s="287"/>
    </row>
    <row r="254" spans="2:9" ht="19.5" customHeight="1">
      <c r="B254" s="300"/>
      <c r="C254" s="180"/>
      <c r="D254" s="320"/>
      <c r="E254" s="335"/>
      <c r="F254" s="335"/>
      <c r="G254" s="262" t="s">
        <v>1350</v>
      </c>
      <c r="H254" s="275"/>
      <c r="I254" s="287"/>
    </row>
    <row r="255" spans="2:9" ht="19.5" customHeight="1">
      <c r="B255" s="300"/>
      <c r="C255" s="180"/>
      <c r="D255" s="320"/>
      <c r="E255" s="335"/>
      <c r="F255" s="335"/>
      <c r="G255" s="262" t="s">
        <v>2179</v>
      </c>
      <c r="H255" s="275"/>
      <c r="I255" s="287"/>
    </row>
    <row r="256" spans="2:9" ht="19.5" customHeight="1">
      <c r="B256" s="300"/>
      <c r="C256" s="181"/>
      <c r="D256" s="320"/>
      <c r="E256" s="335"/>
      <c r="F256" s="334"/>
      <c r="G256" s="262" t="s">
        <v>640</v>
      </c>
      <c r="H256" s="275"/>
      <c r="I256" s="287"/>
    </row>
    <row r="257" spans="2:9" ht="19.5" customHeight="1">
      <c r="B257" s="300"/>
      <c r="C257" s="179">
        <v>73</v>
      </c>
      <c r="D257" s="320"/>
      <c r="E257" s="335"/>
      <c r="F257" s="255" t="s">
        <v>2372</v>
      </c>
      <c r="G257" s="262" t="s">
        <v>2503</v>
      </c>
      <c r="H257" s="275"/>
      <c r="I257" s="287"/>
    </row>
    <row r="258" spans="2:9" ht="19.5" customHeight="1">
      <c r="B258" s="300"/>
      <c r="C258" s="180"/>
      <c r="D258" s="320"/>
      <c r="E258" s="335"/>
      <c r="F258" s="335"/>
      <c r="G258" s="262" t="s">
        <v>1350</v>
      </c>
      <c r="H258" s="275"/>
      <c r="I258" s="287"/>
    </row>
    <row r="259" spans="2:9" ht="19.5" customHeight="1">
      <c r="B259" s="300"/>
      <c r="C259" s="181"/>
      <c r="D259" s="320"/>
      <c r="E259" s="334"/>
      <c r="F259" s="334"/>
      <c r="G259" s="262" t="s">
        <v>2179</v>
      </c>
      <c r="H259" s="275"/>
      <c r="I259" s="287"/>
    </row>
    <row r="260" spans="2:9" ht="19.5" customHeight="1">
      <c r="B260" s="300"/>
      <c r="C260" s="179">
        <v>74</v>
      </c>
      <c r="D260" s="320"/>
      <c r="E260" s="333" t="s">
        <v>2339</v>
      </c>
      <c r="F260" s="333" t="s">
        <v>2362</v>
      </c>
      <c r="G260" s="262" t="s">
        <v>2374</v>
      </c>
      <c r="H260" s="275"/>
      <c r="I260" s="287"/>
    </row>
    <row r="261" spans="2:9" ht="19.5" customHeight="1">
      <c r="B261" s="300"/>
      <c r="C261" s="181"/>
      <c r="D261" s="320"/>
      <c r="E261" s="334"/>
      <c r="F261" s="334"/>
      <c r="G261" s="262" t="s">
        <v>2504</v>
      </c>
      <c r="H261" s="275"/>
      <c r="I261" s="287"/>
    </row>
    <row r="262" spans="2:9" ht="19.5" customHeight="1">
      <c r="B262" s="300"/>
      <c r="C262" s="179">
        <v>75</v>
      </c>
      <c r="D262" s="320"/>
      <c r="E262" s="333" t="s">
        <v>1462</v>
      </c>
      <c r="F262" s="333" t="s">
        <v>2362</v>
      </c>
      <c r="G262" s="262" t="s">
        <v>1735</v>
      </c>
      <c r="H262" s="275"/>
      <c r="I262" s="287"/>
    </row>
    <row r="263" spans="2:9" ht="19.5" customHeight="1">
      <c r="B263" s="300"/>
      <c r="C263" s="180"/>
      <c r="D263" s="320"/>
      <c r="E263" s="335"/>
      <c r="F263" s="335"/>
      <c r="G263" s="262" t="s">
        <v>2505</v>
      </c>
      <c r="H263" s="275"/>
      <c r="I263" s="287"/>
    </row>
    <row r="264" spans="2:9" ht="19.5" customHeight="1">
      <c r="B264" s="301"/>
      <c r="C264" s="181"/>
      <c r="D264" s="320"/>
      <c r="E264" s="334"/>
      <c r="F264" s="334"/>
      <c r="G264" s="262" t="s">
        <v>2506</v>
      </c>
      <c r="H264" s="275"/>
      <c r="I264" s="287"/>
    </row>
    <row r="265" spans="2:9" ht="19.5" customHeight="1">
      <c r="B265" s="299">
        <v>10</v>
      </c>
      <c r="C265" s="179">
        <v>76</v>
      </c>
      <c r="D265" s="320"/>
      <c r="E265" s="333" t="s">
        <v>2340</v>
      </c>
      <c r="F265" s="333" t="s">
        <v>2362</v>
      </c>
      <c r="G265" s="262" t="s">
        <v>2507</v>
      </c>
      <c r="H265" s="275"/>
      <c r="I265" s="287"/>
    </row>
    <row r="266" spans="2:9" ht="19.5" customHeight="1">
      <c r="B266" s="300"/>
      <c r="C266" s="181"/>
      <c r="D266" s="320"/>
      <c r="E266" s="334"/>
      <c r="F266" s="334"/>
      <c r="G266" s="262" t="s">
        <v>2508</v>
      </c>
      <c r="H266" s="275"/>
      <c r="I266" s="287"/>
    </row>
    <row r="267" spans="2:9" ht="19.5" customHeight="1">
      <c r="B267" s="300"/>
      <c r="C267" s="179">
        <v>77</v>
      </c>
      <c r="D267" s="320"/>
      <c r="E267" s="255" t="s">
        <v>1368</v>
      </c>
      <c r="F267" s="333" t="s">
        <v>2362</v>
      </c>
      <c r="G267" s="262" t="s">
        <v>2509</v>
      </c>
      <c r="H267" s="275"/>
      <c r="I267" s="287"/>
    </row>
    <row r="268" spans="2:9" ht="19.5" customHeight="1">
      <c r="B268" s="300"/>
      <c r="C268" s="181"/>
      <c r="D268" s="320"/>
      <c r="E268" s="257"/>
      <c r="F268" s="334"/>
      <c r="G268" s="262" t="s">
        <v>2034</v>
      </c>
      <c r="H268" s="275"/>
      <c r="I268" s="287"/>
    </row>
    <row r="269" spans="2:9" ht="19.5" customHeight="1">
      <c r="B269" s="300"/>
      <c r="C269" s="179">
        <v>78</v>
      </c>
      <c r="D269" s="320"/>
      <c r="E269" s="255" t="s">
        <v>140</v>
      </c>
      <c r="F269" s="333" t="s">
        <v>2362</v>
      </c>
      <c r="G269" s="262" t="s">
        <v>623</v>
      </c>
      <c r="H269" s="275"/>
      <c r="I269" s="287"/>
    </row>
    <row r="270" spans="2:9" ht="19.5" customHeight="1">
      <c r="B270" s="300"/>
      <c r="C270" s="181"/>
      <c r="D270" s="320"/>
      <c r="E270" s="257"/>
      <c r="F270" s="334"/>
      <c r="G270" s="262" t="s">
        <v>941</v>
      </c>
      <c r="H270" s="275"/>
      <c r="I270" s="287"/>
    </row>
    <row r="271" spans="2:9" ht="19.5" customHeight="1">
      <c r="B271" s="300"/>
      <c r="C271" s="179">
        <v>79</v>
      </c>
      <c r="D271" s="320"/>
      <c r="E271" s="329" t="s">
        <v>2341</v>
      </c>
      <c r="F271" s="347" t="s">
        <v>1311</v>
      </c>
      <c r="G271" s="262" t="s">
        <v>2510</v>
      </c>
      <c r="H271" s="275"/>
      <c r="I271" s="287"/>
    </row>
    <row r="272" spans="2:9" ht="19.5" customHeight="1">
      <c r="B272" s="300"/>
      <c r="C272" s="180"/>
      <c r="D272" s="320"/>
      <c r="E272" s="330"/>
      <c r="F272" s="338"/>
      <c r="G272" s="262" t="s">
        <v>2511</v>
      </c>
      <c r="H272" s="275"/>
      <c r="I272" s="287"/>
    </row>
    <row r="273" spans="2:9" ht="19.5" customHeight="1">
      <c r="B273" s="300"/>
      <c r="C273" s="180"/>
      <c r="D273" s="320"/>
      <c r="E273" s="330"/>
      <c r="F273" s="338"/>
      <c r="G273" s="262" t="s">
        <v>2512</v>
      </c>
      <c r="H273" s="275"/>
      <c r="I273" s="287"/>
    </row>
    <row r="274" spans="2:9" ht="19.5" customHeight="1">
      <c r="B274" s="300"/>
      <c r="C274" s="180"/>
      <c r="D274" s="320"/>
      <c r="E274" s="330"/>
      <c r="F274" s="338"/>
      <c r="G274" s="262" t="s">
        <v>1627</v>
      </c>
      <c r="H274" s="275"/>
      <c r="I274" s="287"/>
    </row>
    <row r="275" spans="2:9" ht="33" customHeight="1">
      <c r="B275" s="300"/>
      <c r="C275" s="180"/>
      <c r="D275" s="320"/>
      <c r="E275" s="330"/>
      <c r="F275" s="338"/>
      <c r="G275" s="262" t="s">
        <v>2513</v>
      </c>
      <c r="H275" s="275"/>
      <c r="I275" s="287"/>
    </row>
    <row r="276" spans="2:9" ht="19.5" customHeight="1">
      <c r="B276" s="300"/>
      <c r="C276" s="180"/>
      <c r="D276" s="320"/>
      <c r="E276" s="330"/>
      <c r="F276" s="338"/>
      <c r="G276" s="262" t="s">
        <v>2514</v>
      </c>
      <c r="H276" s="275"/>
      <c r="I276" s="287"/>
    </row>
    <row r="277" spans="2:9" ht="19.5" customHeight="1">
      <c r="B277" s="300"/>
      <c r="C277" s="180"/>
      <c r="D277" s="320"/>
      <c r="E277" s="330"/>
      <c r="F277" s="338"/>
      <c r="G277" s="262" t="s">
        <v>997</v>
      </c>
      <c r="H277" s="275"/>
      <c r="I277" s="287"/>
    </row>
    <row r="278" spans="2:9" ht="19.5" customHeight="1">
      <c r="B278" s="300"/>
      <c r="C278" s="180"/>
      <c r="D278" s="320"/>
      <c r="E278" s="330"/>
      <c r="F278" s="338"/>
      <c r="G278" s="262" t="s">
        <v>2515</v>
      </c>
      <c r="H278" s="275"/>
      <c r="I278" s="287"/>
    </row>
    <row r="279" spans="2:9" ht="19.5" customHeight="1">
      <c r="B279" s="300"/>
      <c r="C279" s="182">
        <v>80</v>
      </c>
      <c r="D279" s="320"/>
      <c r="E279" s="330"/>
      <c r="F279" s="336" t="s">
        <v>2373</v>
      </c>
      <c r="G279" s="262" t="s">
        <v>1683</v>
      </c>
      <c r="H279" s="275"/>
      <c r="I279" s="287"/>
    </row>
    <row r="280" spans="2:9" ht="19.5" customHeight="1">
      <c r="B280" s="300"/>
      <c r="C280" s="182">
        <v>81</v>
      </c>
      <c r="D280" s="320"/>
      <c r="E280" s="330"/>
      <c r="F280" s="258" t="s">
        <v>2375</v>
      </c>
      <c r="G280" s="262" t="s">
        <v>592</v>
      </c>
      <c r="H280" s="275"/>
      <c r="I280" s="287"/>
    </row>
    <row r="281" spans="2:9" ht="33" customHeight="1">
      <c r="B281" s="300"/>
      <c r="C281" s="179">
        <v>82</v>
      </c>
      <c r="D281" s="320"/>
      <c r="E281" s="330"/>
      <c r="F281" s="333" t="s">
        <v>2376</v>
      </c>
      <c r="G281" s="262" t="s">
        <v>796</v>
      </c>
      <c r="H281" s="275"/>
      <c r="I281" s="287"/>
    </row>
    <row r="282" spans="2:9" ht="19.5" customHeight="1">
      <c r="B282" s="300"/>
      <c r="C282" s="180"/>
      <c r="D282" s="320"/>
      <c r="E282" s="330"/>
      <c r="F282" s="335"/>
      <c r="G282" s="262" t="s">
        <v>1725</v>
      </c>
      <c r="H282" s="275"/>
      <c r="I282" s="287"/>
    </row>
    <row r="283" spans="2:9" ht="33" customHeight="1">
      <c r="B283" s="300"/>
      <c r="C283" s="180"/>
      <c r="D283" s="320"/>
      <c r="E283" s="330"/>
      <c r="F283" s="335"/>
      <c r="G283" s="262" t="s">
        <v>2516</v>
      </c>
      <c r="H283" s="275"/>
      <c r="I283" s="287"/>
    </row>
    <row r="284" spans="2:9" ht="19.5" customHeight="1">
      <c r="B284" s="300"/>
      <c r="C284" s="182">
        <v>83</v>
      </c>
      <c r="D284" s="320"/>
      <c r="E284" s="330"/>
      <c r="F284" s="336" t="s">
        <v>658</v>
      </c>
      <c r="G284" s="262" t="s">
        <v>2517</v>
      </c>
      <c r="H284" s="275"/>
      <c r="I284" s="287"/>
    </row>
    <row r="285" spans="2:9" ht="19.5" customHeight="1">
      <c r="B285" s="300"/>
      <c r="C285" s="182">
        <v>84</v>
      </c>
      <c r="D285" s="320"/>
      <c r="E285" s="330"/>
      <c r="F285" s="336" t="s">
        <v>2377</v>
      </c>
      <c r="G285" s="262" t="s">
        <v>2518</v>
      </c>
      <c r="H285" s="275"/>
      <c r="I285" s="287"/>
    </row>
    <row r="286" spans="2:9" ht="19.5" customHeight="1">
      <c r="B286" s="300"/>
      <c r="C286" s="182">
        <v>85</v>
      </c>
      <c r="D286" s="320"/>
      <c r="E286" s="331"/>
      <c r="F286" s="336" t="s">
        <v>1850</v>
      </c>
      <c r="G286" s="262" t="s">
        <v>2519</v>
      </c>
      <c r="H286" s="275"/>
      <c r="I286" s="287"/>
    </row>
    <row r="287" spans="2:9" ht="33" customHeight="1">
      <c r="B287" s="300"/>
      <c r="C287" s="179">
        <v>86</v>
      </c>
      <c r="D287" s="320"/>
      <c r="E287" s="337" t="s">
        <v>2342</v>
      </c>
      <c r="F287" s="333" t="s">
        <v>2362</v>
      </c>
      <c r="G287" s="262" t="s">
        <v>2520</v>
      </c>
      <c r="H287" s="275"/>
      <c r="I287" s="287"/>
    </row>
    <row r="288" spans="2:9" ht="33" customHeight="1">
      <c r="B288" s="300"/>
      <c r="C288" s="180"/>
      <c r="D288" s="320"/>
      <c r="E288" s="338"/>
      <c r="F288" s="335"/>
      <c r="G288" s="262" t="s">
        <v>2521</v>
      </c>
      <c r="H288" s="275"/>
      <c r="I288" s="287"/>
    </row>
    <row r="289" spans="2:9" ht="19.5" customHeight="1">
      <c r="B289" s="300"/>
      <c r="C289" s="180"/>
      <c r="D289" s="320"/>
      <c r="E289" s="338"/>
      <c r="F289" s="335"/>
      <c r="G289" s="262" t="s">
        <v>2522</v>
      </c>
      <c r="H289" s="275"/>
      <c r="I289" s="287"/>
    </row>
    <row r="290" spans="2:9" ht="33" customHeight="1">
      <c r="B290" s="300"/>
      <c r="C290" s="180"/>
      <c r="D290" s="320"/>
      <c r="E290" s="338"/>
      <c r="F290" s="335"/>
      <c r="G290" s="262" t="s">
        <v>805</v>
      </c>
      <c r="H290" s="275"/>
      <c r="I290" s="287"/>
    </row>
    <row r="291" spans="2:9" ht="19.5" customHeight="1">
      <c r="B291" s="300"/>
      <c r="C291" s="180"/>
      <c r="D291" s="320"/>
      <c r="E291" s="338"/>
      <c r="F291" s="335"/>
      <c r="G291" s="262" t="s">
        <v>1524</v>
      </c>
      <c r="H291" s="275"/>
      <c r="I291" s="287"/>
    </row>
    <row r="292" spans="2:9" ht="19.5" customHeight="1">
      <c r="B292" s="300"/>
      <c r="C292" s="181"/>
      <c r="D292" s="320"/>
      <c r="E292" s="339"/>
      <c r="F292" s="334"/>
      <c r="G292" s="262" t="s">
        <v>2523</v>
      </c>
      <c r="H292" s="275"/>
      <c r="I292" s="287"/>
    </row>
    <row r="293" spans="2:9" ht="33" customHeight="1">
      <c r="B293" s="300"/>
      <c r="C293" s="179">
        <v>87</v>
      </c>
      <c r="D293" s="320"/>
      <c r="E293" s="333" t="s">
        <v>2343</v>
      </c>
      <c r="F293" s="347" t="s">
        <v>2362</v>
      </c>
      <c r="G293" s="262" t="s">
        <v>2524</v>
      </c>
      <c r="H293" s="275"/>
      <c r="I293" s="287"/>
    </row>
    <row r="294" spans="2:9" ht="19.5" customHeight="1">
      <c r="B294" s="300"/>
      <c r="C294" s="180"/>
      <c r="D294" s="320"/>
      <c r="E294" s="335"/>
      <c r="F294" s="338"/>
      <c r="G294" s="262" t="s">
        <v>2525</v>
      </c>
      <c r="H294" s="275"/>
      <c r="I294" s="287"/>
    </row>
    <row r="295" spans="2:9" ht="19.5" customHeight="1">
      <c r="B295" s="300"/>
      <c r="C295" s="180"/>
      <c r="D295" s="320"/>
      <c r="E295" s="335"/>
      <c r="F295" s="338"/>
      <c r="G295" s="262" t="s">
        <v>2526</v>
      </c>
      <c r="H295" s="275"/>
      <c r="I295" s="287"/>
    </row>
    <row r="296" spans="2:9" ht="19.5" customHeight="1">
      <c r="B296" s="300"/>
      <c r="C296" s="180"/>
      <c r="D296" s="320"/>
      <c r="E296" s="335"/>
      <c r="F296" s="338"/>
      <c r="G296" s="262" t="s">
        <v>2527</v>
      </c>
      <c r="H296" s="275"/>
      <c r="I296" s="287"/>
    </row>
    <row r="297" spans="2:9" ht="19.5" customHeight="1">
      <c r="B297" s="300"/>
      <c r="C297" s="180"/>
      <c r="D297" s="320"/>
      <c r="E297" s="335"/>
      <c r="F297" s="338"/>
      <c r="G297" s="262" t="s">
        <v>2528</v>
      </c>
      <c r="H297" s="275"/>
      <c r="I297" s="287"/>
    </row>
    <row r="298" spans="2:9" ht="19.5" customHeight="1">
      <c r="B298" s="300"/>
      <c r="C298" s="180"/>
      <c r="D298" s="320"/>
      <c r="E298" s="335"/>
      <c r="F298" s="338"/>
      <c r="G298" s="262" t="s">
        <v>2464</v>
      </c>
      <c r="H298" s="275"/>
      <c r="I298" s="287"/>
    </row>
    <row r="299" spans="2:9" ht="19.5" customHeight="1">
      <c r="B299" s="300"/>
      <c r="C299" s="181"/>
      <c r="D299" s="320"/>
      <c r="E299" s="334"/>
      <c r="F299" s="339"/>
      <c r="G299" s="262" t="s">
        <v>2465</v>
      </c>
      <c r="H299" s="275"/>
      <c r="I299" s="287"/>
    </row>
    <row r="300" spans="2:9" ht="53.25" customHeight="1">
      <c r="B300" s="300"/>
      <c r="C300" s="179">
        <v>88</v>
      </c>
      <c r="D300" s="320"/>
      <c r="E300" s="333" t="s">
        <v>2344</v>
      </c>
      <c r="F300" s="333" t="s">
        <v>2362</v>
      </c>
      <c r="G300" s="262" t="s">
        <v>2529</v>
      </c>
      <c r="H300" s="275"/>
      <c r="I300" s="287"/>
    </row>
    <row r="301" spans="2:9" ht="19.5" customHeight="1">
      <c r="B301" s="300"/>
      <c r="C301" s="180"/>
      <c r="D301" s="320"/>
      <c r="E301" s="335"/>
      <c r="F301" s="335"/>
      <c r="G301" s="262" t="s">
        <v>2530</v>
      </c>
      <c r="H301" s="275"/>
      <c r="I301" s="287"/>
    </row>
    <row r="302" spans="2:9" ht="19.5" customHeight="1">
      <c r="B302" s="300"/>
      <c r="C302" s="181"/>
      <c r="D302" s="321"/>
      <c r="E302" s="334"/>
      <c r="F302" s="334"/>
      <c r="G302" s="262" t="s">
        <v>2528</v>
      </c>
      <c r="H302" s="275"/>
      <c r="I302" s="287"/>
    </row>
    <row r="303" spans="2:9" ht="19.5" customHeight="1">
      <c r="B303" s="299">
        <v>11</v>
      </c>
      <c r="C303" s="182">
        <v>89</v>
      </c>
      <c r="D303" s="322" t="s">
        <v>238</v>
      </c>
      <c r="E303" s="333" t="s">
        <v>2345</v>
      </c>
      <c r="F303" s="336" t="s">
        <v>1311</v>
      </c>
      <c r="G303" s="262" t="s">
        <v>2293</v>
      </c>
      <c r="H303" s="275"/>
      <c r="I303" s="287"/>
    </row>
    <row r="304" spans="2:9" ht="33" customHeight="1">
      <c r="B304" s="300"/>
      <c r="C304" s="179">
        <v>90</v>
      </c>
      <c r="D304" s="323"/>
      <c r="E304" s="335"/>
      <c r="F304" s="333" t="s">
        <v>405</v>
      </c>
      <c r="G304" s="262" t="s">
        <v>2531</v>
      </c>
      <c r="H304" s="275"/>
      <c r="I304" s="287"/>
    </row>
    <row r="305" spans="2:9" ht="19.5" customHeight="1">
      <c r="B305" s="300"/>
      <c r="C305" s="181"/>
      <c r="D305" s="323"/>
      <c r="E305" s="335"/>
      <c r="F305" s="334"/>
      <c r="G305" s="262" t="s">
        <v>289</v>
      </c>
      <c r="H305" s="275"/>
      <c r="I305" s="287"/>
    </row>
    <row r="306" spans="2:9" ht="19.5" customHeight="1">
      <c r="B306" s="300"/>
      <c r="C306" s="182">
        <v>91</v>
      </c>
      <c r="D306" s="323"/>
      <c r="E306" s="335"/>
      <c r="F306" s="336" t="s">
        <v>2378</v>
      </c>
      <c r="G306" s="351" t="s">
        <v>2531</v>
      </c>
      <c r="H306" s="275"/>
      <c r="I306" s="287"/>
    </row>
    <row r="307" spans="2:9" ht="36" customHeight="1">
      <c r="B307" s="300"/>
      <c r="C307" s="182">
        <v>92</v>
      </c>
      <c r="D307" s="323"/>
      <c r="E307" s="335"/>
      <c r="F307" s="258" t="s">
        <v>1170</v>
      </c>
      <c r="G307" s="352"/>
      <c r="H307" s="275"/>
      <c r="I307" s="287"/>
    </row>
    <row r="308" spans="2:9" ht="19.5" customHeight="1">
      <c r="B308" s="300"/>
      <c r="C308" s="182">
        <v>93</v>
      </c>
      <c r="D308" s="323"/>
      <c r="E308" s="335"/>
      <c r="F308" s="336" t="s">
        <v>1548</v>
      </c>
      <c r="G308" s="352"/>
      <c r="H308" s="275"/>
      <c r="I308" s="287"/>
    </row>
    <row r="309" spans="2:9" ht="19.5" customHeight="1">
      <c r="B309" s="300"/>
      <c r="C309" s="182">
        <v>94</v>
      </c>
      <c r="D309" s="323"/>
      <c r="E309" s="335"/>
      <c r="F309" s="336" t="s">
        <v>2379</v>
      </c>
      <c r="G309" s="352"/>
      <c r="H309" s="275"/>
      <c r="I309" s="287"/>
    </row>
    <row r="310" spans="2:9" ht="19.5" customHeight="1">
      <c r="B310" s="300"/>
      <c r="C310" s="182">
        <v>95</v>
      </c>
      <c r="D310" s="323"/>
      <c r="E310" s="335"/>
      <c r="F310" s="336" t="s">
        <v>2380</v>
      </c>
      <c r="G310" s="352"/>
      <c r="H310" s="275"/>
      <c r="I310" s="287"/>
    </row>
    <row r="311" spans="2:9" ht="19.5" customHeight="1">
      <c r="B311" s="300"/>
      <c r="C311" s="182">
        <v>96</v>
      </c>
      <c r="D311" s="323"/>
      <c r="E311" s="335"/>
      <c r="F311" s="336" t="s">
        <v>2381</v>
      </c>
      <c r="G311" s="352"/>
      <c r="H311" s="275"/>
      <c r="I311" s="287"/>
    </row>
    <row r="312" spans="2:9" ht="19.5" customHeight="1">
      <c r="B312" s="300"/>
      <c r="C312" s="182">
        <v>97</v>
      </c>
      <c r="D312" s="323"/>
      <c r="E312" s="335"/>
      <c r="F312" s="336" t="s">
        <v>2382</v>
      </c>
      <c r="G312" s="353"/>
      <c r="H312" s="275"/>
      <c r="I312" s="287"/>
    </row>
    <row r="313" spans="2:9" ht="33" customHeight="1">
      <c r="B313" s="302"/>
      <c r="C313" s="182">
        <v>98</v>
      </c>
      <c r="D313" s="323"/>
      <c r="E313" s="335"/>
      <c r="F313" s="258" t="s">
        <v>2353</v>
      </c>
      <c r="G313" s="348" t="s">
        <v>725</v>
      </c>
      <c r="H313" s="275"/>
      <c r="I313" s="287"/>
    </row>
    <row r="314" spans="2:9" ht="33" customHeight="1">
      <c r="B314" s="300"/>
      <c r="C314" s="182">
        <v>99</v>
      </c>
      <c r="D314" s="323"/>
      <c r="E314" s="335"/>
      <c r="F314" s="258" t="s">
        <v>576</v>
      </c>
      <c r="G314" s="350"/>
      <c r="H314" s="275"/>
      <c r="I314" s="287"/>
    </row>
    <row r="315" spans="2:9" ht="19.5" customHeight="1">
      <c r="B315" s="300"/>
      <c r="C315" s="182">
        <v>100</v>
      </c>
      <c r="D315" s="323"/>
      <c r="E315" s="334"/>
      <c r="F315" s="336" t="s">
        <v>757</v>
      </c>
      <c r="G315" s="262" t="s">
        <v>1118</v>
      </c>
      <c r="H315" s="275"/>
      <c r="I315" s="287"/>
    </row>
    <row r="316" spans="2:9" ht="19.5" customHeight="1">
      <c r="B316" s="300"/>
      <c r="C316" s="179">
        <v>101</v>
      </c>
      <c r="D316" s="323"/>
      <c r="E316" s="333" t="s">
        <v>16</v>
      </c>
      <c r="F316" s="333" t="s">
        <v>2362</v>
      </c>
      <c r="G316" s="262" t="s">
        <v>2031</v>
      </c>
      <c r="H316" s="275"/>
      <c r="I316" s="287"/>
    </row>
    <row r="317" spans="2:9" ht="19.5" customHeight="1">
      <c r="B317" s="300"/>
      <c r="C317" s="180"/>
      <c r="D317" s="323"/>
      <c r="E317" s="335"/>
      <c r="F317" s="335"/>
      <c r="G317" s="262" t="s">
        <v>2532</v>
      </c>
      <c r="H317" s="275"/>
      <c r="I317" s="287"/>
    </row>
    <row r="318" spans="2:9" ht="19.5" customHeight="1">
      <c r="B318" s="300"/>
      <c r="C318" s="180"/>
      <c r="D318" s="323"/>
      <c r="E318" s="335"/>
      <c r="F318" s="335"/>
      <c r="G318" s="262" t="s">
        <v>289</v>
      </c>
      <c r="H318" s="275"/>
      <c r="I318" s="287"/>
    </row>
    <row r="319" spans="2:9" ht="19.5" customHeight="1">
      <c r="B319" s="300"/>
      <c r="C319" s="181"/>
      <c r="D319" s="323"/>
      <c r="E319" s="334"/>
      <c r="F319" s="334"/>
      <c r="G319" s="262" t="s">
        <v>2533</v>
      </c>
      <c r="H319" s="275"/>
      <c r="I319" s="287"/>
    </row>
    <row r="320" spans="2:9" ht="19.5" customHeight="1">
      <c r="B320" s="300"/>
      <c r="C320" s="179">
        <v>102</v>
      </c>
      <c r="D320" s="323"/>
      <c r="E320" s="255" t="s">
        <v>2346</v>
      </c>
      <c r="F320" s="333" t="s">
        <v>2362</v>
      </c>
      <c r="G320" s="262" t="s">
        <v>492</v>
      </c>
      <c r="H320" s="275"/>
      <c r="I320" s="287"/>
    </row>
    <row r="321" spans="2:9" ht="19.5" customHeight="1">
      <c r="B321" s="300"/>
      <c r="C321" s="180"/>
      <c r="D321" s="323"/>
      <c r="E321" s="256"/>
      <c r="F321" s="335"/>
      <c r="G321" s="262" t="s">
        <v>2453</v>
      </c>
      <c r="H321" s="275"/>
      <c r="I321" s="287"/>
    </row>
    <row r="322" spans="2:9" ht="19.5" customHeight="1">
      <c r="B322" s="300"/>
      <c r="C322" s="180"/>
      <c r="D322" s="323"/>
      <c r="E322" s="256"/>
      <c r="F322" s="335"/>
      <c r="G322" s="262" t="s">
        <v>289</v>
      </c>
      <c r="H322" s="275"/>
      <c r="I322" s="287"/>
    </row>
    <row r="323" spans="2:9" ht="19.5" customHeight="1">
      <c r="B323" s="300"/>
      <c r="C323" s="181"/>
      <c r="D323" s="323"/>
      <c r="E323" s="257"/>
      <c r="F323" s="334"/>
      <c r="G323" s="262" t="s">
        <v>2533</v>
      </c>
      <c r="H323" s="275"/>
      <c r="I323" s="287"/>
    </row>
    <row r="324" spans="2:9" ht="19.5" customHeight="1">
      <c r="B324" s="300"/>
      <c r="C324" s="179">
        <v>103</v>
      </c>
      <c r="D324" s="323"/>
      <c r="E324" s="333" t="s">
        <v>606</v>
      </c>
      <c r="F324" s="333" t="s">
        <v>2362</v>
      </c>
      <c r="G324" s="262" t="s">
        <v>2534</v>
      </c>
      <c r="H324" s="275"/>
      <c r="I324" s="287"/>
    </row>
    <row r="325" spans="2:9" ht="19.5" customHeight="1">
      <c r="B325" s="300"/>
      <c r="C325" s="180"/>
      <c r="D325" s="323"/>
      <c r="E325" s="335"/>
      <c r="F325" s="335"/>
      <c r="G325" s="262" t="s">
        <v>1728</v>
      </c>
      <c r="H325" s="275"/>
      <c r="I325" s="287"/>
    </row>
    <row r="326" spans="2:9" ht="19.5" customHeight="1">
      <c r="B326" s="300"/>
      <c r="C326" s="181"/>
      <c r="D326" s="323"/>
      <c r="E326" s="334"/>
      <c r="F326" s="334"/>
      <c r="G326" s="262" t="s">
        <v>2535</v>
      </c>
      <c r="H326" s="275"/>
      <c r="I326" s="287"/>
    </row>
    <row r="327" spans="2:9" ht="19.5" customHeight="1">
      <c r="B327" s="300"/>
      <c r="C327" s="179">
        <v>104</v>
      </c>
      <c r="D327" s="323"/>
      <c r="E327" s="333" t="s">
        <v>2348</v>
      </c>
      <c r="F327" s="333" t="s">
        <v>2362</v>
      </c>
      <c r="G327" s="262" t="s">
        <v>2536</v>
      </c>
      <c r="H327" s="275"/>
      <c r="I327" s="287"/>
    </row>
    <row r="328" spans="2:9" ht="19.5" customHeight="1">
      <c r="B328" s="300"/>
      <c r="C328" s="180"/>
      <c r="D328" s="323"/>
      <c r="E328" s="335"/>
      <c r="F328" s="335"/>
      <c r="G328" s="262" t="s">
        <v>2537</v>
      </c>
      <c r="H328" s="275"/>
      <c r="I328" s="287"/>
    </row>
    <row r="329" spans="2:9" ht="19.5" customHeight="1">
      <c r="B329" s="300"/>
      <c r="C329" s="181"/>
      <c r="D329" s="323"/>
      <c r="E329" s="334"/>
      <c r="F329" s="334"/>
      <c r="G329" s="262" t="s">
        <v>2506</v>
      </c>
      <c r="H329" s="275"/>
      <c r="I329" s="287"/>
    </row>
    <row r="330" spans="2:9" ht="19.5" customHeight="1">
      <c r="B330" s="301"/>
      <c r="C330" s="182">
        <v>105</v>
      </c>
      <c r="D330" s="324"/>
      <c r="E330" s="336" t="s">
        <v>838</v>
      </c>
      <c r="F330" s="336" t="s">
        <v>2362</v>
      </c>
      <c r="G330" s="262" t="s">
        <v>2538</v>
      </c>
      <c r="H330" s="275"/>
      <c r="I330" s="287"/>
    </row>
    <row r="332" spans="2:9" s="297" customFormat="1">
      <c r="B332" s="17" t="s">
        <v>1059</v>
      </c>
      <c r="C332" s="309"/>
      <c r="D332" s="325"/>
      <c r="E332" s="340"/>
      <c r="F332" s="170"/>
      <c r="G332" s="273"/>
      <c r="H332" s="355"/>
    </row>
    <row r="333" spans="2:9" s="297" customFormat="1">
      <c r="B333" s="17" t="s">
        <v>197</v>
      </c>
      <c r="C333" s="309"/>
      <c r="D333" s="325"/>
      <c r="E333" s="340"/>
      <c r="F333" s="170"/>
      <c r="G333" s="273"/>
      <c r="H333" s="355"/>
    </row>
    <row r="334" spans="2:9" s="297" customFormat="1">
      <c r="B334" s="303"/>
      <c r="C334" s="310"/>
      <c r="D334" s="325"/>
      <c r="E334" s="340"/>
      <c r="F334" s="170"/>
      <c r="G334" s="273"/>
      <c r="H334" s="355"/>
    </row>
    <row r="335" spans="2:9">
      <c r="B335" s="304"/>
      <c r="C335" s="311"/>
      <c r="D335" s="155"/>
      <c r="E335" s="341"/>
    </row>
  </sheetData>
  <mergeCells count="219">
    <mergeCell ref="B2:I2"/>
    <mergeCell ref="B4:G4"/>
    <mergeCell ref="C14:C16"/>
    <mergeCell ref="F14:F16"/>
    <mergeCell ref="C19:C24"/>
    <mergeCell ref="F19:F24"/>
    <mergeCell ref="C32:C35"/>
    <mergeCell ref="F32:F35"/>
    <mergeCell ref="C36:C38"/>
    <mergeCell ref="F36:F38"/>
    <mergeCell ref="C39:C43"/>
    <mergeCell ref="F39:F43"/>
    <mergeCell ref="C44:C45"/>
    <mergeCell ref="F44:F45"/>
    <mergeCell ref="C46:C51"/>
    <mergeCell ref="F46:F51"/>
    <mergeCell ref="C60:C63"/>
    <mergeCell ref="F60:F63"/>
    <mergeCell ref="C64:C66"/>
    <mergeCell ref="F64:F66"/>
    <mergeCell ref="C67:C68"/>
    <mergeCell ref="F67:F68"/>
    <mergeCell ref="C69:C71"/>
    <mergeCell ref="F69:F71"/>
    <mergeCell ref="C72:C73"/>
    <mergeCell ref="F72:F73"/>
    <mergeCell ref="C74:C75"/>
    <mergeCell ref="F74:F75"/>
    <mergeCell ref="C76:C79"/>
    <mergeCell ref="E76:E79"/>
    <mergeCell ref="F76:F79"/>
    <mergeCell ref="C80:C82"/>
    <mergeCell ref="E80:E82"/>
    <mergeCell ref="F80:F82"/>
    <mergeCell ref="C90:C94"/>
    <mergeCell ref="E90:E94"/>
    <mergeCell ref="F90:F94"/>
    <mergeCell ref="C95:C99"/>
    <mergeCell ref="E95:E99"/>
    <mergeCell ref="F95:F99"/>
    <mergeCell ref="C107:C108"/>
    <mergeCell ref="E107:E108"/>
    <mergeCell ref="F107:F108"/>
    <mergeCell ref="C109:C112"/>
    <mergeCell ref="E109:E112"/>
    <mergeCell ref="F109:F112"/>
    <mergeCell ref="C113:C117"/>
    <mergeCell ref="E113:E117"/>
    <mergeCell ref="F113:F117"/>
    <mergeCell ref="C118:C120"/>
    <mergeCell ref="E118:E120"/>
    <mergeCell ref="F118:F120"/>
    <mergeCell ref="C121:C126"/>
    <mergeCell ref="E121:E126"/>
    <mergeCell ref="F121:F126"/>
    <mergeCell ref="C127:C128"/>
    <mergeCell ref="E127:E128"/>
    <mergeCell ref="F127:F128"/>
    <mergeCell ref="C129:C132"/>
    <mergeCell ref="E129:E132"/>
    <mergeCell ref="F129:F132"/>
    <mergeCell ref="C133:C134"/>
    <mergeCell ref="F133:F134"/>
    <mergeCell ref="C136:C137"/>
    <mergeCell ref="F136:F137"/>
    <mergeCell ref="C138:C141"/>
    <mergeCell ref="F138:F141"/>
    <mergeCell ref="C142:C143"/>
    <mergeCell ref="F142:F143"/>
    <mergeCell ref="C144:C145"/>
    <mergeCell ref="F144:F145"/>
    <mergeCell ref="C146:C147"/>
    <mergeCell ref="F146:F147"/>
    <mergeCell ref="C148:C152"/>
    <mergeCell ref="F148:F152"/>
    <mergeCell ref="C154:C156"/>
    <mergeCell ref="E154:E156"/>
    <mergeCell ref="F154:F156"/>
    <mergeCell ref="C157:C159"/>
    <mergeCell ref="E157:E159"/>
    <mergeCell ref="F157:F159"/>
    <mergeCell ref="C160:C164"/>
    <mergeCell ref="E160:E164"/>
    <mergeCell ref="F160:F164"/>
    <mergeCell ref="C165:C166"/>
    <mergeCell ref="E165:E166"/>
    <mergeCell ref="F165:F166"/>
    <mergeCell ref="C167:C168"/>
    <mergeCell ref="E167:E168"/>
    <mergeCell ref="F167:F168"/>
    <mergeCell ref="C169:C173"/>
    <mergeCell ref="E169:E173"/>
    <mergeCell ref="F169:F173"/>
    <mergeCell ref="C174:C175"/>
    <mergeCell ref="D174:D176"/>
    <mergeCell ref="E174:E175"/>
    <mergeCell ref="F174:F175"/>
    <mergeCell ref="C177:C178"/>
    <mergeCell ref="E177:E178"/>
    <mergeCell ref="F177:F178"/>
    <mergeCell ref="E179:E181"/>
    <mergeCell ref="G179:G181"/>
    <mergeCell ref="H179:H181"/>
    <mergeCell ref="C182:C183"/>
    <mergeCell ref="E182:E183"/>
    <mergeCell ref="F182:F183"/>
    <mergeCell ref="C184:C187"/>
    <mergeCell ref="E184:E187"/>
    <mergeCell ref="F184:F187"/>
    <mergeCell ref="C188:C191"/>
    <mergeCell ref="E188:E191"/>
    <mergeCell ref="F188:F191"/>
    <mergeCell ref="C193:C196"/>
    <mergeCell ref="E193:E196"/>
    <mergeCell ref="F193:F196"/>
    <mergeCell ref="C197:C198"/>
    <mergeCell ref="E197:E198"/>
    <mergeCell ref="F197:F198"/>
    <mergeCell ref="C199:C200"/>
    <mergeCell ref="E199:E200"/>
    <mergeCell ref="F199:F200"/>
    <mergeCell ref="C201:C202"/>
    <mergeCell ref="E201:E202"/>
    <mergeCell ref="F201:F202"/>
    <mergeCell ref="C211:C213"/>
    <mergeCell ref="E211:E213"/>
    <mergeCell ref="F211:F213"/>
    <mergeCell ref="C221:C224"/>
    <mergeCell ref="F221:F224"/>
    <mergeCell ref="C225:C227"/>
    <mergeCell ref="F225:F227"/>
    <mergeCell ref="C228:C230"/>
    <mergeCell ref="E228:E230"/>
    <mergeCell ref="F228:F230"/>
    <mergeCell ref="C231:C234"/>
    <mergeCell ref="F231:F234"/>
    <mergeCell ref="C236:C238"/>
    <mergeCell ref="F236:F238"/>
    <mergeCell ref="C249:C252"/>
    <mergeCell ref="F249:F252"/>
    <mergeCell ref="C253:C256"/>
    <mergeCell ref="F253:F256"/>
    <mergeCell ref="C257:C259"/>
    <mergeCell ref="F257:F259"/>
    <mergeCell ref="C260:C261"/>
    <mergeCell ref="E260:E261"/>
    <mergeCell ref="F260:F261"/>
    <mergeCell ref="C262:C264"/>
    <mergeCell ref="E262:E264"/>
    <mergeCell ref="F262:F264"/>
    <mergeCell ref="C265:C266"/>
    <mergeCell ref="E265:E266"/>
    <mergeCell ref="F265:F266"/>
    <mergeCell ref="C267:C268"/>
    <mergeCell ref="E267:E268"/>
    <mergeCell ref="F267:F268"/>
    <mergeCell ref="C269:C270"/>
    <mergeCell ref="E269:E270"/>
    <mergeCell ref="F269:F270"/>
    <mergeCell ref="C281:C283"/>
    <mergeCell ref="F281:F283"/>
    <mergeCell ref="C287:C292"/>
    <mergeCell ref="E287:E292"/>
    <mergeCell ref="F287:F292"/>
    <mergeCell ref="C300:C302"/>
    <mergeCell ref="E300:E302"/>
    <mergeCell ref="F300:F302"/>
    <mergeCell ref="C304:C305"/>
    <mergeCell ref="F304:F305"/>
    <mergeCell ref="G313:G314"/>
    <mergeCell ref="C316:C319"/>
    <mergeCell ref="E316:E319"/>
    <mergeCell ref="F316:F319"/>
    <mergeCell ref="C320:C323"/>
    <mergeCell ref="E320:E323"/>
    <mergeCell ref="F320:F323"/>
    <mergeCell ref="C324:C326"/>
    <mergeCell ref="E324:E326"/>
    <mergeCell ref="F324:F326"/>
    <mergeCell ref="C327:C329"/>
    <mergeCell ref="E327:E329"/>
    <mergeCell ref="F327:F329"/>
    <mergeCell ref="C6:C13"/>
    <mergeCell ref="D6:D31"/>
    <mergeCell ref="E6:E13"/>
    <mergeCell ref="F6:F13"/>
    <mergeCell ref="C25:C31"/>
    <mergeCell ref="F25:F31"/>
    <mergeCell ref="C52:C59"/>
    <mergeCell ref="F52:F59"/>
    <mergeCell ref="C83:C89"/>
    <mergeCell ref="E83:E89"/>
    <mergeCell ref="F83:F89"/>
    <mergeCell ref="C100:C106"/>
    <mergeCell ref="E100:E106"/>
    <mergeCell ref="F100:F106"/>
    <mergeCell ref="D177:D196"/>
    <mergeCell ref="D197:D213"/>
    <mergeCell ref="C203:C210"/>
    <mergeCell ref="E203:E210"/>
    <mergeCell ref="F203:F210"/>
    <mergeCell ref="C214:C220"/>
    <mergeCell ref="D214:D230"/>
    <mergeCell ref="E214:E220"/>
    <mergeCell ref="F214:F220"/>
    <mergeCell ref="E221:E227"/>
    <mergeCell ref="E231:E238"/>
    <mergeCell ref="C239:C248"/>
    <mergeCell ref="E239:E259"/>
    <mergeCell ref="F239:F248"/>
    <mergeCell ref="C271:C278"/>
    <mergeCell ref="E271:E286"/>
    <mergeCell ref="F271:F278"/>
    <mergeCell ref="C293:C299"/>
    <mergeCell ref="E293:E299"/>
    <mergeCell ref="F293:F299"/>
    <mergeCell ref="D303:D309"/>
    <mergeCell ref="E303:E315"/>
    <mergeCell ref="G306:G312"/>
  </mergeCells>
  <phoneticPr fontId="6"/>
  <dataValidations count="1">
    <dataValidation type="list" allowBlank="1" showDropDown="0" showInputMessage="1" showErrorMessage="1" sqref="H182:H330 H6:H179">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H55"/>
  <sheetViews>
    <sheetView showGridLines="0" view="pageBreakPreview" zoomScaleNormal="115" zoomScaleSheetLayoutView="100" workbookViewId="0">
      <pane ySplit="7" topLeftCell="A8" activePane="bottomLeft" state="frozen"/>
      <selection pane="bottomLeft" activeCell="B1" sqref="B1"/>
    </sheetView>
  </sheetViews>
  <sheetFormatPr defaultColWidth="8.875" defaultRowHeight="13.2"/>
  <cols>
    <col min="1" max="1" width="1.25" style="167" customWidth="1"/>
    <col min="2" max="2" width="17.375" style="360" customWidth="1"/>
    <col min="3" max="3" width="21.25" style="20" customWidth="1"/>
    <col min="4" max="4" width="90.77734375" style="20" customWidth="1"/>
    <col min="5" max="6" width="12.77734375" style="20" customWidth="1"/>
    <col min="7" max="7" width="15.375" style="173" customWidth="1"/>
    <col min="8" max="8" width="15.109375" style="167" customWidth="1"/>
    <col min="9" max="9" width="1.25" style="167" customWidth="1"/>
    <col min="10" max="16384" width="8.875" style="167"/>
  </cols>
  <sheetData>
    <row r="1" spans="2:8">
      <c r="C1" s="377"/>
      <c r="H1" s="356" t="s">
        <v>2084</v>
      </c>
    </row>
    <row r="2" spans="2:8" ht="16.2">
      <c r="B2" s="175" t="s">
        <v>2539</v>
      </c>
      <c r="C2" s="175"/>
      <c r="D2" s="175"/>
      <c r="E2" s="175"/>
      <c r="F2" s="175"/>
      <c r="G2" s="175"/>
      <c r="H2" s="175"/>
    </row>
    <row r="3" spans="2:8">
      <c r="C3" s="377"/>
      <c r="H3" s="20"/>
    </row>
    <row r="4" spans="2:8" ht="24.75" customHeight="1">
      <c r="B4" s="361" t="s">
        <v>1621</v>
      </c>
      <c r="C4" s="378"/>
      <c r="D4" s="378"/>
      <c r="E4" s="378"/>
      <c r="F4" s="407"/>
      <c r="G4" s="177" t="s">
        <v>2307</v>
      </c>
      <c r="H4" s="357" t="s">
        <v>853</v>
      </c>
    </row>
    <row r="5" spans="2:8" ht="19.5" customHeight="1">
      <c r="B5" s="362" t="s">
        <v>2540</v>
      </c>
      <c r="C5" s="379"/>
      <c r="D5" s="391" t="s">
        <v>761</v>
      </c>
      <c r="E5" s="396"/>
      <c r="F5" s="407"/>
      <c r="G5" s="397" t="s">
        <v>1557</v>
      </c>
      <c r="H5" s="397" t="s">
        <v>2308</v>
      </c>
    </row>
    <row r="6" spans="2:8" ht="19.5" customHeight="1">
      <c r="B6" s="363"/>
      <c r="C6" s="380"/>
      <c r="D6" s="392"/>
      <c r="E6" s="361" t="s">
        <v>2575</v>
      </c>
      <c r="F6" s="407"/>
      <c r="G6" s="415"/>
      <c r="H6" s="415"/>
    </row>
    <row r="7" spans="2:8" ht="19.5" customHeight="1">
      <c r="B7" s="364"/>
      <c r="C7" s="381"/>
      <c r="D7" s="393"/>
      <c r="E7" s="397" t="s">
        <v>2576</v>
      </c>
      <c r="F7" s="397" t="s">
        <v>2580</v>
      </c>
      <c r="G7" s="416"/>
      <c r="H7" s="416"/>
    </row>
    <row r="8" spans="2:8" ht="19.5" customHeight="1">
      <c r="B8" s="365" t="s">
        <v>2541</v>
      </c>
      <c r="C8" s="382"/>
      <c r="D8" s="394" t="s">
        <v>295</v>
      </c>
      <c r="E8" s="398"/>
      <c r="F8" s="408"/>
      <c r="G8" s="281"/>
      <c r="H8" s="281"/>
    </row>
    <row r="9" spans="2:8" ht="19.5" customHeight="1">
      <c r="B9" s="366"/>
      <c r="C9" s="383"/>
      <c r="D9" s="394" t="s">
        <v>2550</v>
      </c>
      <c r="E9" s="399"/>
      <c r="F9" s="409"/>
      <c r="G9" s="281"/>
      <c r="H9" s="281"/>
    </row>
    <row r="10" spans="2:8" ht="35" customHeight="1">
      <c r="B10" s="366"/>
      <c r="C10" s="383"/>
      <c r="D10" s="394" t="s">
        <v>2551</v>
      </c>
      <c r="E10" s="399"/>
      <c r="F10" s="409"/>
      <c r="G10" s="281"/>
      <c r="H10" s="281"/>
    </row>
    <row r="11" spans="2:8" ht="19.5" customHeight="1">
      <c r="B11" s="366"/>
      <c r="C11" s="383"/>
      <c r="D11" s="394" t="s">
        <v>1187</v>
      </c>
      <c r="E11" s="399"/>
      <c r="F11" s="409"/>
      <c r="G11" s="281"/>
      <c r="H11" s="281"/>
    </row>
    <row r="12" spans="2:8" ht="19.5" customHeight="1">
      <c r="B12" s="367"/>
      <c r="C12" s="384"/>
      <c r="D12" s="394" t="s">
        <v>2552</v>
      </c>
      <c r="E12" s="400"/>
      <c r="F12" s="410"/>
      <c r="G12" s="281"/>
      <c r="H12" s="281"/>
    </row>
    <row r="13" spans="2:8" ht="19.5" customHeight="1">
      <c r="B13" s="368" t="s">
        <v>2542</v>
      </c>
      <c r="C13" s="385" t="s">
        <v>2545</v>
      </c>
      <c r="D13" s="353" t="s">
        <v>2553</v>
      </c>
      <c r="E13" s="401" t="s">
        <v>959</v>
      </c>
      <c r="F13" s="411" t="s">
        <v>1184</v>
      </c>
      <c r="G13" s="281"/>
      <c r="H13" s="334"/>
    </row>
    <row r="14" spans="2:8" ht="19.5" customHeight="1">
      <c r="B14" s="368"/>
      <c r="C14" s="385"/>
      <c r="D14" s="262" t="s">
        <v>2554</v>
      </c>
      <c r="E14" s="401"/>
      <c r="F14" s="412"/>
      <c r="G14" s="275"/>
      <c r="H14" s="336"/>
    </row>
    <row r="15" spans="2:8" ht="19.5" customHeight="1">
      <c r="B15" s="368"/>
      <c r="C15" s="386"/>
      <c r="D15" s="262" t="s">
        <v>2555</v>
      </c>
      <c r="E15" s="401"/>
      <c r="F15" s="412"/>
      <c r="G15" s="275"/>
      <c r="H15" s="336"/>
    </row>
    <row r="16" spans="2:8" ht="19.5" customHeight="1">
      <c r="B16" s="368"/>
      <c r="C16" s="351" t="s">
        <v>2546</v>
      </c>
      <c r="D16" s="262" t="s">
        <v>1616</v>
      </c>
      <c r="E16" s="401"/>
      <c r="F16" s="412"/>
      <c r="G16" s="275"/>
      <c r="H16" s="336"/>
    </row>
    <row r="17" spans="2:8" ht="25" customHeight="1">
      <c r="B17" s="368"/>
      <c r="C17" s="352"/>
      <c r="D17" s="262" t="s">
        <v>2556</v>
      </c>
      <c r="E17" s="401"/>
      <c r="F17" s="412"/>
      <c r="G17" s="275"/>
      <c r="H17" s="336"/>
    </row>
    <row r="18" spans="2:8" ht="25" customHeight="1">
      <c r="B18" s="368"/>
      <c r="C18" s="352"/>
      <c r="D18" s="262" t="s">
        <v>2557</v>
      </c>
      <c r="E18" s="401"/>
      <c r="F18" s="412"/>
      <c r="G18" s="275"/>
      <c r="H18" s="336"/>
    </row>
    <row r="19" spans="2:8" ht="25" customHeight="1">
      <c r="B19" s="368"/>
      <c r="C19" s="352"/>
      <c r="D19" s="262" t="s">
        <v>2163</v>
      </c>
      <c r="E19" s="401"/>
      <c r="F19" s="412"/>
      <c r="G19" s="275"/>
      <c r="H19" s="336"/>
    </row>
    <row r="20" spans="2:8" ht="25" customHeight="1">
      <c r="B20" s="368"/>
      <c r="C20" s="352"/>
      <c r="D20" s="262" t="s">
        <v>2558</v>
      </c>
      <c r="E20" s="401"/>
      <c r="F20" s="412"/>
      <c r="G20" s="275"/>
      <c r="H20" s="287"/>
    </row>
    <row r="21" spans="2:8" ht="45" customHeight="1">
      <c r="B21" s="368"/>
      <c r="C21" s="352"/>
      <c r="D21" s="262" t="s">
        <v>2559</v>
      </c>
      <c r="E21" s="401"/>
      <c r="F21" s="412"/>
      <c r="G21" s="275"/>
      <c r="H21" s="287"/>
    </row>
    <row r="22" spans="2:8" ht="25" customHeight="1">
      <c r="B22" s="368"/>
      <c r="C22" s="353"/>
      <c r="D22" s="262" t="s">
        <v>2560</v>
      </c>
      <c r="E22" s="401"/>
      <c r="F22" s="412"/>
      <c r="G22" s="275"/>
      <c r="H22" s="287"/>
    </row>
    <row r="23" spans="2:8" ht="60" customHeight="1">
      <c r="B23" s="369"/>
      <c r="C23" s="387" t="s">
        <v>2544</v>
      </c>
      <c r="D23" s="262" t="s">
        <v>1689</v>
      </c>
      <c r="E23" s="402"/>
      <c r="F23" s="412"/>
      <c r="G23" s="275"/>
      <c r="H23" s="287"/>
    </row>
    <row r="24" spans="2:8" ht="25" customHeight="1">
      <c r="B24" s="370" t="s">
        <v>2543</v>
      </c>
      <c r="C24" s="388" t="s">
        <v>2547</v>
      </c>
      <c r="D24" s="262" t="s">
        <v>2561</v>
      </c>
      <c r="E24" s="403" t="s">
        <v>2577</v>
      </c>
      <c r="F24" s="412"/>
      <c r="G24" s="275"/>
      <c r="H24" s="287"/>
    </row>
    <row r="25" spans="2:8" ht="25" customHeight="1">
      <c r="B25" s="371"/>
      <c r="C25" s="386"/>
      <c r="D25" s="262" t="s">
        <v>2562</v>
      </c>
      <c r="E25" s="402"/>
      <c r="F25" s="412"/>
      <c r="G25" s="275"/>
      <c r="H25" s="287"/>
    </row>
    <row r="26" spans="2:8" ht="25" customHeight="1">
      <c r="B26" s="372"/>
      <c r="C26" s="387" t="s">
        <v>709</v>
      </c>
      <c r="D26" s="262" t="s">
        <v>2563</v>
      </c>
      <c r="E26" s="404" t="s">
        <v>2577</v>
      </c>
      <c r="F26" s="412"/>
      <c r="G26" s="275"/>
      <c r="H26" s="287"/>
    </row>
    <row r="27" spans="2:8" ht="25" customHeight="1">
      <c r="B27" s="373" t="s">
        <v>1948</v>
      </c>
      <c r="C27" s="351" t="s">
        <v>2548</v>
      </c>
      <c r="D27" s="262" t="s">
        <v>2003</v>
      </c>
      <c r="E27" s="403" t="s">
        <v>2578</v>
      </c>
      <c r="F27" s="412"/>
      <c r="G27" s="275"/>
      <c r="H27" s="287"/>
    </row>
    <row r="28" spans="2:8" ht="25" customHeight="1">
      <c r="B28" s="371"/>
      <c r="C28" s="352"/>
      <c r="D28" s="262" t="s">
        <v>2564</v>
      </c>
      <c r="E28" s="401"/>
      <c r="F28" s="412"/>
      <c r="G28" s="275"/>
      <c r="H28" s="287"/>
    </row>
    <row r="29" spans="2:8" ht="25" customHeight="1">
      <c r="B29" s="371"/>
      <c r="C29" s="352"/>
      <c r="D29" s="262" t="s">
        <v>2565</v>
      </c>
      <c r="E29" s="401"/>
      <c r="F29" s="412"/>
      <c r="G29" s="275"/>
      <c r="H29" s="287"/>
    </row>
    <row r="30" spans="2:8" ht="25" customHeight="1">
      <c r="B30" s="371"/>
      <c r="C30" s="352"/>
      <c r="D30" s="262" t="s">
        <v>299</v>
      </c>
      <c r="E30" s="401"/>
      <c r="F30" s="412"/>
      <c r="G30" s="275"/>
      <c r="H30" s="287"/>
    </row>
    <row r="31" spans="2:8" ht="45" customHeight="1">
      <c r="B31" s="371"/>
      <c r="C31" s="352"/>
      <c r="D31" s="262" t="s">
        <v>2566</v>
      </c>
      <c r="E31" s="401"/>
      <c r="F31" s="412"/>
      <c r="G31" s="275"/>
      <c r="H31" s="287"/>
    </row>
    <row r="32" spans="2:8" ht="25" customHeight="1">
      <c r="B32" s="371"/>
      <c r="C32" s="352"/>
      <c r="D32" s="262" t="s">
        <v>1991</v>
      </c>
      <c r="E32" s="401"/>
      <c r="F32" s="412"/>
      <c r="G32" s="275"/>
      <c r="H32" s="287"/>
    </row>
    <row r="33" spans="2:8" ht="25" customHeight="1">
      <c r="B33" s="371"/>
      <c r="C33" s="352"/>
      <c r="D33" s="262" t="s">
        <v>339</v>
      </c>
      <c r="E33" s="401"/>
      <c r="F33" s="412"/>
      <c r="G33" s="275"/>
      <c r="H33" s="287"/>
    </row>
    <row r="34" spans="2:8" ht="25" customHeight="1">
      <c r="B34" s="371"/>
      <c r="C34" s="353"/>
      <c r="D34" s="262" t="s">
        <v>2166</v>
      </c>
      <c r="E34" s="401"/>
      <c r="F34" s="412"/>
      <c r="G34" s="275"/>
      <c r="H34" s="287"/>
    </row>
    <row r="35" spans="2:8" ht="25" customHeight="1">
      <c r="B35" s="371"/>
      <c r="C35" s="352" t="s">
        <v>2549</v>
      </c>
      <c r="D35" s="262" t="s">
        <v>2567</v>
      </c>
      <c r="E35" s="401"/>
      <c r="F35" s="412"/>
      <c r="G35" s="275"/>
      <c r="H35" s="287"/>
    </row>
    <row r="36" spans="2:8" ht="25" customHeight="1">
      <c r="B36" s="371"/>
      <c r="C36" s="352"/>
      <c r="D36" s="262" t="s">
        <v>2568</v>
      </c>
      <c r="E36" s="401"/>
      <c r="F36" s="412"/>
      <c r="G36" s="275"/>
      <c r="H36" s="287"/>
    </row>
    <row r="37" spans="2:8" ht="60" customHeight="1">
      <c r="B37" s="371"/>
      <c r="C37" s="352"/>
      <c r="D37" s="262" t="s">
        <v>603</v>
      </c>
      <c r="E37" s="401"/>
      <c r="F37" s="412"/>
      <c r="G37" s="275"/>
      <c r="H37" s="287"/>
    </row>
    <row r="38" spans="2:8" ht="45" customHeight="1">
      <c r="B38" s="371"/>
      <c r="C38" s="352"/>
      <c r="D38" s="262" t="s">
        <v>2569</v>
      </c>
      <c r="E38" s="401"/>
      <c r="F38" s="412"/>
      <c r="G38" s="275"/>
      <c r="H38" s="287"/>
    </row>
    <row r="39" spans="2:8" ht="25" customHeight="1">
      <c r="B39" s="371"/>
      <c r="C39" s="352"/>
      <c r="D39" s="262" t="s">
        <v>299</v>
      </c>
      <c r="E39" s="401"/>
      <c r="F39" s="412"/>
      <c r="G39" s="275"/>
      <c r="H39" s="287"/>
    </row>
    <row r="40" spans="2:8" ht="25" customHeight="1">
      <c r="B40" s="371"/>
      <c r="C40" s="352"/>
      <c r="D40" s="262" t="s">
        <v>1296</v>
      </c>
      <c r="E40" s="401"/>
      <c r="F40" s="412"/>
      <c r="G40" s="275"/>
      <c r="H40" s="287"/>
    </row>
    <row r="41" spans="2:8" ht="25" customHeight="1">
      <c r="B41" s="371"/>
      <c r="C41" s="352"/>
      <c r="D41" s="262" t="s">
        <v>2570</v>
      </c>
      <c r="E41" s="401"/>
      <c r="F41" s="412"/>
      <c r="G41" s="275"/>
      <c r="H41" s="287"/>
    </row>
    <row r="42" spans="2:8" ht="25" customHeight="1">
      <c r="B42" s="371"/>
      <c r="C42" s="352"/>
      <c r="D42" s="262" t="s">
        <v>339</v>
      </c>
      <c r="E42" s="401"/>
      <c r="F42" s="412"/>
      <c r="G42" s="275"/>
      <c r="H42" s="287"/>
    </row>
    <row r="43" spans="2:8" ht="25" customHeight="1">
      <c r="B43" s="371"/>
      <c r="C43" s="353"/>
      <c r="D43" s="262" t="s">
        <v>2571</v>
      </c>
      <c r="E43" s="402"/>
      <c r="F43" s="412"/>
      <c r="G43" s="275"/>
      <c r="H43" s="287"/>
    </row>
    <row r="44" spans="2:8" ht="60" customHeight="1">
      <c r="B44" s="371"/>
      <c r="C44" s="388" t="s">
        <v>2196</v>
      </c>
      <c r="D44" s="262" t="s">
        <v>2572</v>
      </c>
      <c r="E44" s="403" t="s">
        <v>2579</v>
      </c>
      <c r="F44" s="412"/>
      <c r="G44" s="275"/>
      <c r="H44" s="287"/>
    </row>
    <row r="45" spans="2:8" ht="45" customHeight="1">
      <c r="B45" s="371"/>
      <c r="C45" s="385"/>
      <c r="D45" s="262" t="s">
        <v>2573</v>
      </c>
      <c r="E45" s="401"/>
      <c r="F45" s="412"/>
      <c r="G45" s="275"/>
      <c r="H45" s="287"/>
    </row>
    <row r="46" spans="2:8" ht="60" customHeight="1">
      <c r="B46" s="371"/>
      <c r="C46" s="385"/>
      <c r="D46" s="262" t="s">
        <v>365</v>
      </c>
      <c r="E46" s="401"/>
      <c r="F46" s="412"/>
      <c r="G46" s="275"/>
      <c r="H46" s="287"/>
    </row>
    <row r="47" spans="2:8" ht="25" customHeight="1">
      <c r="B47" s="374"/>
      <c r="C47" s="389"/>
      <c r="D47" s="395" t="s">
        <v>2574</v>
      </c>
      <c r="E47" s="405"/>
      <c r="F47" s="413"/>
      <c r="G47" s="417"/>
      <c r="H47" s="418"/>
    </row>
    <row r="48" spans="2:8" ht="45" customHeight="1">
      <c r="B48" s="207"/>
      <c r="C48" s="390"/>
      <c r="D48" s="353" t="s">
        <v>2157</v>
      </c>
      <c r="E48" s="406" t="s">
        <v>689</v>
      </c>
      <c r="F48" s="414"/>
      <c r="G48" s="281"/>
      <c r="H48" s="293"/>
    </row>
    <row r="50" spans="2:6" s="167" customFormat="1">
      <c r="B50" s="17" t="s">
        <v>1059</v>
      </c>
      <c r="C50" s="360"/>
      <c r="D50" s="341"/>
      <c r="E50" s="295"/>
      <c r="F50" s="173"/>
    </row>
    <row r="51" spans="2:6" s="167" customFormat="1">
      <c r="B51" s="187" t="s">
        <v>197</v>
      </c>
      <c r="C51" s="360"/>
      <c r="D51" s="341"/>
      <c r="E51" s="295"/>
      <c r="F51" s="173"/>
    </row>
    <row r="52" spans="2:6" s="167" customFormat="1">
      <c r="B52" s="303"/>
      <c r="C52" s="360"/>
      <c r="D52" s="341"/>
      <c r="E52" s="295"/>
      <c r="F52" s="173"/>
    </row>
    <row r="53" spans="2:6">
      <c r="B53" s="375"/>
      <c r="C53" s="341"/>
    </row>
    <row r="54" spans="2:6">
      <c r="B54" s="376"/>
      <c r="C54" s="304"/>
    </row>
    <row r="55" spans="2:6">
      <c r="B55" s="375"/>
      <c r="C55" s="341"/>
    </row>
  </sheetData>
  <mergeCells count="26">
    <mergeCell ref="B2:H2"/>
    <mergeCell ref="B4:F4"/>
    <mergeCell ref="E6:F6"/>
    <mergeCell ref="B48:C48"/>
    <mergeCell ref="E48:F48"/>
    <mergeCell ref="B5:C7"/>
    <mergeCell ref="D5:D7"/>
    <mergeCell ref="G5:G7"/>
    <mergeCell ref="H5:H7"/>
    <mergeCell ref="B8:C12"/>
    <mergeCell ref="E8:E12"/>
    <mergeCell ref="F8:F12"/>
    <mergeCell ref="C13:C15"/>
    <mergeCell ref="B24:B26"/>
    <mergeCell ref="C24:C25"/>
    <mergeCell ref="E24:E25"/>
    <mergeCell ref="C44:C47"/>
    <mergeCell ref="E44:E47"/>
    <mergeCell ref="B13:B23"/>
    <mergeCell ref="E13:E23"/>
    <mergeCell ref="F13:F47"/>
    <mergeCell ref="C16:C22"/>
    <mergeCell ref="B27:B47"/>
    <mergeCell ref="C27:C34"/>
    <mergeCell ref="E27:E43"/>
    <mergeCell ref="C35:C43"/>
  </mergeCells>
  <phoneticPr fontId="6"/>
  <dataValidations count="1">
    <dataValidation type="list" allowBlank="1" showDropDown="0" showInputMessage="1" showErrorMessage="1" sqref="G13:G48">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G249"/>
  <sheetViews>
    <sheetView showGridLines="0" view="pageBreakPreview" topLeftCell="A141" zoomScaleSheetLayoutView="100" workbookViewId="0">
      <selection activeCell="G9" sqref="G9:L9"/>
    </sheetView>
  </sheetViews>
  <sheetFormatPr defaultColWidth="9" defaultRowHeight="13.5"/>
  <cols>
    <col min="1" max="1" width="1.21875" style="419" customWidth="1"/>
    <col min="2" max="2" width="20.33203125" style="419" customWidth="1"/>
    <col min="3" max="3" width="23.77734375" style="419" customWidth="1"/>
    <col min="4" max="4" width="22.77734375" style="419" customWidth="1"/>
    <col min="5" max="5" width="35.77734375" style="419" customWidth="1"/>
    <col min="6" max="6" width="1.33203125" style="419" customWidth="1"/>
    <col min="7" max="16384" width="9" style="419"/>
  </cols>
  <sheetData>
    <row r="1" spans="2:7">
      <c r="E1" s="463" t="s">
        <v>265</v>
      </c>
    </row>
    <row r="2" spans="2:7">
      <c r="E2" s="463"/>
    </row>
    <row r="3" spans="2:7" ht="14.25" customHeight="1">
      <c r="B3" s="421" t="s">
        <v>868</v>
      </c>
      <c r="C3" s="421"/>
      <c r="D3" s="421"/>
      <c r="E3" s="421"/>
      <c r="F3" s="422"/>
      <c r="G3" s="422"/>
    </row>
    <row r="4" spans="2:7" ht="14.4" customHeight="1">
      <c r="B4" s="422"/>
      <c r="C4" s="422"/>
      <c r="D4" s="422"/>
      <c r="E4" s="422"/>
      <c r="F4" s="422"/>
      <c r="G4" s="422"/>
    </row>
    <row r="5" spans="2:7">
      <c r="B5" s="419" t="s">
        <v>979</v>
      </c>
    </row>
    <row r="6" spans="2:7">
      <c r="E6" s="464" t="s">
        <v>258</v>
      </c>
    </row>
    <row r="7" spans="2:7">
      <c r="B7" s="423" t="s">
        <v>0</v>
      </c>
      <c r="C7" s="436" t="s">
        <v>15</v>
      </c>
      <c r="D7" s="423" t="s">
        <v>710</v>
      </c>
      <c r="E7" s="465" t="s">
        <v>35</v>
      </c>
    </row>
    <row r="8" spans="2:7">
      <c r="B8" s="424" t="s">
        <v>951</v>
      </c>
      <c r="C8" s="437" t="s">
        <v>25</v>
      </c>
      <c r="D8" s="454"/>
      <c r="E8" s="454"/>
    </row>
    <row r="9" spans="2:7">
      <c r="B9" s="424"/>
      <c r="C9" s="438" t="s">
        <v>469</v>
      </c>
      <c r="D9" s="455"/>
      <c r="E9" s="455"/>
    </row>
    <row r="10" spans="2:7">
      <c r="B10" s="424"/>
      <c r="C10" s="438" t="s">
        <v>287</v>
      </c>
      <c r="D10" s="455"/>
      <c r="E10" s="455"/>
    </row>
    <row r="11" spans="2:7">
      <c r="B11" s="424"/>
      <c r="C11" s="439" t="s">
        <v>375</v>
      </c>
      <c r="D11" s="455"/>
      <c r="E11" s="455"/>
    </row>
    <row r="12" spans="2:7">
      <c r="B12" s="425"/>
      <c r="C12" s="439" t="s">
        <v>46</v>
      </c>
      <c r="D12" s="455"/>
      <c r="E12" s="455"/>
    </row>
    <row r="13" spans="2:7">
      <c r="B13" s="424" t="s">
        <v>347</v>
      </c>
      <c r="C13" s="437" t="s">
        <v>25</v>
      </c>
      <c r="D13" s="454"/>
      <c r="E13" s="454"/>
    </row>
    <row r="14" spans="2:7">
      <c r="B14" s="424"/>
      <c r="C14" s="438" t="s">
        <v>71</v>
      </c>
      <c r="D14" s="455"/>
      <c r="E14" s="455"/>
    </row>
    <row r="15" spans="2:7">
      <c r="B15" s="424"/>
      <c r="C15" s="439" t="s">
        <v>11</v>
      </c>
      <c r="D15" s="455"/>
      <c r="E15" s="455"/>
    </row>
    <row r="16" spans="2:7">
      <c r="B16" s="425"/>
      <c r="C16" s="439" t="s">
        <v>46</v>
      </c>
      <c r="D16" s="455"/>
      <c r="E16" s="455"/>
    </row>
    <row r="17" spans="2:5">
      <c r="B17" s="424" t="s">
        <v>350</v>
      </c>
      <c r="C17" s="437" t="s">
        <v>25</v>
      </c>
      <c r="D17" s="454"/>
      <c r="E17" s="454"/>
    </row>
    <row r="18" spans="2:5">
      <c r="B18" s="424"/>
      <c r="C18" s="438" t="s">
        <v>469</v>
      </c>
      <c r="D18" s="455"/>
      <c r="E18" s="455"/>
    </row>
    <row r="19" spans="2:5">
      <c r="B19" s="424"/>
      <c r="C19" s="438" t="s">
        <v>71</v>
      </c>
      <c r="D19" s="455"/>
      <c r="E19" s="455"/>
    </row>
    <row r="20" spans="2:5">
      <c r="B20" s="424"/>
      <c r="C20" s="439" t="s">
        <v>11</v>
      </c>
      <c r="D20" s="455"/>
      <c r="E20" s="455"/>
    </row>
    <row r="21" spans="2:5">
      <c r="B21" s="425"/>
      <c r="C21" s="439" t="s">
        <v>46</v>
      </c>
      <c r="D21" s="455"/>
      <c r="E21" s="455"/>
    </row>
    <row r="22" spans="2:5">
      <c r="B22" s="424" t="s">
        <v>354</v>
      </c>
      <c r="C22" s="437" t="s">
        <v>25</v>
      </c>
      <c r="D22" s="454"/>
      <c r="E22" s="454"/>
    </row>
    <row r="23" spans="2:5">
      <c r="B23" s="424"/>
      <c r="C23" s="440" t="s">
        <v>266</v>
      </c>
      <c r="D23" s="454"/>
      <c r="E23" s="454"/>
    </row>
    <row r="24" spans="2:5">
      <c r="B24" s="424"/>
      <c r="C24" s="440" t="s">
        <v>382</v>
      </c>
      <c r="D24" s="454"/>
      <c r="E24" s="454"/>
    </row>
    <row r="25" spans="2:5">
      <c r="B25" s="424"/>
      <c r="C25" s="440" t="s">
        <v>386</v>
      </c>
      <c r="D25" s="454"/>
      <c r="E25" s="454"/>
    </row>
    <row r="26" spans="2:5">
      <c r="B26" s="424"/>
      <c r="C26" s="440" t="s">
        <v>390</v>
      </c>
      <c r="D26" s="454"/>
      <c r="E26" s="454"/>
    </row>
    <row r="27" spans="2:5">
      <c r="B27" s="424"/>
      <c r="C27" s="440" t="s">
        <v>398</v>
      </c>
      <c r="D27" s="454"/>
      <c r="E27" s="454"/>
    </row>
    <row r="28" spans="2:5">
      <c r="B28" s="424"/>
      <c r="C28" s="440" t="s">
        <v>373</v>
      </c>
      <c r="D28" s="454"/>
      <c r="E28" s="454"/>
    </row>
    <row r="29" spans="2:5">
      <c r="B29" s="424"/>
      <c r="C29" s="440" t="s">
        <v>594</v>
      </c>
      <c r="D29" s="454"/>
      <c r="E29" s="454"/>
    </row>
    <row r="30" spans="2:5">
      <c r="B30" s="424"/>
      <c r="C30" s="440" t="s">
        <v>11</v>
      </c>
      <c r="D30" s="454"/>
      <c r="E30" s="454"/>
    </row>
    <row r="31" spans="2:5">
      <c r="B31" s="424"/>
      <c r="C31" s="441" t="s">
        <v>381</v>
      </c>
      <c r="D31" s="454"/>
      <c r="E31" s="454"/>
    </row>
    <row r="32" spans="2:5">
      <c r="B32" s="426" t="s">
        <v>359</v>
      </c>
      <c r="C32" s="437" t="s">
        <v>25</v>
      </c>
      <c r="D32" s="454"/>
      <c r="E32" s="454"/>
    </row>
    <row r="33" spans="2:5">
      <c r="B33" s="424"/>
      <c r="C33" s="438" t="s">
        <v>71</v>
      </c>
      <c r="D33" s="454"/>
      <c r="E33" s="454"/>
    </row>
    <row r="34" spans="2:5">
      <c r="B34" s="424"/>
      <c r="C34" s="439" t="s">
        <v>11</v>
      </c>
      <c r="D34" s="454"/>
      <c r="E34" s="454"/>
    </row>
    <row r="35" spans="2:5">
      <c r="B35" s="425"/>
      <c r="C35" s="439" t="s">
        <v>46</v>
      </c>
      <c r="D35" s="455"/>
      <c r="E35" s="455"/>
    </row>
    <row r="36" spans="2:5">
      <c r="B36" s="424" t="s">
        <v>361</v>
      </c>
      <c r="C36" s="437" t="s">
        <v>25</v>
      </c>
      <c r="D36" s="454"/>
      <c r="E36" s="454"/>
    </row>
    <row r="37" spans="2:5">
      <c r="B37" s="424"/>
      <c r="C37" s="442" t="s">
        <v>630</v>
      </c>
      <c r="D37" s="454"/>
      <c r="E37" s="454"/>
    </row>
    <row r="38" spans="2:5">
      <c r="B38" s="424"/>
      <c r="C38" s="442" t="s">
        <v>440</v>
      </c>
      <c r="D38" s="454"/>
      <c r="E38" s="454"/>
    </row>
    <row r="39" spans="2:5" ht="27">
      <c r="B39" s="424"/>
      <c r="C39" s="442" t="s">
        <v>835</v>
      </c>
      <c r="D39" s="454"/>
      <c r="E39" s="454"/>
    </row>
    <row r="40" spans="2:5" ht="27">
      <c r="B40" s="424"/>
      <c r="C40" s="442" t="s">
        <v>557</v>
      </c>
      <c r="D40" s="454"/>
      <c r="E40" s="454"/>
    </row>
    <row r="41" spans="2:5">
      <c r="B41" s="424"/>
      <c r="C41" s="442" t="s">
        <v>290</v>
      </c>
      <c r="D41" s="454"/>
      <c r="E41" s="454"/>
    </row>
    <row r="42" spans="2:5" ht="27">
      <c r="B42" s="424"/>
      <c r="C42" s="442" t="s">
        <v>955</v>
      </c>
      <c r="D42" s="454"/>
      <c r="E42" s="454"/>
    </row>
    <row r="43" spans="2:5">
      <c r="B43" s="424"/>
      <c r="C43" s="443" t="s">
        <v>291</v>
      </c>
      <c r="D43" s="454"/>
      <c r="E43" s="454"/>
    </row>
    <row r="44" spans="2:5">
      <c r="B44" s="424"/>
      <c r="C44" s="443" t="s">
        <v>381</v>
      </c>
      <c r="D44" s="454"/>
      <c r="E44" s="454"/>
    </row>
    <row r="45" spans="2:5">
      <c r="B45" s="426" t="s">
        <v>371</v>
      </c>
      <c r="C45" s="437" t="s">
        <v>25</v>
      </c>
      <c r="D45" s="454"/>
      <c r="E45" s="454"/>
    </row>
    <row r="46" spans="2:5">
      <c r="B46" s="424"/>
      <c r="C46" s="438" t="s">
        <v>71</v>
      </c>
      <c r="D46" s="455"/>
      <c r="E46" s="455"/>
    </row>
    <row r="47" spans="2:5">
      <c r="B47" s="424"/>
      <c r="C47" s="439" t="s">
        <v>11</v>
      </c>
      <c r="D47" s="455"/>
      <c r="E47" s="455"/>
    </row>
    <row r="48" spans="2:5">
      <c r="B48" s="425"/>
      <c r="C48" s="439" t="s">
        <v>46</v>
      </c>
      <c r="D48" s="455"/>
      <c r="E48" s="455"/>
    </row>
    <row r="49" spans="2:5">
      <c r="B49" s="424" t="s">
        <v>374</v>
      </c>
      <c r="C49" s="437" t="s">
        <v>25</v>
      </c>
      <c r="D49" s="454"/>
      <c r="E49" s="454"/>
    </row>
    <row r="50" spans="2:5">
      <c r="B50" s="424"/>
      <c r="C50" s="438" t="s">
        <v>71</v>
      </c>
      <c r="D50" s="455"/>
      <c r="E50" s="455"/>
    </row>
    <row r="51" spans="2:5">
      <c r="B51" s="424"/>
      <c r="C51" s="439" t="s">
        <v>11</v>
      </c>
      <c r="D51" s="455"/>
      <c r="E51" s="455"/>
    </row>
    <row r="52" spans="2:5">
      <c r="B52" s="425"/>
      <c r="C52" s="439" t="s">
        <v>46</v>
      </c>
      <c r="D52" s="455"/>
      <c r="E52" s="455"/>
    </row>
    <row r="53" spans="2:5">
      <c r="B53" s="424" t="s">
        <v>337</v>
      </c>
      <c r="C53" s="437" t="s">
        <v>25</v>
      </c>
      <c r="D53" s="454"/>
      <c r="E53" s="454"/>
    </row>
    <row r="54" spans="2:5">
      <c r="B54" s="424"/>
      <c r="C54" s="438" t="s">
        <v>1119</v>
      </c>
      <c r="D54" s="454"/>
      <c r="E54" s="454"/>
    </row>
    <row r="55" spans="2:5">
      <c r="B55" s="424"/>
      <c r="C55" s="438" t="s">
        <v>1122</v>
      </c>
      <c r="D55" s="454"/>
      <c r="E55" s="454"/>
    </row>
    <row r="56" spans="2:5">
      <c r="B56" s="424"/>
      <c r="C56" s="438" t="s">
        <v>942</v>
      </c>
      <c r="D56" s="454"/>
      <c r="E56" s="454"/>
    </row>
    <row r="57" spans="2:5">
      <c r="B57" s="424"/>
      <c r="C57" s="438" t="s">
        <v>71</v>
      </c>
      <c r="D57" s="455"/>
      <c r="E57" s="455"/>
    </row>
    <row r="58" spans="2:5">
      <c r="B58" s="424"/>
      <c r="C58" s="439" t="s">
        <v>11</v>
      </c>
      <c r="D58" s="455"/>
      <c r="E58" s="455"/>
    </row>
    <row r="59" spans="2:5">
      <c r="B59" s="425"/>
      <c r="C59" s="439" t="s">
        <v>46</v>
      </c>
      <c r="D59" s="455"/>
      <c r="E59" s="455"/>
    </row>
    <row r="60" spans="2:5">
      <c r="B60" s="424" t="s">
        <v>496</v>
      </c>
      <c r="C60" s="437" t="s">
        <v>25</v>
      </c>
      <c r="D60" s="454"/>
      <c r="E60" s="454"/>
    </row>
    <row r="61" spans="2:5">
      <c r="B61" s="424"/>
      <c r="C61" s="444"/>
      <c r="D61" s="455"/>
      <c r="E61" s="455"/>
    </row>
    <row r="62" spans="2:5">
      <c r="B62" s="424"/>
      <c r="C62" s="445"/>
      <c r="D62" s="455"/>
      <c r="E62" s="455"/>
    </row>
    <row r="63" spans="2:5" ht="14.25">
      <c r="B63" s="425"/>
      <c r="C63" s="445"/>
      <c r="D63" s="455"/>
      <c r="E63" s="455"/>
    </row>
    <row r="64" spans="2:5" ht="14.25">
      <c r="B64" s="427" t="s">
        <v>956</v>
      </c>
      <c r="C64" s="446"/>
      <c r="D64" s="456"/>
      <c r="E64" s="466"/>
    </row>
    <row r="65" spans="2:5">
      <c r="B65" s="428"/>
      <c r="C65" s="428"/>
      <c r="D65" s="428"/>
      <c r="E65" s="428"/>
    </row>
    <row r="66" spans="2:5" ht="13.5" customHeight="1">
      <c r="B66" s="428"/>
      <c r="C66" s="428"/>
      <c r="D66" s="428"/>
      <c r="E66" s="428"/>
    </row>
    <row r="67" spans="2:5" ht="13.5" customHeight="1">
      <c r="B67" s="419" t="s">
        <v>610</v>
      </c>
      <c r="C67" s="428"/>
      <c r="D67" s="428"/>
    </row>
    <row r="68" spans="2:5">
      <c r="E68" s="464" t="s">
        <v>258</v>
      </c>
    </row>
    <row r="69" spans="2:5">
      <c r="B69" s="423" t="s">
        <v>0</v>
      </c>
      <c r="C69" s="436" t="s">
        <v>15</v>
      </c>
      <c r="D69" s="423" t="s">
        <v>710</v>
      </c>
      <c r="E69" s="465" t="s">
        <v>35</v>
      </c>
    </row>
    <row r="70" spans="2:5">
      <c r="B70" s="424" t="s">
        <v>566</v>
      </c>
      <c r="C70" s="437" t="s">
        <v>25</v>
      </c>
      <c r="D70" s="454"/>
      <c r="E70" s="454"/>
    </row>
    <row r="71" spans="2:5">
      <c r="B71" s="424"/>
      <c r="C71" s="438" t="s">
        <v>469</v>
      </c>
      <c r="D71" s="455"/>
      <c r="E71" s="455"/>
    </row>
    <row r="72" spans="2:5">
      <c r="B72" s="424"/>
      <c r="C72" s="438" t="s">
        <v>287</v>
      </c>
      <c r="D72" s="455"/>
      <c r="E72" s="455"/>
    </row>
    <row r="73" spans="2:5">
      <c r="B73" s="424"/>
      <c r="C73" s="439" t="s">
        <v>375</v>
      </c>
      <c r="D73" s="455"/>
      <c r="E73" s="455"/>
    </row>
    <row r="74" spans="2:5">
      <c r="B74" s="425"/>
      <c r="C74" s="439" t="s">
        <v>46</v>
      </c>
      <c r="D74" s="455"/>
      <c r="E74" s="455"/>
    </row>
    <row r="75" spans="2:5">
      <c r="B75" s="424" t="s">
        <v>347</v>
      </c>
      <c r="C75" s="437" t="s">
        <v>25</v>
      </c>
      <c r="D75" s="454"/>
      <c r="E75" s="454"/>
    </row>
    <row r="76" spans="2:5">
      <c r="B76" s="424"/>
      <c r="C76" s="438" t="s">
        <v>71</v>
      </c>
      <c r="D76" s="455"/>
      <c r="E76" s="455"/>
    </row>
    <row r="77" spans="2:5">
      <c r="B77" s="424"/>
      <c r="C77" s="439" t="s">
        <v>11</v>
      </c>
      <c r="D77" s="455"/>
      <c r="E77" s="455"/>
    </row>
    <row r="78" spans="2:5">
      <c r="B78" s="425"/>
      <c r="C78" s="439" t="s">
        <v>46</v>
      </c>
      <c r="D78" s="455"/>
      <c r="E78" s="455"/>
    </row>
    <row r="79" spans="2:5">
      <c r="B79" s="424" t="s">
        <v>350</v>
      </c>
      <c r="C79" s="437" t="s">
        <v>25</v>
      </c>
      <c r="D79" s="454"/>
      <c r="E79" s="454"/>
    </row>
    <row r="80" spans="2:5">
      <c r="B80" s="424"/>
      <c r="C80" s="438" t="s">
        <v>469</v>
      </c>
      <c r="D80" s="455"/>
      <c r="E80" s="455"/>
    </row>
    <row r="81" spans="2:5">
      <c r="B81" s="424"/>
      <c r="C81" s="438" t="s">
        <v>71</v>
      </c>
      <c r="D81" s="455"/>
      <c r="E81" s="455"/>
    </row>
    <row r="82" spans="2:5">
      <c r="B82" s="424"/>
      <c r="C82" s="439" t="s">
        <v>11</v>
      </c>
      <c r="D82" s="455"/>
      <c r="E82" s="455"/>
    </row>
    <row r="83" spans="2:5">
      <c r="B83" s="425"/>
      <c r="C83" s="439" t="s">
        <v>46</v>
      </c>
      <c r="D83" s="455"/>
      <c r="E83" s="455"/>
    </row>
    <row r="84" spans="2:5">
      <c r="B84" s="424" t="s">
        <v>354</v>
      </c>
      <c r="C84" s="437" t="s">
        <v>25</v>
      </c>
      <c r="D84" s="454"/>
      <c r="E84" s="454"/>
    </row>
    <row r="85" spans="2:5">
      <c r="B85" s="424"/>
      <c r="C85" s="440" t="s">
        <v>266</v>
      </c>
      <c r="D85" s="454"/>
      <c r="E85" s="454"/>
    </row>
    <row r="86" spans="2:5">
      <c r="B86" s="424"/>
      <c r="C86" s="440" t="s">
        <v>382</v>
      </c>
      <c r="D86" s="454"/>
      <c r="E86" s="454"/>
    </row>
    <row r="87" spans="2:5">
      <c r="B87" s="424"/>
      <c r="C87" s="440" t="s">
        <v>386</v>
      </c>
      <c r="D87" s="454"/>
      <c r="E87" s="454"/>
    </row>
    <row r="88" spans="2:5">
      <c r="B88" s="424"/>
      <c r="C88" s="440" t="s">
        <v>390</v>
      </c>
      <c r="D88" s="454"/>
      <c r="E88" s="454"/>
    </row>
    <row r="89" spans="2:5">
      <c r="B89" s="424"/>
      <c r="C89" s="440" t="s">
        <v>398</v>
      </c>
      <c r="D89" s="454"/>
      <c r="E89" s="454"/>
    </row>
    <row r="90" spans="2:5">
      <c r="B90" s="424"/>
      <c r="C90" s="440" t="s">
        <v>373</v>
      </c>
      <c r="D90" s="454"/>
      <c r="E90" s="454"/>
    </row>
    <row r="91" spans="2:5">
      <c r="B91" s="424"/>
      <c r="C91" s="440" t="s">
        <v>594</v>
      </c>
      <c r="D91" s="454"/>
      <c r="E91" s="454"/>
    </row>
    <row r="92" spans="2:5">
      <c r="B92" s="424"/>
      <c r="C92" s="440" t="s">
        <v>11</v>
      </c>
      <c r="D92" s="454"/>
      <c r="E92" s="454"/>
    </row>
    <row r="93" spans="2:5">
      <c r="B93" s="424"/>
      <c r="C93" s="441" t="s">
        <v>381</v>
      </c>
      <c r="D93" s="454"/>
      <c r="E93" s="454"/>
    </row>
    <row r="94" spans="2:5">
      <c r="B94" s="426" t="s">
        <v>359</v>
      </c>
      <c r="C94" s="437" t="s">
        <v>25</v>
      </c>
      <c r="D94" s="454"/>
      <c r="E94" s="454"/>
    </row>
    <row r="95" spans="2:5">
      <c r="B95" s="424"/>
      <c r="C95" s="438" t="s">
        <v>71</v>
      </c>
      <c r="D95" s="454"/>
      <c r="E95" s="454"/>
    </row>
    <row r="96" spans="2:5">
      <c r="B96" s="424"/>
      <c r="C96" s="439" t="s">
        <v>11</v>
      </c>
      <c r="D96" s="454"/>
      <c r="E96" s="454"/>
    </row>
    <row r="97" spans="2:5">
      <c r="B97" s="425"/>
      <c r="C97" s="439" t="s">
        <v>46</v>
      </c>
      <c r="D97" s="455"/>
      <c r="E97" s="455"/>
    </row>
    <row r="98" spans="2:5">
      <c r="B98" s="424" t="s">
        <v>361</v>
      </c>
      <c r="C98" s="437" t="s">
        <v>25</v>
      </c>
      <c r="D98" s="454"/>
      <c r="E98" s="454"/>
    </row>
    <row r="99" spans="2:5">
      <c r="B99" s="424"/>
      <c r="C99" s="440"/>
      <c r="D99" s="454"/>
      <c r="E99" s="454"/>
    </row>
    <row r="100" spans="2:5">
      <c r="B100" s="424"/>
      <c r="C100" s="440"/>
      <c r="D100" s="454"/>
      <c r="E100" s="454"/>
    </row>
    <row r="101" spans="2:5">
      <c r="B101" s="424"/>
      <c r="C101" s="440"/>
      <c r="D101" s="454"/>
      <c r="E101" s="454"/>
    </row>
    <row r="102" spans="2:5">
      <c r="B102" s="426" t="s">
        <v>371</v>
      </c>
      <c r="C102" s="437" t="s">
        <v>25</v>
      </c>
      <c r="D102" s="454"/>
      <c r="E102" s="454"/>
    </row>
    <row r="103" spans="2:5">
      <c r="B103" s="424"/>
      <c r="C103" s="438" t="s">
        <v>71</v>
      </c>
      <c r="D103" s="455"/>
      <c r="E103" s="455"/>
    </row>
    <row r="104" spans="2:5">
      <c r="B104" s="424"/>
      <c r="C104" s="439" t="s">
        <v>11</v>
      </c>
      <c r="D104" s="455"/>
      <c r="E104" s="455"/>
    </row>
    <row r="105" spans="2:5">
      <c r="B105" s="425"/>
      <c r="C105" s="439" t="s">
        <v>46</v>
      </c>
      <c r="D105" s="455"/>
      <c r="E105" s="455"/>
    </row>
    <row r="106" spans="2:5">
      <c r="B106" s="424" t="s">
        <v>374</v>
      </c>
      <c r="C106" s="437" t="s">
        <v>25</v>
      </c>
      <c r="D106" s="454"/>
      <c r="E106" s="454"/>
    </row>
    <row r="107" spans="2:5">
      <c r="B107" s="424"/>
      <c r="C107" s="438" t="s">
        <v>71</v>
      </c>
      <c r="D107" s="455"/>
      <c r="E107" s="455"/>
    </row>
    <row r="108" spans="2:5">
      <c r="B108" s="424"/>
      <c r="C108" s="439" t="s">
        <v>11</v>
      </c>
      <c r="D108" s="455"/>
      <c r="E108" s="455"/>
    </row>
    <row r="109" spans="2:5">
      <c r="B109" s="425"/>
      <c r="C109" s="439" t="s">
        <v>46</v>
      </c>
      <c r="D109" s="455"/>
      <c r="E109" s="455"/>
    </row>
    <row r="110" spans="2:5">
      <c r="B110" s="429" t="s">
        <v>337</v>
      </c>
      <c r="C110" s="447" t="s">
        <v>25</v>
      </c>
      <c r="D110" s="457"/>
      <c r="E110" s="467"/>
    </row>
    <row r="111" spans="2:5">
      <c r="B111" s="429"/>
      <c r="C111" s="448" t="s">
        <v>1119</v>
      </c>
      <c r="D111" s="458"/>
      <c r="E111" s="468"/>
    </row>
    <row r="112" spans="2:5">
      <c r="B112" s="429"/>
      <c r="C112" s="448" t="s">
        <v>1122</v>
      </c>
      <c r="D112" s="458"/>
      <c r="E112" s="468"/>
    </row>
    <row r="113" spans="2:5">
      <c r="B113" s="429"/>
      <c r="C113" s="448" t="s">
        <v>942</v>
      </c>
      <c r="D113" s="458"/>
      <c r="E113" s="468"/>
    </row>
    <row r="114" spans="2:5">
      <c r="B114" s="429"/>
      <c r="C114" s="448" t="s">
        <v>71</v>
      </c>
      <c r="D114" s="458"/>
      <c r="E114" s="468"/>
    </row>
    <row r="115" spans="2:5">
      <c r="B115" s="429"/>
      <c r="C115" s="449" t="s">
        <v>11</v>
      </c>
      <c r="D115" s="458"/>
      <c r="E115" s="468"/>
    </row>
    <row r="116" spans="2:5">
      <c r="B116" s="430"/>
      <c r="C116" s="449" t="s">
        <v>46</v>
      </c>
      <c r="D116" s="458"/>
      <c r="E116" s="468"/>
    </row>
    <row r="117" spans="2:5">
      <c r="B117" s="424" t="s">
        <v>496</v>
      </c>
      <c r="C117" s="437" t="s">
        <v>25</v>
      </c>
      <c r="D117" s="454"/>
      <c r="E117" s="454"/>
    </row>
    <row r="118" spans="2:5">
      <c r="B118" s="424"/>
      <c r="C118" s="444"/>
      <c r="D118" s="455"/>
      <c r="E118" s="455"/>
    </row>
    <row r="119" spans="2:5">
      <c r="B119" s="424"/>
      <c r="C119" s="445"/>
      <c r="D119" s="455"/>
      <c r="E119" s="455"/>
    </row>
    <row r="120" spans="2:5" ht="14.25">
      <c r="B120" s="425"/>
      <c r="C120" s="445"/>
      <c r="D120" s="455"/>
      <c r="E120" s="455"/>
    </row>
    <row r="121" spans="2:5" ht="14.25">
      <c r="B121" s="427" t="s">
        <v>956</v>
      </c>
      <c r="C121" s="446"/>
      <c r="D121" s="456"/>
      <c r="E121" s="466"/>
    </row>
    <row r="122" spans="2:5">
      <c r="B122" s="428"/>
      <c r="C122" s="428"/>
      <c r="D122" s="428"/>
      <c r="E122" s="428"/>
    </row>
    <row r="123" spans="2:5">
      <c r="B123" s="428"/>
      <c r="C123" s="428"/>
      <c r="D123" s="428"/>
      <c r="E123" s="428"/>
    </row>
    <row r="124" spans="2:5" s="419" customFormat="1" ht="13.5" customHeight="1">
      <c r="B124" s="419" t="s">
        <v>334</v>
      </c>
      <c r="C124" s="428"/>
      <c r="D124" s="428"/>
    </row>
    <row r="125" spans="2:5">
      <c r="E125" s="464" t="s">
        <v>258</v>
      </c>
    </row>
    <row r="126" spans="2:5">
      <c r="B126" s="423" t="s">
        <v>0</v>
      </c>
      <c r="C126" s="436" t="s">
        <v>15</v>
      </c>
      <c r="D126" s="423" t="s">
        <v>710</v>
      </c>
      <c r="E126" s="465" t="s">
        <v>35</v>
      </c>
    </row>
    <row r="127" spans="2:5">
      <c r="B127" s="424" t="s">
        <v>566</v>
      </c>
      <c r="C127" s="437" t="s">
        <v>25</v>
      </c>
      <c r="D127" s="454"/>
      <c r="E127" s="454"/>
    </row>
    <row r="128" spans="2:5">
      <c r="B128" s="424"/>
      <c r="C128" s="438" t="s">
        <v>469</v>
      </c>
      <c r="D128" s="455"/>
      <c r="E128" s="455"/>
    </row>
    <row r="129" spans="2:5">
      <c r="B129" s="424"/>
      <c r="C129" s="438" t="s">
        <v>287</v>
      </c>
      <c r="D129" s="455"/>
      <c r="E129" s="455"/>
    </row>
    <row r="130" spans="2:5">
      <c r="B130" s="424"/>
      <c r="C130" s="439" t="s">
        <v>375</v>
      </c>
      <c r="D130" s="455"/>
      <c r="E130" s="455"/>
    </row>
    <row r="131" spans="2:5">
      <c r="B131" s="425"/>
      <c r="C131" s="439" t="s">
        <v>46</v>
      </c>
      <c r="D131" s="455"/>
      <c r="E131" s="455"/>
    </row>
    <row r="132" spans="2:5">
      <c r="B132" s="424" t="s">
        <v>347</v>
      </c>
      <c r="C132" s="437" t="s">
        <v>25</v>
      </c>
      <c r="D132" s="454"/>
      <c r="E132" s="454"/>
    </row>
    <row r="133" spans="2:5">
      <c r="B133" s="424"/>
      <c r="C133" s="438" t="s">
        <v>71</v>
      </c>
      <c r="D133" s="455"/>
      <c r="E133" s="455"/>
    </row>
    <row r="134" spans="2:5">
      <c r="B134" s="424"/>
      <c r="C134" s="439" t="s">
        <v>11</v>
      </c>
      <c r="D134" s="455"/>
      <c r="E134" s="455"/>
    </row>
    <row r="135" spans="2:5">
      <c r="B135" s="425"/>
      <c r="C135" s="439" t="s">
        <v>46</v>
      </c>
      <c r="D135" s="455"/>
      <c r="E135" s="455"/>
    </row>
    <row r="136" spans="2:5">
      <c r="B136" s="424" t="s">
        <v>350</v>
      </c>
      <c r="C136" s="437" t="s">
        <v>25</v>
      </c>
      <c r="D136" s="454"/>
      <c r="E136" s="454"/>
    </row>
    <row r="137" spans="2:5">
      <c r="B137" s="424"/>
      <c r="C137" s="438" t="s">
        <v>469</v>
      </c>
      <c r="D137" s="455"/>
      <c r="E137" s="455"/>
    </row>
    <row r="138" spans="2:5">
      <c r="B138" s="424"/>
      <c r="C138" s="438" t="s">
        <v>71</v>
      </c>
      <c r="D138" s="455"/>
      <c r="E138" s="455"/>
    </row>
    <row r="139" spans="2:5">
      <c r="B139" s="424"/>
      <c r="C139" s="439" t="s">
        <v>11</v>
      </c>
      <c r="D139" s="455"/>
      <c r="E139" s="455"/>
    </row>
    <row r="140" spans="2:5">
      <c r="B140" s="425"/>
      <c r="C140" s="439" t="s">
        <v>46</v>
      </c>
      <c r="D140" s="455"/>
      <c r="E140" s="455"/>
    </row>
    <row r="141" spans="2:5">
      <c r="B141" s="424" t="s">
        <v>354</v>
      </c>
      <c r="C141" s="437" t="s">
        <v>25</v>
      </c>
      <c r="D141" s="454"/>
      <c r="E141" s="454"/>
    </row>
    <row r="142" spans="2:5">
      <c r="B142" s="424"/>
      <c r="C142" s="440" t="s">
        <v>266</v>
      </c>
      <c r="D142" s="454"/>
      <c r="E142" s="454"/>
    </row>
    <row r="143" spans="2:5">
      <c r="B143" s="424"/>
      <c r="C143" s="440" t="s">
        <v>382</v>
      </c>
      <c r="D143" s="454"/>
      <c r="E143" s="454"/>
    </row>
    <row r="144" spans="2:5">
      <c r="B144" s="424"/>
      <c r="C144" s="440" t="s">
        <v>386</v>
      </c>
      <c r="D144" s="454"/>
      <c r="E144" s="454"/>
    </row>
    <row r="145" spans="2:5">
      <c r="B145" s="424"/>
      <c r="C145" s="440" t="s">
        <v>390</v>
      </c>
      <c r="D145" s="454"/>
      <c r="E145" s="454"/>
    </row>
    <row r="146" spans="2:5">
      <c r="B146" s="424"/>
      <c r="C146" s="440" t="s">
        <v>398</v>
      </c>
      <c r="D146" s="454"/>
      <c r="E146" s="454"/>
    </row>
    <row r="147" spans="2:5">
      <c r="B147" s="424"/>
      <c r="C147" s="440" t="s">
        <v>373</v>
      </c>
      <c r="D147" s="454"/>
      <c r="E147" s="454"/>
    </row>
    <row r="148" spans="2:5">
      <c r="B148" s="424"/>
      <c r="C148" s="440" t="s">
        <v>594</v>
      </c>
      <c r="D148" s="454"/>
      <c r="E148" s="454"/>
    </row>
    <row r="149" spans="2:5">
      <c r="B149" s="424"/>
      <c r="C149" s="440" t="s">
        <v>11</v>
      </c>
      <c r="D149" s="454"/>
      <c r="E149" s="454"/>
    </row>
    <row r="150" spans="2:5">
      <c r="B150" s="424"/>
      <c r="C150" s="441" t="s">
        <v>381</v>
      </c>
      <c r="D150" s="454"/>
      <c r="E150" s="454"/>
    </row>
    <row r="151" spans="2:5">
      <c r="B151" s="426" t="s">
        <v>359</v>
      </c>
      <c r="C151" s="437" t="s">
        <v>25</v>
      </c>
      <c r="D151" s="454"/>
      <c r="E151" s="454"/>
    </row>
    <row r="152" spans="2:5">
      <c r="B152" s="424"/>
      <c r="C152" s="438" t="s">
        <v>71</v>
      </c>
      <c r="D152" s="454"/>
      <c r="E152" s="454"/>
    </row>
    <row r="153" spans="2:5">
      <c r="B153" s="424"/>
      <c r="C153" s="439" t="s">
        <v>11</v>
      </c>
      <c r="D153" s="454"/>
      <c r="E153" s="454"/>
    </row>
    <row r="154" spans="2:5">
      <c r="B154" s="425"/>
      <c r="C154" s="439" t="s">
        <v>46</v>
      </c>
      <c r="D154" s="455"/>
      <c r="E154" s="455"/>
    </row>
    <row r="155" spans="2:5">
      <c r="B155" s="424" t="s">
        <v>361</v>
      </c>
      <c r="C155" s="437" t="s">
        <v>25</v>
      </c>
      <c r="D155" s="454"/>
      <c r="E155" s="454"/>
    </row>
    <row r="156" spans="2:5">
      <c r="B156" s="424"/>
      <c r="C156" s="440"/>
      <c r="D156" s="454"/>
      <c r="E156" s="454"/>
    </row>
    <row r="157" spans="2:5">
      <c r="B157" s="424"/>
      <c r="C157" s="440"/>
      <c r="D157" s="454"/>
      <c r="E157" s="454"/>
    </row>
    <row r="158" spans="2:5">
      <c r="B158" s="424"/>
      <c r="C158" s="440"/>
      <c r="D158" s="454"/>
      <c r="E158" s="454"/>
    </row>
    <row r="159" spans="2:5">
      <c r="B159" s="426" t="s">
        <v>371</v>
      </c>
      <c r="C159" s="437" t="s">
        <v>25</v>
      </c>
      <c r="D159" s="454"/>
      <c r="E159" s="454"/>
    </row>
    <row r="160" spans="2:5">
      <c r="B160" s="424"/>
      <c r="C160" s="438" t="s">
        <v>71</v>
      </c>
      <c r="D160" s="455"/>
      <c r="E160" s="455"/>
    </row>
    <row r="161" spans="2:5">
      <c r="B161" s="424"/>
      <c r="C161" s="439" t="s">
        <v>11</v>
      </c>
      <c r="D161" s="455"/>
      <c r="E161" s="455"/>
    </row>
    <row r="162" spans="2:5">
      <c r="B162" s="425"/>
      <c r="C162" s="439" t="s">
        <v>46</v>
      </c>
      <c r="D162" s="455"/>
      <c r="E162" s="455"/>
    </row>
    <row r="163" spans="2:5">
      <c r="B163" s="424" t="s">
        <v>374</v>
      </c>
      <c r="C163" s="437" t="s">
        <v>25</v>
      </c>
      <c r="D163" s="454"/>
      <c r="E163" s="454"/>
    </row>
    <row r="164" spans="2:5">
      <c r="B164" s="424"/>
      <c r="C164" s="438" t="s">
        <v>71</v>
      </c>
      <c r="D164" s="455"/>
      <c r="E164" s="455"/>
    </row>
    <row r="165" spans="2:5">
      <c r="B165" s="424"/>
      <c r="C165" s="439" t="s">
        <v>11</v>
      </c>
      <c r="D165" s="455"/>
      <c r="E165" s="455"/>
    </row>
    <row r="166" spans="2:5">
      <c r="B166" s="425"/>
      <c r="C166" s="439" t="s">
        <v>46</v>
      </c>
      <c r="D166" s="455"/>
      <c r="E166" s="455"/>
    </row>
    <row r="167" spans="2:5">
      <c r="B167" s="429" t="s">
        <v>337</v>
      </c>
      <c r="C167" s="447" t="s">
        <v>25</v>
      </c>
      <c r="D167" s="457"/>
      <c r="E167" s="467"/>
    </row>
    <row r="168" spans="2:5">
      <c r="B168" s="429"/>
      <c r="C168" s="448" t="s">
        <v>1119</v>
      </c>
      <c r="D168" s="458"/>
      <c r="E168" s="468"/>
    </row>
    <row r="169" spans="2:5">
      <c r="B169" s="429"/>
      <c r="C169" s="448" t="s">
        <v>1122</v>
      </c>
      <c r="D169" s="458"/>
      <c r="E169" s="468"/>
    </row>
    <row r="170" spans="2:5">
      <c r="B170" s="429"/>
      <c r="C170" s="448" t="s">
        <v>942</v>
      </c>
      <c r="D170" s="458"/>
      <c r="E170" s="468"/>
    </row>
    <row r="171" spans="2:5">
      <c r="B171" s="429"/>
      <c r="C171" s="448" t="s">
        <v>71</v>
      </c>
      <c r="D171" s="458"/>
      <c r="E171" s="468"/>
    </row>
    <row r="172" spans="2:5">
      <c r="B172" s="429"/>
      <c r="C172" s="449" t="s">
        <v>11</v>
      </c>
      <c r="D172" s="458"/>
      <c r="E172" s="468"/>
    </row>
    <row r="173" spans="2:5">
      <c r="B173" s="430"/>
      <c r="C173" s="449" t="s">
        <v>46</v>
      </c>
      <c r="D173" s="458"/>
      <c r="E173" s="468"/>
    </row>
    <row r="174" spans="2:5">
      <c r="B174" s="424" t="s">
        <v>496</v>
      </c>
      <c r="C174" s="437" t="s">
        <v>25</v>
      </c>
      <c r="D174" s="454"/>
      <c r="E174" s="454"/>
    </row>
    <row r="175" spans="2:5">
      <c r="B175" s="424"/>
      <c r="C175" s="444"/>
      <c r="D175" s="455"/>
      <c r="E175" s="455"/>
    </row>
    <row r="176" spans="2:5">
      <c r="B176" s="424"/>
      <c r="C176" s="445"/>
      <c r="D176" s="455"/>
      <c r="E176" s="455"/>
    </row>
    <row r="177" spans="2:5" ht="14.25">
      <c r="B177" s="425"/>
      <c r="C177" s="445"/>
      <c r="D177" s="455"/>
      <c r="E177" s="455"/>
    </row>
    <row r="178" spans="2:5" ht="14.25">
      <c r="B178" s="427" t="s">
        <v>956</v>
      </c>
      <c r="C178" s="446"/>
      <c r="D178" s="456"/>
      <c r="E178" s="466"/>
    </row>
    <row r="179" spans="2:5">
      <c r="B179" s="428"/>
      <c r="C179" s="428"/>
      <c r="D179" s="428"/>
      <c r="E179" s="428"/>
    </row>
    <row r="180" spans="2:5" ht="13.5" customHeight="1">
      <c r="B180" s="428"/>
      <c r="C180" s="428"/>
      <c r="D180" s="428"/>
      <c r="E180" s="428"/>
    </row>
    <row r="181" spans="2:5" ht="13.5" customHeight="1">
      <c r="B181" s="419" t="s">
        <v>669</v>
      </c>
      <c r="C181" s="428"/>
      <c r="D181" s="428"/>
    </row>
    <row r="182" spans="2:5">
      <c r="E182" s="464" t="s">
        <v>258</v>
      </c>
    </row>
    <row r="183" spans="2:5">
      <c r="B183" s="423" t="s">
        <v>0</v>
      </c>
      <c r="C183" s="436" t="s">
        <v>15</v>
      </c>
      <c r="D183" s="423" t="s">
        <v>710</v>
      </c>
      <c r="E183" s="465" t="s">
        <v>35</v>
      </c>
    </row>
    <row r="184" spans="2:5">
      <c r="B184" s="424" t="s">
        <v>566</v>
      </c>
      <c r="C184" s="437" t="s">
        <v>25</v>
      </c>
      <c r="D184" s="454"/>
      <c r="E184" s="454"/>
    </row>
    <row r="185" spans="2:5">
      <c r="B185" s="424"/>
      <c r="C185" s="438" t="s">
        <v>469</v>
      </c>
      <c r="D185" s="455"/>
      <c r="E185" s="455"/>
    </row>
    <row r="186" spans="2:5">
      <c r="B186" s="424"/>
      <c r="C186" s="438" t="s">
        <v>287</v>
      </c>
      <c r="D186" s="455"/>
      <c r="E186" s="455"/>
    </row>
    <row r="187" spans="2:5">
      <c r="B187" s="424"/>
      <c r="C187" s="439" t="s">
        <v>375</v>
      </c>
      <c r="D187" s="455"/>
      <c r="E187" s="455"/>
    </row>
    <row r="188" spans="2:5">
      <c r="B188" s="425"/>
      <c r="C188" s="439" t="s">
        <v>46</v>
      </c>
      <c r="D188" s="455"/>
      <c r="E188" s="455"/>
    </row>
    <row r="189" spans="2:5">
      <c r="B189" s="424" t="s">
        <v>347</v>
      </c>
      <c r="C189" s="437" t="s">
        <v>25</v>
      </c>
      <c r="D189" s="454"/>
      <c r="E189" s="454"/>
    </row>
    <row r="190" spans="2:5">
      <c r="B190" s="424"/>
      <c r="C190" s="438" t="s">
        <v>71</v>
      </c>
      <c r="D190" s="455"/>
      <c r="E190" s="455"/>
    </row>
    <row r="191" spans="2:5">
      <c r="B191" s="424"/>
      <c r="C191" s="439" t="s">
        <v>11</v>
      </c>
      <c r="D191" s="455"/>
      <c r="E191" s="455"/>
    </row>
    <row r="192" spans="2:5">
      <c r="B192" s="425"/>
      <c r="C192" s="439" t="s">
        <v>46</v>
      </c>
      <c r="D192" s="455"/>
      <c r="E192" s="455"/>
    </row>
    <row r="193" spans="2:5">
      <c r="B193" s="424" t="s">
        <v>350</v>
      </c>
      <c r="C193" s="437" t="s">
        <v>25</v>
      </c>
      <c r="D193" s="454"/>
      <c r="E193" s="454"/>
    </row>
    <row r="194" spans="2:5">
      <c r="B194" s="424"/>
      <c r="C194" s="438" t="s">
        <v>469</v>
      </c>
      <c r="D194" s="455"/>
      <c r="E194" s="455"/>
    </row>
    <row r="195" spans="2:5">
      <c r="B195" s="424"/>
      <c r="C195" s="438" t="s">
        <v>71</v>
      </c>
      <c r="D195" s="455"/>
      <c r="E195" s="455"/>
    </row>
    <row r="196" spans="2:5">
      <c r="B196" s="424"/>
      <c r="C196" s="439" t="s">
        <v>11</v>
      </c>
      <c r="D196" s="455"/>
      <c r="E196" s="455"/>
    </row>
    <row r="197" spans="2:5">
      <c r="B197" s="425"/>
      <c r="C197" s="439" t="s">
        <v>46</v>
      </c>
      <c r="D197" s="455"/>
      <c r="E197" s="455"/>
    </row>
    <row r="198" spans="2:5">
      <c r="B198" s="424" t="s">
        <v>354</v>
      </c>
      <c r="C198" s="437" t="s">
        <v>25</v>
      </c>
      <c r="D198" s="454"/>
      <c r="E198" s="454"/>
    </row>
    <row r="199" spans="2:5">
      <c r="B199" s="424"/>
      <c r="C199" s="440" t="s">
        <v>266</v>
      </c>
      <c r="D199" s="454"/>
      <c r="E199" s="454"/>
    </row>
    <row r="200" spans="2:5">
      <c r="B200" s="424"/>
      <c r="C200" s="440" t="s">
        <v>382</v>
      </c>
      <c r="D200" s="454"/>
      <c r="E200" s="454"/>
    </row>
    <row r="201" spans="2:5">
      <c r="B201" s="424"/>
      <c r="C201" s="440" t="s">
        <v>386</v>
      </c>
      <c r="D201" s="454"/>
      <c r="E201" s="454"/>
    </row>
    <row r="202" spans="2:5">
      <c r="B202" s="424"/>
      <c r="C202" s="440" t="s">
        <v>390</v>
      </c>
      <c r="D202" s="454"/>
      <c r="E202" s="454"/>
    </row>
    <row r="203" spans="2:5">
      <c r="B203" s="424"/>
      <c r="C203" s="440" t="s">
        <v>398</v>
      </c>
      <c r="D203" s="454"/>
      <c r="E203" s="454"/>
    </row>
    <row r="204" spans="2:5">
      <c r="B204" s="424"/>
      <c r="C204" s="440" t="s">
        <v>373</v>
      </c>
      <c r="D204" s="454"/>
      <c r="E204" s="454"/>
    </row>
    <row r="205" spans="2:5">
      <c r="B205" s="424"/>
      <c r="C205" s="440" t="s">
        <v>594</v>
      </c>
      <c r="D205" s="454"/>
      <c r="E205" s="454"/>
    </row>
    <row r="206" spans="2:5">
      <c r="B206" s="424"/>
      <c r="C206" s="440" t="s">
        <v>11</v>
      </c>
      <c r="D206" s="454"/>
      <c r="E206" s="454"/>
    </row>
    <row r="207" spans="2:5">
      <c r="B207" s="424"/>
      <c r="C207" s="441" t="s">
        <v>381</v>
      </c>
      <c r="D207" s="454"/>
      <c r="E207" s="454"/>
    </row>
    <row r="208" spans="2:5">
      <c r="B208" s="426" t="s">
        <v>359</v>
      </c>
      <c r="C208" s="437" t="s">
        <v>25</v>
      </c>
      <c r="D208" s="454"/>
      <c r="E208" s="454"/>
    </row>
    <row r="209" spans="2:5">
      <c r="B209" s="424"/>
      <c r="C209" s="438" t="s">
        <v>71</v>
      </c>
      <c r="D209" s="454"/>
      <c r="E209" s="454"/>
    </row>
    <row r="210" spans="2:5">
      <c r="B210" s="424"/>
      <c r="C210" s="439" t="s">
        <v>11</v>
      </c>
      <c r="D210" s="454"/>
      <c r="E210" s="454"/>
    </row>
    <row r="211" spans="2:5">
      <c r="B211" s="425"/>
      <c r="C211" s="439" t="s">
        <v>46</v>
      </c>
      <c r="D211" s="455"/>
      <c r="E211" s="455"/>
    </row>
    <row r="212" spans="2:5">
      <c r="B212" s="424" t="s">
        <v>361</v>
      </c>
      <c r="C212" s="437" t="s">
        <v>25</v>
      </c>
      <c r="D212" s="454"/>
      <c r="E212" s="454"/>
    </row>
    <row r="213" spans="2:5">
      <c r="B213" s="424"/>
      <c r="C213" s="440"/>
      <c r="D213" s="454"/>
      <c r="E213" s="454"/>
    </row>
    <row r="214" spans="2:5">
      <c r="B214" s="424"/>
      <c r="C214" s="440"/>
      <c r="D214" s="454"/>
      <c r="E214" s="454"/>
    </row>
    <row r="215" spans="2:5">
      <c r="B215" s="424"/>
      <c r="C215" s="440"/>
      <c r="D215" s="454"/>
      <c r="E215" s="454"/>
    </row>
    <row r="216" spans="2:5">
      <c r="B216" s="426" t="s">
        <v>371</v>
      </c>
      <c r="C216" s="437" t="s">
        <v>25</v>
      </c>
      <c r="D216" s="454"/>
      <c r="E216" s="454"/>
    </row>
    <row r="217" spans="2:5">
      <c r="B217" s="424"/>
      <c r="C217" s="438" t="s">
        <v>71</v>
      </c>
      <c r="D217" s="455"/>
      <c r="E217" s="455"/>
    </row>
    <row r="218" spans="2:5">
      <c r="B218" s="424"/>
      <c r="C218" s="439" t="s">
        <v>11</v>
      </c>
      <c r="D218" s="455"/>
      <c r="E218" s="455"/>
    </row>
    <row r="219" spans="2:5">
      <c r="B219" s="425"/>
      <c r="C219" s="439" t="s">
        <v>46</v>
      </c>
      <c r="D219" s="455"/>
      <c r="E219" s="455"/>
    </row>
    <row r="220" spans="2:5">
      <c r="B220" s="424" t="s">
        <v>374</v>
      </c>
      <c r="C220" s="437" t="s">
        <v>25</v>
      </c>
      <c r="D220" s="454"/>
      <c r="E220" s="454"/>
    </row>
    <row r="221" spans="2:5">
      <c r="B221" s="424"/>
      <c r="C221" s="438" t="s">
        <v>71</v>
      </c>
      <c r="D221" s="455"/>
      <c r="E221" s="455"/>
    </row>
    <row r="222" spans="2:5">
      <c r="B222" s="424"/>
      <c r="C222" s="439" t="s">
        <v>11</v>
      </c>
      <c r="D222" s="455"/>
      <c r="E222" s="455"/>
    </row>
    <row r="223" spans="2:5">
      <c r="B223" s="425"/>
      <c r="C223" s="439" t="s">
        <v>46</v>
      </c>
      <c r="D223" s="455"/>
      <c r="E223" s="455"/>
    </row>
    <row r="224" spans="2:5">
      <c r="B224" s="429" t="s">
        <v>337</v>
      </c>
      <c r="C224" s="447" t="s">
        <v>25</v>
      </c>
      <c r="D224" s="457"/>
      <c r="E224" s="467"/>
    </row>
    <row r="225" spans="2:5">
      <c r="B225" s="429"/>
      <c r="C225" s="448" t="s">
        <v>1119</v>
      </c>
      <c r="D225" s="458"/>
      <c r="E225" s="468"/>
    </row>
    <row r="226" spans="2:5">
      <c r="B226" s="429"/>
      <c r="C226" s="448" t="s">
        <v>1122</v>
      </c>
      <c r="D226" s="458"/>
      <c r="E226" s="468"/>
    </row>
    <row r="227" spans="2:5">
      <c r="B227" s="429"/>
      <c r="C227" s="448" t="s">
        <v>942</v>
      </c>
      <c r="D227" s="458"/>
      <c r="E227" s="468"/>
    </row>
    <row r="228" spans="2:5">
      <c r="B228" s="429"/>
      <c r="C228" s="448" t="s">
        <v>71</v>
      </c>
      <c r="D228" s="458"/>
      <c r="E228" s="468"/>
    </row>
    <row r="229" spans="2:5">
      <c r="B229" s="429"/>
      <c r="C229" s="449" t="s">
        <v>11</v>
      </c>
      <c r="D229" s="458"/>
      <c r="E229" s="468"/>
    </row>
    <row r="230" spans="2:5">
      <c r="B230" s="430"/>
      <c r="C230" s="449" t="s">
        <v>46</v>
      </c>
      <c r="D230" s="458"/>
      <c r="E230" s="468"/>
    </row>
    <row r="231" spans="2:5">
      <c r="B231" s="424" t="s">
        <v>496</v>
      </c>
      <c r="C231" s="437" t="s">
        <v>25</v>
      </c>
      <c r="D231" s="454"/>
      <c r="E231" s="454"/>
    </row>
    <row r="232" spans="2:5">
      <c r="B232" s="424"/>
      <c r="C232" s="444"/>
      <c r="D232" s="455"/>
      <c r="E232" s="455"/>
    </row>
    <row r="233" spans="2:5">
      <c r="B233" s="424"/>
      <c r="C233" s="445"/>
      <c r="D233" s="455"/>
      <c r="E233" s="455"/>
    </row>
    <row r="234" spans="2:5" ht="14.25">
      <c r="B234" s="425"/>
      <c r="C234" s="445"/>
      <c r="D234" s="455"/>
      <c r="E234" s="455"/>
    </row>
    <row r="235" spans="2:5" ht="14.25">
      <c r="B235" s="427" t="s">
        <v>956</v>
      </c>
      <c r="C235" s="446"/>
      <c r="D235" s="456"/>
      <c r="E235" s="466"/>
    </row>
    <row r="236" spans="2:5" ht="13.5" customHeight="1">
      <c r="B236" s="428"/>
      <c r="C236" s="428"/>
      <c r="D236" s="428"/>
      <c r="E236" s="428"/>
    </row>
    <row r="237" spans="2:5" s="419" customFormat="1" ht="14.25">
      <c r="B237" s="420" t="s">
        <v>256</v>
      </c>
      <c r="C237" s="428"/>
      <c r="D237" s="428"/>
      <c r="E237" s="428"/>
    </row>
    <row r="238" spans="2:5" s="420" customFormat="1" ht="13" customHeight="1">
      <c r="B238" s="431" t="s">
        <v>88</v>
      </c>
      <c r="C238" s="450"/>
      <c r="D238" s="459"/>
    </row>
    <row r="239" spans="2:5" s="420" customFormat="1" ht="13" customHeight="1">
      <c r="B239" s="432" t="s">
        <v>86</v>
      </c>
      <c r="C239" s="451"/>
      <c r="D239" s="460"/>
    </row>
    <row r="240" spans="2:5" s="420" customFormat="1" ht="13" customHeight="1">
      <c r="B240" s="433" t="s">
        <v>958</v>
      </c>
      <c r="C240" s="452"/>
      <c r="D240" s="461"/>
    </row>
    <row r="241" spans="2:5" ht="13.5" customHeight="1">
      <c r="B241" s="428"/>
      <c r="C241" s="428"/>
      <c r="D241" s="428"/>
      <c r="E241" s="428"/>
    </row>
    <row r="242" spans="2:5" ht="13.5" customHeight="1">
      <c r="B242" s="420" t="s">
        <v>420</v>
      </c>
      <c r="C242" s="428"/>
      <c r="D242" s="428"/>
      <c r="E242" s="428"/>
    </row>
    <row r="243" spans="2:5" ht="13.5" customHeight="1">
      <c r="B243" s="434" t="s">
        <v>131</v>
      </c>
      <c r="C243" s="428"/>
      <c r="D243" s="428"/>
      <c r="E243" s="428"/>
    </row>
    <row r="244" spans="2:5" ht="13.5" customHeight="1">
      <c r="B244" s="434" t="s">
        <v>662</v>
      </c>
      <c r="C244" s="428"/>
      <c r="D244" s="428"/>
      <c r="E244" s="428"/>
    </row>
    <row r="245" spans="2:5" ht="13.5" customHeight="1">
      <c r="B245" s="434" t="s">
        <v>302</v>
      </c>
      <c r="C245" s="453"/>
      <c r="D245" s="462"/>
      <c r="E245" s="462"/>
    </row>
    <row r="246" spans="2:5" s="419" customFormat="1">
      <c r="B246" s="434" t="s">
        <v>493</v>
      </c>
      <c r="C246" s="453"/>
      <c r="D246" s="462"/>
      <c r="E246" s="462"/>
    </row>
    <row r="247" spans="2:5" ht="13.5" customHeight="1">
      <c r="B247" s="434" t="s">
        <v>962</v>
      </c>
      <c r="C247" s="453"/>
      <c r="D247" s="462"/>
      <c r="E247" s="462"/>
    </row>
    <row r="248" spans="2:5" ht="13.5" customHeight="1">
      <c r="B248" s="435" t="s">
        <v>621</v>
      </c>
      <c r="C248" s="453"/>
      <c r="D248" s="462"/>
      <c r="E248" s="462"/>
    </row>
    <row r="249" spans="2:5" ht="13.5" customHeight="1">
      <c r="B249" s="419" t="s">
        <v>1123</v>
      </c>
    </row>
    <row r="250" spans="2:5" ht="13.5" customHeight="1"/>
  </sheetData>
  <mergeCells count="41">
    <mergeCell ref="B3:E3"/>
    <mergeCell ref="B8:B12"/>
    <mergeCell ref="B13:B16"/>
    <mergeCell ref="B17:B21"/>
    <mergeCell ref="B32:B35"/>
    <mergeCell ref="B45:B48"/>
    <mergeCell ref="B49:B52"/>
    <mergeCell ref="B60:B63"/>
    <mergeCell ref="B70:B74"/>
    <mergeCell ref="B75:B78"/>
    <mergeCell ref="B79:B83"/>
    <mergeCell ref="B94:B97"/>
    <mergeCell ref="B98:B101"/>
    <mergeCell ref="B102:B105"/>
    <mergeCell ref="B106:B109"/>
    <mergeCell ref="B117:B120"/>
    <mergeCell ref="B127:B131"/>
    <mergeCell ref="B132:B135"/>
    <mergeCell ref="B136:B140"/>
    <mergeCell ref="B151:B154"/>
    <mergeCell ref="B155:B158"/>
    <mergeCell ref="B159:B162"/>
    <mergeCell ref="B163:B166"/>
    <mergeCell ref="B174:B177"/>
    <mergeCell ref="B184:B188"/>
    <mergeCell ref="B189:B192"/>
    <mergeCell ref="B193:B197"/>
    <mergeCell ref="B208:B211"/>
    <mergeCell ref="B212:B215"/>
    <mergeCell ref="B216:B219"/>
    <mergeCell ref="B220:B223"/>
    <mergeCell ref="B231:B234"/>
    <mergeCell ref="B22:B31"/>
    <mergeCell ref="B36:B44"/>
    <mergeCell ref="B53:B59"/>
    <mergeCell ref="B84:B93"/>
    <mergeCell ref="B110:B116"/>
    <mergeCell ref="B141:B150"/>
    <mergeCell ref="B167:B173"/>
    <mergeCell ref="B198:B207"/>
    <mergeCell ref="B224:B230"/>
  </mergeCells>
  <phoneticPr fontId="6"/>
  <printOptions horizontalCentered="1"/>
  <pageMargins left="0.78740157480314954" right="0.78740157480314954" top="0.78740157480314954" bottom="0.59055118110236227" header="0.39370078740157477" footer="0.31496062992125984"/>
  <pageSetup paperSize="9" scale="81"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65" max="5" man="1"/>
    <brk id="122" max="5" man="1"/>
    <brk id="179"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L62"/>
  <sheetViews>
    <sheetView view="pageBreakPreview" topLeftCell="A53" zoomScaleSheetLayoutView="100" workbookViewId="0">
      <selection activeCell="G9" sqref="G9:L9"/>
    </sheetView>
  </sheetViews>
  <sheetFormatPr defaultColWidth="9" defaultRowHeight="21" customHeight="1"/>
  <cols>
    <col min="1" max="1" width="1.44140625" style="469" customWidth="1"/>
    <col min="2" max="2" width="3.44140625" style="469" customWidth="1"/>
    <col min="3" max="3" width="49.77734375" style="469" customWidth="1"/>
    <col min="4" max="10" width="13.125" style="469" customWidth="1"/>
    <col min="11" max="11" width="1.33203125" style="469" customWidth="1"/>
    <col min="12" max="16384" width="9" style="469"/>
  </cols>
  <sheetData>
    <row r="1" spans="2:12" ht="21" customHeight="1">
      <c r="B1" s="470"/>
      <c r="C1" s="470"/>
      <c r="D1" s="470"/>
      <c r="E1" s="470"/>
      <c r="F1" s="470"/>
      <c r="G1" s="470"/>
      <c r="H1" s="470"/>
      <c r="I1" s="470"/>
      <c r="J1" s="501" t="s">
        <v>527</v>
      </c>
    </row>
    <row r="2" spans="2:12" ht="21" customHeight="1">
      <c r="B2" s="470"/>
      <c r="C2" s="470"/>
      <c r="D2" s="470"/>
      <c r="E2" s="470"/>
      <c r="F2" s="470"/>
      <c r="G2" s="470"/>
      <c r="H2" s="470"/>
      <c r="I2" s="470"/>
      <c r="J2" s="501"/>
    </row>
    <row r="3" spans="2:12" ht="21" customHeight="1">
      <c r="B3" s="472" t="s">
        <v>869</v>
      </c>
      <c r="C3" s="470"/>
      <c r="D3" s="470"/>
      <c r="E3" s="470"/>
      <c r="F3" s="470"/>
      <c r="G3" s="470"/>
      <c r="H3" s="470"/>
      <c r="I3" s="470"/>
      <c r="J3" s="470"/>
    </row>
    <row r="4" spans="2:12" s="470" customFormat="1" ht="21" customHeight="1">
      <c r="J4" s="502" t="s">
        <v>369</v>
      </c>
      <c r="L4" s="506"/>
    </row>
    <row r="5" spans="2:12" s="470" customFormat="1" ht="21" customHeight="1">
      <c r="B5" s="473"/>
      <c r="C5" s="484" t="s">
        <v>624</v>
      </c>
      <c r="D5" s="491" t="s">
        <v>433</v>
      </c>
      <c r="E5" s="496" t="s">
        <v>76</v>
      </c>
      <c r="F5" s="491" t="s">
        <v>575</v>
      </c>
      <c r="G5" s="496" t="s">
        <v>239</v>
      </c>
      <c r="H5" s="491" t="s">
        <v>568</v>
      </c>
      <c r="I5" s="496" t="s">
        <v>181</v>
      </c>
      <c r="J5" s="503" t="s">
        <v>545</v>
      </c>
      <c r="L5" s="506"/>
    </row>
    <row r="6" spans="2:12" ht="21" customHeight="1">
      <c r="B6" s="474" t="s">
        <v>952</v>
      </c>
      <c r="C6" s="485"/>
      <c r="D6" s="491">
        <v>2025</v>
      </c>
      <c r="E6" s="496">
        <v>2026</v>
      </c>
      <c r="F6" s="496">
        <v>2027</v>
      </c>
      <c r="G6" s="496">
        <v>2028</v>
      </c>
      <c r="H6" s="496">
        <v>2029</v>
      </c>
      <c r="I6" s="496">
        <v>2030</v>
      </c>
      <c r="J6" s="504"/>
    </row>
    <row r="7" spans="2:12" ht="21" customHeight="1">
      <c r="B7" s="475" t="s">
        <v>282</v>
      </c>
      <c r="C7" s="486"/>
      <c r="D7" s="491"/>
      <c r="E7" s="496"/>
      <c r="F7" s="496"/>
      <c r="G7" s="496"/>
      <c r="H7" s="496"/>
      <c r="I7" s="499"/>
      <c r="J7" s="503"/>
    </row>
    <row r="8" spans="2:12" ht="21" customHeight="1">
      <c r="B8" s="476"/>
      <c r="C8" s="479" t="s">
        <v>886</v>
      </c>
      <c r="D8" s="480"/>
      <c r="E8" s="480"/>
      <c r="F8" s="480"/>
      <c r="G8" s="480"/>
      <c r="H8" s="480"/>
      <c r="I8" s="480"/>
      <c r="J8" s="480"/>
    </row>
    <row r="9" spans="2:12" ht="21" customHeight="1">
      <c r="B9" s="476"/>
      <c r="C9" s="487" t="s">
        <v>58</v>
      </c>
      <c r="D9" s="480"/>
      <c r="E9" s="480"/>
      <c r="F9" s="480"/>
      <c r="G9" s="480"/>
      <c r="H9" s="480"/>
      <c r="I9" s="480"/>
      <c r="J9" s="480"/>
    </row>
    <row r="10" spans="2:12" ht="21" customHeight="1">
      <c r="B10" s="476"/>
      <c r="C10" s="487" t="s">
        <v>749</v>
      </c>
      <c r="D10" s="480"/>
      <c r="E10" s="480"/>
      <c r="F10" s="480"/>
      <c r="G10" s="480"/>
      <c r="H10" s="480"/>
      <c r="I10" s="480"/>
      <c r="J10" s="480"/>
    </row>
    <row r="11" spans="2:12" ht="21" customHeight="1">
      <c r="B11" s="476"/>
      <c r="C11" s="487" t="s">
        <v>509</v>
      </c>
      <c r="D11" s="480"/>
      <c r="E11" s="480"/>
      <c r="F11" s="480"/>
      <c r="G11" s="480"/>
      <c r="H11" s="480"/>
      <c r="I11" s="480"/>
      <c r="J11" s="480"/>
    </row>
    <row r="12" spans="2:12" ht="21" customHeight="1">
      <c r="B12" s="476"/>
      <c r="C12" s="487" t="s">
        <v>753</v>
      </c>
      <c r="D12" s="480"/>
      <c r="E12" s="480"/>
      <c r="F12" s="480"/>
      <c r="G12" s="480"/>
      <c r="H12" s="480"/>
      <c r="I12" s="480"/>
      <c r="J12" s="480"/>
    </row>
    <row r="13" spans="2:12" ht="21" customHeight="1">
      <c r="B13" s="476"/>
      <c r="C13" s="487" t="s">
        <v>726</v>
      </c>
      <c r="D13" s="492"/>
      <c r="E13" s="492"/>
      <c r="F13" s="492"/>
      <c r="G13" s="492"/>
      <c r="H13" s="492"/>
      <c r="I13" s="492"/>
      <c r="J13" s="492"/>
    </row>
    <row r="14" spans="2:12" ht="21" customHeight="1">
      <c r="B14" s="476"/>
      <c r="C14" s="487" t="s">
        <v>755</v>
      </c>
      <c r="D14" s="480"/>
      <c r="E14" s="480"/>
      <c r="F14" s="480"/>
      <c r="G14" s="480"/>
      <c r="H14" s="480"/>
      <c r="I14" s="480"/>
      <c r="J14" s="480"/>
    </row>
    <row r="15" spans="2:12" ht="21" customHeight="1">
      <c r="B15" s="476"/>
      <c r="C15" s="487" t="s">
        <v>760</v>
      </c>
      <c r="D15" s="480"/>
      <c r="E15" s="480"/>
      <c r="F15" s="480"/>
      <c r="G15" s="480"/>
      <c r="H15" s="480"/>
      <c r="I15" s="480"/>
      <c r="J15" s="480"/>
    </row>
    <row r="16" spans="2:12" ht="21" customHeight="1">
      <c r="B16" s="477"/>
      <c r="C16" s="488" t="s">
        <v>1125</v>
      </c>
      <c r="D16" s="480"/>
      <c r="E16" s="497"/>
      <c r="F16" s="497"/>
      <c r="G16" s="497"/>
      <c r="H16" s="497"/>
      <c r="I16" s="500"/>
      <c r="J16" s="505"/>
    </row>
    <row r="17" spans="2:10" ht="21" customHeight="1">
      <c r="B17" s="477"/>
      <c r="C17" s="488" t="s">
        <v>150</v>
      </c>
      <c r="D17" s="480"/>
      <c r="E17" s="497"/>
      <c r="F17" s="497"/>
      <c r="G17" s="497"/>
      <c r="H17" s="497"/>
      <c r="I17" s="500"/>
      <c r="J17" s="505"/>
    </row>
    <row r="18" spans="2:10" ht="21" customHeight="1">
      <c r="B18" s="475" t="s">
        <v>104</v>
      </c>
      <c r="C18" s="486"/>
      <c r="D18" s="491"/>
      <c r="E18" s="496"/>
      <c r="F18" s="496"/>
      <c r="G18" s="496"/>
      <c r="H18" s="496"/>
      <c r="I18" s="499"/>
      <c r="J18" s="503"/>
    </row>
    <row r="19" spans="2:10" ht="21" customHeight="1">
      <c r="B19" s="476"/>
      <c r="C19" s="479" t="s">
        <v>886</v>
      </c>
      <c r="D19" s="480"/>
      <c r="E19" s="480"/>
      <c r="F19" s="480"/>
      <c r="G19" s="480"/>
      <c r="H19" s="480"/>
      <c r="I19" s="480"/>
      <c r="J19" s="480"/>
    </row>
    <row r="20" spans="2:10" ht="21" customHeight="1">
      <c r="B20" s="476"/>
      <c r="C20" s="487" t="s">
        <v>58</v>
      </c>
      <c r="D20" s="480"/>
      <c r="E20" s="480"/>
      <c r="F20" s="480"/>
      <c r="G20" s="480"/>
      <c r="H20" s="480"/>
      <c r="I20" s="480"/>
      <c r="J20" s="480"/>
    </row>
    <row r="21" spans="2:10" ht="21" customHeight="1">
      <c r="B21" s="476"/>
      <c r="C21" s="487" t="s">
        <v>749</v>
      </c>
      <c r="D21" s="480"/>
      <c r="E21" s="480"/>
      <c r="F21" s="480"/>
      <c r="G21" s="480"/>
      <c r="H21" s="480"/>
      <c r="I21" s="480"/>
      <c r="J21" s="480"/>
    </row>
    <row r="22" spans="2:10" ht="21" customHeight="1">
      <c r="B22" s="476"/>
      <c r="C22" s="487" t="s">
        <v>509</v>
      </c>
      <c r="D22" s="480"/>
      <c r="E22" s="480"/>
      <c r="F22" s="480"/>
      <c r="G22" s="480"/>
      <c r="H22" s="480"/>
      <c r="I22" s="480"/>
      <c r="J22" s="480"/>
    </row>
    <row r="23" spans="2:10" ht="21" customHeight="1">
      <c r="B23" s="476"/>
      <c r="C23" s="487" t="s">
        <v>753</v>
      </c>
      <c r="D23" s="480"/>
      <c r="E23" s="480"/>
      <c r="F23" s="480"/>
      <c r="G23" s="480"/>
      <c r="H23" s="480"/>
      <c r="I23" s="480"/>
      <c r="J23" s="480"/>
    </row>
    <row r="24" spans="2:10" ht="21" customHeight="1">
      <c r="B24" s="476"/>
      <c r="C24" s="487" t="s">
        <v>726</v>
      </c>
      <c r="D24" s="492"/>
      <c r="E24" s="492"/>
      <c r="F24" s="492"/>
      <c r="G24" s="492"/>
      <c r="H24" s="492"/>
      <c r="I24" s="492"/>
      <c r="J24" s="492"/>
    </row>
    <row r="25" spans="2:10" ht="21" customHeight="1">
      <c r="B25" s="476"/>
      <c r="C25" s="487" t="s">
        <v>755</v>
      </c>
      <c r="D25" s="480"/>
      <c r="E25" s="480"/>
      <c r="F25" s="480"/>
      <c r="G25" s="480"/>
      <c r="H25" s="480"/>
      <c r="I25" s="480"/>
      <c r="J25" s="480"/>
    </row>
    <row r="26" spans="2:10" ht="21" customHeight="1">
      <c r="B26" s="476"/>
      <c r="C26" s="487" t="s">
        <v>760</v>
      </c>
      <c r="D26" s="480"/>
      <c r="E26" s="480"/>
      <c r="F26" s="480"/>
      <c r="G26" s="480"/>
      <c r="H26" s="480"/>
      <c r="I26" s="480"/>
      <c r="J26" s="480"/>
    </row>
    <row r="27" spans="2:10" ht="21" customHeight="1">
      <c r="B27" s="477"/>
      <c r="C27" s="489" t="s">
        <v>1125</v>
      </c>
      <c r="D27" s="493"/>
      <c r="E27" s="498"/>
      <c r="F27" s="498"/>
      <c r="G27" s="498"/>
      <c r="H27" s="498"/>
      <c r="I27" s="498"/>
      <c r="J27" s="493"/>
    </row>
    <row r="28" spans="2:10" ht="21" customHeight="1">
      <c r="B28" s="477"/>
      <c r="C28" s="488" t="s">
        <v>150</v>
      </c>
      <c r="D28" s="480"/>
      <c r="E28" s="497"/>
      <c r="F28" s="497"/>
      <c r="G28" s="497"/>
      <c r="H28" s="497"/>
      <c r="I28" s="500"/>
      <c r="J28" s="505"/>
    </row>
    <row r="29" spans="2:10" ht="21" customHeight="1">
      <c r="B29" s="475" t="s">
        <v>980</v>
      </c>
      <c r="C29" s="486"/>
      <c r="D29" s="491"/>
      <c r="E29" s="496"/>
      <c r="F29" s="496"/>
      <c r="G29" s="496"/>
      <c r="H29" s="496"/>
      <c r="I29" s="499"/>
      <c r="J29" s="503"/>
    </row>
    <row r="30" spans="2:10" ht="21" customHeight="1">
      <c r="B30" s="476"/>
      <c r="C30" s="479" t="s">
        <v>886</v>
      </c>
      <c r="D30" s="480"/>
      <c r="E30" s="480"/>
      <c r="F30" s="480"/>
      <c r="G30" s="480"/>
      <c r="H30" s="480"/>
      <c r="I30" s="480"/>
      <c r="J30" s="480"/>
    </row>
    <row r="31" spans="2:10" ht="21" customHeight="1">
      <c r="B31" s="476"/>
      <c r="C31" s="487" t="s">
        <v>58</v>
      </c>
      <c r="D31" s="480"/>
      <c r="E31" s="480"/>
      <c r="F31" s="480"/>
      <c r="G31" s="480"/>
      <c r="H31" s="480"/>
      <c r="I31" s="480"/>
      <c r="J31" s="480"/>
    </row>
    <row r="32" spans="2:10" ht="21" customHeight="1">
      <c r="B32" s="476"/>
      <c r="C32" s="487" t="s">
        <v>749</v>
      </c>
      <c r="D32" s="480"/>
      <c r="E32" s="480"/>
      <c r="F32" s="480"/>
      <c r="G32" s="480"/>
      <c r="H32" s="480"/>
      <c r="I32" s="480"/>
      <c r="J32" s="480"/>
    </row>
    <row r="33" spans="2:10" ht="21" customHeight="1">
      <c r="B33" s="476"/>
      <c r="C33" s="487" t="s">
        <v>509</v>
      </c>
      <c r="D33" s="480"/>
      <c r="E33" s="480"/>
      <c r="F33" s="480"/>
      <c r="G33" s="480"/>
      <c r="H33" s="480"/>
      <c r="I33" s="480"/>
      <c r="J33" s="480"/>
    </row>
    <row r="34" spans="2:10" ht="21" customHeight="1">
      <c r="B34" s="476"/>
      <c r="C34" s="487" t="s">
        <v>753</v>
      </c>
      <c r="D34" s="480"/>
      <c r="E34" s="480"/>
      <c r="F34" s="480"/>
      <c r="G34" s="480"/>
      <c r="H34" s="480"/>
      <c r="I34" s="480"/>
      <c r="J34" s="480"/>
    </row>
    <row r="35" spans="2:10" ht="21" customHeight="1">
      <c r="B35" s="476"/>
      <c r="C35" s="487" t="s">
        <v>726</v>
      </c>
      <c r="D35" s="492"/>
      <c r="E35" s="492"/>
      <c r="F35" s="492"/>
      <c r="G35" s="492"/>
      <c r="H35" s="492"/>
      <c r="I35" s="492"/>
      <c r="J35" s="492"/>
    </row>
    <row r="36" spans="2:10" ht="21" customHeight="1">
      <c r="B36" s="476"/>
      <c r="C36" s="487" t="s">
        <v>755</v>
      </c>
      <c r="D36" s="480"/>
      <c r="E36" s="480"/>
      <c r="F36" s="480"/>
      <c r="G36" s="480"/>
      <c r="H36" s="480"/>
      <c r="I36" s="480"/>
      <c r="J36" s="480"/>
    </row>
    <row r="37" spans="2:10" ht="21" customHeight="1">
      <c r="B37" s="476"/>
      <c r="C37" s="487" t="s">
        <v>760</v>
      </c>
      <c r="D37" s="480"/>
      <c r="E37" s="480"/>
      <c r="F37" s="480"/>
      <c r="G37" s="480"/>
      <c r="H37" s="480"/>
      <c r="I37" s="480"/>
      <c r="J37" s="480"/>
    </row>
    <row r="38" spans="2:10" ht="21" customHeight="1">
      <c r="B38" s="477"/>
      <c r="C38" s="489" t="s">
        <v>1125</v>
      </c>
      <c r="D38" s="493"/>
      <c r="E38" s="498"/>
      <c r="F38" s="498"/>
      <c r="G38" s="498"/>
      <c r="H38" s="498"/>
      <c r="I38" s="498"/>
      <c r="J38" s="493"/>
    </row>
    <row r="39" spans="2:10" ht="21" customHeight="1">
      <c r="B39" s="477"/>
      <c r="C39" s="488" t="s">
        <v>150</v>
      </c>
      <c r="D39" s="480"/>
      <c r="E39" s="497"/>
      <c r="F39" s="497"/>
      <c r="G39" s="497"/>
      <c r="H39" s="497"/>
      <c r="I39" s="500"/>
      <c r="J39" s="505"/>
    </row>
    <row r="40" spans="2:10" ht="21" customHeight="1">
      <c r="B40" s="475" t="s">
        <v>262</v>
      </c>
      <c r="C40" s="486"/>
      <c r="D40" s="491"/>
      <c r="E40" s="496"/>
      <c r="F40" s="496"/>
      <c r="G40" s="496"/>
      <c r="H40" s="496"/>
      <c r="I40" s="499"/>
      <c r="J40" s="503"/>
    </row>
    <row r="41" spans="2:10" ht="21" customHeight="1">
      <c r="B41" s="476"/>
      <c r="C41" s="479" t="s">
        <v>886</v>
      </c>
      <c r="D41" s="480"/>
      <c r="E41" s="480"/>
      <c r="F41" s="480"/>
      <c r="G41" s="480"/>
      <c r="H41" s="480"/>
      <c r="I41" s="480"/>
      <c r="J41" s="480"/>
    </row>
    <row r="42" spans="2:10" ht="21" customHeight="1">
      <c r="B42" s="476"/>
      <c r="C42" s="487" t="s">
        <v>58</v>
      </c>
      <c r="D42" s="480"/>
      <c r="E42" s="480"/>
      <c r="F42" s="480"/>
      <c r="G42" s="480"/>
      <c r="H42" s="480"/>
      <c r="I42" s="480"/>
      <c r="J42" s="480"/>
    </row>
    <row r="43" spans="2:10" ht="21" customHeight="1">
      <c r="B43" s="476"/>
      <c r="C43" s="487" t="s">
        <v>749</v>
      </c>
      <c r="D43" s="480"/>
      <c r="E43" s="480"/>
      <c r="F43" s="480"/>
      <c r="G43" s="480"/>
      <c r="H43" s="480"/>
      <c r="I43" s="480"/>
      <c r="J43" s="480"/>
    </row>
    <row r="44" spans="2:10" ht="21" customHeight="1">
      <c r="B44" s="476"/>
      <c r="C44" s="487" t="s">
        <v>509</v>
      </c>
      <c r="D44" s="480"/>
      <c r="E44" s="480"/>
      <c r="F44" s="480"/>
      <c r="G44" s="480"/>
      <c r="H44" s="480"/>
      <c r="I44" s="480"/>
      <c r="J44" s="480"/>
    </row>
    <row r="45" spans="2:10" ht="21" customHeight="1">
      <c r="B45" s="476"/>
      <c r="C45" s="487" t="s">
        <v>753</v>
      </c>
      <c r="D45" s="480"/>
      <c r="E45" s="480"/>
      <c r="F45" s="480"/>
      <c r="G45" s="480"/>
      <c r="H45" s="480"/>
      <c r="I45" s="480"/>
      <c r="J45" s="480"/>
    </row>
    <row r="46" spans="2:10" ht="21" customHeight="1">
      <c r="B46" s="476"/>
      <c r="C46" s="487" t="s">
        <v>726</v>
      </c>
      <c r="D46" s="492"/>
      <c r="E46" s="492"/>
      <c r="F46" s="492"/>
      <c r="G46" s="492"/>
      <c r="H46" s="492"/>
      <c r="I46" s="492"/>
      <c r="J46" s="492"/>
    </row>
    <row r="47" spans="2:10" ht="21" customHeight="1">
      <c r="B47" s="476"/>
      <c r="C47" s="487" t="s">
        <v>755</v>
      </c>
      <c r="D47" s="480"/>
      <c r="E47" s="480"/>
      <c r="F47" s="480"/>
      <c r="G47" s="480"/>
      <c r="H47" s="480"/>
      <c r="I47" s="480"/>
      <c r="J47" s="480"/>
    </row>
    <row r="48" spans="2:10" ht="21" customHeight="1">
      <c r="B48" s="476"/>
      <c r="C48" s="487" t="s">
        <v>760</v>
      </c>
      <c r="D48" s="480"/>
      <c r="E48" s="480"/>
      <c r="F48" s="480"/>
      <c r="G48" s="480"/>
      <c r="H48" s="480"/>
      <c r="I48" s="480"/>
      <c r="J48" s="480"/>
    </row>
    <row r="49" spans="2:12" ht="21" customHeight="1">
      <c r="B49" s="476"/>
      <c r="C49" s="489" t="s">
        <v>1125</v>
      </c>
      <c r="D49" s="493"/>
      <c r="E49" s="498"/>
      <c r="F49" s="498"/>
      <c r="G49" s="498"/>
      <c r="H49" s="498"/>
      <c r="I49" s="498"/>
      <c r="J49" s="493"/>
    </row>
    <row r="50" spans="2:12" ht="21" customHeight="1">
      <c r="B50" s="477"/>
      <c r="C50" s="488" t="s">
        <v>150</v>
      </c>
      <c r="D50" s="480"/>
      <c r="E50" s="497"/>
      <c r="F50" s="497"/>
      <c r="G50" s="497"/>
      <c r="H50" s="497"/>
      <c r="I50" s="500"/>
      <c r="J50" s="505"/>
    </row>
    <row r="51" spans="2:12" ht="21" customHeight="1">
      <c r="B51" s="478"/>
      <c r="C51" s="478" t="s">
        <v>88</v>
      </c>
      <c r="D51" s="494"/>
      <c r="E51" s="494"/>
      <c r="F51" s="494"/>
      <c r="G51" s="494"/>
      <c r="H51" s="494"/>
      <c r="I51" s="494"/>
      <c r="J51" s="494"/>
    </row>
    <row r="52" spans="2:12" ht="21" customHeight="1">
      <c r="B52" s="479"/>
      <c r="C52" s="479" t="s">
        <v>86</v>
      </c>
      <c r="D52" s="479"/>
      <c r="E52" s="479"/>
      <c r="F52" s="479"/>
      <c r="G52" s="479"/>
      <c r="H52" s="479"/>
      <c r="I52" s="479"/>
      <c r="J52" s="479"/>
    </row>
    <row r="53" spans="2:12" ht="21" customHeight="1">
      <c r="B53" s="480"/>
      <c r="C53" s="480" t="s">
        <v>612</v>
      </c>
      <c r="D53" s="479"/>
      <c r="E53" s="479"/>
      <c r="F53" s="479"/>
      <c r="G53" s="479"/>
      <c r="H53" s="479"/>
      <c r="I53" s="479"/>
      <c r="J53" s="479"/>
    </row>
    <row r="54" spans="2:12" ht="21" customHeight="1">
      <c r="B54" s="481"/>
      <c r="C54" s="481"/>
      <c r="D54" s="495"/>
      <c r="E54" s="481"/>
      <c r="F54" s="481"/>
      <c r="G54" s="481"/>
      <c r="H54" s="481"/>
      <c r="I54" s="481"/>
      <c r="J54" s="481"/>
    </row>
    <row r="55" spans="2:12" s="469" customFormat="1" ht="21" customHeight="1">
      <c r="B55" s="482" t="s">
        <v>678</v>
      </c>
      <c r="C55" s="482"/>
      <c r="D55" s="483"/>
      <c r="E55" s="483"/>
      <c r="F55" s="483"/>
      <c r="G55" s="483"/>
      <c r="H55" s="483"/>
      <c r="I55" s="483"/>
      <c r="J55" s="471"/>
    </row>
    <row r="56" spans="2:12" s="469" customFormat="1" ht="21" customHeight="1">
      <c r="B56" s="470" t="s">
        <v>427</v>
      </c>
      <c r="C56" s="470"/>
    </row>
    <row r="57" spans="2:12" s="469" customFormat="1" ht="21" customHeight="1">
      <c r="B57" s="482" t="s">
        <v>307</v>
      </c>
      <c r="C57" s="482"/>
    </row>
    <row r="58" spans="2:12" s="469" customFormat="1" ht="21" customHeight="1">
      <c r="B58" s="482" t="s">
        <v>928</v>
      </c>
      <c r="C58" s="482"/>
    </row>
    <row r="59" spans="2:12" s="469" customFormat="1" ht="21" customHeight="1">
      <c r="B59" s="482" t="s">
        <v>93</v>
      </c>
      <c r="C59" s="482"/>
    </row>
    <row r="60" spans="2:12" s="469" customFormat="1" ht="21" customHeight="1">
      <c r="B60" s="482" t="s">
        <v>424</v>
      </c>
      <c r="C60" s="490"/>
      <c r="D60" s="490"/>
      <c r="E60" s="490"/>
      <c r="F60" s="490"/>
      <c r="G60" s="490"/>
      <c r="H60" s="490"/>
      <c r="I60" s="490"/>
      <c r="J60" s="490"/>
    </row>
    <row r="61" spans="2:12" s="469" customFormat="1" ht="21" customHeight="1">
      <c r="B61" s="483"/>
      <c r="C61" s="483"/>
    </row>
    <row r="62" spans="2:12" s="471" customFormat="1" ht="21" customHeight="1">
      <c r="L62" s="490"/>
    </row>
  </sheetData>
  <mergeCells count="5">
    <mergeCell ref="B7:C7"/>
    <mergeCell ref="B18:C18"/>
    <mergeCell ref="B29:C29"/>
    <mergeCell ref="B40:C40"/>
    <mergeCell ref="J5:J6"/>
  </mergeCells>
  <phoneticPr fontId="6"/>
  <printOptions horizontalCentered="1"/>
  <pageMargins left="0.78740157480314954" right="0.78740157480314954" top="0.78740157480314954" bottom="0.59055118110236227" header="0.39370078740157477" footer="0.31496062992125984"/>
  <pageSetup paperSize="8" scale="89" fitToWidth="1" fitToHeight="1" orientation="portrait" usePrinterDefaults="1" horizontalDpi="300" verticalDpi="300" r:id="rId1"/>
  <headerFooter alignWithMargins="0">
    <oddHeader>&amp;R&amp;"ＭＳ ゴシック,標準"&amp;9新県立体育館整備・運営事業　様式集</oddHeader>
  </headerFooter>
  <rowBreaks count="1" manualBreakCount="1">
    <brk id="5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F47"/>
  <sheetViews>
    <sheetView showGridLines="0" view="pageBreakPreview" zoomScaleSheetLayoutView="100" workbookViewId="0">
      <selection activeCell="G9" sqref="G9:L9"/>
    </sheetView>
  </sheetViews>
  <sheetFormatPr defaultColWidth="9" defaultRowHeight="15" customHeight="1"/>
  <cols>
    <col min="1" max="1" width="2.6640625" style="419" customWidth="1"/>
    <col min="2" max="2" width="20.109375" style="419" customWidth="1"/>
    <col min="3" max="3" width="19.88671875" style="419" bestFit="1" customWidth="1"/>
    <col min="4" max="4" width="17" style="419" customWidth="1"/>
    <col min="5" max="5" width="30" style="419" customWidth="1"/>
    <col min="6" max="6" width="1.44140625" style="419" customWidth="1"/>
    <col min="7" max="16384" width="9" style="419"/>
  </cols>
  <sheetData>
    <row r="1" spans="2:5" ht="15" customHeight="1">
      <c r="E1" s="463" t="s">
        <v>531</v>
      </c>
    </row>
    <row r="2" spans="2:5" ht="15" customHeight="1">
      <c r="E2" s="463"/>
    </row>
    <row r="3" spans="2:5" ht="15" customHeight="1">
      <c r="B3" s="507" t="s">
        <v>674</v>
      </c>
    </row>
    <row r="4" spans="2:5" ht="15" customHeight="1">
      <c r="E4" s="464" t="s">
        <v>258</v>
      </c>
    </row>
    <row r="5" spans="2:5" ht="15" customHeight="1">
      <c r="B5" s="423" t="s">
        <v>0</v>
      </c>
      <c r="C5" s="465" t="s">
        <v>15</v>
      </c>
      <c r="D5" s="465" t="s">
        <v>710</v>
      </c>
      <c r="E5" s="465" t="s">
        <v>35</v>
      </c>
    </row>
    <row r="6" spans="2:5" ht="15" customHeight="1">
      <c r="B6" s="424" t="s">
        <v>317</v>
      </c>
      <c r="C6" s="437" t="s">
        <v>25</v>
      </c>
      <c r="D6" s="454"/>
      <c r="E6" s="454"/>
    </row>
    <row r="7" spans="2:5" ht="15" customHeight="1">
      <c r="B7" s="424"/>
      <c r="C7" s="438" t="s">
        <v>1190</v>
      </c>
      <c r="D7" s="455"/>
      <c r="E7" s="455"/>
    </row>
    <row r="8" spans="2:5" ht="15" customHeight="1">
      <c r="B8" s="424"/>
      <c r="C8" s="439" t="s">
        <v>71</v>
      </c>
      <c r="D8" s="455"/>
      <c r="E8" s="455"/>
    </row>
    <row r="9" spans="2:5" ht="15" customHeight="1">
      <c r="B9" s="424"/>
      <c r="C9" s="439" t="s">
        <v>11</v>
      </c>
      <c r="D9" s="455"/>
      <c r="E9" s="455"/>
    </row>
    <row r="10" spans="2:5" ht="15" customHeight="1">
      <c r="B10" s="424"/>
      <c r="C10" s="439" t="s">
        <v>536</v>
      </c>
      <c r="D10" s="455"/>
      <c r="E10" s="455"/>
    </row>
    <row r="11" spans="2:5" ht="15" customHeight="1">
      <c r="B11" s="425"/>
      <c r="C11" s="439" t="s">
        <v>46</v>
      </c>
      <c r="D11" s="455"/>
      <c r="E11" s="455"/>
    </row>
    <row r="12" spans="2:5" ht="15" customHeight="1">
      <c r="B12" s="426" t="s">
        <v>320</v>
      </c>
      <c r="C12" s="509" t="s">
        <v>25</v>
      </c>
      <c r="D12" s="455"/>
      <c r="E12" s="455"/>
    </row>
    <row r="13" spans="2:5" ht="15" customHeight="1">
      <c r="B13" s="424"/>
      <c r="C13" s="510" t="s">
        <v>1127</v>
      </c>
      <c r="D13" s="455"/>
      <c r="E13" s="455"/>
    </row>
    <row r="14" spans="2:5" ht="15" customHeight="1">
      <c r="B14" s="424"/>
      <c r="C14" s="510" t="s">
        <v>450</v>
      </c>
      <c r="D14" s="455"/>
      <c r="E14" s="455"/>
    </row>
    <row r="15" spans="2:5" ht="15" customHeight="1">
      <c r="B15" s="424"/>
      <c r="C15" s="438" t="s">
        <v>71</v>
      </c>
      <c r="D15" s="455"/>
      <c r="E15" s="455"/>
    </row>
    <row r="16" spans="2:5" ht="15" customHeight="1">
      <c r="B16" s="424"/>
      <c r="C16" s="439" t="s">
        <v>11</v>
      </c>
      <c r="D16" s="455"/>
      <c r="E16" s="455"/>
    </row>
    <row r="17" spans="2:5" ht="15" customHeight="1">
      <c r="B17" s="425"/>
      <c r="C17" s="439" t="s">
        <v>46</v>
      </c>
      <c r="D17" s="455"/>
      <c r="E17" s="455"/>
    </row>
    <row r="18" spans="2:5" ht="15" customHeight="1">
      <c r="B18" s="426" t="s">
        <v>321</v>
      </c>
      <c r="C18" s="509" t="s">
        <v>25</v>
      </c>
      <c r="D18" s="455"/>
      <c r="E18" s="455"/>
    </row>
    <row r="19" spans="2:5" ht="15" customHeight="1">
      <c r="B19" s="424"/>
      <c r="C19" s="438" t="s">
        <v>71</v>
      </c>
      <c r="D19" s="455"/>
      <c r="E19" s="455"/>
    </row>
    <row r="20" spans="2:5" ht="15" customHeight="1">
      <c r="B20" s="424"/>
      <c r="C20" s="439" t="s">
        <v>11</v>
      </c>
      <c r="D20" s="455"/>
      <c r="E20" s="455"/>
    </row>
    <row r="21" spans="2:5" ht="15" customHeight="1">
      <c r="B21" s="425"/>
      <c r="C21" s="439" t="s">
        <v>46</v>
      </c>
      <c r="D21" s="455"/>
      <c r="E21" s="455"/>
    </row>
    <row r="22" spans="2:5" ht="15" customHeight="1">
      <c r="B22" s="426" t="s">
        <v>324</v>
      </c>
      <c r="C22" s="509" t="s">
        <v>25</v>
      </c>
      <c r="D22" s="455"/>
      <c r="E22" s="455"/>
    </row>
    <row r="23" spans="2:5" ht="15" customHeight="1">
      <c r="B23" s="424"/>
      <c r="C23" s="438" t="s">
        <v>71</v>
      </c>
      <c r="D23" s="455"/>
      <c r="E23" s="455"/>
    </row>
    <row r="24" spans="2:5" ht="15" customHeight="1">
      <c r="B24" s="424"/>
      <c r="C24" s="439" t="s">
        <v>11</v>
      </c>
      <c r="D24" s="455"/>
      <c r="E24" s="455"/>
    </row>
    <row r="25" spans="2:5" ht="15" customHeight="1">
      <c r="B25" s="425"/>
      <c r="C25" s="439" t="s">
        <v>46</v>
      </c>
      <c r="D25" s="455"/>
      <c r="E25" s="455"/>
    </row>
    <row r="26" spans="2:5" ht="15" customHeight="1">
      <c r="B26" s="426" t="s">
        <v>1130</v>
      </c>
      <c r="C26" s="509" t="s">
        <v>25</v>
      </c>
      <c r="D26" s="455"/>
      <c r="E26" s="455"/>
    </row>
    <row r="27" spans="2:5" ht="15" customHeight="1">
      <c r="B27" s="424"/>
      <c r="C27" s="438" t="s">
        <v>1122</v>
      </c>
      <c r="D27" s="455"/>
      <c r="E27" s="455"/>
    </row>
    <row r="28" spans="2:5" ht="15" customHeight="1">
      <c r="B28" s="424"/>
      <c r="C28" s="438" t="s">
        <v>942</v>
      </c>
      <c r="D28" s="455"/>
      <c r="E28" s="455"/>
    </row>
    <row r="29" spans="2:5" ht="15" customHeight="1">
      <c r="B29" s="424"/>
      <c r="C29" s="438" t="s">
        <v>71</v>
      </c>
      <c r="D29" s="455"/>
      <c r="E29" s="455"/>
    </row>
    <row r="30" spans="2:5" ht="15" customHeight="1">
      <c r="B30" s="424"/>
      <c r="C30" s="439" t="s">
        <v>11</v>
      </c>
      <c r="D30" s="455"/>
      <c r="E30" s="455"/>
    </row>
    <row r="31" spans="2:5" ht="15" customHeight="1">
      <c r="B31" s="425"/>
      <c r="C31" s="439" t="s">
        <v>46</v>
      </c>
      <c r="D31" s="455"/>
      <c r="E31" s="455"/>
    </row>
    <row r="32" spans="2:5" ht="15" customHeight="1">
      <c r="B32" s="426" t="s">
        <v>1129</v>
      </c>
      <c r="C32" s="509" t="s">
        <v>25</v>
      </c>
      <c r="D32" s="455"/>
      <c r="E32" s="455"/>
    </row>
    <row r="33" spans="2:6" ht="15" customHeight="1">
      <c r="B33" s="424"/>
      <c r="C33" s="438" t="s">
        <v>71</v>
      </c>
      <c r="D33" s="455"/>
      <c r="E33" s="455"/>
    </row>
    <row r="34" spans="2:6" ht="15" customHeight="1">
      <c r="B34" s="424"/>
      <c r="C34" s="439" t="s">
        <v>11</v>
      </c>
      <c r="D34" s="455"/>
      <c r="E34" s="455"/>
    </row>
    <row r="35" spans="2:6" ht="15" customHeight="1">
      <c r="B35" s="424"/>
      <c r="C35" s="511" t="s">
        <v>46</v>
      </c>
      <c r="D35" s="513"/>
      <c r="E35" s="513"/>
    </row>
    <row r="36" spans="2:6" ht="15" customHeight="1">
      <c r="B36" s="427" t="s">
        <v>88</v>
      </c>
      <c r="C36" s="446"/>
      <c r="D36" s="456"/>
      <c r="E36" s="466"/>
    </row>
    <row r="37" spans="2:6" ht="15" customHeight="1">
      <c r="B37" s="508" t="s">
        <v>86</v>
      </c>
      <c r="C37" s="512"/>
      <c r="D37" s="512"/>
      <c r="E37" s="514"/>
    </row>
    <row r="38" spans="2:6" ht="15" customHeight="1">
      <c r="B38" s="508" t="s">
        <v>958</v>
      </c>
      <c r="C38" s="512"/>
      <c r="D38" s="510"/>
      <c r="E38" s="514"/>
    </row>
    <row r="39" spans="2:6" ht="15" customHeight="1">
      <c r="B39" s="428"/>
      <c r="C39" s="428"/>
      <c r="D39" s="428"/>
      <c r="E39" s="428"/>
    </row>
    <row r="40" spans="2:6" ht="15" customHeight="1">
      <c r="B40" s="420" t="s">
        <v>420</v>
      </c>
      <c r="C40" s="428"/>
      <c r="D40" s="428"/>
      <c r="E40" s="428"/>
      <c r="F40" s="428"/>
    </row>
    <row r="41" spans="2:6" ht="15" customHeight="1">
      <c r="B41" s="434" t="s">
        <v>131</v>
      </c>
      <c r="C41" s="428"/>
      <c r="D41" s="428"/>
      <c r="E41" s="428"/>
    </row>
    <row r="42" spans="2:6" ht="15" customHeight="1">
      <c r="B42" s="434" t="s">
        <v>1063</v>
      </c>
      <c r="C42" s="428"/>
      <c r="D42" s="428"/>
      <c r="E42" s="428"/>
    </row>
    <row r="43" spans="2:6" ht="15" customHeight="1">
      <c r="B43" s="434" t="s">
        <v>302</v>
      </c>
      <c r="C43" s="453"/>
      <c r="D43" s="462"/>
      <c r="E43" s="462"/>
    </row>
    <row r="44" spans="2:6" ht="15" customHeight="1">
      <c r="B44" s="434" t="s">
        <v>493</v>
      </c>
      <c r="C44" s="453"/>
      <c r="D44" s="462"/>
      <c r="E44" s="462"/>
    </row>
    <row r="45" spans="2:6" ht="15" customHeight="1">
      <c r="B45" s="434" t="s">
        <v>962</v>
      </c>
      <c r="C45" s="453"/>
      <c r="D45" s="462"/>
      <c r="E45" s="462"/>
    </row>
    <row r="46" spans="2:6" ht="15" customHeight="1">
      <c r="B46" s="435"/>
      <c r="C46" s="453"/>
      <c r="D46" s="462"/>
      <c r="E46" s="462"/>
    </row>
    <row r="47" spans="2:6" ht="15" customHeight="1">
      <c r="B47" s="435"/>
      <c r="C47" s="453"/>
      <c r="D47" s="462"/>
      <c r="E47" s="462"/>
    </row>
  </sheetData>
  <mergeCells count="6">
    <mergeCell ref="B6:B11"/>
    <mergeCell ref="B12:B17"/>
    <mergeCell ref="B18:B21"/>
    <mergeCell ref="B22:B25"/>
    <mergeCell ref="B26:B31"/>
    <mergeCell ref="B32:B35"/>
  </mergeCells>
  <phoneticPr fontId="6"/>
  <printOptions horizontalCentered="1"/>
  <pageMargins left="0.78740157480314954" right="0.78740157480314954" top="0.78740157480314954" bottom="0.59055118110236227" header="0.39370078740157477" footer="0.31496062992125984"/>
  <pageSetup paperSize="9" scale="95" fitToWidth="1" fitToHeight="1"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I203"/>
  <sheetViews>
    <sheetView showGridLines="0" view="pageBreakPreview" topLeftCell="A59" zoomScaleSheetLayoutView="100" workbookViewId="0">
      <selection activeCell="G9" sqref="G9:L9"/>
    </sheetView>
  </sheetViews>
  <sheetFormatPr defaultColWidth="9" defaultRowHeight="13.5"/>
  <cols>
    <col min="1" max="1" width="1.21875" style="167" customWidth="1"/>
    <col min="2" max="2" width="19.88671875" style="167" customWidth="1"/>
    <col min="3" max="3" width="9.77734375" style="167" customWidth="1"/>
    <col min="4" max="4" width="13.6328125" style="167" customWidth="1"/>
    <col min="5" max="5" width="37.08984375" style="167" customWidth="1"/>
    <col min="6" max="6" width="0.88671875" style="167" customWidth="1"/>
    <col min="7" max="7" width="9" style="167"/>
    <col min="8" max="9" width="28.77734375" style="167" customWidth="1"/>
    <col min="10" max="16384" width="9" style="167"/>
  </cols>
  <sheetData>
    <row r="1" spans="2:9">
      <c r="E1" s="547" t="s">
        <v>273</v>
      </c>
      <c r="I1" s="548"/>
    </row>
    <row r="2" spans="2:9">
      <c r="E2" s="547"/>
      <c r="I2" s="548"/>
    </row>
    <row r="3" spans="2:9" ht="14.25">
      <c r="B3" s="516" t="s">
        <v>764</v>
      </c>
    </row>
    <row r="4" spans="2:9">
      <c r="B4" s="517"/>
    </row>
    <row r="5" spans="2:9">
      <c r="B5" s="167" t="s">
        <v>979</v>
      </c>
    </row>
    <row r="6" spans="2:9">
      <c r="E6" s="548" t="s">
        <v>258</v>
      </c>
    </row>
    <row r="7" spans="2:9" ht="13.5" customHeight="1">
      <c r="B7" s="518" t="s">
        <v>0</v>
      </c>
      <c r="C7" s="529" t="s">
        <v>15</v>
      </c>
      <c r="D7" s="529" t="str">
        <v>金額</v>
      </c>
      <c r="E7" s="529" t="s">
        <v>35</v>
      </c>
    </row>
    <row r="8" spans="2:9">
      <c r="B8" s="519" t="s">
        <v>328</v>
      </c>
      <c r="C8" s="530" t="s">
        <v>25</v>
      </c>
      <c r="D8" s="540"/>
      <c r="E8" s="540"/>
    </row>
    <row r="9" spans="2:9">
      <c r="B9" s="519"/>
      <c r="C9" s="531" t="s">
        <v>71</v>
      </c>
      <c r="D9" s="541"/>
      <c r="E9" s="541"/>
    </row>
    <row r="10" spans="2:9">
      <c r="B10" s="519"/>
      <c r="C10" s="532" t="s">
        <v>11</v>
      </c>
      <c r="D10" s="541"/>
      <c r="E10" s="541"/>
    </row>
    <row r="11" spans="2:9">
      <c r="B11" s="520"/>
      <c r="C11" s="532" t="s">
        <v>46</v>
      </c>
      <c r="D11" s="541"/>
      <c r="E11" s="541"/>
    </row>
    <row r="12" spans="2:9">
      <c r="B12" s="521" t="s">
        <v>330</v>
      </c>
      <c r="C12" s="533" t="s">
        <v>25</v>
      </c>
      <c r="D12" s="541"/>
      <c r="E12" s="541"/>
    </row>
    <row r="13" spans="2:9">
      <c r="B13" s="519"/>
      <c r="C13" s="531" t="s">
        <v>71</v>
      </c>
      <c r="D13" s="541"/>
      <c r="E13" s="541"/>
    </row>
    <row r="14" spans="2:9" ht="13.5" customHeight="1">
      <c r="B14" s="519"/>
      <c r="C14" s="532" t="s">
        <v>11</v>
      </c>
      <c r="D14" s="541"/>
      <c r="E14" s="541"/>
    </row>
    <row r="15" spans="2:9">
      <c r="B15" s="520"/>
      <c r="C15" s="532" t="s">
        <v>46</v>
      </c>
      <c r="D15" s="541"/>
      <c r="E15" s="541"/>
    </row>
    <row r="16" spans="2:9">
      <c r="B16" s="521" t="s">
        <v>336</v>
      </c>
      <c r="C16" s="533" t="s">
        <v>25</v>
      </c>
      <c r="D16" s="541"/>
      <c r="E16" s="541"/>
    </row>
    <row r="17" spans="2:5">
      <c r="B17" s="519"/>
      <c r="C17" s="531" t="s">
        <v>71</v>
      </c>
      <c r="D17" s="541"/>
      <c r="E17" s="541"/>
    </row>
    <row r="18" spans="2:5" ht="13.5" customHeight="1">
      <c r="B18" s="519"/>
      <c r="C18" s="532" t="s">
        <v>11</v>
      </c>
      <c r="D18" s="541"/>
      <c r="E18" s="541"/>
    </row>
    <row r="19" spans="2:5">
      <c r="B19" s="520"/>
      <c r="C19" s="532" t="s">
        <v>46</v>
      </c>
      <c r="D19" s="541"/>
      <c r="E19" s="541"/>
    </row>
    <row r="20" spans="2:5" ht="13.5" customHeight="1">
      <c r="B20" s="521" t="s">
        <v>84</v>
      </c>
      <c r="C20" s="533" t="s">
        <v>25</v>
      </c>
      <c r="D20" s="541"/>
      <c r="E20" s="541"/>
    </row>
    <row r="21" spans="2:5">
      <c r="B21" s="519"/>
      <c r="C21" s="531" t="s">
        <v>71</v>
      </c>
      <c r="D21" s="541"/>
      <c r="E21" s="541"/>
    </row>
    <row r="22" spans="2:5" ht="13.5" customHeight="1">
      <c r="B22" s="519"/>
      <c r="C22" s="532" t="s">
        <v>11</v>
      </c>
      <c r="D22" s="541"/>
      <c r="E22" s="541"/>
    </row>
    <row r="23" spans="2:5">
      <c r="B23" s="520"/>
      <c r="C23" s="532" t="s">
        <v>46</v>
      </c>
      <c r="D23" s="541"/>
      <c r="E23" s="541"/>
    </row>
    <row r="24" spans="2:5">
      <c r="B24" s="521" t="s">
        <v>342</v>
      </c>
      <c r="C24" s="533" t="s">
        <v>25</v>
      </c>
      <c r="D24" s="541"/>
      <c r="E24" s="541"/>
    </row>
    <row r="25" spans="2:5">
      <c r="B25" s="519"/>
      <c r="C25" s="531" t="s">
        <v>71</v>
      </c>
      <c r="D25" s="541"/>
      <c r="E25" s="541"/>
    </row>
    <row r="26" spans="2:5" ht="13.5" customHeight="1">
      <c r="B26" s="519"/>
      <c r="C26" s="532" t="s">
        <v>11</v>
      </c>
      <c r="D26" s="541"/>
      <c r="E26" s="541"/>
    </row>
    <row r="27" spans="2:5">
      <c r="B27" s="520"/>
      <c r="C27" s="532" t="s">
        <v>46</v>
      </c>
      <c r="D27" s="541"/>
      <c r="E27" s="541"/>
    </row>
    <row r="28" spans="2:5">
      <c r="B28" s="522" t="s">
        <v>1131</v>
      </c>
      <c r="C28" s="533" t="s">
        <v>25</v>
      </c>
      <c r="D28" s="542"/>
      <c r="E28" s="542"/>
    </row>
    <row r="29" spans="2:5">
      <c r="B29" s="523"/>
      <c r="C29" s="531" t="s">
        <v>71</v>
      </c>
      <c r="D29" s="542"/>
      <c r="E29" s="542"/>
    </row>
    <row r="30" spans="2:5" ht="13.5" customHeight="1">
      <c r="B30" s="523"/>
      <c r="C30" s="532" t="s">
        <v>11</v>
      </c>
      <c r="D30" s="541"/>
      <c r="E30" s="541"/>
    </row>
    <row r="31" spans="2:5">
      <c r="B31" s="524"/>
      <c r="C31" s="532" t="s">
        <v>46</v>
      </c>
      <c r="D31" s="541"/>
      <c r="E31" s="541"/>
    </row>
    <row r="32" spans="2:5">
      <c r="B32" s="522" t="s">
        <v>1132</v>
      </c>
      <c r="C32" s="533" t="s">
        <v>25</v>
      </c>
      <c r="D32" s="542"/>
      <c r="E32" s="542"/>
    </row>
    <row r="33" spans="2:9">
      <c r="B33" s="523"/>
      <c r="C33" s="531" t="s">
        <v>71</v>
      </c>
      <c r="D33" s="542"/>
      <c r="E33" s="542"/>
    </row>
    <row r="34" spans="2:9" ht="13.5" customHeight="1">
      <c r="B34" s="523"/>
      <c r="C34" s="532" t="s">
        <v>11</v>
      </c>
      <c r="D34" s="541"/>
      <c r="E34" s="541"/>
    </row>
    <row r="35" spans="2:9">
      <c r="B35" s="524"/>
      <c r="C35" s="532" t="s">
        <v>46</v>
      </c>
      <c r="D35" s="541"/>
      <c r="E35" s="541"/>
    </row>
    <row r="36" spans="2:9">
      <c r="B36" s="522" t="s">
        <v>146</v>
      </c>
      <c r="C36" s="533" t="s">
        <v>25</v>
      </c>
      <c r="D36" s="542"/>
      <c r="E36" s="542"/>
    </row>
    <row r="37" spans="2:9">
      <c r="B37" s="523"/>
      <c r="C37" s="531" t="s">
        <v>71</v>
      </c>
      <c r="D37" s="542"/>
      <c r="E37" s="542"/>
    </row>
    <row r="38" spans="2:9" ht="13.5" customHeight="1">
      <c r="B38" s="523"/>
      <c r="C38" s="532" t="s">
        <v>11</v>
      </c>
      <c r="D38" s="541"/>
      <c r="E38" s="541"/>
    </row>
    <row r="39" spans="2:9">
      <c r="B39" s="524"/>
      <c r="C39" s="532" t="s">
        <v>46</v>
      </c>
      <c r="D39" s="541"/>
      <c r="E39" s="541"/>
    </row>
    <row r="40" spans="2:9">
      <c r="B40" s="521" t="s">
        <v>588</v>
      </c>
      <c r="C40" s="533" t="s">
        <v>25</v>
      </c>
      <c r="D40" s="542"/>
      <c r="E40" s="542"/>
    </row>
    <row r="41" spans="2:9">
      <c r="B41" s="519"/>
      <c r="C41" s="531" t="s">
        <v>71</v>
      </c>
      <c r="D41" s="542"/>
      <c r="E41" s="542"/>
    </row>
    <row r="42" spans="2:9" ht="13.5" customHeight="1">
      <c r="B42" s="519"/>
      <c r="C42" s="532" t="s">
        <v>11</v>
      </c>
      <c r="D42" s="541"/>
      <c r="E42" s="541"/>
    </row>
    <row r="43" spans="2:9">
      <c r="B43" s="520"/>
      <c r="C43" s="532" t="s">
        <v>46</v>
      </c>
      <c r="D43" s="541"/>
      <c r="E43" s="541"/>
    </row>
    <row r="44" spans="2:9">
      <c r="B44" s="521" t="s">
        <v>1186</v>
      </c>
      <c r="C44" s="533" t="s">
        <v>25</v>
      </c>
      <c r="D44" s="542"/>
      <c r="E44" s="542"/>
    </row>
    <row r="45" spans="2:9">
      <c r="B45" s="519"/>
      <c r="C45" s="531" t="s">
        <v>71</v>
      </c>
      <c r="D45" s="542"/>
      <c r="E45" s="542"/>
    </row>
    <row r="46" spans="2:9">
      <c r="B46" s="519"/>
      <c r="C46" s="532" t="s">
        <v>11</v>
      </c>
      <c r="D46" s="541"/>
      <c r="E46" s="541"/>
    </row>
    <row r="47" spans="2:9" ht="14.25">
      <c r="B47" s="520"/>
      <c r="C47" s="532" t="s">
        <v>46</v>
      </c>
      <c r="D47" s="541"/>
      <c r="E47" s="541"/>
    </row>
    <row r="48" spans="2:9" ht="14.25">
      <c r="B48" s="525" t="s">
        <v>88</v>
      </c>
      <c r="C48" s="534"/>
      <c r="D48" s="543"/>
      <c r="E48" s="549"/>
      <c r="F48" s="296"/>
      <c r="G48" s="296"/>
      <c r="H48" s="296"/>
      <c r="I48" s="296"/>
    </row>
    <row r="49" spans="2:5">
      <c r="B49" s="517" t="s">
        <v>1139</v>
      </c>
      <c r="C49" s="296"/>
      <c r="D49" s="296"/>
      <c r="E49" s="296"/>
    </row>
    <row r="50" spans="2:5">
      <c r="B50" s="517"/>
      <c r="C50" s="296"/>
      <c r="D50" s="296"/>
      <c r="E50" s="296"/>
    </row>
    <row r="51" spans="2:5">
      <c r="B51" s="296"/>
      <c r="C51" s="296"/>
      <c r="D51" s="296"/>
      <c r="E51" s="296"/>
    </row>
    <row r="52" spans="2:5">
      <c r="B52" s="167" t="s">
        <v>610</v>
      </c>
    </row>
    <row r="53" spans="2:5">
      <c r="E53" s="548" t="s">
        <v>258</v>
      </c>
    </row>
    <row r="54" spans="2:5" ht="13.5" customHeight="1">
      <c r="B54" s="518" t="s">
        <v>0</v>
      </c>
      <c r="C54" s="529" t="s">
        <v>15</v>
      </c>
      <c r="D54" s="529" t="str">
        <v>金額</v>
      </c>
      <c r="E54" s="529" t="s">
        <v>35</v>
      </c>
    </row>
    <row r="55" spans="2:5">
      <c r="B55" s="519" t="s">
        <v>328</v>
      </c>
      <c r="C55" s="530" t="s">
        <v>25</v>
      </c>
      <c r="D55" s="540"/>
      <c r="E55" s="540"/>
    </row>
    <row r="56" spans="2:5">
      <c r="B56" s="519"/>
      <c r="C56" s="531" t="s">
        <v>71</v>
      </c>
      <c r="D56" s="541"/>
      <c r="E56" s="541"/>
    </row>
    <row r="57" spans="2:5">
      <c r="B57" s="519"/>
      <c r="C57" s="532" t="s">
        <v>11</v>
      </c>
      <c r="D57" s="541"/>
      <c r="E57" s="541"/>
    </row>
    <row r="58" spans="2:5">
      <c r="B58" s="520"/>
      <c r="C58" s="532" t="s">
        <v>46</v>
      </c>
      <c r="D58" s="541"/>
      <c r="E58" s="541"/>
    </row>
    <row r="59" spans="2:5">
      <c r="B59" s="521" t="s">
        <v>330</v>
      </c>
      <c r="C59" s="533" t="s">
        <v>25</v>
      </c>
      <c r="D59" s="541"/>
      <c r="E59" s="541"/>
    </row>
    <row r="60" spans="2:5">
      <c r="B60" s="519"/>
      <c r="C60" s="531" t="s">
        <v>71</v>
      </c>
      <c r="D60" s="541"/>
      <c r="E60" s="541"/>
    </row>
    <row r="61" spans="2:5" ht="13.5" customHeight="1">
      <c r="B61" s="519"/>
      <c r="C61" s="532" t="s">
        <v>11</v>
      </c>
      <c r="D61" s="541"/>
      <c r="E61" s="541"/>
    </row>
    <row r="62" spans="2:5">
      <c r="B62" s="520"/>
      <c r="C62" s="532" t="s">
        <v>46</v>
      </c>
      <c r="D62" s="541"/>
      <c r="E62" s="541"/>
    </row>
    <row r="63" spans="2:5">
      <c r="B63" s="521" t="s">
        <v>336</v>
      </c>
      <c r="C63" s="533" t="s">
        <v>25</v>
      </c>
      <c r="D63" s="541"/>
      <c r="E63" s="541"/>
    </row>
    <row r="64" spans="2:5">
      <c r="B64" s="519"/>
      <c r="C64" s="531" t="s">
        <v>71</v>
      </c>
      <c r="D64" s="541"/>
      <c r="E64" s="541"/>
    </row>
    <row r="65" spans="2:5" ht="13.5" customHeight="1">
      <c r="B65" s="519"/>
      <c r="C65" s="532" t="s">
        <v>11</v>
      </c>
      <c r="D65" s="541"/>
      <c r="E65" s="541"/>
    </row>
    <row r="66" spans="2:5">
      <c r="B66" s="520"/>
      <c r="C66" s="532" t="s">
        <v>46</v>
      </c>
      <c r="D66" s="541"/>
      <c r="E66" s="541"/>
    </row>
    <row r="67" spans="2:5" ht="13.5" customHeight="1">
      <c r="B67" s="521" t="s">
        <v>84</v>
      </c>
      <c r="C67" s="533" t="s">
        <v>25</v>
      </c>
      <c r="D67" s="541"/>
      <c r="E67" s="541"/>
    </row>
    <row r="68" spans="2:5">
      <c r="B68" s="519"/>
      <c r="C68" s="531" t="s">
        <v>71</v>
      </c>
      <c r="D68" s="541"/>
      <c r="E68" s="541"/>
    </row>
    <row r="69" spans="2:5" ht="13.5" customHeight="1">
      <c r="B69" s="519"/>
      <c r="C69" s="532" t="s">
        <v>11</v>
      </c>
      <c r="D69" s="541"/>
      <c r="E69" s="541"/>
    </row>
    <row r="70" spans="2:5">
      <c r="B70" s="520"/>
      <c r="C70" s="532" t="s">
        <v>46</v>
      </c>
      <c r="D70" s="541"/>
      <c r="E70" s="541"/>
    </row>
    <row r="71" spans="2:5">
      <c r="B71" s="521" t="s">
        <v>342</v>
      </c>
      <c r="C71" s="533" t="s">
        <v>25</v>
      </c>
      <c r="D71" s="541"/>
      <c r="E71" s="541"/>
    </row>
    <row r="72" spans="2:5">
      <c r="B72" s="519"/>
      <c r="C72" s="531" t="s">
        <v>71</v>
      </c>
      <c r="D72" s="541"/>
      <c r="E72" s="541"/>
    </row>
    <row r="73" spans="2:5" ht="13.5" customHeight="1">
      <c r="B73" s="519"/>
      <c r="C73" s="532" t="s">
        <v>11</v>
      </c>
      <c r="D73" s="541"/>
      <c r="E73" s="541"/>
    </row>
    <row r="74" spans="2:5">
      <c r="B74" s="520"/>
      <c r="C74" s="532" t="s">
        <v>46</v>
      </c>
      <c r="D74" s="541"/>
      <c r="E74" s="541"/>
    </row>
    <row r="75" spans="2:5">
      <c r="B75" s="522" t="s">
        <v>1131</v>
      </c>
      <c r="C75" s="533" t="s">
        <v>25</v>
      </c>
      <c r="D75" s="542"/>
      <c r="E75" s="542"/>
    </row>
    <row r="76" spans="2:5">
      <c r="B76" s="523"/>
      <c r="C76" s="531" t="s">
        <v>71</v>
      </c>
      <c r="D76" s="542"/>
      <c r="E76" s="542"/>
    </row>
    <row r="77" spans="2:5" ht="13.5" customHeight="1">
      <c r="B77" s="523"/>
      <c r="C77" s="532" t="s">
        <v>11</v>
      </c>
      <c r="D77" s="541"/>
      <c r="E77" s="541"/>
    </row>
    <row r="78" spans="2:5">
      <c r="B78" s="524"/>
      <c r="C78" s="532" t="s">
        <v>46</v>
      </c>
      <c r="D78" s="541"/>
      <c r="E78" s="541"/>
    </row>
    <row r="79" spans="2:5">
      <c r="B79" s="522" t="s">
        <v>1132</v>
      </c>
      <c r="C79" s="533" t="s">
        <v>25</v>
      </c>
      <c r="D79" s="542"/>
      <c r="E79" s="542"/>
    </row>
    <row r="80" spans="2:5">
      <c r="B80" s="523"/>
      <c r="C80" s="531" t="s">
        <v>71</v>
      </c>
      <c r="D80" s="542"/>
      <c r="E80" s="542"/>
    </row>
    <row r="81" spans="2:9" ht="13.5" customHeight="1">
      <c r="B81" s="523"/>
      <c r="C81" s="532" t="s">
        <v>11</v>
      </c>
      <c r="D81" s="541"/>
      <c r="E81" s="541"/>
    </row>
    <row r="82" spans="2:9">
      <c r="B82" s="524"/>
      <c r="C82" s="532" t="s">
        <v>46</v>
      </c>
      <c r="D82" s="541"/>
      <c r="E82" s="541"/>
    </row>
    <row r="83" spans="2:9">
      <c r="B83" s="522" t="s">
        <v>146</v>
      </c>
      <c r="C83" s="533" t="s">
        <v>25</v>
      </c>
      <c r="D83" s="542"/>
      <c r="E83" s="542"/>
    </row>
    <row r="84" spans="2:9">
      <c r="B84" s="523"/>
      <c r="C84" s="531" t="s">
        <v>71</v>
      </c>
      <c r="D84" s="542"/>
      <c r="E84" s="542"/>
    </row>
    <row r="85" spans="2:9" ht="13.5" customHeight="1">
      <c r="B85" s="523"/>
      <c r="C85" s="532" t="s">
        <v>11</v>
      </c>
      <c r="D85" s="541"/>
      <c r="E85" s="541"/>
    </row>
    <row r="86" spans="2:9">
      <c r="B86" s="524"/>
      <c r="C86" s="532" t="s">
        <v>46</v>
      </c>
      <c r="D86" s="541"/>
      <c r="E86" s="541"/>
    </row>
    <row r="87" spans="2:9">
      <c r="B87" s="521" t="s">
        <v>588</v>
      </c>
      <c r="C87" s="533" t="s">
        <v>25</v>
      </c>
      <c r="D87" s="542"/>
      <c r="E87" s="542"/>
    </row>
    <row r="88" spans="2:9">
      <c r="B88" s="519"/>
      <c r="C88" s="531" t="s">
        <v>71</v>
      </c>
      <c r="D88" s="542"/>
      <c r="E88" s="542"/>
    </row>
    <row r="89" spans="2:9" ht="13.5" customHeight="1">
      <c r="B89" s="519"/>
      <c r="C89" s="532" t="s">
        <v>11</v>
      </c>
      <c r="D89" s="541"/>
      <c r="E89" s="541"/>
    </row>
    <row r="90" spans="2:9">
      <c r="B90" s="520"/>
      <c r="C90" s="532" t="s">
        <v>46</v>
      </c>
      <c r="D90" s="541"/>
      <c r="E90" s="541"/>
    </row>
    <row r="91" spans="2:9">
      <c r="B91" s="521" t="s">
        <v>1186</v>
      </c>
      <c r="C91" s="533" t="s">
        <v>25</v>
      </c>
      <c r="D91" s="542"/>
      <c r="E91" s="542"/>
    </row>
    <row r="92" spans="2:9">
      <c r="B92" s="519"/>
      <c r="C92" s="531" t="s">
        <v>71</v>
      </c>
      <c r="D92" s="542"/>
      <c r="E92" s="542"/>
    </row>
    <row r="93" spans="2:9">
      <c r="B93" s="519"/>
      <c r="C93" s="532" t="s">
        <v>11</v>
      </c>
      <c r="D93" s="541"/>
      <c r="E93" s="541"/>
    </row>
    <row r="94" spans="2:9" ht="14.25">
      <c r="B94" s="520"/>
      <c r="C94" s="532" t="s">
        <v>46</v>
      </c>
      <c r="D94" s="541"/>
      <c r="E94" s="541"/>
    </row>
    <row r="95" spans="2:9" ht="14.25">
      <c r="B95" s="525" t="s">
        <v>88</v>
      </c>
      <c r="C95" s="534"/>
      <c r="D95" s="543"/>
      <c r="E95" s="549"/>
      <c r="F95" s="296"/>
      <c r="G95" s="296"/>
      <c r="H95" s="296"/>
      <c r="I95" s="296"/>
    </row>
    <row r="96" spans="2:9">
      <c r="B96" s="517" t="s">
        <v>1139</v>
      </c>
      <c r="C96" s="296"/>
      <c r="D96" s="296"/>
      <c r="E96" s="296"/>
    </row>
    <row r="97" spans="2:5">
      <c r="B97" s="517"/>
      <c r="C97" s="296"/>
      <c r="D97" s="296"/>
      <c r="E97" s="296"/>
    </row>
    <row r="98" spans="2:5">
      <c r="B98" s="296"/>
      <c r="C98" s="296"/>
      <c r="D98" s="296"/>
      <c r="E98" s="296"/>
    </row>
    <row r="99" spans="2:5">
      <c r="B99" s="167" t="s">
        <v>334</v>
      </c>
    </row>
    <row r="100" spans="2:5">
      <c r="E100" s="548" t="s">
        <v>258</v>
      </c>
    </row>
    <row r="101" spans="2:5" ht="13.5" customHeight="1">
      <c r="B101" s="518" t="s">
        <v>0</v>
      </c>
      <c r="C101" s="529" t="s">
        <v>15</v>
      </c>
      <c r="D101" s="529" t="str">
        <v>金額</v>
      </c>
      <c r="E101" s="529" t="s">
        <v>35</v>
      </c>
    </row>
    <row r="102" spans="2:5">
      <c r="B102" s="519" t="s">
        <v>328</v>
      </c>
      <c r="C102" s="530" t="s">
        <v>25</v>
      </c>
      <c r="D102" s="540"/>
      <c r="E102" s="540"/>
    </row>
    <row r="103" spans="2:5">
      <c r="B103" s="519"/>
      <c r="C103" s="531" t="s">
        <v>71</v>
      </c>
      <c r="D103" s="541"/>
      <c r="E103" s="541"/>
    </row>
    <row r="104" spans="2:5">
      <c r="B104" s="519"/>
      <c r="C104" s="532" t="s">
        <v>11</v>
      </c>
      <c r="D104" s="541"/>
      <c r="E104" s="541"/>
    </row>
    <row r="105" spans="2:5">
      <c r="B105" s="520"/>
      <c r="C105" s="532" t="s">
        <v>46</v>
      </c>
      <c r="D105" s="541"/>
      <c r="E105" s="541"/>
    </row>
    <row r="106" spans="2:5">
      <c r="B106" s="521" t="s">
        <v>330</v>
      </c>
      <c r="C106" s="533" t="s">
        <v>25</v>
      </c>
      <c r="D106" s="541"/>
      <c r="E106" s="541"/>
    </row>
    <row r="107" spans="2:5">
      <c r="B107" s="519"/>
      <c r="C107" s="531" t="s">
        <v>71</v>
      </c>
      <c r="D107" s="541"/>
      <c r="E107" s="541"/>
    </row>
    <row r="108" spans="2:5" ht="13.5" customHeight="1">
      <c r="B108" s="519"/>
      <c r="C108" s="532" t="s">
        <v>11</v>
      </c>
      <c r="D108" s="541"/>
      <c r="E108" s="541"/>
    </row>
    <row r="109" spans="2:5">
      <c r="B109" s="520"/>
      <c r="C109" s="532" t="s">
        <v>46</v>
      </c>
      <c r="D109" s="541"/>
      <c r="E109" s="541"/>
    </row>
    <row r="110" spans="2:5">
      <c r="B110" s="521" t="s">
        <v>336</v>
      </c>
      <c r="C110" s="533" t="s">
        <v>25</v>
      </c>
      <c r="D110" s="541"/>
      <c r="E110" s="541"/>
    </row>
    <row r="111" spans="2:5">
      <c r="B111" s="519"/>
      <c r="C111" s="531" t="s">
        <v>71</v>
      </c>
      <c r="D111" s="541"/>
      <c r="E111" s="541"/>
    </row>
    <row r="112" spans="2:5" ht="13.5" customHeight="1">
      <c r="B112" s="519"/>
      <c r="C112" s="532" t="s">
        <v>11</v>
      </c>
      <c r="D112" s="541"/>
      <c r="E112" s="541"/>
    </row>
    <row r="113" spans="2:5">
      <c r="B113" s="520"/>
      <c r="C113" s="532" t="s">
        <v>46</v>
      </c>
      <c r="D113" s="541"/>
      <c r="E113" s="541"/>
    </row>
    <row r="114" spans="2:5" ht="13.5" customHeight="1">
      <c r="B114" s="521" t="s">
        <v>84</v>
      </c>
      <c r="C114" s="533" t="s">
        <v>25</v>
      </c>
      <c r="D114" s="541"/>
      <c r="E114" s="541"/>
    </row>
    <row r="115" spans="2:5">
      <c r="B115" s="519"/>
      <c r="C115" s="531" t="s">
        <v>71</v>
      </c>
      <c r="D115" s="541"/>
      <c r="E115" s="541"/>
    </row>
    <row r="116" spans="2:5" ht="13.5" customHeight="1">
      <c r="B116" s="519"/>
      <c r="C116" s="532" t="s">
        <v>11</v>
      </c>
      <c r="D116" s="541"/>
      <c r="E116" s="541"/>
    </row>
    <row r="117" spans="2:5">
      <c r="B117" s="520"/>
      <c r="C117" s="532" t="s">
        <v>46</v>
      </c>
      <c r="D117" s="541"/>
      <c r="E117" s="541"/>
    </row>
    <row r="118" spans="2:5">
      <c r="B118" s="521" t="s">
        <v>342</v>
      </c>
      <c r="C118" s="533" t="s">
        <v>25</v>
      </c>
      <c r="D118" s="541"/>
      <c r="E118" s="541"/>
    </row>
    <row r="119" spans="2:5">
      <c r="B119" s="519"/>
      <c r="C119" s="531" t="s">
        <v>71</v>
      </c>
      <c r="D119" s="541"/>
      <c r="E119" s="541"/>
    </row>
    <row r="120" spans="2:5" ht="13.5" customHeight="1">
      <c r="B120" s="519"/>
      <c r="C120" s="532" t="s">
        <v>11</v>
      </c>
      <c r="D120" s="541"/>
      <c r="E120" s="541"/>
    </row>
    <row r="121" spans="2:5">
      <c r="B121" s="520"/>
      <c r="C121" s="532" t="s">
        <v>46</v>
      </c>
      <c r="D121" s="541"/>
      <c r="E121" s="541"/>
    </row>
    <row r="122" spans="2:5">
      <c r="B122" s="522" t="s">
        <v>1131</v>
      </c>
      <c r="C122" s="533" t="s">
        <v>25</v>
      </c>
      <c r="D122" s="542"/>
      <c r="E122" s="542"/>
    </row>
    <row r="123" spans="2:5">
      <c r="B123" s="523"/>
      <c r="C123" s="531" t="s">
        <v>71</v>
      </c>
      <c r="D123" s="542"/>
      <c r="E123" s="542"/>
    </row>
    <row r="124" spans="2:5" ht="13.5" customHeight="1">
      <c r="B124" s="523"/>
      <c r="C124" s="532" t="s">
        <v>11</v>
      </c>
      <c r="D124" s="541"/>
      <c r="E124" s="541"/>
    </row>
    <row r="125" spans="2:5">
      <c r="B125" s="524"/>
      <c r="C125" s="532" t="s">
        <v>46</v>
      </c>
      <c r="D125" s="541"/>
      <c r="E125" s="541"/>
    </row>
    <row r="126" spans="2:5">
      <c r="B126" s="522" t="s">
        <v>1132</v>
      </c>
      <c r="C126" s="533" t="s">
        <v>25</v>
      </c>
      <c r="D126" s="542"/>
      <c r="E126" s="542"/>
    </row>
    <row r="127" spans="2:5">
      <c r="B127" s="523"/>
      <c r="C127" s="531" t="s">
        <v>71</v>
      </c>
      <c r="D127" s="542"/>
      <c r="E127" s="542"/>
    </row>
    <row r="128" spans="2:5" ht="13.5" customHeight="1">
      <c r="B128" s="523"/>
      <c r="C128" s="532" t="s">
        <v>11</v>
      </c>
      <c r="D128" s="541"/>
      <c r="E128" s="541"/>
    </row>
    <row r="129" spans="2:9">
      <c r="B129" s="524"/>
      <c r="C129" s="532" t="s">
        <v>46</v>
      </c>
      <c r="D129" s="541"/>
      <c r="E129" s="541"/>
    </row>
    <row r="130" spans="2:9">
      <c r="B130" s="522" t="s">
        <v>146</v>
      </c>
      <c r="C130" s="533" t="s">
        <v>25</v>
      </c>
      <c r="D130" s="542"/>
      <c r="E130" s="542"/>
    </row>
    <row r="131" spans="2:9">
      <c r="B131" s="523"/>
      <c r="C131" s="531" t="s">
        <v>71</v>
      </c>
      <c r="D131" s="542"/>
      <c r="E131" s="542"/>
    </row>
    <row r="132" spans="2:9" ht="13.5" customHeight="1">
      <c r="B132" s="523"/>
      <c r="C132" s="532" t="s">
        <v>11</v>
      </c>
      <c r="D132" s="541"/>
      <c r="E132" s="541"/>
    </row>
    <row r="133" spans="2:9">
      <c r="B133" s="524"/>
      <c r="C133" s="532" t="s">
        <v>46</v>
      </c>
      <c r="D133" s="541"/>
      <c r="E133" s="541"/>
    </row>
    <row r="134" spans="2:9">
      <c r="B134" s="521" t="s">
        <v>588</v>
      </c>
      <c r="C134" s="533" t="s">
        <v>25</v>
      </c>
      <c r="D134" s="542"/>
      <c r="E134" s="542"/>
    </row>
    <row r="135" spans="2:9">
      <c r="B135" s="519"/>
      <c r="C135" s="531" t="s">
        <v>71</v>
      </c>
      <c r="D135" s="542"/>
      <c r="E135" s="542"/>
    </row>
    <row r="136" spans="2:9" ht="13.5" customHeight="1">
      <c r="B136" s="519"/>
      <c r="C136" s="532" t="s">
        <v>11</v>
      </c>
      <c r="D136" s="541"/>
      <c r="E136" s="541"/>
    </row>
    <row r="137" spans="2:9">
      <c r="B137" s="520"/>
      <c r="C137" s="532" t="s">
        <v>46</v>
      </c>
      <c r="D137" s="541"/>
      <c r="E137" s="541"/>
    </row>
    <row r="138" spans="2:9">
      <c r="B138" s="521" t="s">
        <v>1186</v>
      </c>
      <c r="C138" s="533" t="s">
        <v>25</v>
      </c>
      <c r="D138" s="542"/>
      <c r="E138" s="542"/>
    </row>
    <row r="139" spans="2:9">
      <c r="B139" s="519"/>
      <c r="C139" s="531" t="s">
        <v>71</v>
      </c>
      <c r="D139" s="542"/>
      <c r="E139" s="542"/>
    </row>
    <row r="140" spans="2:9">
      <c r="B140" s="519"/>
      <c r="C140" s="532" t="s">
        <v>11</v>
      </c>
      <c r="D140" s="541"/>
      <c r="E140" s="541"/>
    </row>
    <row r="141" spans="2:9" ht="14.25">
      <c r="B141" s="520"/>
      <c r="C141" s="532" t="s">
        <v>46</v>
      </c>
      <c r="D141" s="541"/>
      <c r="E141" s="541"/>
    </row>
    <row r="142" spans="2:9" ht="14.25">
      <c r="B142" s="525" t="s">
        <v>88</v>
      </c>
      <c r="C142" s="534"/>
      <c r="D142" s="543"/>
      <c r="E142" s="549"/>
      <c r="F142" s="296"/>
      <c r="G142" s="296"/>
      <c r="H142" s="296"/>
      <c r="I142" s="296"/>
    </row>
    <row r="143" spans="2:9">
      <c r="B143" s="517" t="s">
        <v>1139</v>
      </c>
      <c r="C143" s="296"/>
      <c r="D143" s="296"/>
      <c r="E143" s="296"/>
    </row>
    <row r="144" spans="2:9">
      <c r="B144" s="517"/>
      <c r="C144" s="296"/>
      <c r="D144" s="296"/>
      <c r="E144" s="296"/>
    </row>
    <row r="145" spans="2:5">
      <c r="B145" s="296"/>
      <c r="C145" s="296"/>
      <c r="D145" s="296"/>
      <c r="E145" s="296"/>
    </row>
    <row r="146" spans="2:5">
      <c r="B146" s="167" t="s">
        <v>669</v>
      </c>
    </row>
    <row r="147" spans="2:5">
      <c r="E147" s="548" t="s">
        <v>258</v>
      </c>
    </row>
    <row r="148" spans="2:5" ht="13.5" customHeight="1">
      <c r="B148" s="518" t="s">
        <v>0</v>
      </c>
      <c r="C148" s="529" t="s">
        <v>15</v>
      </c>
      <c r="D148" s="529" t="str">
        <v>金額</v>
      </c>
      <c r="E148" s="529" t="s">
        <v>35</v>
      </c>
    </row>
    <row r="149" spans="2:5">
      <c r="B149" s="519" t="s">
        <v>328</v>
      </c>
      <c r="C149" s="530" t="s">
        <v>25</v>
      </c>
      <c r="D149" s="540"/>
      <c r="E149" s="540"/>
    </row>
    <row r="150" spans="2:5">
      <c r="B150" s="519"/>
      <c r="C150" s="531" t="s">
        <v>71</v>
      </c>
      <c r="D150" s="541"/>
      <c r="E150" s="541"/>
    </row>
    <row r="151" spans="2:5">
      <c r="B151" s="519"/>
      <c r="C151" s="532" t="s">
        <v>11</v>
      </c>
      <c r="D151" s="541"/>
      <c r="E151" s="541"/>
    </row>
    <row r="152" spans="2:5">
      <c r="B152" s="520"/>
      <c r="C152" s="532" t="s">
        <v>46</v>
      </c>
      <c r="D152" s="541"/>
      <c r="E152" s="541"/>
    </row>
    <row r="153" spans="2:5">
      <c r="B153" s="521" t="s">
        <v>330</v>
      </c>
      <c r="C153" s="533" t="s">
        <v>25</v>
      </c>
      <c r="D153" s="541"/>
      <c r="E153" s="541"/>
    </row>
    <row r="154" spans="2:5">
      <c r="B154" s="519"/>
      <c r="C154" s="531" t="s">
        <v>71</v>
      </c>
      <c r="D154" s="541"/>
      <c r="E154" s="541"/>
    </row>
    <row r="155" spans="2:5" ht="13.5" customHeight="1">
      <c r="B155" s="519"/>
      <c r="C155" s="532" t="s">
        <v>11</v>
      </c>
      <c r="D155" s="541"/>
      <c r="E155" s="541"/>
    </row>
    <row r="156" spans="2:5">
      <c r="B156" s="520"/>
      <c r="C156" s="532" t="s">
        <v>46</v>
      </c>
      <c r="D156" s="541"/>
      <c r="E156" s="541"/>
    </row>
    <row r="157" spans="2:5">
      <c r="B157" s="521" t="s">
        <v>336</v>
      </c>
      <c r="C157" s="533" t="s">
        <v>25</v>
      </c>
      <c r="D157" s="541"/>
      <c r="E157" s="541"/>
    </row>
    <row r="158" spans="2:5">
      <c r="B158" s="519"/>
      <c r="C158" s="531" t="s">
        <v>71</v>
      </c>
      <c r="D158" s="541"/>
      <c r="E158" s="541"/>
    </row>
    <row r="159" spans="2:5" ht="13.5" customHeight="1">
      <c r="B159" s="519"/>
      <c r="C159" s="532" t="s">
        <v>11</v>
      </c>
      <c r="D159" s="541"/>
      <c r="E159" s="541"/>
    </row>
    <row r="160" spans="2:5">
      <c r="B160" s="520"/>
      <c r="C160" s="532" t="s">
        <v>46</v>
      </c>
      <c r="D160" s="541"/>
      <c r="E160" s="541"/>
    </row>
    <row r="161" spans="2:5" ht="13.5" customHeight="1">
      <c r="B161" s="521" t="s">
        <v>84</v>
      </c>
      <c r="C161" s="533" t="s">
        <v>25</v>
      </c>
      <c r="D161" s="541"/>
      <c r="E161" s="541"/>
    </row>
    <row r="162" spans="2:5">
      <c r="B162" s="519"/>
      <c r="C162" s="531" t="s">
        <v>71</v>
      </c>
      <c r="D162" s="541"/>
      <c r="E162" s="541"/>
    </row>
    <row r="163" spans="2:5" ht="13.5" customHeight="1">
      <c r="B163" s="519"/>
      <c r="C163" s="532" t="s">
        <v>11</v>
      </c>
      <c r="D163" s="541"/>
      <c r="E163" s="541"/>
    </row>
    <row r="164" spans="2:5">
      <c r="B164" s="520"/>
      <c r="C164" s="532" t="s">
        <v>46</v>
      </c>
      <c r="D164" s="541"/>
      <c r="E164" s="541"/>
    </row>
    <row r="165" spans="2:5">
      <c r="B165" s="521" t="s">
        <v>342</v>
      </c>
      <c r="C165" s="533" t="s">
        <v>25</v>
      </c>
      <c r="D165" s="541"/>
      <c r="E165" s="541"/>
    </row>
    <row r="166" spans="2:5">
      <c r="B166" s="519"/>
      <c r="C166" s="531" t="s">
        <v>71</v>
      </c>
      <c r="D166" s="541"/>
      <c r="E166" s="541"/>
    </row>
    <row r="167" spans="2:5" ht="13.5" customHeight="1">
      <c r="B167" s="519"/>
      <c r="C167" s="532" t="s">
        <v>11</v>
      </c>
      <c r="D167" s="541"/>
      <c r="E167" s="541"/>
    </row>
    <row r="168" spans="2:5">
      <c r="B168" s="520"/>
      <c r="C168" s="532" t="s">
        <v>46</v>
      </c>
      <c r="D168" s="541"/>
      <c r="E168" s="541"/>
    </row>
    <row r="169" spans="2:5">
      <c r="B169" s="522" t="s">
        <v>1131</v>
      </c>
      <c r="C169" s="533" t="s">
        <v>25</v>
      </c>
      <c r="D169" s="542"/>
      <c r="E169" s="542"/>
    </row>
    <row r="170" spans="2:5">
      <c r="B170" s="523"/>
      <c r="C170" s="531" t="s">
        <v>71</v>
      </c>
      <c r="D170" s="542"/>
      <c r="E170" s="542"/>
    </row>
    <row r="171" spans="2:5" ht="13.5" customHeight="1">
      <c r="B171" s="523"/>
      <c r="C171" s="532" t="s">
        <v>11</v>
      </c>
      <c r="D171" s="541"/>
      <c r="E171" s="541"/>
    </row>
    <row r="172" spans="2:5">
      <c r="B172" s="524"/>
      <c r="C172" s="532" t="s">
        <v>46</v>
      </c>
      <c r="D172" s="541"/>
      <c r="E172" s="541"/>
    </row>
    <row r="173" spans="2:5">
      <c r="B173" s="522" t="s">
        <v>1132</v>
      </c>
      <c r="C173" s="533" t="s">
        <v>25</v>
      </c>
      <c r="D173" s="542"/>
      <c r="E173" s="542"/>
    </row>
    <row r="174" spans="2:5">
      <c r="B174" s="523"/>
      <c r="C174" s="531" t="s">
        <v>71</v>
      </c>
      <c r="D174" s="542"/>
      <c r="E174" s="542"/>
    </row>
    <row r="175" spans="2:5" ht="13.5" customHeight="1">
      <c r="B175" s="523"/>
      <c r="C175" s="532" t="s">
        <v>11</v>
      </c>
      <c r="D175" s="541"/>
      <c r="E175" s="541"/>
    </row>
    <row r="176" spans="2:5">
      <c r="B176" s="524"/>
      <c r="C176" s="532" t="s">
        <v>46</v>
      </c>
      <c r="D176" s="541"/>
      <c r="E176" s="541"/>
    </row>
    <row r="177" spans="2:9">
      <c r="B177" s="522" t="s">
        <v>146</v>
      </c>
      <c r="C177" s="533" t="s">
        <v>25</v>
      </c>
      <c r="D177" s="542"/>
      <c r="E177" s="542"/>
    </row>
    <row r="178" spans="2:9">
      <c r="B178" s="523"/>
      <c r="C178" s="531" t="s">
        <v>71</v>
      </c>
      <c r="D178" s="542"/>
      <c r="E178" s="542"/>
    </row>
    <row r="179" spans="2:9" ht="13.5" customHeight="1">
      <c r="B179" s="523"/>
      <c r="C179" s="532" t="s">
        <v>11</v>
      </c>
      <c r="D179" s="541"/>
      <c r="E179" s="541"/>
    </row>
    <row r="180" spans="2:9">
      <c r="B180" s="524"/>
      <c r="C180" s="532" t="s">
        <v>46</v>
      </c>
      <c r="D180" s="541"/>
      <c r="E180" s="541"/>
    </row>
    <row r="181" spans="2:9">
      <c r="B181" s="521" t="s">
        <v>588</v>
      </c>
      <c r="C181" s="533" t="s">
        <v>25</v>
      </c>
      <c r="D181" s="542"/>
      <c r="E181" s="542"/>
    </row>
    <row r="182" spans="2:9">
      <c r="B182" s="519"/>
      <c r="C182" s="531" t="s">
        <v>71</v>
      </c>
      <c r="D182" s="542"/>
      <c r="E182" s="542"/>
    </row>
    <row r="183" spans="2:9" ht="13.5" customHeight="1">
      <c r="B183" s="519"/>
      <c r="C183" s="532" t="s">
        <v>11</v>
      </c>
      <c r="D183" s="541"/>
      <c r="E183" s="541"/>
    </row>
    <row r="184" spans="2:9">
      <c r="B184" s="520"/>
      <c r="C184" s="532" t="s">
        <v>46</v>
      </c>
      <c r="D184" s="541"/>
      <c r="E184" s="541"/>
    </row>
    <row r="185" spans="2:9">
      <c r="B185" s="521" t="s">
        <v>1186</v>
      </c>
      <c r="C185" s="533" t="s">
        <v>25</v>
      </c>
      <c r="D185" s="542"/>
      <c r="E185" s="542"/>
    </row>
    <row r="186" spans="2:9">
      <c r="B186" s="519"/>
      <c r="C186" s="531" t="s">
        <v>71</v>
      </c>
      <c r="D186" s="542"/>
      <c r="E186" s="542"/>
    </row>
    <row r="187" spans="2:9">
      <c r="B187" s="519"/>
      <c r="C187" s="532" t="s">
        <v>11</v>
      </c>
      <c r="D187" s="541"/>
      <c r="E187" s="541"/>
    </row>
    <row r="188" spans="2:9" ht="14.25">
      <c r="B188" s="520"/>
      <c r="C188" s="532" t="s">
        <v>46</v>
      </c>
      <c r="D188" s="541"/>
      <c r="E188" s="541"/>
    </row>
    <row r="189" spans="2:9" ht="14.25">
      <c r="B189" s="525" t="s">
        <v>88</v>
      </c>
      <c r="C189" s="534"/>
      <c r="D189" s="543"/>
      <c r="E189" s="549"/>
      <c r="F189" s="296"/>
      <c r="G189" s="296"/>
      <c r="H189" s="296"/>
      <c r="I189" s="296"/>
    </row>
    <row r="190" spans="2:9">
      <c r="B190" s="517" t="s">
        <v>1139</v>
      </c>
      <c r="C190" s="296"/>
      <c r="D190" s="296"/>
      <c r="E190" s="296"/>
      <c r="F190" s="296"/>
      <c r="G190" s="296"/>
      <c r="H190" s="296"/>
      <c r="I190" s="296"/>
    </row>
    <row r="191" spans="2:9">
      <c r="B191" s="296"/>
      <c r="C191" s="296"/>
      <c r="D191" s="296"/>
      <c r="E191" s="296"/>
    </row>
    <row r="192" spans="2:9" ht="14.25">
      <c r="B192" s="515" t="s">
        <v>982</v>
      </c>
      <c r="C192" s="296"/>
      <c r="D192" s="296"/>
      <c r="E192" s="296"/>
    </row>
    <row r="193" spans="2:6" s="515" customFormat="1" ht="13" customHeight="1">
      <c r="B193" s="526" t="s">
        <v>88</v>
      </c>
      <c r="C193" s="535"/>
      <c r="D193" s="544"/>
    </row>
    <row r="194" spans="2:6" s="515" customFormat="1" ht="13" customHeight="1">
      <c r="B194" s="527" t="s">
        <v>86</v>
      </c>
      <c r="C194" s="536"/>
      <c r="D194" s="545"/>
    </row>
    <row r="195" spans="2:6" s="515" customFormat="1" ht="13" customHeight="1">
      <c r="B195" s="528" t="s">
        <v>958</v>
      </c>
      <c r="C195" s="537"/>
      <c r="D195" s="546"/>
    </row>
    <row r="196" spans="2:6">
      <c r="B196" s="296"/>
      <c r="C196" s="296"/>
      <c r="D196" s="296"/>
      <c r="E196" s="296"/>
    </row>
    <row r="197" spans="2:6">
      <c r="B197" s="515" t="s">
        <v>948</v>
      </c>
      <c r="C197" s="538"/>
      <c r="D197" s="538"/>
      <c r="E197" s="538"/>
    </row>
    <row r="198" spans="2:6" ht="13.5" customHeight="1">
      <c r="B198" s="515" t="s">
        <v>427</v>
      </c>
      <c r="C198" s="296"/>
      <c r="D198" s="296"/>
      <c r="E198" s="296"/>
      <c r="F198" s="296"/>
    </row>
    <row r="199" spans="2:6">
      <c r="B199" s="138" t="s">
        <v>307</v>
      </c>
      <c r="C199" s="539"/>
      <c r="D199" s="538"/>
      <c r="E199" s="538"/>
    </row>
    <row r="200" spans="2:6">
      <c r="B200" s="138" t="s">
        <v>935</v>
      </c>
      <c r="C200" s="539"/>
      <c r="D200" s="538"/>
      <c r="E200" s="538"/>
    </row>
    <row r="201" spans="2:6">
      <c r="B201" s="138" t="s">
        <v>932</v>
      </c>
      <c r="C201" s="539"/>
      <c r="D201" s="538"/>
      <c r="E201" s="538"/>
    </row>
    <row r="202" spans="2:6">
      <c r="B202" s="138" t="s">
        <v>503</v>
      </c>
      <c r="C202" s="539"/>
      <c r="D202" s="538"/>
      <c r="E202" s="538"/>
    </row>
    <row r="203" spans="2:6">
      <c r="B203" s="138" t="s">
        <v>100</v>
      </c>
    </row>
  </sheetData>
  <mergeCells count="40">
    <mergeCell ref="B8:B11"/>
    <mergeCell ref="B12:B15"/>
    <mergeCell ref="B16:B19"/>
    <mergeCell ref="B20:B23"/>
    <mergeCell ref="B24:B27"/>
    <mergeCell ref="B28:B31"/>
    <mergeCell ref="B32:B35"/>
    <mergeCell ref="B36:B39"/>
    <mergeCell ref="B40:B43"/>
    <mergeCell ref="B44:B47"/>
    <mergeCell ref="B55:B58"/>
    <mergeCell ref="B59:B62"/>
    <mergeCell ref="B63:B66"/>
    <mergeCell ref="B67:B70"/>
    <mergeCell ref="B71:B74"/>
    <mergeCell ref="B75:B78"/>
    <mergeCell ref="B79:B82"/>
    <mergeCell ref="B83:B86"/>
    <mergeCell ref="B87:B90"/>
    <mergeCell ref="B91:B94"/>
    <mergeCell ref="B102:B105"/>
    <mergeCell ref="B106:B109"/>
    <mergeCell ref="B110:B113"/>
    <mergeCell ref="B114:B117"/>
    <mergeCell ref="B118:B121"/>
    <mergeCell ref="B122:B125"/>
    <mergeCell ref="B126:B129"/>
    <mergeCell ref="B130:B133"/>
    <mergeCell ref="B134:B137"/>
    <mergeCell ref="B138:B141"/>
    <mergeCell ref="B149:B152"/>
    <mergeCell ref="B153:B156"/>
    <mergeCell ref="B157:B160"/>
    <mergeCell ref="B161:B164"/>
    <mergeCell ref="B165:B168"/>
    <mergeCell ref="B169:B172"/>
    <mergeCell ref="B173:B176"/>
    <mergeCell ref="B177:B180"/>
    <mergeCell ref="B181:B184"/>
    <mergeCell ref="B185:B188"/>
  </mergeCells>
  <phoneticPr fontId="6"/>
  <printOptions horizontalCentered="1"/>
  <pageMargins left="0.78740157480314954" right="0.78740157480314954" top="0.78740157480314954" bottom="0.39370078740157477" header="0.39370078740157477" footer="0.31496062992125984"/>
  <pageSetup paperSize="9" fitToWidth="1" fitToHeight="0" orientation="portrait" usePrinterDefaults="1" horizontalDpi="300" verticalDpi="300" r:id="rId1"/>
  <headerFooter alignWithMargins="0">
    <oddHeader>&amp;R&amp;"ＭＳ ゴシック,標準"&amp;9新県立体育館整備・運営事業　様式集</oddHeader>
  </headerFooter>
  <rowBreaks count="4" manualBreakCount="4">
    <brk id="50" max="6" man="1"/>
    <brk id="97" max="6" man="1"/>
    <brk id="144" max="6" man="1"/>
    <brk id="203"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V62"/>
  <sheetViews>
    <sheetView showGridLines="0" view="pageBreakPreview" zoomScaleSheetLayoutView="100" workbookViewId="0">
      <selection activeCell="G9" sqref="G9:L9"/>
    </sheetView>
  </sheetViews>
  <sheetFormatPr defaultColWidth="9" defaultRowHeight="18" customHeight="1"/>
  <cols>
    <col min="1" max="1" width="1.44140625" style="167" customWidth="1"/>
    <col min="2" max="2" width="3.44140625" style="167" customWidth="1"/>
    <col min="3" max="3" width="44.75" style="167" customWidth="1"/>
    <col min="4" max="20" width="13.125" style="167" customWidth="1"/>
    <col min="21" max="21" width="1.33203125" style="167" customWidth="1"/>
    <col min="22" max="16384" width="9" style="167"/>
  </cols>
  <sheetData>
    <row r="1" spans="2:22" ht="18" customHeight="1">
      <c r="B1" s="515"/>
      <c r="C1" s="515"/>
      <c r="D1" s="515"/>
      <c r="E1" s="515"/>
      <c r="F1" s="515"/>
      <c r="G1" s="515"/>
      <c r="H1" s="515"/>
      <c r="I1" s="515"/>
      <c r="J1" s="515"/>
      <c r="K1" s="515"/>
      <c r="L1" s="515"/>
      <c r="M1" s="515"/>
      <c r="N1" s="515"/>
      <c r="O1" s="515"/>
      <c r="P1" s="515"/>
      <c r="Q1" s="515"/>
      <c r="R1" s="515"/>
      <c r="S1" s="548"/>
      <c r="T1" s="356" t="s">
        <v>272</v>
      </c>
    </row>
    <row r="2" spans="2:22" ht="18" customHeight="1">
      <c r="B2" s="515"/>
      <c r="C2" s="515"/>
      <c r="D2" s="515"/>
      <c r="E2" s="515"/>
      <c r="F2" s="515"/>
      <c r="G2" s="515"/>
      <c r="H2" s="515"/>
      <c r="I2" s="515"/>
      <c r="J2" s="515"/>
      <c r="K2" s="515"/>
      <c r="L2" s="515"/>
      <c r="M2" s="515"/>
      <c r="N2" s="515"/>
      <c r="O2" s="515"/>
      <c r="P2" s="515"/>
      <c r="Q2" s="515"/>
      <c r="R2" s="515"/>
      <c r="S2" s="548"/>
      <c r="T2" s="356"/>
    </row>
    <row r="3" spans="2:22" ht="18" customHeight="1">
      <c r="B3" s="550" t="s">
        <v>186</v>
      </c>
      <c r="C3" s="515"/>
      <c r="D3" s="515"/>
      <c r="E3" s="515"/>
      <c r="F3" s="515"/>
      <c r="G3" s="515"/>
      <c r="H3" s="515"/>
      <c r="I3" s="515"/>
      <c r="J3" s="515"/>
      <c r="K3" s="515"/>
      <c r="L3" s="515"/>
      <c r="M3" s="515"/>
      <c r="N3" s="515"/>
      <c r="O3" s="515"/>
      <c r="P3" s="515"/>
      <c r="Q3" s="515"/>
      <c r="R3" s="515"/>
      <c r="S3" s="515"/>
      <c r="T3" s="515"/>
    </row>
    <row r="4" spans="2:22" s="515" customFormat="1" ht="18" customHeight="1">
      <c r="T4" s="548" t="s">
        <v>369</v>
      </c>
      <c r="V4" s="577"/>
    </row>
    <row r="5" spans="2:22" s="515" customFormat="1" ht="18" customHeight="1">
      <c r="B5" s="515" t="s">
        <v>1136</v>
      </c>
      <c r="T5" s="548"/>
      <c r="V5" s="577"/>
    </row>
    <row r="6" spans="2:22" s="515" customFormat="1" ht="18" customHeight="1">
      <c r="B6" s="551" t="s">
        <v>107</v>
      </c>
      <c r="C6" s="561"/>
      <c r="D6" s="566" t="s">
        <v>239</v>
      </c>
      <c r="E6" s="38" t="s">
        <v>568</v>
      </c>
      <c r="F6" s="566" t="s">
        <v>181</v>
      </c>
      <c r="G6" s="38" t="s">
        <v>548</v>
      </c>
      <c r="H6" s="566" t="s">
        <v>51</v>
      </c>
      <c r="I6" s="38" t="s">
        <v>285</v>
      </c>
      <c r="J6" s="566" t="s">
        <v>844</v>
      </c>
      <c r="K6" s="38" t="s">
        <v>377</v>
      </c>
      <c r="L6" s="566" t="s">
        <v>639</v>
      </c>
      <c r="M6" s="38" t="s">
        <v>773</v>
      </c>
      <c r="N6" s="566" t="s">
        <v>846</v>
      </c>
      <c r="O6" s="38" t="s">
        <v>110</v>
      </c>
      <c r="P6" s="566" t="s">
        <v>739</v>
      </c>
      <c r="Q6" s="38" t="s">
        <v>8</v>
      </c>
      <c r="R6" s="566" t="s">
        <v>854</v>
      </c>
      <c r="S6" s="38" t="s">
        <v>857</v>
      </c>
      <c r="T6" s="574" t="s">
        <v>545</v>
      </c>
      <c r="V6" s="577"/>
    </row>
    <row r="7" spans="2:22" ht="18" customHeight="1">
      <c r="B7" s="552"/>
      <c r="C7" s="562"/>
      <c r="D7" s="566">
        <v>2028</v>
      </c>
      <c r="E7" s="38">
        <v>2029</v>
      </c>
      <c r="F7" s="38">
        <v>2030</v>
      </c>
      <c r="G7" s="38">
        <v>2031</v>
      </c>
      <c r="H7" s="38">
        <v>2032</v>
      </c>
      <c r="I7" s="38">
        <v>2033</v>
      </c>
      <c r="J7" s="38">
        <v>2034</v>
      </c>
      <c r="K7" s="38">
        <v>2035</v>
      </c>
      <c r="L7" s="38">
        <v>2036</v>
      </c>
      <c r="M7" s="38">
        <v>2037</v>
      </c>
      <c r="N7" s="38">
        <v>2038</v>
      </c>
      <c r="O7" s="38">
        <v>2039</v>
      </c>
      <c r="P7" s="38">
        <v>2040</v>
      </c>
      <c r="Q7" s="38">
        <v>2041</v>
      </c>
      <c r="R7" s="38">
        <v>2042</v>
      </c>
      <c r="S7" s="38">
        <v>2043</v>
      </c>
      <c r="T7" s="575"/>
    </row>
    <row r="8" spans="2:22" ht="18" customHeight="1">
      <c r="B8" s="553" t="s">
        <v>281</v>
      </c>
      <c r="C8" s="563"/>
      <c r="D8" s="567"/>
      <c r="E8" s="573"/>
      <c r="F8" s="573"/>
      <c r="G8" s="573"/>
      <c r="H8" s="573"/>
      <c r="I8" s="573"/>
      <c r="J8" s="573"/>
      <c r="K8" s="573"/>
      <c r="L8" s="573"/>
      <c r="M8" s="573"/>
      <c r="N8" s="573"/>
      <c r="O8" s="573"/>
      <c r="P8" s="573"/>
      <c r="Q8" s="573"/>
      <c r="R8" s="573"/>
      <c r="S8" s="573"/>
      <c r="T8" s="576"/>
    </row>
    <row r="9" spans="2:22" ht="18" customHeight="1">
      <c r="B9" s="554"/>
      <c r="C9" s="564" t="s">
        <v>328</v>
      </c>
      <c r="D9" s="568"/>
      <c r="E9" s="568"/>
      <c r="F9" s="568"/>
      <c r="G9" s="568"/>
      <c r="H9" s="568"/>
      <c r="I9" s="568"/>
      <c r="J9" s="568"/>
      <c r="K9" s="568"/>
      <c r="L9" s="568"/>
      <c r="M9" s="568"/>
      <c r="N9" s="568"/>
      <c r="O9" s="568"/>
      <c r="P9" s="568"/>
      <c r="Q9" s="568"/>
      <c r="R9" s="568"/>
      <c r="S9" s="568"/>
      <c r="T9" s="568"/>
    </row>
    <row r="10" spans="2:22" ht="18" customHeight="1">
      <c r="B10" s="554"/>
      <c r="C10" s="521" t="s">
        <v>330</v>
      </c>
      <c r="D10" s="568"/>
      <c r="E10" s="568"/>
      <c r="F10" s="568"/>
      <c r="G10" s="568"/>
      <c r="H10" s="568"/>
      <c r="I10" s="568"/>
      <c r="J10" s="568"/>
      <c r="K10" s="568"/>
      <c r="L10" s="568"/>
      <c r="M10" s="568"/>
      <c r="N10" s="568"/>
      <c r="O10" s="568"/>
      <c r="P10" s="568"/>
      <c r="Q10" s="568"/>
      <c r="R10" s="568"/>
      <c r="S10" s="568"/>
      <c r="T10" s="568"/>
    </row>
    <row r="11" spans="2:22" ht="18" customHeight="1">
      <c r="B11" s="555"/>
      <c r="C11" s="522" t="s">
        <v>336</v>
      </c>
      <c r="D11" s="568"/>
      <c r="E11" s="568"/>
      <c r="F11" s="568"/>
      <c r="G11" s="568"/>
      <c r="H11" s="568"/>
      <c r="I11" s="568"/>
      <c r="J11" s="568"/>
      <c r="K11" s="568"/>
      <c r="L11" s="568"/>
      <c r="M11" s="568"/>
      <c r="N11" s="568"/>
      <c r="O11" s="568"/>
      <c r="P11" s="568"/>
      <c r="Q11" s="568"/>
      <c r="R11" s="568"/>
      <c r="S11" s="568"/>
      <c r="T11" s="568"/>
    </row>
    <row r="12" spans="2:22" ht="18" customHeight="1">
      <c r="B12" s="555"/>
      <c r="C12" s="522" t="s">
        <v>84</v>
      </c>
      <c r="D12" s="568"/>
      <c r="E12" s="568"/>
      <c r="F12" s="568"/>
      <c r="G12" s="568"/>
      <c r="H12" s="568"/>
      <c r="I12" s="568"/>
      <c r="J12" s="568"/>
      <c r="K12" s="568"/>
      <c r="L12" s="568"/>
      <c r="M12" s="568"/>
      <c r="N12" s="568"/>
      <c r="O12" s="568"/>
      <c r="P12" s="568"/>
      <c r="Q12" s="568"/>
      <c r="R12" s="568"/>
      <c r="S12" s="568"/>
      <c r="T12" s="568"/>
    </row>
    <row r="13" spans="2:22" ht="18" customHeight="1">
      <c r="B13" s="555"/>
      <c r="C13" s="522" t="s">
        <v>342</v>
      </c>
      <c r="D13" s="568"/>
      <c r="E13" s="568"/>
      <c r="F13" s="568"/>
      <c r="G13" s="568"/>
      <c r="H13" s="568"/>
      <c r="I13" s="568"/>
      <c r="J13" s="568"/>
      <c r="K13" s="568"/>
      <c r="L13" s="568"/>
      <c r="M13" s="568"/>
      <c r="N13" s="568"/>
      <c r="O13" s="568"/>
      <c r="P13" s="568"/>
      <c r="Q13" s="568"/>
      <c r="R13" s="568"/>
      <c r="S13" s="568"/>
      <c r="T13" s="568"/>
    </row>
    <row r="14" spans="2:22" ht="18" customHeight="1">
      <c r="B14" s="555"/>
      <c r="C14" s="522" t="s">
        <v>1135</v>
      </c>
      <c r="D14" s="568"/>
      <c r="E14" s="568"/>
      <c r="F14" s="568"/>
      <c r="G14" s="568"/>
      <c r="H14" s="568"/>
      <c r="I14" s="568"/>
      <c r="J14" s="568"/>
      <c r="K14" s="568"/>
      <c r="L14" s="568"/>
      <c r="M14" s="568"/>
      <c r="N14" s="568"/>
      <c r="O14" s="568"/>
      <c r="P14" s="568"/>
      <c r="Q14" s="568"/>
      <c r="R14" s="568"/>
      <c r="S14" s="568"/>
      <c r="T14" s="568"/>
    </row>
    <row r="15" spans="2:22" ht="18" customHeight="1">
      <c r="B15" s="555"/>
      <c r="C15" s="522" t="s">
        <v>155</v>
      </c>
      <c r="D15" s="568"/>
      <c r="E15" s="568"/>
      <c r="F15" s="568"/>
      <c r="G15" s="568"/>
      <c r="H15" s="568"/>
      <c r="I15" s="568"/>
      <c r="J15" s="568"/>
      <c r="K15" s="568"/>
      <c r="L15" s="568"/>
      <c r="M15" s="568"/>
      <c r="N15" s="568"/>
      <c r="O15" s="568"/>
      <c r="P15" s="568"/>
      <c r="Q15" s="568"/>
      <c r="R15" s="568"/>
      <c r="S15" s="568"/>
      <c r="T15" s="568"/>
    </row>
    <row r="16" spans="2:22" ht="18" customHeight="1">
      <c r="B16" s="555"/>
      <c r="C16" s="522" t="s">
        <v>845</v>
      </c>
      <c r="D16" s="568"/>
      <c r="E16" s="568"/>
      <c r="F16" s="568"/>
      <c r="G16" s="568"/>
      <c r="H16" s="568"/>
      <c r="I16" s="568"/>
      <c r="J16" s="568"/>
      <c r="K16" s="568"/>
      <c r="L16" s="568"/>
      <c r="M16" s="568"/>
      <c r="N16" s="568"/>
      <c r="O16" s="568"/>
      <c r="P16" s="568"/>
      <c r="Q16" s="568"/>
      <c r="R16" s="568"/>
      <c r="S16" s="568"/>
      <c r="T16" s="568"/>
    </row>
    <row r="17" spans="2:20" ht="18" customHeight="1">
      <c r="B17" s="555"/>
      <c r="C17" s="522" t="s">
        <v>588</v>
      </c>
      <c r="D17" s="568"/>
      <c r="E17" s="568"/>
      <c r="F17" s="568"/>
      <c r="G17" s="568"/>
      <c r="H17" s="568"/>
      <c r="I17" s="568"/>
      <c r="J17" s="568"/>
      <c r="K17" s="568"/>
      <c r="L17" s="568"/>
      <c r="M17" s="568"/>
      <c r="N17" s="568"/>
      <c r="O17" s="568"/>
      <c r="P17" s="568"/>
      <c r="Q17" s="568"/>
      <c r="R17" s="568"/>
      <c r="S17" s="568"/>
      <c r="T17" s="568"/>
    </row>
    <row r="18" spans="2:20" ht="18" customHeight="1">
      <c r="B18" s="555"/>
      <c r="C18" s="522" t="s">
        <v>1185</v>
      </c>
      <c r="D18" s="568"/>
      <c r="E18" s="568"/>
      <c r="F18" s="568"/>
      <c r="G18" s="568"/>
      <c r="H18" s="568"/>
      <c r="I18" s="568"/>
      <c r="J18" s="568"/>
      <c r="K18" s="568"/>
      <c r="L18" s="568"/>
      <c r="M18" s="568"/>
      <c r="N18" s="568"/>
      <c r="O18" s="568"/>
      <c r="P18" s="568"/>
      <c r="Q18" s="568"/>
      <c r="R18" s="568"/>
      <c r="S18" s="568"/>
      <c r="T18" s="568"/>
    </row>
    <row r="19" spans="2:20" ht="18" customHeight="1">
      <c r="B19" s="136" t="s">
        <v>104</v>
      </c>
      <c r="C19" s="144"/>
      <c r="D19" s="567"/>
      <c r="E19" s="573"/>
      <c r="F19" s="573"/>
      <c r="G19" s="573"/>
      <c r="H19" s="573"/>
      <c r="I19" s="573"/>
      <c r="J19" s="573"/>
      <c r="K19" s="573"/>
      <c r="L19" s="573"/>
      <c r="M19" s="573"/>
      <c r="N19" s="573"/>
      <c r="O19" s="573"/>
      <c r="P19" s="573"/>
      <c r="Q19" s="573"/>
      <c r="R19" s="573"/>
      <c r="S19" s="573"/>
      <c r="T19" s="576"/>
    </row>
    <row r="20" spans="2:20" ht="18" customHeight="1">
      <c r="B20" s="555"/>
      <c r="C20" s="557" t="s">
        <v>328</v>
      </c>
      <c r="D20" s="568"/>
      <c r="E20" s="568"/>
      <c r="F20" s="568"/>
      <c r="G20" s="568"/>
      <c r="H20" s="568"/>
      <c r="I20" s="568"/>
      <c r="J20" s="568"/>
      <c r="K20" s="568"/>
      <c r="L20" s="568"/>
      <c r="M20" s="568"/>
      <c r="N20" s="568"/>
      <c r="O20" s="568"/>
      <c r="P20" s="568"/>
      <c r="Q20" s="568"/>
      <c r="R20" s="568"/>
      <c r="S20" s="568"/>
      <c r="T20" s="568"/>
    </row>
    <row r="21" spans="2:20" ht="18" customHeight="1">
      <c r="B21" s="555"/>
      <c r="C21" s="522" t="s">
        <v>330</v>
      </c>
      <c r="D21" s="568"/>
      <c r="E21" s="568"/>
      <c r="F21" s="568"/>
      <c r="G21" s="568"/>
      <c r="H21" s="568"/>
      <c r="I21" s="568"/>
      <c r="J21" s="568"/>
      <c r="K21" s="568"/>
      <c r="L21" s="568"/>
      <c r="M21" s="568"/>
      <c r="N21" s="568"/>
      <c r="O21" s="568"/>
      <c r="P21" s="568"/>
      <c r="Q21" s="568"/>
      <c r="R21" s="568"/>
      <c r="S21" s="568"/>
      <c r="T21" s="568"/>
    </row>
    <row r="22" spans="2:20" ht="18" customHeight="1">
      <c r="B22" s="555"/>
      <c r="C22" s="522" t="s">
        <v>336</v>
      </c>
      <c r="D22" s="568"/>
      <c r="E22" s="568"/>
      <c r="F22" s="568"/>
      <c r="G22" s="568"/>
      <c r="H22" s="568"/>
      <c r="I22" s="568"/>
      <c r="J22" s="568"/>
      <c r="K22" s="568"/>
      <c r="L22" s="568"/>
      <c r="M22" s="568"/>
      <c r="N22" s="568"/>
      <c r="O22" s="568"/>
      <c r="P22" s="568"/>
      <c r="Q22" s="568"/>
      <c r="R22" s="568"/>
      <c r="S22" s="568"/>
      <c r="T22" s="568"/>
    </row>
    <row r="23" spans="2:20" ht="18" customHeight="1">
      <c r="B23" s="555"/>
      <c r="C23" s="522" t="s">
        <v>84</v>
      </c>
      <c r="D23" s="568"/>
      <c r="E23" s="568"/>
      <c r="F23" s="568"/>
      <c r="G23" s="568"/>
      <c r="H23" s="568"/>
      <c r="I23" s="568"/>
      <c r="J23" s="568"/>
      <c r="K23" s="568"/>
      <c r="L23" s="568"/>
      <c r="M23" s="568"/>
      <c r="N23" s="568"/>
      <c r="O23" s="568"/>
      <c r="P23" s="568"/>
      <c r="Q23" s="568"/>
      <c r="R23" s="568"/>
      <c r="S23" s="568"/>
      <c r="T23" s="568"/>
    </row>
    <row r="24" spans="2:20" ht="18" customHeight="1">
      <c r="B24" s="555"/>
      <c r="C24" s="522" t="s">
        <v>342</v>
      </c>
      <c r="D24" s="568"/>
      <c r="E24" s="568"/>
      <c r="F24" s="568"/>
      <c r="G24" s="568"/>
      <c r="H24" s="568"/>
      <c r="I24" s="568"/>
      <c r="J24" s="568"/>
      <c r="K24" s="568"/>
      <c r="L24" s="568"/>
      <c r="M24" s="568"/>
      <c r="N24" s="568"/>
      <c r="O24" s="568"/>
      <c r="P24" s="568"/>
      <c r="Q24" s="568"/>
      <c r="R24" s="568"/>
      <c r="S24" s="568"/>
      <c r="T24" s="568"/>
    </row>
    <row r="25" spans="2:20" ht="18" customHeight="1">
      <c r="B25" s="555"/>
      <c r="C25" s="522" t="s">
        <v>1135</v>
      </c>
      <c r="D25" s="568"/>
      <c r="E25" s="568"/>
      <c r="F25" s="568"/>
      <c r="G25" s="568"/>
      <c r="H25" s="568"/>
      <c r="I25" s="568"/>
      <c r="J25" s="568"/>
      <c r="K25" s="568"/>
      <c r="L25" s="568"/>
      <c r="M25" s="568"/>
      <c r="N25" s="568"/>
      <c r="O25" s="568"/>
      <c r="P25" s="568"/>
      <c r="Q25" s="568"/>
      <c r="R25" s="568"/>
      <c r="S25" s="568"/>
      <c r="T25" s="568"/>
    </row>
    <row r="26" spans="2:20" ht="18" customHeight="1">
      <c r="B26" s="555"/>
      <c r="C26" s="522" t="s">
        <v>155</v>
      </c>
      <c r="D26" s="568"/>
      <c r="E26" s="568"/>
      <c r="F26" s="568"/>
      <c r="G26" s="568"/>
      <c r="H26" s="568"/>
      <c r="I26" s="568"/>
      <c r="J26" s="568"/>
      <c r="K26" s="568"/>
      <c r="L26" s="568"/>
      <c r="M26" s="568"/>
      <c r="N26" s="568"/>
      <c r="O26" s="568"/>
      <c r="P26" s="568"/>
      <c r="Q26" s="568"/>
      <c r="R26" s="568"/>
      <c r="S26" s="568"/>
      <c r="T26" s="568"/>
    </row>
    <row r="27" spans="2:20" ht="18" customHeight="1">
      <c r="B27" s="555"/>
      <c r="C27" s="522" t="s">
        <v>845</v>
      </c>
      <c r="D27" s="568"/>
      <c r="E27" s="568"/>
      <c r="F27" s="568"/>
      <c r="G27" s="568"/>
      <c r="H27" s="568"/>
      <c r="I27" s="568"/>
      <c r="J27" s="568"/>
      <c r="K27" s="568"/>
      <c r="L27" s="568"/>
      <c r="M27" s="568"/>
      <c r="N27" s="568"/>
      <c r="O27" s="568"/>
      <c r="P27" s="568"/>
      <c r="Q27" s="568"/>
      <c r="R27" s="568"/>
      <c r="S27" s="568"/>
      <c r="T27" s="568"/>
    </row>
    <row r="28" spans="2:20" ht="18" customHeight="1">
      <c r="B28" s="555"/>
      <c r="C28" s="522" t="s">
        <v>588</v>
      </c>
      <c r="D28" s="568"/>
      <c r="E28" s="568"/>
      <c r="F28" s="568"/>
      <c r="G28" s="568"/>
      <c r="H28" s="568"/>
      <c r="I28" s="568"/>
      <c r="J28" s="568"/>
      <c r="K28" s="568"/>
      <c r="L28" s="568"/>
      <c r="M28" s="568"/>
      <c r="N28" s="568"/>
      <c r="O28" s="568"/>
      <c r="P28" s="568"/>
      <c r="Q28" s="568"/>
      <c r="R28" s="568"/>
      <c r="S28" s="568"/>
      <c r="T28" s="568"/>
    </row>
    <row r="29" spans="2:20" ht="18" customHeight="1">
      <c r="B29" s="555"/>
      <c r="C29" s="522" t="s">
        <v>1185</v>
      </c>
      <c r="D29" s="568"/>
      <c r="E29" s="568"/>
      <c r="F29" s="568"/>
      <c r="G29" s="568"/>
      <c r="H29" s="568"/>
      <c r="I29" s="568"/>
      <c r="J29" s="568"/>
      <c r="K29" s="568"/>
      <c r="L29" s="568"/>
      <c r="M29" s="568"/>
      <c r="N29" s="568"/>
      <c r="O29" s="568"/>
      <c r="P29" s="568"/>
      <c r="Q29" s="568"/>
      <c r="R29" s="568"/>
      <c r="S29" s="568"/>
      <c r="T29" s="568"/>
    </row>
    <row r="30" spans="2:20" ht="18" customHeight="1">
      <c r="B30" s="136" t="s">
        <v>980</v>
      </c>
      <c r="C30" s="144"/>
      <c r="D30" s="567"/>
      <c r="E30" s="573"/>
      <c r="F30" s="573"/>
      <c r="G30" s="573"/>
      <c r="H30" s="573"/>
      <c r="I30" s="573"/>
      <c r="J30" s="573"/>
      <c r="K30" s="573"/>
      <c r="L30" s="573"/>
      <c r="M30" s="573"/>
      <c r="N30" s="573"/>
      <c r="O30" s="573"/>
      <c r="P30" s="573"/>
      <c r="Q30" s="573"/>
      <c r="R30" s="573"/>
      <c r="S30" s="573"/>
      <c r="T30" s="576"/>
    </row>
    <row r="31" spans="2:20" ht="18" customHeight="1">
      <c r="B31" s="555"/>
      <c r="C31" s="557" t="s">
        <v>328</v>
      </c>
      <c r="D31" s="568"/>
      <c r="E31" s="568"/>
      <c r="F31" s="568"/>
      <c r="G31" s="568"/>
      <c r="H31" s="568"/>
      <c r="I31" s="568"/>
      <c r="J31" s="568"/>
      <c r="K31" s="568"/>
      <c r="L31" s="568"/>
      <c r="M31" s="568"/>
      <c r="N31" s="568"/>
      <c r="O31" s="568"/>
      <c r="P31" s="568"/>
      <c r="Q31" s="568"/>
      <c r="R31" s="568"/>
      <c r="S31" s="568"/>
      <c r="T31" s="568"/>
    </row>
    <row r="32" spans="2:20" ht="18" customHeight="1">
      <c r="B32" s="555"/>
      <c r="C32" s="522" t="s">
        <v>330</v>
      </c>
      <c r="D32" s="568"/>
      <c r="E32" s="568"/>
      <c r="F32" s="568"/>
      <c r="G32" s="568"/>
      <c r="H32" s="568"/>
      <c r="I32" s="568"/>
      <c r="J32" s="568"/>
      <c r="K32" s="568"/>
      <c r="L32" s="568"/>
      <c r="M32" s="568"/>
      <c r="N32" s="568"/>
      <c r="O32" s="568"/>
      <c r="P32" s="568"/>
      <c r="Q32" s="568"/>
      <c r="R32" s="568"/>
      <c r="S32" s="568"/>
      <c r="T32" s="568"/>
    </row>
    <row r="33" spans="2:20" ht="18" customHeight="1">
      <c r="B33" s="555"/>
      <c r="C33" s="522" t="s">
        <v>336</v>
      </c>
      <c r="D33" s="568"/>
      <c r="E33" s="568"/>
      <c r="F33" s="568"/>
      <c r="G33" s="568"/>
      <c r="H33" s="568"/>
      <c r="I33" s="568"/>
      <c r="J33" s="568"/>
      <c r="K33" s="568"/>
      <c r="L33" s="568"/>
      <c r="M33" s="568"/>
      <c r="N33" s="568"/>
      <c r="O33" s="568"/>
      <c r="P33" s="568"/>
      <c r="Q33" s="568"/>
      <c r="R33" s="568"/>
      <c r="S33" s="568"/>
      <c r="T33" s="568"/>
    </row>
    <row r="34" spans="2:20" ht="18" customHeight="1">
      <c r="B34" s="555"/>
      <c r="C34" s="522" t="s">
        <v>84</v>
      </c>
      <c r="D34" s="568"/>
      <c r="E34" s="568"/>
      <c r="F34" s="568"/>
      <c r="G34" s="568"/>
      <c r="H34" s="568"/>
      <c r="I34" s="568"/>
      <c r="J34" s="568"/>
      <c r="K34" s="568"/>
      <c r="L34" s="568"/>
      <c r="M34" s="568"/>
      <c r="N34" s="568"/>
      <c r="O34" s="568"/>
      <c r="P34" s="568"/>
      <c r="Q34" s="568"/>
      <c r="R34" s="568"/>
      <c r="S34" s="568"/>
      <c r="T34" s="568"/>
    </row>
    <row r="35" spans="2:20" ht="18" customHeight="1">
      <c r="B35" s="555"/>
      <c r="C35" s="522" t="s">
        <v>342</v>
      </c>
      <c r="D35" s="568"/>
      <c r="E35" s="568"/>
      <c r="F35" s="568"/>
      <c r="G35" s="568"/>
      <c r="H35" s="568"/>
      <c r="I35" s="568"/>
      <c r="J35" s="568"/>
      <c r="K35" s="568"/>
      <c r="L35" s="568"/>
      <c r="M35" s="568"/>
      <c r="N35" s="568"/>
      <c r="O35" s="568"/>
      <c r="P35" s="568"/>
      <c r="Q35" s="568"/>
      <c r="R35" s="568"/>
      <c r="S35" s="568"/>
      <c r="T35" s="568"/>
    </row>
    <row r="36" spans="2:20" ht="18" customHeight="1">
      <c r="B36" s="555"/>
      <c r="C36" s="522" t="s">
        <v>1135</v>
      </c>
      <c r="D36" s="568"/>
      <c r="E36" s="568"/>
      <c r="F36" s="568"/>
      <c r="G36" s="568"/>
      <c r="H36" s="568"/>
      <c r="I36" s="568"/>
      <c r="J36" s="568"/>
      <c r="K36" s="568"/>
      <c r="L36" s="568"/>
      <c r="M36" s="568"/>
      <c r="N36" s="568"/>
      <c r="O36" s="568"/>
      <c r="P36" s="568"/>
      <c r="Q36" s="568"/>
      <c r="R36" s="568"/>
      <c r="S36" s="568"/>
      <c r="T36" s="568"/>
    </row>
    <row r="37" spans="2:20" ht="18" customHeight="1">
      <c r="B37" s="555"/>
      <c r="C37" s="522" t="s">
        <v>155</v>
      </c>
      <c r="D37" s="568"/>
      <c r="E37" s="568"/>
      <c r="F37" s="568"/>
      <c r="G37" s="568"/>
      <c r="H37" s="568"/>
      <c r="I37" s="568"/>
      <c r="J37" s="568"/>
      <c r="K37" s="568"/>
      <c r="L37" s="568"/>
      <c r="M37" s="568"/>
      <c r="N37" s="568"/>
      <c r="O37" s="568"/>
      <c r="P37" s="568"/>
      <c r="Q37" s="568"/>
      <c r="R37" s="568"/>
      <c r="S37" s="568"/>
      <c r="T37" s="568"/>
    </row>
    <row r="38" spans="2:20" ht="18" customHeight="1">
      <c r="B38" s="555"/>
      <c r="C38" s="522" t="s">
        <v>845</v>
      </c>
      <c r="D38" s="568"/>
      <c r="E38" s="568"/>
      <c r="F38" s="568"/>
      <c r="G38" s="568"/>
      <c r="H38" s="568"/>
      <c r="I38" s="568"/>
      <c r="J38" s="568"/>
      <c r="K38" s="568"/>
      <c r="L38" s="568"/>
      <c r="M38" s="568"/>
      <c r="N38" s="568"/>
      <c r="O38" s="568"/>
      <c r="P38" s="568"/>
      <c r="Q38" s="568"/>
      <c r="R38" s="568"/>
      <c r="S38" s="568"/>
      <c r="T38" s="568"/>
    </row>
    <row r="39" spans="2:20" ht="18" customHeight="1">
      <c r="B39" s="555"/>
      <c r="C39" s="522" t="s">
        <v>588</v>
      </c>
      <c r="D39" s="568"/>
      <c r="E39" s="568"/>
      <c r="F39" s="568"/>
      <c r="G39" s="568"/>
      <c r="H39" s="568"/>
      <c r="I39" s="568"/>
      <c r="J39" s="568"/>
      <c r="K39" s="568"/>
      <c r="L39" s="568"/>
      <c r="M39" s="568"/>
      <c r="N39" s="568"/>
      <c r="O39" s="568"/>
      <c r="P39" s="568"/>
      <c r="Q39" s="568"/>
      <c r="R39" s="568"/>
      <c r="S39" s="568"/>
      <c r="T39" s="568"/>
    </row>
    <row r="40" spans="2:20" ht="18" customHeight="1">
      <c r="B40" s="555"/>
      <c r="C40" s="522" t="s">
        <v>1185</v>
      </c>
      <c r="D40" s="568"/>
      <c r="E40" s="568"/>
      <c r="F40" s="568"/>
      <c r="G40" s="568"/>
      <c r="H40" s="568"/>
      <c r="I40" s="568"/>
      <c r="J40" s="568"/>
      <c r="K40" s="568"/>
      <c r="L40" s="568"/>
      <c r="M40" s="568"/>
      <c r="N40" s="568"/>
      <c r="O40" s="568"/>
      <c r="P40" s="568"/>
      <c r="Q40" s="568"/>
      <c r="R40" s="568"/>
      <c r="S40" s="568"/>
      <c r="T40" s="568"/>
    </row>
    <row r="41" spans="2:20" ht="18" customHeight="1">
      <c r="B41" s="136" t="s">
        <v>262</v>
      </c>
      <c r="C41" s="144"/>
      <c r="D41" s="567"/>
      <c r="E41" s="573"/>
      <c r="F41" s="573"/>
      <c r="G41" s="573"/>
      <c r="H41" s="573"/>
      <c r="I41" s="573"/>
      <c r="J41" s="573"/>
      <c r="K41" s="573"/>
      <c r="L41" s="573"/>
      <c r="M41" s="573"/>
      <c r="N41" s="573"/>
      <c r="O41" s="573"/>
      <c r="P41" s="573"/>
      <c r="Q41" s="573"/>
      <c r="R41" s="573"/>
      <c r="S41" s="573"/>
      <c r="T41" s="576"/>
    </row>
    <row r="42" spans="2:20" ht="18" customHeight="1">
      <c r="B42" s="555"/>
      <c r="C42" s="557" t="s">
        <v>328</v>
      </c>
      <c r="D42" s="568"/>
      <c r="E42" s="568"/>
      <c r="F42" s="568"/>
      <c r="G42" s="568"/>
      <c r="H42" s="568"/>
      <c r="I42" s="568"/>
      <c r="J42" s="568"/>
      <c r="K42" s="568"/>
      <c r="L42" s="568"/>
      <c r="M42" s="568"/>
      <c r="N42" s="568"/>
      <c r="O42" s="568"/>
      <c r="P42" s="568"/>
      <c r="Q42" s="568"/>
      <c r="R42" s="568"/>
      <c r="S42" s="568"/>
      <c r="T42" s="568"/>
    </row>
    <row r="43" spans="2:20" ht="18" customHeight="1">
      <c r="B43" s="555"/>
      <c r="C43" s="522" t="s">
        <v>330</v>
      </c>
      <c r="D43" s="568"/>
      <c r="E43" s="568"/>
      <c r="F43" s="568"/>
      <c r="G43" s="568"/>
      <c r="H43" s="568"/>
      <c r="I43" s="568"/>
      <c r="J43" s="568"/>
      <c r="K43" s="568"/>
      <c r="L43" s="568"/>
      <c r="M43" s="568"/>
      <c r="N43" s="568"/>
      <c r="O43" s="568"/>
      <c r="P43" s="568"/>
      <c r="Q43" s="568"/>
      <c r="R43" s="568"/>
      <c r="S43" s="568"/>
      <c r="T43" s="568"/>
    </row>
    <row r="44" spans="2:20" ht="18" customHeight="1">
      <c r="B44" s="555"/>
      <c r="C44" s="522" t="s">
        <v>336</v>
      </c>
      <c r="D44" s="568"/>
      <c r="E44" s="568"/>
      <c r="F44" s="568"/>
      <c r="G44" s="568"/>
      <c r="H44" s="568"/>
      <c r="I44" s="568"/>
      <c r="J44" s="568"/>
      <c r="K44" s="568"/>
      <c r="L44" s="568"/>
      <c r="M44" s="568"/>
      <c r="N44" s="568"/>
      <c r="O44" s="568"/>
      <c r="P44" s="568"/>
      <c r="Q44" s="568"/>
      <c r="R44" s="568"/>
      <c r="S44" s="568"/>
      <c r="T44" s="568"/>
    </row>
    <row r="45" spans="2:20" ht="18" customHeight="1">
      <c r="B45" s="555"/>
      <c r="C45" s="522" t="s">
        <v>84</v>
      </c>
      <c r="D45" s="568"/>
      <c r="E45" s="568"/>
      <c r="F45" s="568"/>
      <c r="G45" s="568"/>
      <c r="H45" s="568"/>
      <c r="I45" s="568"/>
      <c r="J45" s="568"/>
      <c r="K45" s="568"/>
      <c r="L45" s="568"/>
      <c r="M45" s="568"/>
      <c r="N45" s="568"/>
      <c r="O45" s="568"/>
      <c r="P45" s="568"/>
      <c r="Q45" s="568"/>
      <c r="R45" s="568"/>
      <c r="S45" s="568"/>
      <c r="T45" s="568"/>
    </row>
    <row r="46" spans="2:20" ht="18" customHeight="1">
      <c r="B46" s="555"/>
      <c r="C46" s="522" t="s">
        <v>342</v>
      </c>
      <c r="D46" s="568"/>
      <c r="E46" s="568"/>
      <c r="F46" s="568"/>
      <c r="G46" s="568"/>
      <c r="H46" s="568"/>
      <c r="I46" s="568"/>
      <c r="J46" s="568"/>
      <c r="K46" s="568"/>
      <c r="L46" s="568"/>
      <c r="M46" s="568"/>
      <c r="N46" s="568"/>
      <c r="O46" s="568"/>
      <c r="P46" s="568"/>
      <c r="Q46" s="568"/>
      <c r="R46" s="568"/>
      <c r="S46" s="568"/>
      <c r="T46" s="568"/>
    </row>
    <row r="47" spans="2:20" ht="18" customHeight="1">
      <c r="B47" s="555"/>
      <c r="C47" s="522" t="s">
        <v>1135</v>
      </c>
      <c r="D47" s="568"/>
      <c r="E47" s="568"/>
      <c r="F47" s="568"/>
      <c r="G47" s="568"/>
      <c r="H47" s="568"/>
      <c r="I47" s="568"/>
      <c r="J47" s="568"/>
      <c r="K47" s="568"/>
      <c r="L47" s="568"/>
      <c r="M47" s="568"/>
      <c r="N47" s="568"/>
      <c r="O47" s="568"/>
      <c r="P47" s="568"/>
      <c r="Q47" s="568"/>
      <c r="R47" s="568"/>
      <c r="S47" s="568"/>
      <c r="T47" s="568"/>
    </row>
    <row r="48" spans="2:20" ht="18" customHeight="1">
      <c r="B48" s="555"/>
      <c r="C48" s="522" t="s">
        <v>155</v>
      </c>
      <c r="D48" s="568"/>
      <c r="E48" s="568"/>
      <c r="F48" s="568"/>
      <c r="G48" s="568"/>
      <c r="H48" s="568"/>
      <c r="I48" s="568"/>
      <c r="J48" s="568"/>
      <c r="K48" s="568"/>
      <c r="L48" s="568"/>
      <c r="M48" s="568"/>
      <c r="N48" s="568"/>
      <c r="O48" s="568"/>
      <c r="P48" s="568"/>
      <c r="Q48" s="568"/>
      <c r="R48" s="568"/>
      <c r="S48" s="568"/>
      <c r="T48" s="568"/>
    </row>
    <row r="49" spans="2:20" ht="18" customHeight="1">
      <c r="B49" s="555"/>
      <c r="C49" s="522" t="s">
        <v>845</v>
      </c>
      <c r="D49" s="568"/>
      <c r="E49" s="568"/>
      <c r="F49" s="568"/>
      <c r="G49" s="568"/>
      <c r="H49" s="568"/>
      <c r="I49" s="568"/>
      <c r="J49" s="568"/>
      <c r="K49" s="568"/>
      <c r="L49" s="568"/>
      <c r="M49" s="568"/>
      <c r="N49" s="568"/>
      <c r="O49" s="568"/>
      <c r="P49" s="568"/>
      <c r="Q49" s="568"/>
      <c r="R49" s="568"/>
      <c r="S49" s="568"/>
      <c r="T49" s="568"/>
    </row>
    <row r="50" spans="2:20" ht="18" customHeight="1">
      <c r="B50" s="555"/>
      <c r="C50" s="522" t="s">
        <v>588</v>
      </c>
      <c r="D50" s="568"/>
      <c r="E50" s="568"/>
      <c r="F50" s="568"/>
      <c r="G50" s="568"/>
      <c r="H50" s="568"/>
      <c r="I50" s="568"/>
      <c r="J50" s="568"/>
      <c r="K50" s="568"/>
      <c r="L50" s="568"/>
      <c r="M50" s="568"/>
      <c r="N50" s="568"/>
      <c r="O50" s="568"/>
      <c r="P50" s="568"/>
      <c r="Q50" s="568"/>
      <c r="R50" s="568"/>
      <c r="S50" s="568"/>
      <c r="T50" s="568"/>
    </row>
    <row r="51" spans="2:20" ht="18" customHeight="1">
      <c r="B51" s="555"/>
      <c r="C51" s="522" t="s">
        <v>1185</v>
      </c>
      <c r="D51" s="569"/>
      <c r="E51" s="569"/>
      <c r="F51" s="569"/>
      <c r="G51" s="569"/>
      <c r="H51" s="569"/>
      <c r="I51" s="569"/>
      <c r="J51" s="569"/>
      <c r="K51" s="569"/>
      <c r="L51" s="569"/>
      <c r="M51" s="569"/>
      <c r="N51" s="569"/>
      <c r="O51" s="569"/>
      <c r="P51" s="569"/>
      <c r="Q51" s="569"/>
      <c r="R51" s="569"/>
      <c r="S51" s="569"/>
      <c r="T51" s="569"/>
    </row>
    <row r="52" spans="2:20" ht="18" customHeight="1">
      <c r="B52" s="556"/>
      <c r="C52" s="556" t="s">
        <v>88</v>
      </c>
      <c r="D52" s="570"/>
      <c r="E52" s="570"/>
      <c r="F52" s="570"/>
      <c r="G52" s="570"/>
      <c r="H52" s="570"/>
      <c r="I52" s="570"/>
      <c r="J52" s="570"/>
      <c r="K52" s="570"/>
      <c r="L52" s="570"/>
      <c r="M52" s="570"/>
      <c r="N52" s="570"/>
      <c r="O52" s="570"/>
      <c r="P52" s="570"/>
      <c r="Q52" s="570"/>
      <c r="R52" s="570"/>
      <c r="S52" s="570"/>
      <c r="T52" s="570"/>
    </row>
    <row r="53" spans="2:20" ht="18" customHeight="1">
      <c r="B53" s="557"/>
      <c r="C53" s="557" t="s">
        <v>86</v>
      </c>
      <c r="D53" s="564"/>
      <c r="E53" s="564"/>
      <c r="F53" s="564"/>
      <c r="G53" s="564"/>
      <c r="H53" s="564"/>
      <c r="I53" s="564"/>
      <c r="J53" s="564"/>
      <c r="K53" s="564"/>
      <c r="L53" s="564"/>
      <c r="M53" s="564"/>
      <c r="N53" s="564"/>
      <c r="O53" s="564"/>
      <c r="P53" s="564"/>
      <c r="Q53" s="564"/>
      <c r="R53" s="564"/>
      <c r="S53" s="564"/>
      <c r="T53" s="564"/>
    </row>
    <row r="54" spans="2:20" ht="18" customHeight="1">
      <c r="B54" s="558"/>
      <c r="C54" s="558" t="s">
        <v>958</v>
      </c>
      <c r="D54" s="564"/>
      <c r="E54" s="564"/>
      <c r="F54" s="564"/>
      <c r="G54" s="564"/>
      <c r="H54" s="564"/>
      <c r="I54" s="564"/>
      <c r="J54" s="564"/>
      <c r="K54" s="564"/>
      <c r="L54" s="564"/>
      <c r="M54" s="564"/>
      <c r="N54" s="564"/>
      <c r="O54" s="564"/>
      <c r="P54" s="564"/>
      <c r="Q54" s="564"/>
      <c r="R54" s="564"/>
      <c r="S54" s="564"/>
      <c r="T54" s="564"/>
    </row>
    <row r="55" spans="2:20" ht="18" customHeight="1">
      <c r="B55" s="559"/>
      <c r="C55" s="559"/>
      <c r="D55" s="571"/>
      <c r="E55" s="296"/>
      <c r="F55" s="296"/>
      <c r="G55" s="296"/>
      <c r="H55" s="296"/>
      <c r="I55" s="296"/>
      <c r="J55" s="296"/>
      <c r="K55" s="296"/>
      <c r="L55" s="296"/>
      <c r="M55" s="296"/>
      <c r="N55" s="296"/>
      <c r="O55" s="296"/>
      <c r="P55" s="296"/>
      <c r="Q55" s="296"/>
      <c r="R55" s="296"/>
      <c r="S55" s="296"/>
      <c r="T55" s="296"/>
    </row>
    <row r="56" spans="2:20" s="167" customFormat="1" ht="18" customHeight="1">
      <c r="B56" s="167" t="s">
        <v>613</v>
      </c>
      <c r="C56" s="565"/>
      <c r="D56" s="571"/>
      <c r="E56" s="296"/>
      <c r="F56" s="296"/>
      <c r="G56" s="296"/>
      <c r="H56" s="296"/>
      <c r="I56" s="296"/>
      <c r="J56" s="296"/>
      <c r="K56" s="296"/>
      <c r="L56" s="296"/>
      <c r="M56" s="296"/>
      <c r="N56" s="296"/>
      <c r="O56" s="296"/>
      <c r="P56" s="296"/>
      <c r="Q56" s="296"/>
      <c r="R56" s="296"/>
      <c r="S56" s="296"/>
      <c r="T56" s="296"/>
    </row>
    <row r="57" spans="2:20" s="167" customFormat="1" ht="18" customHeight="1">
      <c r="B57" s="138" t="s">
        <v>510</v>
      </c>
      <c r="C57" s="138"/>
      <c r="D57" s="572"/>
      <c r="E57" s="572"/>
      <c r="F57" s="572"/>
      <c r="G57" s="572"/>
      <c r="H57" s="572"/>
      <c r="I57" s="572"/>
      <c r="J57" s="560"/>
      <c r="K57" s="560"/>
      <c r="L57" s="560"/>
      <c r="M57" s="538"/>
      <c r="N57" s="538"/>
      <c r="O57" s="538"/>
      <c r="P57" s="538"/>
      <c r="Q57" s="538"/>
      <c r="R57" s="538"/>
      <c r="S57" s="538"/>
      <c r="T57" s="538"/>
    </row>
    <row r="58" spans="2:20" s="167" customFormat="1" ht="18" customHeight="1">
      <c r="B58" s="515" t="s">
        <v>514</v>
      </c>
      <c r="C58" s="515"/>
    </row>
    <row r="59" spans="2:20" s="167" customFormat="1" ht="18" customHeight="1">
      <c r="B59" s="138" t="s">
        <v>518</v>
      </c>
      <c r="C59" s="138"/>
    </row>
    <row r="60" spans="2:20" s="167" customFormat="1" ht="18" customHeight="1">
      <c r="B60" s="138" t="s">
        <v>448</v>
      </c>
      <c r="C60" s="138"/>
    </row>
    <row r="61" spans="2:20" s="167" customFormat="1" ht="18" customHeight="1">
      <c r="B61" s="138" t="s">
        <v>89</v>
      </c>
      <c r="C61" s="138"/>
    </row>
    <row r="62" spans="2:20" s="167" customFormat="1" ht="18" customHeight="1">
      <c r="B62" s="560"/>
      <c r="C62" s="560"/>
      <c r="D62" s="560"/>
      <c r="E62" s="560"/>
      <c r="F62" s="560"/>
      <c r="G62" s="560"/>
      <c r="H62" s="560"/>
      <c r="I62" s="560"/>
      <c r="J62" s="560"/>
      <c r="K62" s="560"/>
      <c r="L62" s="560"/>
      <c r="M62" s="560"/>
      <c r="N62" s="560"/>
      <c r="O62" s="560"/>
      <c r="P62" s="560"/>
      <c r="Q62" s="560"/>
      <c r="R62" s="560"/>
      <c r="S62" s="560"/>
      <c r="T62" s="560"/>
    </row>
  </sheetData>
  <mergeCells count="6">
    <mergeCell ref="B8:C8"/>
    <mergeCell ref="B19:C19"/>
    <mergeCell ref="B30:C30"/>
    <mergeCell ref="B41:C41"/>
    <mergeCell ref="B6:C7"/>
    <mergeCell ref="T6:T7"/>
  </mergeCells>
  <phoneticPr fontId="6"/>
  <printOptions horizontalCentered="1"/>
  <pageMargins left="0.78740157480314954" right="0.78740157480314954" top="0.78740157480314954" bottom="0.59055118110236227" header="0.39370078740157477" footer="0.31496062992125984"/>
  <pageSetup paperSize="8" scale="73" fitToWidth="0" fitToHeight="1"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FD104"/>
  <sheetViews>
    <sheetView showGridLines="0" view="pageBreakPreview" topLeftCell="A71" zoomScaleNormal="85" zoomScaleSheetLayoutView="100" workbookViewId="0">
      <selection activeCell="E9" sqref="E9:U9"/>
    </sheetView>
  </sheetViews>
  <sheetFormatPr defaultColWidth="9" defaultRowHeight="13.5"/>
  <cols>
    <col min="1" max="1" width="2.6640625" style="462" customWidth="1"/>
    <col min="2" max="4" width="14.125" style="462" customWidth="1"/>
    <col min="5" max="20" width="11.5" style="462" customWidth="1"/>
    <col min="21" max="21" width="15.81640625" style="462" bestFit="1" customWidth="1"/>
    <col min="22" max="22" width="1.109375" style="462" customWidth="1"/>
    <col min="23" max="27" width="7.6640625" style="462" customWidth="1"/>
    <col min="28" max="30" width="12" style="462" customWidth="1"/>
    <col min="31" max="16384" width="9" style="462"/>
  </cols>
  <sheetData>
    <row r="1" spans="2:21">
      <c r="U1" s="463" t="s">
        <v>274</v>
      </c>
    </row>
    <row r="2" spans="2:21">
      <c r="U2" s="463"/>
    </row>
    <row r="3" spans="2:21" s="538" customFormat="1" ht="14.25">
      <c r="B3" s="583" t="s">
        <v>611</v>
      </c>
    </row>
    <row r="5" spans="2:21" s="420" customFormat="1" ht="16.5" customHeight="1">
      <c r="B5" s="420" t="s">
        <v>504</v>
      </c>
      <c r="C5" s="595"/>
      <c r="D5" s="595"/>
      <c r="E5" s="595"/>
      <c r="F5" s="595"/>
    </row>
    <row r="6" spans="2:21" ht="16.5" customHeight="1">
      <c r="B6" s="584" t="s">
        <v>807</v>
      </c>
      <c r="C6" s="566" t="s">
        <v>597</v>
      </c>
      <c r="D6" s="38" t="s">
        <v>200</v>
      </c>
      <c r="E6" s="607" t="s">
        <v>99</v>
      </c>
      <c r="F6" s="607"/>
      <c r="G6" s="607"/>
      <c r="H6" s="607"/>
      <c r="I6" s="607"/>
      <c r="J6" s="607"/>
      <c r="K6" s="607"/>
      <c r="L6" s="607"/>
      <c r="M6" s="607"/>
      <c r="N6" s="607"/>
      <c r="O6" s="607"/>
      <c r="P6" s="607"/>
      <c r="Q6" s="607"/>
      <c r="R6" s="607"/>
      <c r="S6" s="607"/>
      <c r="T6" s="607"/>
      <c r="U6" s="607"/>
    </row>
    <row r="7" spans="2:21" ht="16.5" customHeight="1">
      <c r="B7" s="440"/>
      <c r="C7" s="596"/>
      <c r="D7" s="596"/>
      <c r="E7" s="608"/>
      <c r="F7" s="608"/>
      <c r="G7" s="608"/>
      <c r="H7" s="608"/>
      <c r="I7" s="608"/>
      <c r="J7" s="608"/>
      <c r="K7" s="608"/>
      <c r="L7" s="608"/>
      <c r="M7" s="608"/>
      <c r="N7" s="608"/>
      <c r="O7" s="608"/>
      <c r="P7" s="608"/>
      <c r="Q7" s="608"/>
      <c r="R7" s="608"/>
      <c r="S7" s="608"/>
      <c r="T7" s="608"/>
      <c r="U7" s="608"/>
    </row>
    <row r="8" spans="2:21" ht="16.5" customHeight="1">
      <c r="B8" s="440"/>
      <c r="C8" s="596"/>
      <c r="D8" s="596"/>
      <c r="E8" s="608"/>
      <c r="F8" s="608"/>
      <c r="G8" s="608"/>
      <c r="H8" s="608"/>
      <c r="I8" s="608"/>
      <c r="J8" s="608"/>
      <c r="K8" s="608"/>
      <c r="L8" s="608"/>
      <c r="M8" s="608"/>
      <c r="N8" s="608"/>
      <c r="O8" s="608"/>
      <c r="P8" s="608"/>
      <c r="Q8" s="608"/>
      <c r="R8" s="608"/>
      <c r="S8" s="608"/>
      <c r="T8" s="608"/>
      <c r="U8" s="608"/>
    </row>
    <row r="9" spans="2:21" ht="16.5" customHeight="1">
      <c r="B9" s="440"/>
      <c r="C9" s="596"/>
      <c r="D9" s="596"/>
      <c r="E9" s="608"/>
      <c r="F9" s="608"/>
      <c r="G9" s="608"/>
      <c r="H9" s="608"/>
      <c r="I9" s="608"/>
      <c r="J9" s="608"/>
      <c r="K9" s="608"/>
      <c r="L9" s="608"/>
      <c r="M9" s="608"/>
      <c r="N9" s="608"/>
      <c r="O9" s="608"/>
      <c r="P9" s="608"/>
      <c r="Q9" s="608"/>
      <c r="R9" s="608"/>
      <c r="S9" s="608"/>
      <c r="T9" s="608"/>
      <c r="U9" s="608"/>
    </row>
    <row r="10" spans="2:21" ht="16.5" customHeight="1">
      <c r="B10" s="440"/>
      <c r="C10" s="596"/>
      <c r="D10" s="596"/>
      <c r="E10" s="608"/>
      <c r="F10" s="608"/>
      <c r="G10" s="608"/>
      <c r="H10" s="608"/>
      <c r="I10" s="608"/>
      <c r="J10" s="608"/>
      <c r="K10" s="608"/>
      <c r="L10" s="608"/>
      <c r="M10" s="608"/>
      <c r="N10" s="608"/>
      <c r="O10" s="608"/>
      <c r="P10" s="608"/>
      <c r="Q10" s="608"/>
      <c r="R10" s="608"/>
      <c r="S10" s="608"/>
      <c r="T10" s="608"/>
      <c r="U10" s="608"/>
    </row>
    <row r="11" spans="2:21" ht="16.5" customHeight="1"/>
    <row r="12" spans="2:21" s="420" customFormat="1" ht="16.5" customHeight="1">
      <c r="B12" s="515" t="s">
        <v>927</v>
      </c>
      <c r="C12" s="597"/>
      <c r="D12" s="597"/>
      <c r="E12" s="595"/>
      <c r="F12" s="595"/>
      <c r="U12" s="464" t="s">
        <v>369</v>
      </c>
    </row>
    <row r="13" spans="2:21" ht="16.5" customHeight="1">
      <c r="B13" s="566" t="s">
        <v>807</v>
      </c>
      <c r="C13" s="566" t="s">
        <v>597</v>
      </c>
      <c r="D13" s="584" t="s">
        <v>200</v>
      </c>
      <c r="E13" s="609" t="s">
        <v>239</v>
      </c>
      <c r="F13" s="622" t="s">
        <v>568</v>
      </c>
      <c r="G13" s="632" t="s">
        <v>181</v>
      </c>
      <c r="H13" s="640" t="s">
        <v>548</v>
      </c>
      <c r="I13" s="632" t="s">
        <v>51</v>
      </c>
      <c r="J13" s="645" t="s">
        <v>285</v>
      </c>
      <c r="K13" s="622" t="s">
        <v>844</v>
      </c>
      <c r="L13" s="640" t="s">
        <v>377</v>
      </c>
      <c r="M13" s="632" t="s">
        <v>639</v>
      </c>
      <c r="N13" s="640" t="s">
        <v>773</v>
      </c>
      <c r="O13" s="650" t="s">
        <v>846</v>
      </c>
      <c r="P13" s="622" t="s">
        <v>110</v>
      </c>
      <c r="Q13" s="632" t="s">
        <v>739</v>
      </c>
      <c r="R13" s="640" t="s">
        <v>8</v>
      </c>
      <c r="S13" s="632" t="s">
        <v>854</v>
      </c>
      <c r="T13" s="645" t="s">
        <v>857</v>
      </c>
      <c r="U13" s="656" t="s">
        <v>545</v>
      </c>
    </row>
    <row r="14" spans="2:21" s="578" customFormat="1" ht="16.5" customHeight="1">
      <c r="B14" s="566"/>
      <c r="C14" s="566"/>
      <c r="D14" s="584"/>
      <c r="E14" s="610">
        <v>2028</v>
      </c>
      <c r="F14" s="623">
        <v>2029</v>
      </c>
      <c r="G14" s="633">
        <v>2030</v>
      </c>
      <c r="H14" s="633">
        <v>2031</v>
      </c>
      <c r="I14" s="633">
        <v>2032</v>
      </c>
      <c r="J14" s="646">
        <v>2033</v>
      </c>
      <c r="K14" s="623">
        <v>2034</v>
      </c>
      <c r="L14" s="633">
        <v>2035</v>
      </c>
      <c r="M14" s="633">
        <v>2036</v>
      </c>
      <c r="N14" s="633">
        <v>2037</v>
      </c>
      <c r="O14" s="646">
        <v>2038</v>
      </c>
      <c r="P14" s="623">
        <v>2039</v>
      </c>
      <c r="Q14" s="633">
        <v>2040</v>
      </c>
      <c r="R14" s="633">
        <v>2041</v>
      </c>
      <c r="S14" s="633">
        <v>2042</v>
      </c>
      <c r="T14" s="646">
        <v>2043</v>
      </c>
      <c r="U14" s="657"/>
    </row>
    <row r="15" spans="2:21" s="420" customFormat="1" ht="16.5" customHeight="1">
      <c r="B15" s="585"/>
      <c r="C15" s="585"/>
      <c r="D15" s="602"/>
      <c r="E15" s="611"/>
      <c r="F15" s="624"/>
      <c r="G15" s="596"/>
      <c r="H15" s="596"/>
      <c r="I15" s="638"/>
      <c r="J15" s="647"/>
      <c r="K15" s="653"/>
      <c r="L15" s="638"/>
      <c r="M15" s="638"/>
      <c r="N15" s="638"/>
      <c r="O15" s="647"/>
      <c r="P15" s="653"/>
      <c r="Q15" s="638"/>
      <c r="R15" s="638"/>
      <c r="S15" s="638"/>
      <c r="T15" s="647"/>
      <c r="U15" s="658"/>
    </row>
    <row r="16" spans="2:21" s="420" customFormat="1" ht="16.5" customHeight="1">
      <c r="B16" s="586"/>
      <c r="C16" s="587"/>
      <c r="D16" s="602"/>
      <c r="E16" s="611"/>
      <c r="F16" s="624"/>
      <c r="G16" s="596"/>
      <c r="H16" s="596"/>
      <c r="I16" s="638"/>
      <c r="J16" s="647"/>
      <c r="K16" s="653"/>
      <c r="L16" s="638"/>
      <c r="M16" s="638"/>
      <c r="N16" s="638"/>
      <c r="O16" s="647"/>
      <c r="P16" s="653"/>
      <c r="Q16" s="638"/>
      <c r="R16" s="638"/>
      <c r="S16" s="638"/>
      <c r="T16" s="647"/>
      <c r="U16" s="658"/>
    </row>
    <row r="17" spans="2:21" s="420" customFormat="1" ht="16.5" customHeight="1">
      <c r="B17" s="586"/>
      <c r="C17" s="585"/>
      <c r="D17" s="602"/>
      <c r="E17" s="611"/>
      <c r="F17" s="624"/>
      <c r="G17" s="596"/>
      <c r="H17" s="596"/>
      <c r="I17" s="638"/>
      <c r="J17" s="647"/>
      <c r="K17" s="653"/>
      <c r="L17" s="638"/>
      <c r="M17" s="638"/>
      <c r="N17" s="638"/>
      <c r="O17" s="647"/>
      <c r="P17" s="653"/>
      <c r="Q17" s="638"/>
      <c r="R17" s="638"/>
      <c r="S17" s="638"/>
      <c r="T17" s="647"/>
      <c r="U17" s="658"/>
    </row>
    <row r="18" spans="2:21" s="420" customFormat="1" ht="16.5" customHeight="1">
      <c r="B18" s="587"/>
      <c r="C18" s="587"/>
      <c r="D18" s="602"/>
      <c r="E18" s="611"/>
      <c r="F18" s="624"/>
      <c r="G18" s="596"/>
      <c r="H18" s="596"/>
      <c r="I18" s="638"/>
      <c r="J18" s="647"/>
      <c r="K18" s="653"/>
      <c r="L18" s="638"/>
      <c r="M18" s="638"/>
      <c r="N18" s="638"/>
      <c r="O18" s="647"/>
      <c r="P18" s="653"/>
      <c r="Q18" s="638"/>
      <c r="R18" s="638"/>
      <c r="S18" s="638"/>
      <c r="T18" s="647"/>
      <c r="U18" s="658"/>
    </row>
    <row r="19" spans="2:21" s="420" customFormat="1" ht="16.5" customHeight="1">
      <c r="B19" s="585"/>
      <c r="C19" s="585"/>
      <c r="D19" s="602"/>
      <c r="E19" s="611"/>
      <c r="F19" s="624"/>
      <c r="G19" s="596"/>
      <c r="H19" s="596"/>
      <c r="I19" s="638"/>
      <c r="J19" s="647"/>
      <c r="K19" s="653"/>
      <c r="L19" s="638"/>
      <c r="M19" s="638"/>
      <c r="N19" s="638"/>
      <c r="O19" s="647"/>
      <c r="P19" s="653"/>
      <c r="Q19" s="638"/>
      <c r="R19" s="638"/>
      <c r="S19" s="638"/>
      <c r="T19" s="647"/>
      <c r="U19" s="658"/>
    </row>
    <row r="20" spans="2:21" s="420" customFormat="1" ht="16.5" customHeight="1">
      <c r="B20" s="586"/>
      <c r="C20" s="587"/>
      <c r="D20" s="602"/>
      <c r="E20" s="611"/>
      <c r="F20" s="624"/>
      <c r="G20" s="596"/>
      <c r="H20" s="596"/>
      <c r="I20" s="638"/>
      <c r="J20" s="647"/>
      <c r="K20" s="653"/>
      <c r="L20" s="638"/>
      <c r="M20" s="638"/>
      <c r="N20" s="638"/>
      <c r="O20" s="647"/>
      <c r="P20" s="653"/>
      <c r="Q20" s="638"/>
      <c r="R20" s="638"/>
      <c r="S20" s="638"/>
      <c r="T20" s="647"/>
      <c r="U20" s="658"/>
    </row>
    <row r="21" spans="2:21" s="420" customFormat="1" ht="16.5" customHeight="1">
      <c r="B21" s="586"/>
      <c r="C21" s="585"/>
      <c r="D21" s="605"/>
      <c r="E21" s="612"/>
      <c r="F21" s="625"/>
      <c r="G21" s="634"/>
      <c r="H21" s="634"/>
      <c r="I21" s="638"/>
      <c r="J21" s="647"/>
      <c r="K21" s="653"/>
      <c r="L21" s="638"/>
      <c r="M21" s="638"/>
      <c r="N21" s="638"/>
      <c r="O21" s="647"/>
      <c r="P21" s="653"/>
      <c r="Q21" s="638"/>
      <c r="R21" s="638"/>
      <c r="S21" s="638"/>
      <c r="T21" s="647"/>
      <c r="U21" s="658"/>
    </row>
    <row r="22" spans="2:21" s="420" customFormat="1" ht="16.5" customHeight="1">
      <c r="B22" s="588"/>
      <c r="C22" s="586"/>
      <c r="D22" s="605"/>
      <c r="E22" s="612"/>
      <c r="F22" s="625"/>
      <c r="G22" s="634"/>
      <c r="H22" s="634"/>
      <c r="I22" s="643"/>
      <c r="J22" s="648"/>
      <c r="K22" s="654"/>
      <c r="L22" s="643"/>
      <c r="M22" s="643"/>
      <c r="N22" s="643"/>
      <c r="O22" s="648"/>
      <c r="P22" s="654"/>
      <c r="Q22" s="643"/>
      <c r="R22" s="643"/>
      <c r="S22" s="643"/>
      <c r="T22" s="648"/>
      <c r="U22" s="659"/>
    </row>
    <row r="23" spans="2:21" s="420" customFormat="1" ht="16.5" customHeight="1">
      <c r="B23" s="589" t="s">
        <v>88</v>
      </c>
      <c r="C23" s="598"/>
      <c r="D23" s="598"/>
      <c r="E23" s="613"/>
      <c r="F23" s="626"/>
      <c r="G23" s="635"/>
      <c r="H23" s="641"/>
      <c r="I23" s="641"/>
      <c r="J23" s="649"/>
      <c r="K23" s="637"/>
      <c r="L23" s="641"/>
      <c r="M23" s="641"/>
      <c r="N23" s="641"/>
      <c r="O23" s="649"/>
      <c r="P23" s="637"/>
      <c r="Q23" s="641"/>
      <c r="R23" s="641"/>
      <c r="S23" s="641"/>
      <c r="T23" s="649"/>
      <c r="U23" s="660"/>
    </row>
    <row r="24" spans="2:21" s="420" customFormat="1" ht="16.5" customHeight="1">
      <c r="B24" s="434"/>
      <c r="C24" s="434"/>
      <c r="D24" s="434"/>
      <c r="E24" s="434"/>
      <c r="F24" s="434"/>
    </row>
    <row r="25" spans="2:21" s="420" customFormat="1" ht="16.5" customHeight="1">
      <c r="B25" s="434"/>
      <c r="C25" s="434"/>
      <c r="D25" s="434"/>
      <c r="E25" s="434"/>
      <c r="F25" s="434"/>
    </row>
    <row r="26" spans="2:21" s="420" customFormat="1" ht="16.5" customHeight="1">
      <c r="B26" s="420" t="s">
        <v>691</v>
      </c>
      <c r="C26" s="595"/>
      <c r="D26" s="595"/>
      <c r="E26" s="595"/>
      <c r="F26" s="595"/>
    </row>
    <row r="27" spans="2:21" s="538" customFormat="1" ht="16.5" customHeight="1">
      <c r="B27" s="584" t="s">
        <v>807</v>
      </c>
      <c r="C27" s="566" t="s">
        <v>597</v>
      </c>
      <c r="D27" s="38" t="s">
        <v>200</v>
      </c>
      <c r="E27" s="614" t="s">
        <v>99</v>
      </c>
      <c r="F27" s="31"/>
      <c r="G27" s="31"/>
      <c r="H27" s="31"/>
      <c r="I27" s="31"/>
      <c r="J27" s="31"/>
      <c r="K27" s="31"/>
      <c r="L27" s="31"/>
      <c r="M27" s="31"/>
      <c r="N27" s="31"/>
      <c r="O27" s="31"/>
      <c r="P27" s="31"/>
      <c r="Q27" s="31"/>
      <c r="R27" s="31"/>
      <c r="S27" s="31"/>
      <c r="T27" s="31"/>
      <c r="U27" s="36"/>
    </row>
    <row r="28" spans="2:21" s="538" customFormat="1" ht="16.5" customHeight="1">
      <c r="B28" s="590"/>
      <c r="C28" s="599"/>
      <c r="D28" s="599"/>
      <c r="E28" s="615"/>
      <c r="F28" s="615"/>
      <c r="G28" s="615"/>
      <c r="H28" s="615"/>
      <c r="I28" s="615"/>
      <c r="J28" s="615"/>
      <c r="K28" s="615"/>
      <c r="L28" s="615"/>
      <c r="M28" s="615"/>
      <c r="N28" s="615"/>
      <c r="O28" s="615"/>
      <c r="P28" s="615"/>
      <c r="Q28" s="615"/>
      <c r="R28" s="615"/>
      <c r="S28" s="615"/>
      <c r="T28" s="615"/>
      <c r="U28" s="615"/>
    </row>
    <row r="29" spans="2:21" s="538" customFormat="1" ht="16.5" customHeight="1">
      <c r="B29" s="590"/>
      <c r="C29" s="599"/>
      <c r="D29" s="599"/>
      <c r="E29" s="615"/>
      <c r="F29" s="615"/>
      <c r="G29" s="615"/>
      <c r="H29" s="615"/>
      <c r="I29" s="615"/>
      <c r="J29" s="615"/>
      <c r="K29" s="615"/>
      <c r="L29" s="615"/>
      <c r="M29" s="615"/>
      <c r="N29" s="615"/>
      <c r="O29" s="615"/>
      <c r="P29" s="615"/>
      <c r="Q29" s="615"/>
      <c r="R29" s="615"/>
      <c r="S29" s="615"/>
      <c r="T29" s="615"/>
      <c r="U29" s="615"/>
    </row>
    <row r="30" spans="2:21" s="538" customFormat="1" ht="16.5" customHeight="1">
      <c r="B30" s="590"/>
      <c r="C30" s="599"/>
      <c r="D30" s="599"/>
      <c r="E30" s="615"/>
      <c r="F30" s="615"/>
      <c r="G30" s="615"/>
      <c r="H30" s="615"/>
      <c r="I30" s="615"/>
      <c r="J30" s="615"/>
      <c r="K30" s="615"/>
      <c r="L30" s="615"/>
      <c r="M30" s="615"/>
      <c r="N30" s="615"/>
      <c r="O30" s="615"/>
      <c r="P30" s="615"/>
      <c r="Q30" s="615"/>
      <c r="R30" s="615"/>
      <c r="S30" s="615"/>
      <c r="T30" s="615"/>
      <c r="U30" s="615"/>
    </row>
    <row r="31" spans="2:21" s="538" customFormat="1" ht="16.5" customHeight="1">
      <c r="B31" s="590"/>
      <c r="C31" s="599"/>
      <c r="D31" s="599"/>
      <c r="E31" s="615"/>
      <c r="F31" s="615"/>
      <c r="G31" s="615"/>
      <c r="H31" s="615"/>
      <c r="I31" s="615"/>
      <c r="J31" s="615"/>
      <c r="K31" s="615"/>
      <c r="L31" s="615"/>
      <c r="M31" s="615"/>
      <c r="N31" s="615"/>
      <c r="O31" s="615"/>
      <c r="P31" s="615"/>
      <c r="Q31" s="615"/>
      <c r="R31" s="615"/>
      <c r="S31" s="615"/>
      <c r="T31" s="615"/>
      <c r="U31" s="615"/>
    </row>
    <row r="32" spans="2:21" s="538" customFormat="1" ht="16.5" customHeight="1"/>
    <row r="33" spans="2:21" s="515" customFormat="1" ht="16.5" customHeight="1">
      <c r="B33" s="515" t="s">
        <v>23</v>
      </c>
      <c r="C33" s="597"/>
      <c r="D33" s="597"/>
      <c r="E33" s="597"/>
      <c r="F33" s="597"/>
      <c r="U33" s="548" t="s">
        <v>369</v>
      </c>
    </row>
    <row r="34" spans="2:21" ht="16.5" customHeight="1">
      <c r="B34" s="566" t="s">
        <v>807</v>
      </c>
      <c r="C34" s="566" t="s">
        <v>597</v>
      </c>
      <c r="D34" s="584" t="s">
        <v>200</v>
      </c>
      <c r="E34" s="616" t="s">
        <v>239</v>
      </c>
      <c r="F34" s="627" t="s">
        <v>568</v>
      </c>
      <c r="G34" s="622" t="s">
        <v>181</v>
      </c>
      <c r="H34" s="632" t="s">
        <v>548</v>
      </c>
      <c r="I34" s="632" t="s">
        <v>51</v>
      </c>
      <c r="J34" s="650" t="s">
        <v>285</v>
      </c>
      <c r="K34" s="622" t="s">
        <v>844</v>
      </c>
      <c r="L34" s="640" t="s">
        <v>377</v>
      </c>
      <c r="M34" s="632" t="s">
        <v>639</v>
      </c>
      <c r="N34" s="640" t="s">
        <v>773</v>
      </c>
      <c r="O34" s="650" t="s">
        <v>846</v>
      </c>
      <c r="P34" s="622" t="s">
        <v>110</v>
      </c>
      <c r="Q34" s="632" t="s">
        <v>739</v>
      </c>
      <c r="R34" s="640" t="s">
        <v>8</v>
      </c>
      <c r="S34" s="632" t="s">
        <v>854</v>
      </c>
      <c r="T34" s="645" t="s">
        <v>857</v>
      </c>
      <c r="U34" s="656" t="s">
        <v>545</v>
      </c>
    </row>
    <row r="35" spans="2:21" s="578" customFormat="1" ht="16.5" customHeight="1">
      <c r="B35" s="566"/>
      <c r="C35" s="566"/>
      <c r="D35" s="584"/>
      <c r="E35" s="616">
        <v>2028</v>
      </c>
      <c r="F35" s="627">
        <v>2029</v>
      </c>
      <c r="G35" s="623">
        <v>2030</v>
      </c>
      <c r="H35" s="616">
        <v>2031</v>
      </c>
      <c r="I35" s="616">
        <v>2032</v>
      </c>
      <c r="J35" s="631">
        <v>2033</v>
      </c>
      <c r="K35" s="623">
        <v>2034</v>
      </c>
      <c r="L35" s="633">
        <v>2035</v>
      </c>
      <c r="M35" s="633">
        <v>2036</v>
      </c>
      <c r="N35" s="633">
        <v>2037</v>
      </c>
      <c r="O35" s="646">
        <v>2038</v>
      </c>
      <c r="P35" s="623">
        <v>2039</v>
      </c>
      <c r="Q35" s="633">
        <v>2040</v>
      </c>
      <c r="R35" s="633">
        <v>2041</v>
      </c>
      <c r="S35" s="633">
        <v>2042</v>
      </c>
      <c r="T35" s="646">
        <v>2043</v>
      </c>
      <c r="U35" s="657"/>
    </row>
    <row r="36" spans="2:21" s="420" customFormat="1" ht="16.5" customHeight="1">
      <c r="B36" s="585"/>
      <c r="C36" s="585"/>
      <c r="D36" s="602"/>
      <c r="E36" s="617"/>
      <c r="F36" s="628"/>
      <c r="G36" s="624"/>
      <c r="H36" s="440"/>
      <c r="I36" s="638"/>
      <c r="J36" s="647"/>
      <c r="K36" s="653"/>
      <c r="L36" s="638"/>
      <c r="M36" s="638"/>
      <c r="N36" s="638"/>
      <c r="O36" s="647"/>
      <c r="P36" s="653"/>
      <c r="Q36" s="638"/>
      <c r="R36" s="638"/>
      <c r="S36" s="638"/>
      <c r="T36" s="647"/>
      <c r="U36" s="658"/>
    </row>
    <row r="37" spans="2:21" s="420" customFormat="1" ht="16.5" customHeight="1">
      <c r="B37" s="586"/>
      <c r="C37" s="587"/>
      <c r="D37" s="602"/>
      <c r="E37" s="617"/>
      <c r="F37" s="628"/>
      <c r="G37" s="624"/>
      <c r="H37" s="440"/>
      <c r="I37" s="638"/>
      <c r="J37" s="647"/>
      <c r="K37" s="653"/>
      <c r="L37" s="638"/>
      <c r="M37" s="638"/>
      <c r="N37" s="638"/>
      <c r="O37" s="647"/>
      <c r="P37" s="653"/>
      <c r="Q37" s="638"/>
      <c r="R37" s="638"/>
      <c r="S37" s="638"/>
      <c r="T37" s="647"/>
      <c r="U37" s="658"/>
    </row>
    <row r="38" spans="2:21" s="420" customFormat="1" ht="16.5" customHeight="1">
      <c r="B38" s="586"/>
      <c r="C38" s="585"/>
      <c r="D38" s="602"/>
      <c r="E38" s="617"/>
      <c r="F38" s="628"/>
      <c r="G38" s="624"/>
      <c r="H38" s="440"/>
      <c r="I38" s="638"/>
      <c r="J38" s="647"/>
      <c r="K38" s="653"/>
      <c r="L38" s="638"/>
      <c r="M38" s="638"/>
      <c r="N38" s="638"/>
      <c r="O38" s="647"/>
      <c r="P38" s="653"/>
      <c r="Q38" s="638"/>
      <c r="R38" s="638"/>
      <c r="S38" s="638"/>
      <c r="T38" s="647"/>
      <c r="U38" s="658"/>
    </row>
    <row r="39" spans="2:21" s="420" customFormat="1" ht="16.5" customHeight="1">
      <c r="B39" s="587"/>
      <c r="C39" s="587"/>
      <c r="D39" s="602"/>
      <c r="E39" s="617"/>
      <c r="F39" s="628"/>
      <c r="G39" s="624"/>
      <c r="H39" s="440"/>
      <c r="I39" s="638"/>
      <c r="J39" s="647"/>
      <c r="K39" s="653"/>
      <c r="L39" s="638"/>
      <c r="M39" s="638"/>
      <c r="N39" s="638"/>
      <c r="O39" s="647"/>
      <c r="P39" s="653"/>
      <c r="Q39" s="638"/>
      <c r="R39" s="638"/>
      <c r="S39" s="638"/>
      <c r="T39" s="647"/>
      <c r="U39" s="658"/>
    </row>
    <row r="40" spans="2:21" s="420" customFormat="1" ht="16.5" customHeight="1">
      <c r="B40" s="585"/>
      <c r="C40" s="585"/>
      <c r="D40" s="602"/>
      <c r="E40" s="617"/>
      <c r="F40" s="628"/>
      <c r="G40" s="624"/>
      <c r="H40" s="440"/>
      <c r="I40" s="638"/>
      <c r="J40" s="647"/>
      <c r="K40" s="653"/>
      <c r="L40" s="638"/>
      <c r="M40" s="638"/>
      <c r="N40" s="638"/>
      <c r="O40" s="647"/>
      <c r="P40" s="653"/>
      <c r="Q40" s="638"/>
      <c r="R40" s="638"/>
      <c r="S40" s="638"/>
      <c r="T40" s="647"/>
      <c r="U40" s="658"/>
    </row>
    <row r="41" spans="2:21" s="420" customFormat="1" ht="16.5" customHeight="1">
      <c r="B41" s="586"/>
      <c r="C41" s="587"/>
      <c r="D41" s="602"/>
      <c r="E41" s="617"/>
      <c r="F41" s="628"/>
      <c r="G41" s="624"/>
      <c r="H41" s="440"/>
      <c r="I41" s="638"/>
      <c r="J41" s="647"/>
      <c r="K41" s="653"/>
      <c r="L41" s="638"/>
      <c r="M41" s="638"/>
      <c r="N41" s="638"/>
      <c r="O41" s="647"/>
      <c r="P41" s="653"/>
      <c r="Q41" s="638"/>
      <c r="R41" s="638"/>
      <c r="S41" s="638"/>
      <c r="T41" s="647"/>
      <c r="U41" s="658"/>
    </row>
    <row r="42" spans="2:21" s="420" customFormat="1" ht="16.5" customHeight="1">
      <c r="B42" s="586"/>
      <c r="C42" s="585"/>
      <c r="D42" s="605"/>
      <c r="E42" s="617"/>
      <c r="F42" s="628"/>
      <c r="G42" s="624"/>
      <c r="H42" s="440"/>
      <c r="I42" s="638"/>
      <c r="J42" s="647"/>
      <c r="K42" s="653"/>
      <c r="L42" s="638"/>
      <c r="M42" s="638"/>
      <c r="N42" s="638"/>
      <c r="O42" s="647"/>
      <c r="P42" s="653"/>
      <c r="Q42" s="638"/>
      <c r="R42" s="638"/>
      <c r="S42" s="638"/>
      <c r="T42" s="647"/>
      <c r="U42" s="658"/>
    </row>
    <row r="43" spans="2:21" s="420" customFormat="1" ht="16.5" customHeight="1">
      <c r="B43" s="588"/>
      <c r="C43" s="586"/>
      <c r="D43" s="605"/>
      <c r="E43" s="618"/>
      <c r="F43" s="629"/>
      <c r="G43" s="636"/>
      <c r="H43" s="642"/>
      <c r="I43" s="644"/>
      <c r="J43" s="651"/>
      <c r="K43" s="654"/>
      <c r="L43" s="643"/>
      <c r="M43" s="643"/>
      <c r="N43" s="643"/>
      <c r="O43" s="648"/>
      <c r="P43" s="654"/>
      <c r="Q43" s="643"/>
      <c r="R43" s="643"/>
      <c r="S43" s="643"/>
      <c r="T43" s="648"/>
      <c r="U43" s="659"/>
    </row>
    <row r="44" spans="2:21" s="420" customFormat="1" ht="16.5" customHeight="1">
      <c r="B44" s="589" t="s">
        <v>88</v>
      </c>
      <c r="C44" s="598"/>
      <c r="D44" s="598"/>
      <c r="E44" s="619"/>
      <c r="F44" s="630"/>
      <c r="G44" s="637"/>
      <c r="H44" s="635"/>
      <c r="I44" s="635"/>
      <c r="J44" s="652"/>
      <c r="K44" s="637"/>
      <c r="L44" s="641"/>
      <c r="M44" s="641"/>
      <c r="N44" s="641"/>
      <c r="O44" s="649"/>
      <c r="P44" s="637"/>
      <c r="Q44" s="641"/>
      <c r="R44" s="641"/>
      <c r="S44" s="641"/>
      <c r="T44" s="649"/>
      <c r="U44" s="660"/>
    </row>
    <row r="45" spans="2:21" s="420" customFormat="1" ht="16.5" customHeight="1">
      <c r="B45" s="434"/>
      <c r="C45" s="434"/>
      <c r="D45" s="434"/>
      <c r="E45" s="434"/>
      <c r="F45" s="434"/>
    </row>
    <row r="46" spans="2:21" s="420" customFormat="1" ht="16.5" customHeight="1">
      <c r="B46" s="434"/>
      <c r="C46" s="434"/>
      <c r="D46" s="434"/>
      <c r="E46" s="434"/>
      <c r="F46" s="434"/>
    </row>
    <row r="47" spans="2:21" s="420" customFormat="1" ht="16.5" customHeight="1">
      <c r="B47" s="515" t="s">
        <v>435</v>
      </c>
      <c r="C47" s="597"/>
      <c r="D47" s="597"/>
      <c r="E47" s="595"/>
      <c r="F47" s="595"/>
    </row>
    <row r="48" spans="2:21" ht="16.5" customHeight="1">
      <c r="B48" s="584" t="s">
        <v>807</v>
      </c>
      <c r="C48" s="566" t="s">
        <v>597</v>
      </c>
      <c r="D48" s="38" t="s">
        <v>200</v>
      </c>
      <c r="E48" s="607" t="s">
        <v>99</v>
      </c>
      <c r="F48" s="607"/>
      <c r="G48" s="607"/>
      <c r="H48" s="607"/>
      <c r="I48" s="607"/>
      <c r="J48" s="607"/>
      <c r="K48" s="607"/>
      <c r="L48" s="607"/>
      <c r="M48" s="607"/>
      <c r="N48" s="607"/>
      <c r="O48" s="607"/>
      <c r="P48" s="607"/>
      <c r="Q48" s="607"/>
      <c r="R48" s="607"/>
      <c r="S48" s="607"/>
      <c r="T48" s="607"/>
      <c r="U48" s="607"/>
    </row>
    <row r="49" spans="1:16384" ht="16.5" customHeight="1">
      <c r="B49" s="590"/>
      <c r="C49" s="599"/>
      <c r="D49" s="599"/>
      <c r="E49" s="608"/>
      <c r="F49" s="608"/>
      <c r="G49" s="608"/>
      <c r="H49" s="608"/>
      <c r="I49" s="608"/>
      <c r="J49" s="608"/>
      <c r="K49" s="608"/>
      <c r="L49" s="608"/>
      <c r="M49" s="608"/>
      <c r="N49" s="608"/>
      <c r="O49" s="608"/>
      <c r="P49" s="608"/>
      <c r="Q49" s="608"/>
      <c r="R49" s="608"/>
      <c r="S49" s="608"/>
      <c r="T49" s="608"/>
      <c r="U49" s="608"/>
    </row>
    <row r="50" spans="1:16384" ht="16.5" customHeight="1">
      <c r="B50" s="590"/>
      <c r="C50" s="599"/>
      <c r="D50" s="599"/>
      <c r="E50" s="608"/>
      <c r="F50" s="608"/>
      <c r="G50" s="608"/>
      <c r="H50" s="608"/>
      <c r="I50" s="608"/>
      <c r="J50" s="608"/>
      <c r="K50" s="608"/>
      <c r="L50" s="608"/>
      <c r="M50" s="608"/>
      <c r="N50" s="608"/>
      <c r="O50" s="608"/>
      <c r="P50" s="608"/>
      <c r="Q50" s="608"/>
      <c r="R50" s="608"/>
      <c r="S50" s="608"/>
      <c r="T50" s="608"/>
      <c r="U50" s="608"/>
    </row>
    <row r="51" spans="1:16384" ht="16.5" customHeight="1">
      <c r="B51" s="590"/>
      <c r="C51" s="599"/>
      <c r="D51" s="599"/>
      <c r="E51" s="608"/>
      <c r="F51" s="608"/>
      <c r="G51" s="608"/>
      <c r="H51" s="608"/>
      <c r="I51" s="608"/>
      <c r="J51" s="608"/>
      <c r="K51" s="608"/>
      <c r="L51" s="608"/>
      <c r="M51" s="608"/>
      <c r="N51" s="608"/>
      <c r="O51" s="608"/>
      <c r="P51" s="608"/>
      <c r="Q51" s="608"/>
      <c r="R51" s="608"/>
      <c r="S51" s="608"/>
      <c r="T51" s="608"/>
      <c r="U51" s="608"/>
    </row>
    <row r="52" spans="1:16384" ht="16.5" customHeight="1">
      <c r="B52" s="590"/>
      <c r="C52" s="599"/>
      <c r="D52" s="599"/>
      <c r="E52" s="608"/>
      <c r="F52" s="608"/>
      <c r="G52" s="608"/>
      <c r="H52" s="608"/>
      <c r="I52" s="608"/>
      <c r="J52" s="608"/>
      <c r="K52" s="608"/>
      <c r="L52" s="608"/>
      <c r="M52" s="608"/>
      <c r="N52" s="608"/>
      <c r="O52" s="608"/>
      <c r="P52" s="608"/>
      <c r="Q52" s="608"/>
      <c r="R52" s="608"/>
      <c r="S52" s="608"/>
      <c r="T52" s="608"/>
      <c r="U52" s="608"/>
    </row>
    <row r="53" spans="1:16384" ht="16.5" customHeight="1">
      <c r="B53" s="538"/>
      <c r="C53" s="538"/>
      <c r="D53" s="538"/>
    </row>
    <row r="54" spans="1:16384" s="420" customFormat="1" ht="16.5" customHeight="1">
      <c r="B54" s="515" t="s">
        <v>177</v>
      </c>
      <c r="C54" s="597"/>
      <c r="D54" s="597"/>
      <c r="E54" s="595"/>
      <c r="F54" s="595"/>
      <c r="U54" s="464" t="s">
        <v>369</v>
      </c>
    </row>
    <row r="55" spans="1:16384" s="0" customFormat="1" ht="16.5" customHeight="1">
      <c r="A55" s="580"/>
      <c r="B55" s="566" t="s">
        <v>807</v>
      </c>
      <c r="C55" s="566" t="s">
        <v>597</v>
      </c>
      <c r="D55" s="584" t="s">
        <v>200</v>
      </c>
      <c r="E55" s="616" t="s">
        <v>239</v>
      </c>
      <c r="F55" s="631" t="s">
        <v>568</v>
      </c>
      <c r="G55" s="622" t="s">
        <v>181</v>
      </c>
      <c r="H55" s="632" t="s">
        <v>548</v>
      </c>
      <c r="I55" s="632" t="s">
        <v>51</v>
      </c>
      <c r="J55" s="650" t="s">
        <v>285</v>
      </c>
      <c r="K55" s="622" t="s">
        <v>844</v>
      </c>
      <c r="L55" s="640" t="s">
        <v>377</v>
      </c>
      <c r="M55" s="632" t="s">
        <v>639</v>
      </c>
      <c r="N55" s="640" t="s">
        <v>773</v>
      </c>
      <c r="O55" s="650" t="s">
        <v>846</v>
      </c>
      <c r="P55" s="622" t="s">
        <v>110</v>
      </c>
      <c r="Q55" s="632" t="s">
        <v>739</v>
      </c>
      <c r="R55" s="640" t="s">
        <v>8</v>
      </c>
      <c r="S55" s="632" t="s">
        <v>854</v>
      </c>
      <c r="T55" s="645" t="s">
        <v>857</v>
      </c>
      <c r="U55" s="656" t="s">
        <v>545</v>
      </c>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5"/>
      <c r="AY55" s="665"/>
      <c r="AZ55" s="665"/>
      <c r="BA55" s="665"/>
      <c r="BB55" s="665"/>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665"/>
      <c r="BZ55" s="665"/>
      <c r="CA55" s="665"/>
      <c r="CB55" s="665"/>
      <c r="CC55" s="665"/>
      <c r="CD55" s="665"/>
      <c r="CE55" s="665"/>
      <c r="CF55" s="665"/>
      <c r="CG55" s="665"/>
      <c r="CH55" s="665"/>
      <c r="CI55" s="665"/>
      <c r="CJ55" s="665"/>
      <c r="CK55" s="665"/>
      <c r="CL55" s="665"/>
      <c r="CM55" s="665"/>
      <c r="CN55" s="665"/>
      <c r="CO55" s="665"/>
      <c r="CP55" s="665"/>
      <c r="CQ55" s="665"/>
      <c r="CR55" s="665"/>
      <c r="CS55" s="665"/>
      <c r="CT55" s="665"/>
      <c r="CU55" s="665"/>
      <c r="CV55" s="665"/>
      <c r="CW55" s="665"/>
      <c r="CX55" s="665"/>
      <c r="CY55" s="665"/>
      <c r="CZ55" s="665"/>
      <c r="DA55" s="665"/>
      <c r="DB55" s="665"/>
      <c r="DC55" s="665"/>
      <c r="DD55" s="665"/>
      <c r="DE55" s="665"/>
      <c r="DF55" s="665"/>
      <c r="DG55" s="665"/>
      <c r="DH55" s="665"/>
      <c r="DI55" s="665"/>
      <c r="DJ55" s="665"/>
      <c r="DK55" s="665"/>
      <c r="DL55" s="665"/>
      <c r="DM55" s="665"/>
      <c r="DN55" s="665"/>
      <c r="DO55" s="665"/>
      <c r="DP55" s="665"/>
      <c r="DQ55" s="665"/>
      <c r="DR55" s="665"/>
      <c r="DS55" s="665"/>
      <c r="DT55" s="665"/>
      <c r="DU55" s="665"/>
      <c r="DV55" s="665"/>
      <c r="DW55" s="665"/>
      <c r="DX55" s="665"/>
      <c r="DY55" s="665"/>
      <c r="DZ55" s="665"/>
      <c r="EA55" s="665"/>
      <c r="EB55" s="665"/>
      <c r="EC55" s="665"/>
      <c r="ED55" s="665"/>
      <c r="EE55" s="665"/>
      <c r="EF55" s="665"/>
      <c r="EG55" s="665"/>
      <c r="EH55" s="665"/>
      <c r="EI55" s="665"/>
      <c r="EJ55" s="665"/>
      <c r="EK55" s="665"/>
      <c r="EL55" s="665"/>
      <c r="EM55" s="665"/>
      <c r="EN55" s="665"/>
      <c r="EO55" s="665"/>
      <c r="EP55" s="665"/>
      <c r="EQ55" s="665"/>
      <c r="ER55" s="665"/>
      <c r="ES55" s="665"/>
      <c r="ET55" s="665"/>
      <c r="EU55" s="665"/>
      <c r="EV55" s="665"/>
      <c r="EW55" s="665"/>
      <c r="EX55" s="665"/>
      <c r="EY55" s="665"/>
      <c r="EZ55" s="665"/>
      <c r="FA55" s="665"/>
      <c r="FB55" s="665"/>
      <c r="FC55" s="665"/>
      <c r="FD55" s="665"/>
      <c r="FE55" s="665"/>
      <c r="FF55" s="665"/>
      <c r="FG55" s="665"/>
      <c r="FH55" s="665"/>
      <c r="FI55" s="665"/>
      <c r="FJ55" s="665"/>
      <c r="FK55" s="665"/>
      <c r="FL55" s="665"/>
      <c r="FM55" s="665"/>
      <c r="FN55" s="665"/>
      <c r="FO55" s="665"/>
      <c r="FP55" s="665"/>
      <c r="FQ55" s="665"/>
      <c r="FR55" s="665"/>
      <c r="FS55" s="665"/>
      <c r="FT55" s="665"/>
      <c r="FU55" s="665"/>
      <c r="FV55" s="665"/>
      <c r="FW55" s="665"/>
      <c r="FX55" s="665"/>
      <c r="FY55" s="665"/>
      <c r="FZ55" s="665"/>
      <c r="GA55" s="665"/>
      <c r="GB55" s="665"/>
      <c r="GC55" s="665"/>
      <c r="GD55" s="665"/>
      <c r="GE55" s="665"/>
      <c r="GF55" s="665"/>
      <c r="GG55" s="665"/>
      <c r="GH55" s="665"/>
      <c r="GI55" s="665"/>
      <c r="GJ55" s="665"/>
      <c r="GK55" s="665"/>
      <c r="GL55" s="665"/>
      <c r="GM55" s="665"/>
      <c r="GN55" s="665"/>
      <c r="GO55" s="665"/>
      <c r="GP55" s="665"/>
      <c r="GQ55" s="665"/>
      <c r="GR55" s="665"/>
      <c r="GS55" s="665"/>
      <c r="GT55" s="665"/>
      <c r="GU55" s="665"/>
      <c r="GV55" s="665"/>
      <c r="GW55" s="665"/>
      <c r="GX55" s="665"/>
      <c r="GY55" s="665"/>
      <c r="GZ55" s="665"/>
      <c r="HA55" s="665"/>
      <c r="HB55" s="665"/>
      <c r="HC55" s="665"/>
      <c r="HD55" s="665"/>
      <c r="HE55" s="665"/>
      <c r="HF55" s="665"/>
      <c r="HG55" s="665"/>
      <c r="HH55" s="665"/>
      <c r="HI55" s="665"/>
      <c r="HJ55" s="665"/>
      <c r="HK55" s="665"/>
      <c r="HL55" s="665"/>
      <c r="HM55" s="665"/>
      <c r="HN55" s="665"/>
      <c r="HO55" s="665"/>
      <c r="HP55" s="665"/>
      <c r="HQ55" s="665"/>
      <c r="HR55" s="665"/>
      <c r="HS55" s="665"/>
      <c r="HT55" s="665"/>
      <c r="HU55" s="665"/>
      <c r="HV55" s="665"/>
      <c r="HW55" s="665"/>
      <c r="HX55" s="665"/>
      <c r="HY55" s="665"/>
      <c r="HZ55" s="665"/>
      <c r="IA55" s="665"/>
      <c r="IB55" s="665"/>
      <c r="IC55" s="665"/>
      <c r="ID55" s="665"/>
      <c r="IE55" s="665"/>
      <c r="IF55" s="665"/>
      <c r="IG55" s="665"/>
      <c r="IH55" s="665"/>
      <c r="II55" s="665"/>
      <c r="IJ55" s="665"/>
      <c r="IK55" s="665"/>
      <c r="IL55" s="665"/>
      <c r="IM55" s="665"/>
      <c r="IN55" s="665"/>
      <c r="IO55" s="665"/>
      <c r="IP55" s="665"/>
      <c r="IQ55" s="665"/>
      <c r="IR55" s="665"/>
      <c r="IS55" s="665"/>
      <c r="IT55" s="665"/>
      <c r="IU55" s="665"/>
      <c r="IV55" s="665"/>
      <c r="IW55" s="665"/>
      <c r="IX55" s="665"/>
      <c r="IY55" s="665"/>
      <c r="IZ55" s="665"/>
      <c r="JA55" s="665"/>
      <c r="JB55" s="665"/>
      <c r="JC55" s="665"/>
      <c r="JD55" s="665"/>
      <c r="JE55" s="665"/>
      <c r="JF55" s="665"/>
      <c r="JG55" s="665"/>
      <c r="JH55" s="665"/>
      <c r="JI55" s="665"/>
      <c r="JJ55" s="665"/>
      <c r="JK55" s="665"/>
      <c r="JL55" s="665"/>
      <c r="JM55" s="665"/>
      <c r="JN55" s="665"/>
      <c r="JO55" s="665"/>
      <c r="JP55" s="665"/>
      <c r="JQ55" s="665"/>
      <c r="JR55" s="665"/>
      <c r="JS55" s="665"/>
      <c r="JT55" s="665"/>
      <c r="JU55" s="665"/>
      <c r="JV55" s="665"/>
      <c r="JW55" s="665"/>
      <c r="JX55" s="665"/>
      <c r="JY55" s="665"/>
      <c r="JZ55" s="665"/>
      <c r="KA55" s="665"/>
      <c r="KB55" s="665"/>
      <c r="KC55" s="665"/>
      <c r="KD55" s="665"/>
      <c r="KE55" s="665"/>
      <c r="KF55" s="665"/>
      <c r="KG55" s="665"/>
      <c r="KH55" s="665"/>
      <c r="KI55" s="665"/>
      <c r="KJ55" s="665"/>
      <c r="KK55" s="665"/>
      <c r="KL55" s="665"/>
      <c r="KM55" s="665"/>
      <c r="KN55" s="665"/>
      <c r="KO55" s="665"/>
      <c r="KP55" s="665"/>
      <c r="KQ55" s="665"/>
      <c r="KR55" s="665"/>
      <c r="KS55" s="665"/>
      <c r="KT55" s="665"/>
      <c r="KU55" s="665"/>
      <c r="KV55" s="665"/>
      <c r="KW55" s="665"/>
      <c r="KX55" s="665"/>
      <c r="KY55" s="665"/>
      <c r="KZ55" s="665"/>
      <c r="LA55" s="665"/>
      <c r="LB55" s="665"/>
      <c r="LC55" s="665"/>
      <c r="LD55" s="665"/>
      <c r="LE55" s="665"/>
      <c r="LF55" s="665"/>
      <c r="LG55" s="665"/>
      <c r="LH55" s="665"/>
      <c r="LI55" s="665"/>
      <c r="LJ55" s="665"/>
      <c r="LK55" s="665"/>
      <c r="LL55" s="665"/>
      <c r="LM55" s="665"/>
      <c r="LN55" s="665"/>
      <c r="LO55" s="665"/>
      <c r="LP55" s="665"/>
      <c r="LQ55" s="665"/>
      <c r="LR55" s="665"/>
      <c r="LS55" s="665"/>
      <c r="LT55" s="665"/>
      <c r="LU55" s="665"/>
      <c r="LV55" s="665"/>
      <c r="LW55" s="665"/>
      <c r="LX55" s="665"/>
      <c r="LY55" s="665"/>
      <c r="LZ55" s="665"/>
      <c r="MA55" s="665"/>
      <c r="MB55" s="665"/>
      <c r="MC55" s="665"/>
      <c r="MD55" s="665"/>
      <c r="ME55" s="665"/>
      <c r="MF55" s="665"/>
      <c r="MG55" s="665"/>
      <c r="MH55" s="665"/>
      <c r="MI55" s="665"/>
      <c r="MJ55" s="665"/>
      <c r="MK55" s="665"/>
      <c r="ML55" s="665"/>
      <c r="MM55" s="665"/>
      <c r="MN55" s="665"/>
      <c r="MO55" s="665"/>
      <c r="MP55" s="665"/>
      <c r="MQ55" s="665"/>
      <c r="MR55" s="665"/>
      <c r="MS55" s="665"/>
      <c r="MT55" s="665"/>
      <c r="MU55" s="665"/>
      <c r="MV55" s="665"/>
      <c r="MW55" s="665"/>
      <c r="MX55" s="665"/>
      <c r="MY55" s="665"/>
      <c r="MZ55" s="665"/>
      <c r="NA55" s="665"/>
      <c r="NB55" s="665"/>
      <c r="NC55" s="665"/>
      <c r="ND55" s="665"/>
      <c r="NE55" s="665"/>
      <c r="NF55" s="665"/>
      <c r="NG55" s="665"/>
      <c r="NH55" s="665"/>
      <c r="NI55" s="665"/>
      <c r="NJ55" s="665"/>
      <c r="NK55" s="665"/>
      <c r="NL55" s="665"/>
      <c r="NM55" s="665"/>
      <c r="NN55" s="665"/>
      <c r="NO55" s="665"/>
      <c r="NP55" s="665"/>
      <c r="NQ55" s="665"/>
      <c r="NR55" s="665"/>
      <c r="NS55" s="665"/>
      <c r="NT55" s="665"/>
      <c r="NU55" s="665"/>
      <c r="NV55" s="665"/>
      <c r="NW55" s="665"/>
      <c r="NX55" s="665"/>
      <c r="NY55" s="665"/>
      <c r="NZ55" s="665"/>
      <c r="OA55" s="665"/>
      <c r="OB55" s="665"/>
      <c r="OC55" s="665"/>
      <c r="OD55" s="665"/>
      <c r="OE55" s="665"/>
      <c r="OF55" s="665"/>
      <c r="OG55" s="665"/>
      <c r="OH55" s="665"/>
      <c r="OI55" s="665"/>
      <c r="OJ55" s="665"/>
      <c r="OK55" s="665"/>
      <c r="OL55" s="665"/>
      <c r="OM55" s="665"/>
      <c r="ON55" s="665"/>
      <c r="OO55" s="665"/>
      <c r="OP55" s="665"/>
      <c r="OQ55" s="665"/>
      <c r="OR55" s="665"/>
      <c r="OS55" s="665"/>
      <c r="OT55" s="665"/>
      <c r="OU55" s="665"/>
      <c r="OV55" s="665"/>
      <c r="OW55" s="665"/>
      <c r="OX55" s="665"/>
      <c r="OY55" s="665"/>
      <c r="OZ55" s="665"/>
      <c r="PA55" s="665"/>
      <c r="PB55" s="665"/>
      <c r="PC55" s="665"/>
      <c r="PD55" s="665"/>
      <c r="PE55" s="665"/>
      <c r="PF55" s="665"/>
      <c r="PG55" s="665"/>
      <c r="PH55" s="665"/>
      <c r="PI55" s="665"/>
      <c r="PJ55" s="665"/>
      <c r="PK55" s="665"/>
      <c r="PL55" s="665"/>
      <c r="PM55" s="665"/>
      <c r="PN55" s="665"/>
      <c r="PO55" s="665"/>
      <c r="PP55" s="665"/>
      <c r="PQ55" s="665"/>
      <c r="PR55" s="665"/>
      <c r="PS55" s="665"/>
      <c r="PT55" s="665"/>
      <c r="PU55" s="665"/>
      <c r="PV55" s="665"/>
      <c r="PW55" s="665"/>
      <c r="PX55" s="665"/>
      <c r="PY55" s="665"/>
      <c r="PZ55" s="665"/>
      <c r="QA55" s="665"/>
      <c r="QB55" s="665"/>
      <c r="QC55" s="665"/>
      <c r="QD55" s="665"/>
      <c r="QE55" s="665"/>
      <c r="QF55" s="665"/>
      <c r="QG55" s="665"/>
      <c r="QH55" s="665"/>
      <c r="QI55" s="665"/>
      <c r="QJ55" s="665"/>
      <c r="QK55" s="665"/>
      <c r="QL55" s="665"/>
      <c r="QM55" s="665"/>
      <c r="QN55" s="665"/>
      <c r="QO55" s="665"/>
      <c r="QP55" s="665"/>
      <c r="QQ55" s="665"/>
      <c r="QR55" s="665"/>
      <c r="QS55" s="665"/>
      <c r="QT55" s="665"/>
      <c r="QU55" s="665"/>
      <c r="QV55" s="665"/>
      <c r="QW55" s="665"/>
      <c r="QX55" s="665"/>
      <c r="QY55" s="665"/>
      <c r="QZ55" s="665"/>
      <c r="RA55" s="665"/>
      <c r="RB55" s="665"/>
      <c r="RC55" s="665"/>
      <c r="RD55" s="665"/>
      <c r="RE55" s="665"/>
      <c r="RF55" s="665"/>
      <c r="RG55" s="665"/>
      <c r="RH55" s="665"/>
      <c r="RI55" s="665"/>
      <c r="RJ55" s="665"/>
      <c r="RK55" s="665"/>
      <c r="RL55" s="665"/>
      <c r="RM55" s="665"/>
      <c r="RN55" s="665"/>
      <c r="RO55" s="665"/>
      <c r="RP55" s="665"/>
      <c r="RQ55" s="665"/>
      <c r="RR55" s="665"/>
      <c r="RS55" s="665"/>
      <c r="RT55" s="665"/>
      <c r="RU55" s="665"/>
      <c r="RV55" s="665"/>
      <c r="RW55" s="665"/>
      <c r="RX55" s="665"/>
      <c r="RY55" s="665"/>
      <c r="RZ55" s="665"/>
      <c r="SA55" s="665"/>
      <c r="SB55" s="665"/>
      <c r="SC55" s="665"/>
      <c r="SD55" s="665"/>
      <c r="SE55" s="665"/>
      <c r="SF55" s="665"/>
      <c r="SG55" s="665"/>
      <c r="SH55" s="665"/>
      <c r="SI55" s="665"/>
      <c r="SJ55" s="665"/>
      <c r="SK55" s="665"/>
      <c r="SL55" s="665"/>
      <c r="SM55" s="665"/>
      <c r="SN55" s="665"/>
      <c r="SO55" s="665"/>
      <c r="SP55" s="665"/>
      <c r="SQ55" s="665"/>
      <c r="SR55" s="665"/>
      <c r="SS55" s="665"/>
      <c r="ST55" s="665"/>
      <c r="SU55" s="665"/>
      <c r="SV55" s="665"/>
      <c r="SW55" s="665"/>
      <c r="SX55" s="665"/>
      <c r="SY55" s="665"/>
      <c r="SZ55" s="665"/>
      <c r="TA55" s="665"/>
      <c r="TB55" s="665"/>
      <c r="TC55" s="665"/>
      <c r="TD55" s="665"/>
      <c r="TE55" s="665"/>
      <c r="TF55" s="665"/>
      <c r="TG55" s="665"/>
      <c r="TH55" s="665"/>
      <c r="TI55" s="665"/>
      <c r="TJ55" s="665"/>
      <c r="TK55" s="665"/>
      <c r="TL55" s="665"/>
      <c r="TM55" s="665"/>
      <c r="TN55" s="665"/>
      <c r="TO55" s="665"/>
      <c r="TP55" s="665"/>
      <c r="TQ55" s="665"/>
      <c r="TR55" s="665"/>
      <c r="TS55" s="665"/>
      <c r="TT55" s="665"/>
      <c r="TU55" s="665"/>
      <c r="TV55" s="665"/>
      <c r="TW55" s="665"/>
      <c r="TX55" s="665"/>
      <c r="TY55" s="665"/>
      <c r="TZ55" s="665"/>
      <c r="UA55" s="665"/>
      <c r="UB55" s="665"/>
      <c r="UC55" s="665"/>
      <c r="UD55" s="665"/>
      <c r="UE55" s="665"/>
      <c r="UF55" s="665"/>
      <c r="UG55" s="665"/>
      <c r="UH55" s="665"/>
      <c r="UI55" s="665"/>
      <c r="UJ55" s="665"/>
      <c r="UK55" s="665"/>
      <c r="UL55" s="665"/>
      <c r="UM55" s="665"/>
      <c r="UN55" s="665"/>
      <c r="UO55" s="665"/>
      <c r="UP55" s="665"/>
      <c r="UQ55" s="665"/>
      <c r="UR55" s="665"/>
      <c r="US55" s="665"/>
      <c r="UT55" s="665"/>
      <c r="UU55" s="665"/>
      <c r="UV55" s="665"/>
      <c r="UW55" s="665"/>
      <c r="UX55" s="665"/>
      <c r="UY55" s="665"/>
      <c r="UZ55" s="665"/>
      <c r="VA55" s="665"/>
      <c r="VB55" s="665"/>
      <c r="VC55" s="665"/>
      <c r="VD55" s="665"/>
      <c r="VE55" s="665"/>
      <c r="VF55" s="665"/>
      <c r="VG55" s="665"/>
      <c r="VH55" s="665"/>
      <c r="VI55" s="665"/>
      <c r="VJ55" s="665"/>
      <c r="VK55" s="665"/>
      <c r="VL55" s="665"/>
      <c r="VM55" s="665"/>
      <c r="VN55" s="665"/>
      <c r="VO55" s="665"/>
      <c r="VP55" s="665"/>
      <c r="VQ55" s="665"/>
      <c r="VR55" s="665"/>
      <c r="VS55" s="665"/>
      <c r="VT55" s="665"/>
      <c r="VU55" s="665"/>
      <c r="VV55" s="665"/>
      <c r="VW55" s="665"/>
      <c r="VX55" s="665"/>
      <c r="VY55" s="665"/>
      <c r="VZ55" s="665"/>
      <c r="WA55" s="665"/>
      <c r="WB55" s="665"/>
      <c r="WC55" s="665"/>
      <c r="WD55" s="665"/>
      <c r="WE55" s="665"/>
      <c r="WF55" s="665"/>
      <c r="WG55" s="665"/>
      <c r="WH55" s="665"/>
      <c r="WI55" s="665"/>
      <c r="WJ55" s="665"/>
      <c r="WK55" s="665"/>
      <c r="WL55" s="665"/>
      <c r="WM55" s="665"/>
      <c r="WN55" s="665"/>
      <c r="WO55" s="665"/>
      <c r="WP55" s="665"/>
      <c r="WQ55" s="665"/>
      <c r="WR55" s="665"/>
      <c r="WS55" s="665"/>
      <c r="WT55" s="665"/>
      <c r="WU55" s="665"/>
      <c r="WV55" s="665"/>
      <c r="WW55" s="665"/>
      <c r="WX55" s="665"/>
      <c r="WY55" s="665"/>
      <c r="WZ55" s="665"/>
      <c r="XA55" s="665"/>
      <c r="XB55" s="665"/>
      <c r="XC55" s="665"/>
      <c r="XD55" s="665"/>
      <c r="XE55" s="665"/>
      <c r="XF55" s="665"/>
      <c r="XG55" s="665"/>
      <c r="XH55" s="665"/>
      <c r="XI55" s="665"/>
      <c r="XJ55" s="665"/>
      <c r="XK55" s="665"/>
      <c r="XL55" s="665"/>
      <c r="XM55" s="665"/>
      <c r="XN55" s="665"/>
      <c r="XO55" s="665"/>
      <c r="XP55" s="665"/>
      <c r="XQ55" s="665"/>
      <c r="XR55" s="665"/>
      <c r="XS55" s="665"/>
      <c r="XT55" s="665"/>
      <c r="XU55" s="665"/>
      <c r="XV55" s="665"/>
      <c r="XW55" s="665"/>
      <c r="XX55" s="665"/>
      <c r="XY55" s="665"/>
      <c r="XZ55" s="665"/>
      <c r="YA55" s="665"/>
      <c r="YB55" s="665"/>
      <c r="YC55" s="665"/>
      <c r="YD55" s="665"/>
      <c r="YE55" s="665"/>
      <c r="YF55" s="665"/>
      <c r="YG55" s="665"/>
      <c r="YH55" s="665"/>
      <c r="YI55" s="665"/>
      <c r="YJ55" s="665"/>
      <c r="YK55" s="665"/>
      <c r="YL55" s="665"/>
      <c r="YM55" s="665"/>
      <c r="YN55" s="665"/>
      <c r="YO55" s="665"/>
      <c r="YP55" s="665"/>
      <c r="YQ55" s="665"/>
      <c r="YR55" s="665"/>
      <c r="YS55" s="665"/>
      <c r="YT55" s="665"/>
      <c r="YU55" s="665"/>
      <c r="YV55" s="665"/>
      <c r="YW55" s="665"/>
      <c r="YX55" s="665"/>
      <c r="YY55" s="665"/>
      <c r="YZ55" s="665"/>
      <c r="ZA55" s="665"/>
      <c r="ZB55" s="665"/>
      <c r="ZC55" s="665"/>
      <c r="ZD55" s="665"/>
      <c r="ZE55" s="665"/>
      <c r="ZF55" s="665"/>
      <c r="ZG55" s="665"/>
      <c r="ZH55" s="665"/>
      <c r="ZI55" s="665"/>
      <c r="ZJ55" s="665"/>
      <c r="ZK55" s="665"/>
      <c r="ZL55" s="665"/>
      <c r="ZM55" s="665"/>
      <c r="ZN55" s="665"/>
      <c r="ZO55" s="665"/>
      <c r="ZP55" s="665"/>
      <c r="ZQ55" s="665"/>
      <c r="ZR55" s="665"/>
      <c r="ZS55" s="665"/>
      <c r="ZT55" s="665"/>
      <c r="ZU55" s="665"/>
      <c r="ZV55" s="665"/>
      <c r="ZW55" s="665"/>
      <c r="ZX55" s="665"/>
      <c r="ZY55" s="665"/>
      <c r="ZZ55" s="665"/>
      <c r="AAA55" s="665"/>
      <c r="AAB55" s="665"/>
      <c r="AAC55" s="665"/>
      <c r="AAD55" s="665"/>
      <c r="AAE55" s="665"/>
      <c r="AAF55" s="665"/>
      <c r="AAG55" s="665"/>
      <c r="AAH55" s="665"/>
      <c r="AAI55" s="665"/>
      <c r="AAJ55" s="665"/>
      <c r="AAK55" s="665"/>
      <c r="AAL55" s="665"/>
      <c r="AAM55" s="665"/>
      <c r="AAN55" s="665"/>
      <c r="AAO55" s="665"/>
      <c r="AAP55" s="665"/>
      <c r="AAQ55" s="665"/>
      <c r="AAR55" s="665"/>
      <c r="AAS55" s="665"/>
      <c r="AAT55" s="665"/>
      <c r="AAU55" s="665"/>
      <c r="AAV55" s="665"/>
      <c r="AAW55" s="665"/>
      <c r="AAX55" s="665"/>
      <c r="AAY55" s="665"/>
      <c r="AAZ55" s="665"/>
      <c r="ABA55" s="665"/>
      <c r="ABB55" s="665"/>
      <c r="ABC55" s="665"/>
      <c r="ABD55" s="665"/>
      <c r="ABE55" s="665"/>
      <c r="ABF55" s="665"/>
      <c r="ABG55" s="665"/>
      <c r="ABH55" s="665"/>
      <c r="ABI55" s="665"/>
      <c r="ABJ55" s="665"/>
      <c r="ABK55" s="665"/>
      <c r="ABL55" s="665"/>
      <c r="ABM55" s="665"/>
      <c r="ABN55" s="665"/>
      <c r="ABO55" s="665"/>
      <c r="ABP55" s="665"/>
      <c r="ABQ55" s="665"/>
      <c r="ABR55" s="665"/>
      <c r="ABS55" s="665"/>
      <c r="ABT55" s="665"/>
      <c r="ABU55" s="665"/>
      <c r="ABV55" s="665"/>
      <c r="ABW55" s="665"/>
      <c r="ABX55" s="665"/>
      <c r="ABY55" s="665"/>
      <c r="ABZ55" s="665"/>
      <c r="ACA55" s="665"/>
      <c r="ACB55" s="665"/>
      <c r="ACC55" s="665"/>
      <c r="ACD55" s="665"/>
      <c r="ACE55" s="665"/>
      <c r="ACF55" s="665"/>
      <c r="ACG55" s="665"/>
      <c r="ACH55" s="665"/>
      <c r="ACI55" s="665"/>
      <c r="ACJ55" s="665"/>
      <c r="ACK55" s="665"/>
      <c r="ACL55" s="665"/>
      <c r="ACM55" s="665"/>
      <c r="ACN55" s="665"/>
      <c r="ACO55" s="665"/>
      <c r="ACP55" s="665"/>
      <c r="ACQ55" s="665"/>
      <c r="ACR55" s="665"/>
      <c r="ACS55" s="665"/>
      <c r="ACT55" s="665"/>
      <c r="ACU55" s="665"/>
      <c r="ACV55" s="665"/>
      <c r="ACW55" s="665"/>
      <c r="ACX55" s="665"/>
      <c r="ACY55" s="665"/>
      <c r="ACZ55" s="665"/>
      <c r="ADA55" s="665"/>
      <c r="ADB55" s="665"/>
      <c r="ADC55" s="665"/>
      <c r="ADD55" s="665"/>
      <c r="ADE55" s="665"/>
      <c r="ADF55" s="665"/>
      <c r="ADG55" s="665"/>
      <c r="ADH55" s="665"/>
      <c r="ADI55" s="665"/>
      <c r="ADJ55" s="665"/>
      <c r="ADK55" s="665"/>
      <c r="ADL55" s="665"/>
      <c r="ADM55" s="665"/>
      <c r="ADN55" s="665"/>
      <c r="ADO55" s="665"/>
      <c r="ADP55" s="665"/>
      <c r="ADQ55" s="665"/>
      <c r="ADR55" s="665"/>
      <c r="ADS55" s="665"/>
      <c r="ADT55" s="665"/>
      <c r="ADU55" s="665"/>
      <c r="ADV55" s="665"/>
      <c r="ADW55" s="665"/>
      <c r="ADX55" s="665"/>
      <c r="ADY55" s="665"/>
      <c r="ADZ55" s="665"/>
      <c r="AEA55" s="665"/>
      <c r="AEB55" s="665"/>
      <c r="AEC55" s="665"/>
      <c r="AED55" s="665"/>
      <c r="AEE55" s="665"/>
      <c r="AEF55" s="665"/>
      <c r="AEG55" s="665"/>
      <c r="AEH55" s="665"/>
      <c r="AEI55" s="665"/>
      <c r="AEJ55" s="665"/>
      <c r="AEK55" s="665"/>
      <c r="AEL55" s="665"/>
      <c r="AEM55" s="665"/>
      <c r="AEN55" s="665"/>
      <c r="AEO55" s="665"/>
      <c r="AEP55" s="665"/>
      <c r="AEQ55" s="665"/>
      <c r="AER55" s="665"/>
      <c r="AES55" s="665"/>
      <c r="AET55" s="665"/>
      <c r="AEU55" s="665"/>
      <c r="AEV55" s="665"/>
      <c r="AEW55" s="665"/>
      <c r="AEX55" s="665"/>
      <c r="AEY55" s="665"/>
      <c r="AEZ55" s="665"/>
      <c r="AFA55" s="665"/>
      <c r="AFB55" s="665"/>
      <c r="AFC55" s="665"/>
      <c r="AFD55" s="665"/>
      <c r="AFE55" s="665"/>
      <c r="AFF55" s="665"/>
      <c r="AFG55" s="665"/>
      <c r="AFH55" s="665"/>
      <c r="AFI55" s="665"/>
      <c r="AFJ55" s="665"/>
      <c r="AFK55" s="665"/>
      <c r="AFL55" s="665"/>
      <c r="AFM55" s="665"/>
      <c r="AFN55" s="665"/>
      <c r="AFO55" s="665"/>
      <c r="AFP55" s="665"/>
      <c r="AFQ55" s="665"/>
      <c r="AFR55" s="665"/>
      <c r="AFS55" s="665"/>
      <c r="AFT55" s="665"/>
      <c r="AFU55" s="665"/>
      <c r="AFV55" s="665"/>
      <c r="AFW55" s="665"/>
      <c r="AFX55" s="665"/>
      <c r="AFY55" s="665"/>
      <c r="AFZ55" s="665"/>
      <c r="AGA55" s="665"/>
      <c r="AGB55" s="665"/>
      <c r="AGC55" s="665"/>
      <c r="AGD55" s="665"/>
      <c r="AGE55" s="665"/>
      <c r="AGF55" s="665"/>
      <c r="AGG55" s="665"/>
      <c r="AGH55" s="665"/>
      <c r="AGI55" s="665"/>
      <c r="AGJ55" s="665"/>
      <c r="AGK55" s="665"/>
      <c r="AGL55" s="665"/>
      <c r="AGM55" s="665"/>
      <c r="AGN55" s="665"/>
      <c r="AGO55" s="665"/>
      <c r="AGP55" s="665"/>
      <c r="AGQ55" s="665"/>
      <c r="AGR55" s="665"/>
      <c r="AGS55" s="665"/>
      <c r="AGT55" s="665"/>
      <c r="AGU55" s="665"/>
      <c r="AGV55" s="665"/>
      <c r="AGW55" s="665"/>
      <c r="AGX55" s="665"/>
      <c r="AGY55" s="665"/>
      <c r="AGZ55" s="665"/>
      <c r="AHA55" s="665"/>
      <c r="AHB55" s="665"/>
      <c r="AHC55" s="665"/>
      <c r="AHD55" s="665"/>
      <c r="AHE55" s="665"/>
      <c r="AHF55" s="665"/>
      <c r="AHG55" s="665"/>
      <c r="AHH55" s="665"/>
      <c r="AHI55" s="665"/>
      <c r="AHJ55" s="665"/>
      <c r="AHK55" s="665"/>
      <c r="AHL55" s="665"/>
      <c r="AHM55" s="665"/>
      <c r="AHN55" s="665"/>
      <c r="AHO55" s="665"/>
      <c r="AHP55" s="665"/>
      <c r="AHQ55" s="665"/>
      <c r="AHR55" s="665"/>
      <c r="AHS55" s="665"/>
      <c r="AHT55" s="665"/>
      <c r="AHU55" s="665"/>
      <c r="AHV55" s="665"/>
      <c r="AHW55" s="665"/>
      <c r="AHX55" s="665"/>
      <c r="AHY55" s="665"/>
      <c r="AHZ55" s="665"/>
      <c r="AIA55" s="665"/>
      <c r="AIB55" s="665"/>
      <c r="AIC55" s="665"/>
      <c r="AID55" s="665"/>
      <c r="AIE55" s="665"/>
      <c r="AIF55" s="665"/>
      <c r="AIG55" s="665"/>
      <c r="AIH55" s="665"/>
      <c r="AII55" s="665"/>
      <c r="AIJ55" s="665"/>
      <c r="AIK55" s="665"/>
      <c r="AIL55" s="665"/>
      <c r="AIM55" s="665"/>
      <c r="AIN55" s="665"/>
      <c r="AIO55" s="665"/>
      <c r="AIP55" s="665"/>
      <c r="AIQ55" s="665"/>
      <c r="AIR55" s="665"/>
      <c r="AIS55" s="665"/>
      <c r="AIT55" s="665"/>
      <c r="AIU55" s="665"/>
      <c r="AIV55" s="665"/>
      <c r="AIW55" s="665"/>
      <c r="AIX55" s="665"/>
      <c r="AIY55" s="665"/>
      <c r="AIZ55" s="665"/>
      <c r="AJA55" s="665"/>
      <c r="AJB55" s="665"/>
      <c r="AJC55" s="665"/>
      <c r="AJD55" s="665"/>
      <c r="AJE55" s="665"/>
      <c r="AJF55" s="665"/>
      <c r="AJG55" s="665"/>
      <c r="AJH55" s="665"/>
      <c r="AJI55" s="665"/>
      <c r="AJJ55" s="665"/>
      <c r="AJK55" s="665"/>
      <c r="AJL55" s="665"/>
      <c r="AJM55" s="665"/>
      <c r="AJN55" s="665"/>
      <c r="AJO55" s="665"/>
      <c r="AJP55" s="665"/>
      <c r="AJQ55" s="665"/>
      <c r="AJR55" s="665"/>
      <c r="AJS55" s="665"/>
      <c r="AJT55" s="665"/>
      <c r="AJU55" s="665"/>
      <c r="AJV55" s="665"/>
      <c r="AJW55" s="665"/>
      <c r="AJX55" s="665"/>
      <c r="AJY55" s="665"/>
      <c r="AJZ55" s="665"/>
      <c r="AKA55" s="665"/>
      <c r="AKB55" s="665"/>
      <c r="AKC55" s="665"/>
      <c r="AKD55" s="665"/>
      <c r="AKE55" s="665"/>
      <c r="AKF55" s="665"/>
      <c r="AKG55" s="665"/>
      <c r="AKH55" s="665"/>
      <c r="AKI55" s="665"/>
      <c r="AKJ55" s="665"/>
      <c r="AKK55" s="665"/>
      <c r="AKL55" s="665"/>
      <c r="AKM55" s="665"/>
      <c r="AKN55" s="665"/>
      <c r="AKO55" s="665"/>
      <c r="AKP55" s="665"/>
      <c r="AKQ55" s="665"/>
      <c r="AKR55" s="665"/>
      <c r="AKS55" s="665"/>
      <c r="AKT55" s="665"/>
      <c r="AKU55" s="665"/>
      <c r="AKV55" s="665"/>
      <c r="AKW55" s="665"/>
      <c r="AKX55" s="665"/>
      <c r="AKY55" s="665"/>
      <c r="AKZ55" s="665"/>
      <c r="ALA55" s="665"/>
      <c r="ALB55" s="665"/>
      <c r="ALC55" s="665"/>
      <c r="ALD55" s="665"/>
      <c r="ALE55" s="665"/>
      <c r="ALF55" s="665"/>
      <c r="ALG55" s="665"/>
      <c r="ALH55" s="665"/>
      <c r="ALI55" s="665"/>
      <c r="ALJ55" s="665"/>
      <c r="ALK55" s="665"/>
      <c r="ALL55" s="665"/>
      <c r="ALM55" s="665"/>
      <c r="ALN55" s="665"/>
      <c r="ALO55" s="665"/>
      <c r="ALP55" s="665"/>
      <c r="ALQ55" s="665"/>
      <c r="ALR55" s="665"/>
      <c r="ALS55" s="665"/>
      <c r="ALT55" s="665"/>
      <c r="ALU55" s="665"/>
      <c r="ALV55" s="665"/>
      <c r="ALW55" s="665"/>
      <c r="ALX55" s="665"/>
      <c r="ALY55" s="665"/>
      <c r="ALZ55" s="665"/>
      <c r="AMA55" s="665"/>
      <c r="AMB55" s="665"/>
      <c r="AMC55" s="665"/>
      <c r="AMD55" s="665"/>
      <c r="AME55" s="665"/>
      <c r="AMF55" s="665"/>
      <c r="AMG55" s="665"/>
      <c r="AMH55" s="665"/>
      <c r="AMI55" s="665"/>
      <c r="AMJ55" s="665"/>
      <c r="AMK55" s="665"/>
      <c r="AML55" s="665"/>
      <c r="AMM55" s="665"/>
      <c r="AMN55" s="665"/>
      <c r="AMO55" s="665"/>
      <c r="AMP55" s="665"/>
      <c r="AMQ55" s="665"/>
      <c r="AMR55" s="665"/>
      <c r="AMS55" s="665"/>
      <c r="AMT55" s="665"/>
      <c r="AMU55" s="665"/>
      <c r="AMV55" s="665"/>
      <c r="AMW55" s="665"/>
      <c r="AMX55" s="665"/>
      <c r="AMY55" s="665"/>
      <c r="AMZ55" s="665"/>
      <c r="ANA55" s="665"/>
      <c r="ANB55" s="665"/>
      <c r="ANC55" s="665"/>
      <c r="AND55" s="665"/>
      <c r="ANE55" s="665"/>
      <c r="ANF55" s="665"/>
      <c r="ANG55" s="665"/>
      <c r="ANH55" s="665"/>
      <c r="ANI55" s="665"/>
      <c r="ANJ55" s="665"/>
      <c r="ANK55" s="665"/>
      <c r="ANL55" s="665"/>
      <c r="ANM55" s="665"/>
      <c r="ANN55" s="665"/>
      <c r="ANO55" s="665"/>
      <c r="ANP55" s="665"/>
      <c r="ANQ55" s="665"/>
      <c r="ANR55" s="665"/>
      <c r="ANS55" s="665"/>
      <c r="ANT55" s="665"/>
      <c r="ANU55" s="665"/>
      <c r="ANV55" s="665"/>
      <c r="ANW55" s="665"/>
      <c r="ANX55" s="665"/>
      <c r="ANY55" s="665"/>
      <c r="ANZ55" s="665"/>
      <c r="AOA55" s="665"/>
      <c r="AOB55" s="665"/>
      <c r="AOC55" s="665"/>
      <c r="AOD55" s="665"/>
      <c r="AOE55" s="665"/>
      <c r="AOF55" s="665"/>
      <c r="AOG55" s="665"/>
      <c r="AOH55" s="665"/>
      <c r="AOI55" s="665"/>
      <c r="AOJ55" s="665"/>
      <c r="AOK55" s="665"/>
      <c r="AOL55" s="665"/>
      <c r="AOM55" s="665"/>
      <c r="AON55" s="665"/>
      <c r="AOO55" s="665"/>
      <c r="AOP55" s="665"/>
      <c r="AOQ55" s="665"/>
      <c r="AOR55" s="665"/>
      <c r="AOS55" s="665"/>
      <c r="AOT55" s="665"/>
      <c r="AOU55" s="665"/>
      <c r="AOV55" s="665"/>
      <c r="AOW55" s="665"/>
      <c r="AOX55" s="665"/>
      <c r="AOY55" s="665"/>
      <c r="AOZ55" s="665"/>
      <c r="APA55" s="665"/>
      <c r="APB55" s="665"/>
      <c r="APC55" s="665"/>
      <c r="APD55" s="665"/>
      <c r="APE55" s="665"/>
      <c r="APF55" s="665"/>
      <c r="APG55" s="665"/>
      <c r="APH55" s="665"/>
      <c r="API55" s="665"/>
      <c r="APJ55" s="665"/>
      <c r="APK55" s="665"/>
      <c r="APL55" s="665"/>
      <c r="APM55" s="665"/>
      <c r="APN55" s="665"/>
      <c r="APO55" s="665"/>
      <c r="APP55" s="665"/>
      <c r="APQ55" s="665"/>
      <c r="APR55" s="665"/>
      <c r="APS55" s="665"/>
      <c r="APT55" s="665"/>
      <c r="APU55" s="665"/>
      <c r="APV55" s="665"/>
      <c r="APW55" s="665"/>
      <c r="APX55" s="665"/>
      <c r="APY55" s="665"/>
      <c r="APZ55" s="665"/>
      <c r="AQA55" s="665"/>
      <c r="AQB55" s="665"/>
      <c r="AQC55" s="665"/>
      <c r="AQD55" s="665"/>
      <c r="AQE55" s="665"/>
      <c r="AQF55" s="665"/>
      <c r="AQG55" s="665"/>
      <c r="AQH55" s="665"/>
      <c r="AQI55" s="665"/>
      <c r="AQJ55" s="665"/>
      <c r="AQK55" s="665"/>
      <c r="AQL55" s="665"/>
      <c r="AQM55" s="665"/>
      <c r="AQN55" s="665"/>
      <c r="AQO55" s="665"/>
      <c r="AQP55" s="665"/>
      <c r="AQQ55" s="665"/>
      <c r="AQR55" s="665"/>
      <c r="AQS55" s="665"/>
      <c r="AQT55" s="665"/>
      <c r="AQU55" s="665"/>
      <c r="AQV55" s="665"/>
      <c r="AQW55" s="665"/>
      <c r="AQX55" s="665"/>
      <c r="AQY55" s="665"/>
      <c r="AQZ55" s="665"/>
      <c r="ARA55" s="665"/>
      <c r="ARB55" s="665"/>
      <c r="ARC55" s="665"/>
      <c r="ARD55" s="665"/>
      <c r="ARE55" s="665"/>
      <c r="ARF55" s="665"/>
      <c r="ARG55" s="665"/>
      <c r="ARH55" s="665"/>
      <c r="ARI55" s="665"/>
      <c r="ARJ55" s="665"/>
      <c r="ARK55" s="665"/>
      <c r="ARL55" s="665"/>
      <c r="ARM55" s="665"/>
      <c r="ARN55" s="665"/>
      <c r="ARO55" s="665"/>
      <c r="ARP55" s="665"/>
      <c r="ARQ55" s="665"/>
      <c r="ARR55" s="665"/>
      <c r="ARS55" s="665"/>
      <c r="ART55" s="665"/>
      <c r="ARU55" s="665"/>
      <c r="ARV55" s="665"/>
      <c r="ARW55" s="665"/>
      <c r="ARX55" s="665"/>
      <c r="ARY55" s="665"/>
      <c r="ARZ55" s="665"/>
      <c r="ASA55" s="665"/>
      <c r="ASB55" s="665"/>
      <c r="ASC55" s="665"/>
      <c r="ASD55" s="665"/>
      <c r="ASE55" s="665"/>
      <c r="ASF55" s="665"/>
      <c r="ASG55" s="665"/>
      <c r="ASH55" s="665"/>
      <c r="ASI55" s="665"/>
      <c r="ASJ55" s="665"/>
      <c r="ASK55" s="665"/>
      <c r="ASL55" s="665"/>
      <c r="ASM55" s="665"/>
      <c r="ASN55" s="665"/>
      <c r="ASO55" s="665"/>
      <c r="ASP55" s="665"/>
      <c r="ASQ55" s="665"/>
      <c r="ASR55" s="665"/>
      <c r="ASS55" s="665"/>
      <c r="AST55" s="665"/>
      <c r="ASU55" s="665"/>
      <c r="ASV55" s="665"/>
      <c r="ASW55" s="665"/>
      <c r="ASX55" s="665"/>
      <c r="ASY55" s="665"/>
      <c r="ASZ55" s="665"/>
      <c r="ATA55" s="665"/>
      <c r="ATB55" s="665"/>
      <c r="ATC55" s="665"/>
      <c r="ATD55" s="665"/>
      <c r="ATE55" s="665"/>
      <c r="ATF55" s="665"/>
      <c r="ATG55" s="665"/>
      <c r="ATH55" s="665"/>
      <c r="ATI55" s="665"/>
      <c r="ATJ55" s="665"/>
      <c r="ATK55" s="665"/>
      <c r="ATL55" s="665"/>
      <c r="ATM55" s="665"/>
      <c r="ATN55" s="665"/>
      <c r="ATO55" s="665"/>
      <c r="ATP55" s="665"/>
      <c r="ATQ55" s="665"/>
      <c r="ATR55" s="665"/>
      <c r="ATS55" s="665"/>
      <c r="ATT55" s="665"/>
      <c r="ATU55" s="665"/>
      <c r="ATV55" s="665"/>
      <c r="ATW55" s="665"/>
      <c r="ATX55" s="665"/>
      <c r="ATY55" s="665"/>
      <c r="ATZ55" s="665"/>
      <c r="AUA55" s="665"/>
      <c r="AUB55" s="665"/>
      <c r="AUC55" s="665"/>
      <c r="AUD55" s="665"/>
      <c r="AUE55" s="665"/>
      <c r="AUF55" s="665"/>
      <c r="AUG55" s="665"/>
      <c r="AUH55" s="665"/>
      <c r="AUI55" s="665"/>
      <c r="AUJ55" s="665"/>
      <c r="AUK55" s="665"/>
      <c r="AUL55" s="665"/>
      <c r="AUM55" s="665"/>
      <c r="AUN55" s="665"/>
      <c r="AUO55" s="665"/>
      <c r="AUP55" s="665"/>
      <c r="AUQ55" s="665"/>
      <c r="AUR55" s="665"/>
      <c r="AUS55" s="665"/>
      <c r="AUT55" s="665"/>
      <c r="AUU55" s="665"/>
      <c r="AUV55" s="665"/>
      <c r="AUW55" s="665"/>
      <c r="AUX55" s="665"/>
      <c r="AUY55" s="665"/>
      <c r="AUZ55" s="665"/>
      <c r="AVA55" s="665"/>
      <c r="AVB55" s="665"/>
      <c r="AVC55" s="665"/>
      <c r="AVD55" s="665"/>
      <c r="AVE55" s="665"/>
      <c r="AVF55" s="665"/>
      <c r="AVG55" s="665"/>
      <c r="AVH55" s="665"/>
      <c r="AVI55" s="665"/>
      <c r="AVJ55" s="665"/>
      <c r="AVK55" s="665"/>
      <c r="AVL55" s="665"/>
      <c r="AVM55" s="665"/>
      <c r="AVN55" s="665"/>
      <c r="AVO55" s="665"/>
      <c r="AVP55" s="665"/>
      <c r="AVQ55" s="665"/>
      <c r="AVR55" s="665"/>
      <c r="AVS55" s="665"/>
      <c r="AVT55" s="665"/>
      <c r="AVU55" s="665"/>
      <c r="AVV55" s="665"/>
      <c r="AVW55" s="665"/>
      <c r="AVX55" s="665"/>
      <c r="AVY55" s="665"/>
      <c r="AVZ55" s="665"/>
      <c r="AWA55" s="665"/>
      <c r="AWB55" s="665"/>
      <c r="AWC55" s="665"/>
      <c r="AWD55" s="665"/>
      <c r="AWE55" s="665"/>
      <c r="AWF55" s="665"/>
      <c r="AWG55" s="665"/>
      <c r="AWH55" s="665"/>
      <c r="AWI55" s="665"/>
      <c r="AWJ55" s="665"/>
      <c r="AWK55" s="665"/>
      <c r="AWL55" s="665"/>
      <c r="AWM55" s="665"/>
      <c r="AWN55" s="665"/>
      <c r="AWO55" s="665"/>
      <c r="AWP55" s="665"/>
      <c r="AWQ55" s="665"/>
      <c r="AWR55" s="665"/>
      <c r="AWS55" s="665"/>
      <c r="AWT55" s="665"/>
      <c r="AWU55" s="665"/>
      <c r="AWV55" s="665"/>
      <c r="AWW55" s="665"/>
      <c r="AWX55" s="665"/>
      <c r="AWY55" s="665"/>
      <c r="AWZ55" s="665"/>
      <c r="AXA55" s="665"/>
      <c r="AXB55" s="665"/>
      <c r="AXC55" s="665"/>
      <c r="AXD55" s="665"/>
      <c r="AXE55" s="665"/>
      <c r="AXF55" s="665"/>
      <c r="AXG55" s="665"/>
      <c r="AXH55" s="665"/>
      <c r="AXI55" s="665"/>
      <c r="AXJ55" s="665"/>
      <c r="AXK55" s="665"/>
      <c r="AXL55" s="665"/>
      <c r="AXM55" s="665"/>
      <c r="AXN55" s="665"/>
      <c r="AXO55" s="665"/>
      <c r="AXP55" s="665"/>
      <c r="AXQ55" s="665"/>
      <c r="AXR55" s="665"/>
      <c r="AXS55" s="665"/>
      <c r="AXT55" s="665"/>
      <c r="AXU55" s="665"/>
      <c r="AXV55" s="665"/>
      <c r="AXW55" s="665"/>
      <c r="AXX55" s="665"/>
      <c r="AXY55" s="665"/>
      <c r="AXZ55" s="665"/>
      <c r="AYA55" s="665"/>
      <c r="AYB55" s="665"/>
      <c r="AYC55" s="665"/>
      <c r="AYD55" s="665"/>
      <c r="AYE55" s="665"/>
      <c r="AYF55" s="665"/>
      <c r="AYG55" s="665"/>
      <c r="AYH55" s="665"/>
      <c r="AYI55" s="665"/>
      <c r="AYJ55" s="665"/>
      <c r="AYK55" s="665"/>
      <c r="AYL55" s="665"/>
      <c r="AYM55" s="665"/>
      <c r="AYN55" s="665"/>
      <c r="AYO55" s="665"/>
      <c r="AYP55" s="665"/>
      <c r="AYQ55" s="665"/>
      <c r="AYR55" s="665"/>
      <c r="AYS55" s="665"/>
      <c r="AYT55" s="665"/>
      <c r="AYU55" s="665"/>
      <c r="AYV55" s="665"/>
      <c r="AYW55" s="665"/>
      <c r="AYX55" s="665"/>
      <c r="AYY55" s="665"/>
      <c r="AYZ55" s="665"/>
      <c r="AZA55" s="665"/>
      <c r="AZB55" s="665"/>
      <c r="AZC55" s="665"/>
      <c r="AZD55" s="665"/>
      <c r="AZE55" s="665"/>
      <c r="AZF55" s="665"/>
      <c r="AZG55" s="665"/>
      <c r="AZH55" s="665"/>
      <c r="AZI55" s="665"/>
      <c r="AZJ55" s="665"/>
      <c r="AZK55" s="665"/>
      <c r="AZL55" s="665"/>
      <c r="AZM55" s="665"/>
      <c r="AZN55" s="665"/>
      <c r="AZO55" s="665"/>
      <c r="AZP55" s="665"/>
      <c r="AZQ55" s="665"/>
      <c r="AZR55" s="665"/>
      <c r="AZS55" s="665"/>
      <c r="AZT55" s="665"/>
      <c r="AZU55" s="665"/>
      <c r="AZV55" s="665"/>
      <c r="AZW55" s="665"/>
      <c r="AZX55" s="665"/>
      <c r="AZY55" s="665"/>
      <c r="AZZ55" s="665"/>
      <c r="BAA55" s="665"/>
      <c r="BAB55" s="665"/>
      <c r="BAC55" s="665"/>
      <c r="BAD55" s="665"/>
      <c r="BAE55" s="665"/>
      <c r="BAF55" s="665"/>
      <c r="BAG55" s="665"/>
      <c r="BAH55" s="665"/>
      <c r="BAI55" s="665"/>
      <c r="BAJ55" s="665"/>
      <c r="BAK55" s="665"/>
      <c r="BAL55" s="665"/>
      <c r="BAM55" s="665"/>
      <c r="BAN55" s="665"/>
      <c r="BAO55" s="665"/>
      <c r="BAP55" s="665"/>
      <c r="BAQ55" s="665"/>
      <c r="BAR55" s="665"/>
      <c r="BAS55" s="665"/>
      <c r="BAT55" s="665"/>
      <c r="BAU55" s="665"/>
      <c r="BAV55" s="665"/>
      <c r="BAW55" s="665"/>
      <c r="BAX55" s="665"/>
      <c r="BAY55" s="665"/>
      <c r="BAZ55" s="665"/>
      <c r="BBA55" s="665"/>
      <c r="BBB55" s="665"/>
      <c r="BBC55" s="665"/>
      <c r="BBD55" s="665"/>
      <c r="BBE55" s="665"/>
      <c r="BBF55" s="665"/>
      <c r="BBG55" s="665"/>
      <c r="BBH55" s="665"/>
      <c r="BBI55" s="665"/>
      <c r="BBJ55" s="665"/>
      <c r="BBK55" s="665"/>
      <c r="BBL55" s="665"/>
      <c r="BBM55" s="665"/>
      <c r="BBN55" s="665"/>
      <c r="BBO55" s="665"/>
      <c r="BBP55" s="665"/>
      <c r="BBQ55" s="665"/>
      <c r="BBR55" s="665"/>
      <c r="BBS55" s="665"/>
      <c r="BBT55" s="665"/>
      <c r="BBU55" s="665"/>
      <c r="BBV55" s="665"/>
      <c r="BBW55" s="665"/>
      <c r="BBX55" s="665"/>
      <c r="BBY55" s="665"/>
      <c r="BBZ55" s="665"/>
      <c r="BCA55" s="665"/>
      <c r="BCB55" s="665"/>
      <c r="BCC55" s="665"/>
      <c r="BCD55" s="665"/>
      <c r="BCE55" s="665"/>
      <c r="BCF55" s="665"/>
      <c r="BCG55" s="665"/>
      <c r="BCH55" s="665"/>
      <c r="BCI55" s="665"/>
      <c r="BCJ55" s="665"/>
      <c r="BCK55" s="665"/>
      <c r="BCL55" s="665"/>
      <c r="BCM55" s="665"/>
      <c r="BCN55" s="665"/>
      <c r="BCO55" s="665"/>
      <c r="BCP55" s="665"/>
      <c r="BCQ55" s="665"/>
      <c r="BCR55" s="665"/>
      <c r="BCS55" s="665"/>
      <c r="BCT55" s="665"/>
      <c r="BCU55" s="665"/>
      <c r="BCV55" s="665"/>
      <c r="BCW55" s="665"/>
      <c r="BCX55" s="665"/>
      <c r="BCY55" s="665"/>
      <c r="BCZ55" s="665"/>
      <c r="BDA55" s="665"/>
      <c r="BDB55" s="665"/>
      <c r="BDC55" s="665"/>
      <c r="BDD55" s="665"/>
      <c r="BDE55" s="665"/>
      <c r="BDF55" s="665"/>
      <c r="BDG55" s="665"/>
      <c r="BDH55" s="665"/>
      <c r="BDI55" s="665"/>
      <c r="BDJ55" s="665"/>
      <c r="BDK55" s="665"/>
      <c r="BDL55" s="665"/>
      <c r="BDM55" s="665"/>
      <c r="BDN55" s="665"/>
      <c r="BDO55" s="665"/>
      <c r="BDP55" s="665"/>
      <c r="BDQ55" s="665"/>
      <c r="BDR55" s="665"/>
      <c r="BDS55" s="665"/>
      <c r="BDT55" s="665"/>
      <c r="BDU55" s="665"/>
      <c r="BDV55" s="665"/>
      <c r="BDW55" s="665"/>
      <c r="BDX55" s="665"/>
      <c r="BDY55" s="665"/>
      <c r="BDZ55" s="665"/>
      <c r="BEA55" s="665"/>
      <c r="BEB55" s="665"/>
      <c r="BEC55" s="665"/>
      <c r="BED55" s="665"/>
      <c r="BEE55" s="665"/>
      <c r="BEF55" s="665"/>
      <c r="BEG55" s="665"/>
      <c r="BEH55" s="665"/>
      <c r="BEI55" s="665"/>
      <c r="BEJ55" s="665"/>
      <c r="BEK55" s="665"/>
      <c r="BEL55" s="665"/>
      <c r="BEM55" s="665"/>
      <c r="BEN55" s="665"/>
      <c r="BEO55" s="665"/>
      <c r="BEP55" s="665"/>
      <c r="BEQ55" s="665"/>
      <c r="BER55" s="665"/>
      <c r="BES55" s="665"/>
      <c r="BET55" s="665"/>
      <c r="BEU55" s="665"/>
      <c r="BEV55" s="665"/>
      <c r="BEW55" s="665"/>
      <c r="BEX55" s="665"/>
      <c r="BEY55" s="665"/>
      <c r="BEZ55" s="665"/>
      <c r="BFA55" s="665"/>
      <c r="BFB55" s="665"/>
      <c r="BFC55" s="665"/>
      <c r="BFD55" s="665"/>
      <c r="BFE55" s="665"/>
      <c r="BFF55" s="665"/>
      <c r="BFG55" s="665"/>
      <c r="BFH55" s="665"/>
      <c r="BFI55" s="665"/>
      <c r="BFJ55" s="665"/>
      <c r="BFK55" s="665"/>
      <c r="BFL55" s="665"/>
      <c r="BFM55" s="665"/>
      <c r="BFN55" s="665"/>
      <c r="BFO55" s="665"/>
      <c r="BFP55" s="665"/>
      <c r="BFQ55" s="665"/>
      <c r="BFR55" s="665"/>
      <c r="BFS55" s="665"/>
      <c r="BFT55" s="665"/>
      <c r="BFU55" s="665"/>
      <c r="BFV55" s="665"/>
      <c r="BFW55" s="665"/>
      <c r="BFX55" s="665"/>
      <c r="BFY55" s="665"/>
      <c r="BFZ55" s="665"/>
      <c r="BGA55" s="665"/>
      <c r="BGB55" s="665"/>
      <c r="BGC55" s="665"/>
      <c r="BGD55" s="665"/>
      <c r="BGE55" s="665"/>
      <c r="BGF55" s="665"/>
      <c r="BGG55" s="665"/>
      <c r="BGH55" s="665"/>
      <c r="BGI55" s="665"/>
      <c r="BGJ55" s="665"/>
      <c r="BGK55" s="665"/>
      <c r="BGL55" s="665"/>
      <c r="BGM55" s="665"/>
      <c r="BGN55" s="665"/>
      <c r="BGO55" s="665"/>
      <c r="BGP55" s="665"/>
      <c r="BGQ55" s="665"/>
      <c r="BGR55" s="665"/>
      <c r="BGS55" s="665"/>
      <c r="BGT55" s="665"/>
      <c r="BGU55" s="665"/>
      <c r="BGV55" s="665"/>
      <c r="BGW55" s="665"/>
      <c r="BGX55" s="665"/>
      <c r="BGY55" s="665"/>
      <c r="BGZ55" s="665"/>
      <c r="BHA55" s="665"/>
      <c r="BHB55" s="665"/>
      <c r="BHC55" s="665"/>
      <c r="BHD55" s="665"/>
      <c r="BHE55" s="665"/>
      <c r="BHF55" s="665"/>
      <c r="BHG55" s="665"/>
      <c r="BHH55" s="665"/>
      <c r="BHI55" s="665"/>
      <c r="BHJ55" s="665"/>
      <c r="BHK55" s="665"/>
      <c r="BHL55" s="665"/>
      <c r="BHM55" s="665"/>
      <c r="BHN55" s="665"/>
      <c r="BHO55" s="665"/>
      <c r="BHP55" s="665"/>
      <c r="BHQ55" s="665"/>
      <c r="BHR55" s="665"/>
      <c r="BHS55" s="665"/>
      <c r="BHT55" s="665"/>
      <c r="BHU55" s="665"/>
      <c r="BHV55" s="665"/>
      <c r="BHW55" s="665"/>
      <c r="BHX55" s="665"/>
      <c r="BHY55" s="665"/>
      <c r="BHZ55" s="665"/>
      <c r="BIA55" s="665"/>
      <c r="BIB55" s="665"/>
      <c r="BIC55" s="665"/>
      <c r="BID55" s="665"/>
      <c r="BIE55" s="665"/>
      <c r="BIF55" s="665"/>
      <c r="BIG55" s="665"/>
      <c r="BIH55" s="665"/>
      <c r="BII55" s="665"/>
      <c r="BIJ55" s="665"/>
      <c r="BIK55" s="665"/>
      <c r="BIL55" s="665"/>
      <c r="BIM55" s="665"/>
      <c r="BIN55" s="665"/>
      <c r="BIO55" s="665"/>
      <c r="BIP55" s="665"/>
      <c r="BIQ55" s="665"/>
      <c r="BIR55" s="665"/>
      <c r="BIS55" s="665"/>
      <c r="BIT55" s="665"/>
      <c r="BIU55" s="665"/>
      <c r="BIV55" s="665"/>
      <c r="BIW55" s="665"/>
      <c r="BIX55" s="665"/>
      <c r="BIY55" s="665"/>
      <c r="BIZ55" s="665"/>
      <c r="BJA55" s="665"/>
      <c r="BJB55" s="665"/>
      <c r="BJC55" s="665"/>
      <c r="BJD55" s="665"/>
      <c r="BJE55" s="665"/>
      <c r="BJF55" s="665"/>
      <c r="BJG55" s="665"/>
      <c r="BJH55" s="665"/>
      <c r="BJI55" s="665"/>
      <c r="BJJ55" s="665"/>
      <c r="BJK55" s="665"/>
      <c r="BJL55" s="665"/>
      <c r="BJM55" s="665"/>
      <c r="BJN55" s="665"/>
      <c r="BJO55" s="665"/>
      <c r="BJP55" s="665"/>
      <c r="BJQ55" s="665"/>
      <c r="BJR55" s="665"/>
      <c r="BJS55" s="665"/>
      <c r="BJT55" s="665"/>
      <c r="BJU55" s="665"/>
      <c r="BJV55" s="665"/>
      <c r="BJW55" s="665"/>
      <c r="BJX55" s="665"/>
      <c r="BJY55" s="665"/>
      <c r="BJZ55" s="665"/>
      <c r="BKA55" s="665"/>
      <c r="BKB55" s="665"/>
      <c r="BKC55" s="665"/>
      <c r="BKD55" s="665"/>
      <c r="BKE55" s="665"/>
      <c r="BKF55" s="665"/>
      <c r="BKG55" s="665"/>
      <c r="BKH55" s="665"/>
      <c r="BKI55" s="665"/>
      <c r="BKJ55" s="665"/>
      <c r="BKK55" s="665"/>
      <c r="BKL55" s="665"/>
      <c r="BKM55" s="665"/>
      <c r="BKN55" s="665"/>
      <c r="BKO55" s="665"/>
      <c r="BKP55" s="665"/>
      <c r="BKQ55" s="665"/>
      <c r="BKR55" s="665"/>
      <c r="BKS55" s="665"/>
      <c r="BKT55" s="665"/>
      <c r="BKU55" s="665"/>
      <c r="BKV55" s="665"/>
      <c r="BKW55" s="665"/>
      <c r="BKX55" s="665"/>
      <c r="BKY55" s="665"/>
      <c r="BKZ55" s="665"/>
      <c r="BLA55" s="665"/>
      <c r="BLB55" s="665"/>
      <c r="BLC55" s="665"/>
      <c r="BLD55" s="665"/>
      <c r="BLE55" s="665"/>
      <c r="BLF55" s="665"/>
      <c r="BLG55" s="665"/>
      <c r="BLH55" s="665"/>
      <c r="BLI55" s="665"/>
      <c r="BLJ55" s="665"/>
      <c r="BLK55" s="665"/>
      <c r="BLL55" s="665"/>
      <c r="BLM55" s="665"/>
      <c r="BLN55" s="665"/>
      <c r="BLO55" s="665"/>
      <c r="BLP55" s="665"/>
      <c r="BLQ55" s="665"/>
      <c r="BLR55" s="665"/>
      <c r="BLS55" s="665"/>
      <c r="BLT55" s="665"/>
      <c r="BLU55" s="665"/>
      <c r="BLV55" s="665"/>
      <c r="BLW55" s="665"/>
      <c r="BLX55" s="665"/>
      <c r="BLY55" s="665"/>
      <c r="BLZ55" s="665"/>
      <c r="BMA55" s="665"/>
      <c r="BMB55" s="665"/>
      <c r="BMC55" s="665"/>
      <c r="BMD55" s="665"/>
      <c r="BME55" s="665"/>
      <c r="BMF55" s="665"/>
      <c r="BMG55" s="665"/>
      <c r="BMH55" s="665"/>
      <c r="BMI55" s="665"/>
      <c r="BMJ55" s="665"/>
      <c r="BMK55" s="665"/>
      <c r="BML55" s="665"/>
      <c r="BMM55" s="665"/>
      <c r="BMN55" s="665"/>
      <c r="BMO55" s="665"/>
      <c r="BMP55" s="665"/>
      <c r="BMQ55" s="665"/>
      <c r="BMR55" s="665"/>
      <c r="BMS55" s="665"/>
      <c r="BMT55" s="665"/>
      <c r="BMU55" s="665"/>
      <c r="BMV55" s="665"/>
      <c r="BMW55" s="665"/>
      <c r="BMX55" s="665"/>
      <c r="BMY55" s="665"/>
      <c r="BMZ55" s="665"/>
      <c r="BNA55" s="665"/>
      <c r="BNB55" s="665"/>
      <c r="BNC55" s="665"/>
      <c r="BND55" s="665"/>
      <c r="BNE55" s="665"/>
      <c r="BNF55" s="665"/>
      <c r="BNG55" s="665"/>
      <c r="BNH55" s="665"/>
      <c r="BNI55" s="665"/>
      <c r="BNJ55" s="665"/>
      <c r="BNK55" s="665"/>
      <c r="BNL55" s="665"/>
      <c r="BNM55" s="665"/>
      <c r="BNN55" s="665"/>
      <c r="BNO55" s="665"/>
      <c r="BNP55" s="665"/>
      <c r="BNQ55" s="665"/>
      <c r="BNR55" s="665"/>
      <c r="BNS55" s="665"/>
      <c r="BNT55" s="665"/>
      <c r="BNU55" s="665"/>
      <c r="BNV55" s="665"/>
      <c r="BNW55" s="665"/>
      <c r="BNX55" s="665"/>
      <c r="BNY55" s="665"/>
      <c r="BNZ55" s="665"/>
      <c r="BOA55" s="665"/>
      <c r="BOB55" s="665"/>
      <c r="BOC55" s="665"/>
      <c r="BOD55" s="665"/>
      <c r="BOE55" s="665"/>
      <c r="BOF55" s="665"/>
      <c r="BOG55" s="665"/>
      <c r="BOH55" s="665"/>
      <c r="BOI55" s="665"/>
      <c r="BOJ55" s="665"/>
      <c r="BOK55" s="665"/>
      <c r="BOL55" s="665"/>
      <c r="BOM55" s="665"/>
      <c r="BON55" s="665"/>
      <c r="BOO55" s="665"/>
      <c r="BOP55" s="665"/>
      <c r="BOQ55" s="665"/>
      <c r="BOR55" s="665"/>
      <c r="BOS55" s="665"/>
      <c r="BOT55" s="665"/>
      <c r="BOU55" s="665"/>
      <c r="BOV55" s="665"/>
      <c r="BOW55" s="665"/>
      <c r="BOX55" s="665"/>
      <c r="BOY55" s="665"/>
      <c r="BOZ55" s="665"/>
      <c r="BPA55" s="665"/>
      <c r="BPB55" s="665"/>
      <c r="BPC55" s="665"/>
      <c r="BPD55" s="665"/>
      <c r="BPE55" s="665"/>
      <c r="BPF55" s="665"/>
      <c r="BPG55" s="665"/>
      <c r="BPH55" s="665"/>
      <c r="BPI55" s="665"/>
      <c r="BPJ55" s="665"/>
      <c r="BPK55" s="665"/>
      <c r="BPL55" s="665"/>
      <c r="BPM55" s="665"/>
      <c r="BPN55" s="665"/>
      <c r="BPO55" s="665"/>
      <c r="BPP55" s="665"/>
      <c r="BPQ55" s="665"/>
      <c r="BPR55" s="665"/>
      <c r="BPS55" s="665"/>
      <c r="BPT55" s="665"/>
      <c r="BPU55" s="665"/>
      <c r="BPV55" s="665"/>
      <c r="BPW55" s="665"/>
      <c r="BPX55" s="665"/>
      <c r="BPY55" s="665"/>
      <c r="BPZ55" s="665"/>
      <c r="BQA55" s="665"/>
      <c r="BQB55" s="665"/>
      <c r="BQC55" s="665"/>
      <c r="BQD55" s="665"/>
      <c r="BQE55" s="665"/>
      <c r="BQF55" s="665"/>
      <c r="BQG55" s="665"/>
      <c r="BQH55" s="665"/>
      <c r="BQI55" s="665"/>
      <c r="BQJ55" s="665"/>
      <c r="BQK55" s="665"/>
      <c r="BQL55" s="665"/>
      <c r="BQM55" s="665"/>
      <c r="BQN55" s="665"/>
      <c r="BQO55" s="665"/>
      <c r="BQP55" s="665"/>
      <c r="BQQ55" s="665"/>
      <c r="BQR55" s="665"/>
      <c r="BQS55" s="665"/>
      <c r="BQT55" s="665"/>
      <c r="BQU55" s="665"/>
      <c r="BQV55" s="665"/>
      <c r="BQW55" s="665"/>
      <c r="BQX55" s="665"/>
      <c r="BQY55" s="665"/>
      <c r="BQZ55" s="665"/>
      <c r="BRA55" s="665"/>
      <c r="BRB55" s="665"/>
      <c r="BRC55" s="665"/>
      <c r="BRD55" s="665"/>
      <c r="BRE55" s="665"/>
      <c r="BRF55" s="665"/>
      <c r="BRG55" s="665"/>
      <c r="BRH55" s="665"/>
      <c r="BRI55" s="665"/>
      <c r="BRJ55" s="665"/>
      <c r="BRK55" s="665"/>
      <c r="BRL55" s="665"/>
      <c r="BRM55" s="665"/>
      <c r="BRN55" s="665"/>
      <c r="BRO55" s="665"/>
      <c r="BRP55" s="665"/>
      <c r="BRQ55" s="665"/>
      <c r="BRR55" s="665"/>
      <c r="BRS55" s="665"/>
      <c r="BRT55" s="665"/>
      <c r="BRU55" s="665"/>
      <c r="BRV55" s="665"/>
      <c r="BRW55" s="665"/>
      <c r="BRX55" s="665"/>
      <c r="BRY55" s="665"/>
      <c r="BRZ55" s="665"/>
      <c r="BSA55" s="665"/>
      <c r="BSB55" s="665"/>
      <c r="BSC55" s="665"/>
      <c r="BSD55" s="665"/>
      <c r="BSE55" s="665"/>
      <c r="BSF55" s="665"/>
      <c r="BSG55" s="665"/>
      <c r="BSH55" s="665"/>
      <c r="BSI55" s="665"/>
      <c r="BSJ55" s="665"/>
      <c r="BSK55" s="665"/>
      <c r="BSL55" s="665"/>
      <c r="BSM55" s="665"/>
      <c r="BSN55" s="665"/>
      <c r="BSO55" s="665"/>
      <c r="BSP55" s="665"/>
      <c r="BSQ55" s="665"/>
      <c r="BSR55" s="665"/>
      <c r="BSS55" s="665"/>
      <c r="BST55" s="665"/>
      <c r="BSU55" s="665"/>
      <c r="BSV55" s="665"/>
      <c r="BSW55" s="665"/>
      <c r="BSX55" s="665"/>
      <c r="BSY55" s="665"/>
      <c r="BSZ55" s="665"/>
      <c r="BTA55" s="665"/>
      <c r="BTB55" s="665"/>
      <c r="BTC55" s="665"/>
      <c r="BTD55" s="665"/>
      <c r="BTE55" s="665"/>
      <c r="BTF55" s="665"/>
      <c r="BTG55" s="665"/>
      <c r="BTH55" s="665"/>
      <c r="BTI55" s="665"/>
      <c r="BTJ55" s="665"/>
      <c r="BTK55" s="665"/>
      <c r="BTL55" s="665"/>
      <c r="BTM55" s="665"/>
      <c r="BTN55" s="665"/>
      <c r="BTO55" s="665"/>
      <c r="BTP55" s="665"/>
      <c r="BTQ55" s="665"/>
      <c r="BTR55" s="665"/>
      <c r="BTS55" s="665"/>
      <c r="BTT55" s="665"/>
      <c r="BTU55" s="665"/>
      <c r="BTV55" s="665"/>
      <c r="BTW55" s="665"/>
      <c r="BTX55" s="665"/>
      <c r="BTY55" s="665"/>
      <c r="BTZ55" s="665"/>
      <c r="BUA55" s="665"/>
      <c r="BUB55" s="665"/>
      <c r="BUC55" s="665"/>
      <c r="BUD55" s="665"/>
      <c r="BUE55" s="665"/>
      <c r="BUF55" s="665"/>
      <c r="BUG55" s="665"/>
      <c r="BUH55" s="665"/>
      <c r="BUI55" s="665"/>
      <c r="BUJ55" s="665"/>
      <c r="BUK55" s="665"/>
      <c r="BUL55" s="665"/>
      <c r="BUM55" s="665"/>
      <c r="BUN55" s="665"/>
      <c r="BUO55" s="665"/>
      <c r="BUP55" s="665"/>
      <c r="BUQ55" s="665"/>
      <c r="BUR55" s="665"/>
      <c r="BUS55" s="665"/>
      <c r="BUT55" s="665"/>
      <c r="BUU55" s="665"/>
      <c r="BUV55" s="665"/>
      <c r="BUW55" s="665"/>
      <c r="BUX55" s="665"/>
      <c r="BUY55" s="665"/>
      <c r="BUZ55" s="665"/>
      <c r="BVA55" s="665"/>
      <c r="BVB55" s="665"/>
      <c r="BVC55" s="665"/>
      <c r="BVD55" s="665"/>
      <c r="BVE55" s="665"/>
      <c r="BVF55" s="665"/>
      <c r="BVG55" s="665"/>
      <c r="BVH55" s="665"/>
      <c r="BVI55" s="665"/>
      <c r="BVJ55" s="665"/>
      <c r="BVK55" s="665"/>
      <c r="BVL55" s="665"/>
      <c r="BVM55" s="665"/>
      <c r="BVN55" s="665"/>
      <c r="BVO55" s="665"/>
      <c r="BVP55" s="665"/>
      <c r="BVQ55" s="665"/>
      <c r="BVR55" s="665"/>
      <c r="BVS55" s="665"/>
      <c r="BVT55" s="665"/>
      <c r="BVU55" s="665"/>
      <c r="BVV55" s="665"/>
      <c r="BVW55" s="665"/>
      <c r="BVX55" s="665"/>
      <c r="BVY55" s="665"/>
      <c r="BVZ55" s="665"/>
      <c r="BWA55" s="665"/>
      <c r="BWB55" s="665"/>
      <c r="BWC55" s="665"/>
      <c r="BWD55" s="665"/>
      <c r="BWE55" s="665"/>
      <c r="BWF55" s="665"/>
      <c r="BWG55" s="665"/>
      <c r="BWH55" s="665"/>
      <c r="BWI55" s="665"/>
      <c r="BWJ55" s="665"/>
      <c r="BWK55" s="665"/>
      <c r="BWL55" s="665"/>
      <c r="BWM55" s="665"/>
      <c r="BWN55" s="665"/>
      <c r="BWO55" s="665"/>
      <c r="BWP55" s="665"/>
      <c r="BWQ55" s="665"/>
      <c r="BWR55" s="665"/>
      <c r="BWS55" s="665"/>
      <c r="BWT55" s="665"/>
      <c r="BWU55" s="665"/>
      <c r="BWV55" s="665"/>
      <c r="BWW55" s="665"/>
      <c r="BWX55" s="665"/>
      <c r="BWY55" s="665"/>
      <c r="BWZ55" s="665"/>
      <c r="BXA55" s="665"/>
      <c r="BXB55" s="665"/>
      <c r="BXC55" s="665"/>
      <c r="BXD55" s="665"/>
      <c r="BXE55" s="665"/>
      <c r="BXF55" s="665"/>
      <c r="BXG55" s="665"/>
      <c r="BXH55" s="665"/>
      <c r="BXI55" s="665"/>
      <c r="BXJ55" s="665"/>
      <c r="BXK55" s="665"/>
      <c r="BXL55" s="665"/>
      <c r="BXM55" s="665"/>
      <c r="BXN55" s="665"/>
      <c r="BXO55" s="665"/>
      <c r="BXP55" s="665"/>
      <c r="BXQ55" s="665"/>
      <c r="BXR55" s="665"/>
      <c r="BXS55" s="665"/>
      <c r="BXT55" s="665"/>
      <c r="BXU55" s="665"/>
      <c r="BXV55" s="665"/>
      <c r="BXW55" s="665"/>
      <c r="BXX55" s="665"/>
      <c r="BXY55" s="665"/>
      <c r="BXZ55" s="665"/>
      <c r="BYA55" s="665"/>
      <c r="BYB55" s="665"/>
      <c r="BYC55" s="665"/>
      <c r="BYD55" s="665"/>
      <c r="BYE55" s="665"/>
      <c r="BYF55" s="665"/>
      <c r="BYG55" s="665"/>
      <c r="BYH55" s="665"/>
      <c r="BYI55" s="665"/>
      <c r="BYJ55" s="665"/>
      <c r="BYK55" s="665"/>
      <c r="BYL55" s="665"/>
      <c r="BYM55" s="665"/>
      <c r="BYN55" s="665"/>
      <c r="BYO55" s="665"/>
      <c r="BYP55" s="665"/>
      <c r="BYQ55" s="665"/>
      <c r="BYR55" s="665"/>
      <c r="BYS55" s="665"/>
      <c r="BYT55" s="665"/>
      <c r="BYU55" s="665"/>
      <c r="BYV55" s="665"/>
      <c r="BYW55" s="665"/>
      <c r="BYX55" s="665"/>
      <c r="BYY55" s="665"/>
      <c r="BYZ55" s="665"/>
      <c r="BZA55" s="665"/>
      <c r="BZB55" s="665"/>
      <c r="BZC55" s="665"/>
      <c r="BZD55" s="665"/>
      <c r="BZE55" s="665"/>
      <c r="BZF55" s="665"/>
      <c r="BZG55" s="665"/>
      <c r="BZH55" s="665"/>
      <c r="BZI55" s="665"/>
      <c r="BZJ55" s="665"/>
      <c r="BZK55" s="665"/>
      <c r="BZL55" s="665"/>
      <c r="BZM55" s="665"/>
      <c r="BZN55" s="665"/>
      <c r="BZO55" s="665"/>
      <c r="BZP55" s="665"/>
      <c r="BZQ55" s="665"/>
      <c r="BZR55" s="665"/>
      <c r="BZS55" s="665"/>
      <c r="BZT55" s="665"/>
      <c r="BZU55" s="665"/>
      <c r="BZV55" s="665"/>
      <c r="BZW55" s="665"/>
      <c r="BZX55" s="665"/>
      <c r="BZY55" s="665"/>
      <c r="BZZ55" s="665"/>
      <c r="CAA55" s="665"/>
      <c r="CAB55" s="665"/>
      <c r="CAC55" s="665"/>
      <c r="CAD55" s="665"/>
      <c r="CAE55" s="665"/>
      <c r="CAF55" s="665"/>
      <c r="CAG55" s="665"/>
      <c r="CAH55" s="665"/>
      <c r="CAI55" s="665"/>
      <c r="CAJ55" s="665"/>
      <c r="CAK55" s="665"/>
      <c r="CAL55" s="665"/>
      <c r="CAM55" s="665"/>
      <c r="CAN55" s="665"/>
      <c r="CAO55" s="665"/>
      <c r="CAP55" s="665"/>
      <c r="CAQ55" s="665"/>
      <c r="CAR55" s="665"/>
      <c r="CAS55" s="665"/>
      <c r="CAT55" s="665"/>
      <c r="CAU55" s="665"/>
      <c r="CAV55" s="665"/>
      <c r="CAW55" s="665"/>
      <c r="CAX55" s="665"/>
      <c r="CAY55" s="665"/>
      <c r="CAZ55" s="665"/>
      <c r="CBA55" s="665"/>
      <c r="CBB55" s="665"/>
      <c r="CBC55" s="665"/>
      <c r="CBD55" s="665"/>
      <c r="CBE55" s="665"/>
      <c r="CBF55" s="665"/>
      <c r="CBG55" s="665"/>
      <c r="CBH55" s="665"/>
      <c r="CBI55" s="665"/>
      <c r="CBJ55" s="665"/>
      <c r="CBK55" s="665"/>
      <c r="CBL55" s="665"/>
      <c r="CBM55" s="665"/>
      <c r="CBN55" s="665"/>
      <c r="CBO55" s="665"/>
      <c r="CBP55" s="665"/>
      <c r="CBQ55" s="665"/>
      <c r="CBR55" s="665"/>
      <c r="CBS55" s="665"/>
      <c r="CBT55" s="665"/>
      <c r="CBU55" s="665"/>
      <c r="CBV55" s="665"/>
      <c r="CBW55" s="665"/>
      <c r="CBX55" s="665"/>
      <c r="CBY55" s="665"/>
      <c r="CBZ55" s="665"/>
      <c r="CCA55" s="665"/>
      <c r="CCB55" s="665"/>
      <c r="CCC55" s="665"/>
      <c r="CCD55" s="665"/>
      <c r="CCE55" s="665"/>
      <c r="CCF55" s="665"/>
      <c r="CCG55" s="665"/>
      <c r="CCH55" s="665"/>
      <c r="CCI55" s="665"/>
      <c r="CCJ55" s="665"/>
      <c r="CCK55" s="665"/>
      <c r="CCL55" s="665"/>
      <c r="CCM55" s="665"/>
      <c r="CCN55" s="665"/>
      <c r="CCO55" s="665"/>
      <c r="CCP55" s="665"/>
      <c r="CCQ55" s="665"/>
      <c r="CCR55" s="665"/>
      <c r="CCS55" s="665"/>
      <c r="CCT55" s="665"/>
      <c r="CCU55" s="665"/>
      <c r="CCV55" s="665"/>
      <c r="CCW55" s="665"/>
      <c r="CCX55" s="665"/>
      <c r="CCY55" s="665"/>
      <c r="CCZ55" s="665"/>
      <c r="CDA55" s="665"/>
      <c r="CDB55" s="665"/>
      <c r="CDC55" s="665"/>
      <c r="CDD55" s="665"/>
      <c r="CDE55" s="665"/>
      <c r="CDF55" s="665"/>
      <c r="CDG55" s="665"/>
      <c r="CDH55" s="665"/>
      <c r="CDI55" s="665"/>
      <c r="CDJ55" s="665"/>
      <c r="CDK55" s="665"/>
      <c r="CDL55" s="665"/>
      <c r="CDM55" s="665"/>
      <c r="CDN55" s="665"/>
      <c r="CDO55" s="665"/>
      <c r="CDP55" s="665"/>
      <c r="CDQ55" s="665"/>
      <c r="CDR55" s="665"/>
      <c r="CDS55" s="665"/>
      <c r="CDT55" s="665"/>
      <c r="CDU55" s="665"/>
      <c r="CDV55" s="665"/>
      <c r="CDW55" s="665"/>
      <c r="CDX55" s="665"/>
      <c r="CDY55" s="665"/>
      <c r="CDZ55" s="665"/>
      <c r="CEA55" s="665"/>
      <c r="CEB55" s="665"/>
      <c r="CEC55" s="665"/>
      <c r="CED55" s="665"/>
      <c r="CEE55" s="665"/>
      <c r="CEF55" s="665"/>
      <c r="CEG55" s="665"/>
      <c r="CEH55" s="665"/>
      <c r="CEI55" s="665"/>
      <c r="CEJ55" s="665"/>
      <c r="CEK55" s="665"/>
      <c r="CEL55" s="665"/>
      <c r="CEM55" s="665"/>
      <c r="CEN55" s="665"/>
      <c r="CEO55" s="665"/>
      <c r="CEP55" s="665"/>
      <c r="CEQ55" s="665"/>
      <c r="CER55" s="665"/>
      <c r="CES55" s="665"/>
      <c r="CET55" s="665"/>
      <c r="CEU55" s="665"/>
      <c r="CEV55" s="665"/>
      <c r="CEW55" s="665"/>
      <c r="CEX55" s="665"/>
      <c r="CEY55" s="665"/>
      <c r="CEZ55" s="665"/>
      <c r="CFA55" s="665"/>
      <c r="CFB55" s="665"/>
      <c r="CFC55" s="665"/>
      <c r="CFD55" s="665"/>
      <c r="CFE55" s="665"/>
      <c r="CFF55" s="665"/>
      <c r="CFG55" s="665"/>
      <c r="CFH55" s="665"/>
      <c r="CFI55" s="665"/>
      <c r="CFJ55" s="665"/>
      <c r="CFK55" s="665"/>
      <c r="CFL55" s="665"/>
      <c r="CFM55" s="665"/>
      <c r="CFN55" s="665"/>
      <c r="CFO55" s="665"/>
      <c r="CFP55" s="665"/>
      <c r="CFQ55" s="665"/>
      <c r="CFR55" s="665"/>
      <c r="CFS55" s="665"/>
      <c r="CFT55" s="665"/>
      <c r="CFU55" s="665"/>
      <c r="CFV55" s="665"/>
      <c r="CFW55" s="665"/>
      <c r="CFX55" s="665"/>
      <c r="CFY55" s="665"/>
      <c r="CFZ55" s="665"/>
      <c r="CGA55" s="665"/>
      <c r="CGB55" s="665"/>
      <c r="CGC55" s="665"/>
      <c r="CGD55" s="665"/>
      <c r="CGE55" s="665"/>
      <c r="CGF55" s="665"/>
      <c r="CGG55" s="665"/>
      <c r="CGH55" s="665"/>
      <c r="CGI55" s="665"/>
      <c r="CGJ55" s="665"/>
      <c r="CGK55" s="665"/>
      <c r="CGL55" s="665"/>
      <c r="CGM55" s="665"/>
      <c r="CGN55" s="665"/>
      <c r="CGO55" s="665"/>
      <c r="CGP55" s="665"/>
      <c r="CGQ55" s="665"/>
      <c r="CGR55" s="665"/>
      <c r="CGS55" s="665"/>
      <c r="CGT55" s="665"/>
      <c r="CGU55" s="665"/>
      <c r="CGV55" s="665"/>
      <c r="CGW55" s="665"/>
      <c r="CGX55" s="665"/>
      <c r="CGY55" s="665"/>
      <c r="CGZ55" s="665"/>
      <c r="CHA55" s="665"/>
      <c r="CHB55" s="665"/>
      <c r="CHC55" s="665"/>
      <c r="CHD55" s="665"/>
      <c r="CHE55" s="665"/>
      <c r="CHF55" s="665"/>
      <c r="CHG55" s="665"/>
      <c r="CHH55" s="665"/>
      <c r="CHI55" s="665"/>
      <c r="CHJ55" s="665"/>
      <c r="CHK55" s="665"/>
      <c r="CHL55" s="665"/>
      <c r="CHM55" s="665"/>
      <c r="CHN55" s="665"/>
      <c r="CHO55" s="665"/>
      <c r="CHP55" s="665"/>
      <c r="CHQ55" s="665"/>
      <c r="CHR55" s="665"/>
      <c r="CHS55" s="665"/>
      <c r="CHT55" s="665"/>
      <c r="CHU55" s="665"/>
      <c r="CHV55" s="665"/>
      <c r="CHW55" s="665"/>
      <c r="CHX55" s="665"/>
      <c r="CHY55" s="665"/>
      <c r="CHZ55" s="665"/>
      <c r="CIA55" s="665"/>
      <c r="CIB55" s="665"/>
      <c r="CIC55" s="665"/>
      <c r="CID55" s="665"/>
      <c r="CIE55" s="665"/>
      <c r="CIF55" s="665"/>
      <c r="CIG55" s="665"/>
      <c r="CIH55" s="665"/>
      <c r="CII55" s="665"/>
      <c r="CIJ55" s="665"/>
      <c r="CIK55" s="665"/>
      <c r="CIL55" s="665"/>
      <c r="CIM55" s="665"/>
      <c r="CIN55" s="665"/>
      <c r="CIO55" s="665"/>
      <c r="CIP55" s="665"/>
      <c r="CIQ55" s="665"/>
      <c r="CIR55" s="665"/>
      <c r="CIS55" s="665"/>
      <c r="CIT55" s="665"/>
      <c r="CIU55" s="665"/>
      <c r="CIV55" s="665"/>
      <c r="CIW55" s="665"/>
      <c r="CIX55" s="665"/>
      <c r="CIY55" s="665"/>
      <c r="CIZ55" s="665"/>
      <c r="CJA55" s="665"/>
      <c r="CJB55" s="665"/>
      <c r="CJC55" s="665"/>
      <c r="CJD55" s="665"/>
      <c r="CJE55" s="665"/>
      <c r="CJF55" s="665"/>
      <c r="CJG55" s="665"/>
      <c r="CJH55" s="665"/>
      <c r="CJI55" s="665"/>
      <c r="CJJ55" s="665"/>
      <c r="CJK55" s="665"/>
      <c r="CJL55" s="665"/>
      <c r="CJM55" s="665"/>
      <c r="CJN55" s="665"/>
      <c r="CJO55" s="665"/>
      <c r="CJP55" s="665"/>
      <c r="CJQ55" s="665"/>
      <c r="CJR55" s="665"/>
      <c r="CJS55" s="665"/>
      <c r="CJT55" s="665"/>
      <c r="CJU55" s="665"/>
      <c r="CJV55" s="665"/>
      <c r="CJW55" s="665"/>
      <c r="CJX55" s="665"/>
      <c r="CJY55" s="665"/>
      <c r="CJZ55" s="665"/>
      <c r="CKA55" s="665"/>
      <c r="CKB55" s="665"/>
      <c r="CKC55" s="665"/>
      <c r="CKD55" s="665"/>
      <c r="CKE55" s="665"/>
      <c r="CKF55" s="665"/>
      <c r="CKG55" s="665"/>
      <c r="CKH55" s="665"/>
      <c r="CKI55" s="665"/>
      <c r="CKJ55" s="665"/>
      <c r="CKK55" s="665"/>
      <c r="CKL55" s="665"/>
      <c r="CKM55" s="665"/>
      <c r="CKN55" s="665"/>
      <c r="CKO55" s="665"/>
      <c r="CKP55" s="665"/>
      <c r="CKQ55" s="665"/>
      <c r="CKR55" s="665"/>
      <c r="CKS55" s="665"/>
      <c r="CKT55" s="665"/>
      <c r="CKU55" s="665"/>
      <c r="CKV55" s="665"/>
      <c r="CKW55" s="665"/>
      <c r="CKX55" s="665"/>
      <c r="CKY55" s="665"/>
      <c r="CKZ55" s="665"/>
      <c r="CLA55" s="665"/>
      <c r="CLB55" s="665"/>
      <c r="CLC55" s="665"/>
      <c r="CLD55" s="665"/>
      <c r="CLE55" s="665"/>
      <c r="CLF55" s="665"/>
      <c r="CLG55" s="665"/>
      <c r="CLH55" s="665"/>
      <c r="CLI55" s="665"/>
      <c r="CLJ55" s="665"/>
      <c r="CLK55" s="665"/>
      <c r="CLL55" s="665"/>
      <c r="CLM55" s="665"/>
      <c r="CLN55" s="665"/>
      <c r="CLO55" s="665"/>
      <c r="CLP55" s="665"/>
      <c r="CLQ55" s="665"/>
      <c r="CLR55" s="665"/>
      <c r="CLS55" s="665"/>
      <c r="CLT55" s="665"/>
      <c r="CLU55" s="665"/>
      <c r="CLV55" s="665"/>
      <c r="CLW55" s="665"/>
      <c r="CLX55" s="665"/>
      <c r="CLY55" s="665"/>
      <c r="CLZ55" s="665"/>
      <c r="CMA55" s="665"/>
      <c r="CMB55" s="665"/>
      <c r="CMC55" s="665"/>
      <c r="CMD55" s="665"/>
      <c r="CME55" s="665"/>
      <c r="CMF55" s="665"/>
      <c r="CMG55" s="665"/>
      <c r="CMH55" s="665"/>
      <c r="CMI55" s="665"/>
      <c r="CMJ55" s="665"/>
      <c r="CMK55" s="665"/>
      <c r="CML55" s="665"/>
      <c r="CMM55" s="665"/>
      <c r="CMN55" s="665"/>
      <c r="CMO55" s="665"/>
      <c r="CMP55" s="665"/>
      <c r="CMQ55" s="665"/>
      <c r="CMR55" s="665"/>
      <c r="CMS55" s="665"/>
      <c r="CMT55" s="665"/>
      <c r="CMU55" s="665"/>
      <c r="CMV55" s="665"/>
      <c r="CMW55" s="665"/>
      <c r="CMX55" s="665"/>
      <c r="CMY55" s="665"/>
      <c r="CMZ55" s="665"/>
      <c r="CNA55" s="665"/>
      <c r="CNB55" s="665"/>
      <c r="CNC55" s="665"/>
      <c r="CND55" s="665"/>
      <c r="CNE55" s="665"/>
      <c r="CNF55" s="665"/>
      <c r="CNG55" s="665"/>
      <c r="CNH55" s="665"/>
      <c r="CNI55" s="665"/>
      <c r="CNJ55" s="665"/>
      <c r="CNK55" s="665"/>
      <c r="CNL55" s="665"/>
      <c r="CNM55" s="665"/>
      <c r="CNN55" s="665"/>
      <c r="CNO55" s="665"/>
      <c r="CNP55" s="665"/>
      <c r="CNQ55" s="665"/>
      <c r="CNR55" s="665"/>
      <c r="CNS55" s="665"/>
      <c r="CNT55" s="665"/>
      <c r="CNU55" s="665"/>
      <c r="CNV55" s="665"/>
      <c r="CNW55" s="665"/>
      <c r="CNX55" s="665"/>
      <c r="CNY55" s="665"/>
      <c r="CNZ55" s="665"/>
      <c r="COA55" s="665"/>
      <c r="COB55" s="665"/>
      <c r="COC55" s="665"/>
      <c r="COD55" s="665"/>
      <c r="COE55" s="665"/>
      <c r="COF55" s="665"/>
      <c r="COG55" s="665"/>
      <c r="COH55" s="665"/>
      <c r="COI55" s="665"/>
      <c r="COJ55" s="665"/>
      <c r="COK55" s="665"/>
      <c r="COL55" s="665"/>
      <c r="COM55" s="665"/>
      <c r="CON55" s="665"/>
      <c r="COO55" s="665"/>
      <c r="COP55" s="665"/>
      <c r="COQ55" s="665"/>
      <c r="COR55" s="665"/>
      <c r="COS55" s="665"/>
      <c r="COT55" s="665"/>
      <c r="COU55" s="665"/>
      <c r="COV55" s="665"/>
      <c r="COW55" s="665"/>
      <c r="COX55" s="665"/>
      <c r="COY55" s="665"/>
      <c r="COZ55" s="665"/>
      <c r="CPA55" s="665"/>
      <c r="CPB55" s="665"/>
      <c r="CPC55" s="665"/>
      <c r="CPD55" s="665"/>
      <c r="CPE55" s="665"/>
      <c r="CPF55" s="665"/>
      <c r="CPG55" s="665"/>
      <c r="CPH55" s="665"/>
      <c r="CPI55" s="665"/>
      <c r="CPJ55" s="665"/>
      <c r="CPK55" s="665"/>
      <c r="CPL55" s="665"/>
      <c r="CPM55" s="665"/>
      <c r="CPN55" s="665"/>
      <c r="CPO55" s="665"/>
      <c r="CPP55" s="665"/>
      <c r="CPQ55" s="665"/>
      <c r="CPR55" s="665"/>
      <c r="CPS55" s="665"/>
      <c r="CPT55" s="665"/>
      <c r="CPU55" s="665"/>
      <c r="CPV55" s="665"/>
      <c r="CPW55" s="665"/>
      <c r="CPX55" s="665"/>
      <c r="CPY55" s="665"/>
      <c r="CPZ55" s="665"/>
      <c r="CQA55" s="665"/>
      <c r="CQB55" s="665"/>
      <c r="CQC55" s="665"/>
      <c r="CQD55" s="665"/>
      <c r="CQE55" s="665"/>
      <c r="CQF55" s="665"/>
      <c r="CQG55" s="665"/>
      <c r="CQH55" s="665"/>
      <c r="CQI55" s="665"/>
      <c r="CQJ55" s="665"/>
      <c r="CQK55" s="665"/>
      <c r="CQL55" s="665"/>
      <c r="CQM55" s="665"/>
      <c r="CQN55" s="665"/>
      <c r="CQO55" s="665"/>
      <c r="CQP55" s="665"/>
      <c r="CQQ55" s="665"/>
      <c r="CQR55" s="665"/>
      <c r="CQS55" s="665"/>
      <c r="CQT55" s="665"/>
      <c r="CQU55" s="665"/>
      <c r="CQV55" s="665"/>
      <c r="CQW55" s="665"/>
      <c r="CQX55" s="665"/>
      <c r="CQY55" s="665"/>
      <c r="CQZ55" s="665"/>
      <c r="CRA55" s="665"/>
      <c r="CRB55" s="665"/>
      <c r="CRC55" s="665"/>
      <c r="CRD55" s="665"/>
      <c r="CRE55" s="665"/>
      <c r="CRF55" s="665"/>
      <c r="CRG55" s="665"/>
      <c r="CRH55" s="665"/>
      <c r="CRI55" s="665"/>
      <c r="CRJ55" s="665"/>
      <c r="CRK55" s="665"/>
      <c r="CRL55" s="665"/>
      <c r="CRM55" s="665"/>
      <c r="CRN55" s="665"/>
      <c r="CRO55" s="665"/>
      <c r="CRP55" s="665"/>
      <c r="CRQ55" s="665"/>
      <c r="CRR55" s="665"/>
      <c r="CRS55" s="665"/>
      <c r="CRT55" s="665"/>
      <c r="CRU55" s="665"/>
      <c r="CRV55" s="665"/>
      <c r="CRW55" s="665"/>
      <c r="CRX55" s="665"/>
      <c r="CRY55" s="665"/>
      <c r="CRZ55" s="665"/>
      <c r="CSA55" s="665"/>
      <c r="CSB55" s="665"/>
      <c r="CSC55" s="665"/>
      <c r="CSD55" s="665"/>
      <c r="CSE55" s="665"/>
      <c r="CSF55" s="665"/>
      <c r="CSG55" s="665"/>
      <c r="CSH55" s="665"/>
      <c r="CSI55" s="665"/>
      <c r="CSJ55" s="665"/>
      <c r="CSK55" s="665"/>
      <c r="CSL55" s="665"/>
      <c r="CSM55" s="665"/>
      <c r="CSN55" s="665"/>
      <c r="CSO55" s="665"/>
      <c r="CSP55" s="665"/>
      <c r="CSQ55" s="665"/>
      <c r="CSR55" s="665"/>
      <c r="CSS55" s="665"/>
      <c r="CST55" s="665"/>
      <c r="CSU55" s="665"/>
      <c r="CSV55" s="665"/>
      <c r="CSW55" s="665"/>
      <c r="CSX55" s="665"/>
      <c r="CSY55" s="665"/>
      <c r="CSZ55" s="665"/>
      <c r="CTA55" s="665"/>
      <c r="CTB55" s="665"/>
      <c r="CTC55" s="665"/>
      <c r="CTD55" s="665"/>
      <c r="CTE55" s="665"/>
      <c r="CTF55" s="665"/>
      <c r="CTG55" s="665"/>
      <c r="CTH55" s="665"/>
      <c r="CTI55" s="665"/>
      <c r="CTJ55" s="665"/>
      <c r="CTK55" s="665"/>
      <c r="CTL55" s="665"/>
      <c r="CTM55" s="665"/>
      <c r="CTN55" s="665"/>
      <c r="CTO55" s="665"/>
      <c r="CTP55" s="665"/>
      <c r="CTQ55" s="665"/>
      <c r="CTR55" s="665"/>
      <c r="CTS55" s="665"/>
      <c r="CTT55" s="665"/>
      <c r="CTU55" s="665"/>
      <c r="CTV55" s="665"/>
      <c r="CTW55" s="665"/>
      <c r="CTX55" s="665"/>
      <c r="CTY55" s="665"/>
      <c r="CTZ55" s="665"/>
      <c r="CUA55" s="665"/>
      <c r="CUB55" s="665"/>
      <c r="CUC55" s="665"/>
      <c r="CUD55" s="665"/>
      <c r="CUE55" s="665"/>
      <c r="CUF55" s="665"/>
      <c r="CUG55" s="665"/>
      <c r="CUH55" s="665"/>
      <c r="CUI55" s="665"/>
      <c r="CUJ55" s="665"/>
      <c r="CUK55" s="665"/>
      <c r="CUL55" s="665"/>
      <c r="CUM55" s="665"/>
      <c r="CUN55" s="665"/>
      <c r="CUO55" s="665"/>
      <c r="CUP55" s="665"/>
      <c r="CUQ55" s="665"/>
      <c r="CUR55" s="665"/>
      <c r="CUS55" s="665"/>
      <c r="CUT55" s="665"/>
      <c r="CUU55" s="665"/>
      <c r="CUV55" s="665"/>
      <c r="CUW55" s="665"/>
      <c r="CUX55" s="665"/>
      <c r="CUY55" s="665"/>
      <c r="CUZ55" s="665"/>
      <c r="CVA55" s="665"/>
      <c r="CVB55" s="665"/>
      <c r="CVC55" s="665"/>
      <c r="CVD55" s="665"/>
      <c r="CVE55" s="665"/>
      <c r="CVF55" s="665"/>
      <c r="CVG55" s="665"/>
      <c r="CVH55" s="665"/>
      <c r="CVI55" s="665"/>
      <c r="CVJ55" s="665"/>
      <c r="CVK55" s="665"/>
      <c r="CVL55" s="665"/>
      <c r="CVM55" s="665"/>
      <c r="CVN55" s="665"/>
      <c r="CVO55" s="665"/>
      <c r="CVP55" s="665"/>
      <c r="CVQ55" s="665"/>
      <c r="CVR55" s="665"/>
      <c r="CVS55" s="665"/>
      <c r="CVT55" s="665"/>
      <c r="CVU55" s="665"/>
      <c r="CVV55" s="665"/>
      <c r="CVW55" s="665"/>
      <c r="CVX55" s="665"/>
      <c r="CVY55" s="665"/>
      <c r="CVZ55" s="665"/>
      <c r="CWA55" s="665"/>
      <c r="CWB55" s="665"/>
      <c r="CWC55" s="665"/>
      <c r="CWD55" s="665"/>
      <c r="CWE55" s="665"/>
      <c r="CWF55" s="665"/>
      <c r="CWG55" s="665"/>
      <c r="CWH55" s="665"/>
      <c r="CWI55" s="665"/>
      <c r="CWJ55" s="665"/>
      <c r="CWK55" s="665"/>
      <c r="CWL55" s="665"/>
      <c r="CWM55" s="665"/>
      <c r="CWN55" s="665"/>
      <c r="CWO55" s="665"/>
      <c r="CWP55" s="665"/>
      <c r="CWQ55" s="665"/>
      <c r="CWR55" s="665"/>
      <c r="CWS55" s="665"/>
      <c r="CWT55" s="665"/>
      <c r="CWU55" s="665"/>
      <c r="CWV55" s="665"/>
      <c r="CWW55" s="665"/>
      <c r="CWX55" s="665"/>
      <c r="CWY55" s="665"/>
      <c r="CWZ55" s="665"/>
      <c r="CXA55" s="665"/>
      <c r="CXB55" s="665"/>
      <c r="CXC55" s="665"/>
      <c r="CXD55" s="665"/>
      <c r="CXE55" s="665"/>
      <c r="CXF55" s="665"/>
      <c r="CXG55" s="665"/>
      <c r="CXH55" s="665"/>
      <c r="CXI55" s="665"/>
      <c r="CXJ55" s="665"/>
      <c r="CXK55" s="665"/>
      <c r="CXL55" s="665"/>
      <c r="CXM55" s="665"/>
      <c r="CXN55" s="665"/>
      <c r="CXO55" s="665"/>
      <c r="CXP55" s="665"/>
      <c r="CXQ55" s="665"/>
      <c r="CXR55" s="665"/>
      <c r="CXS55" s="665"/>
      <c r="CXT55" s="665"/>
      <c r="CXU55" s="665"/>
      <c r="CXV55" s="665"/>
      <c r="CXW55" s="665"/>
      <c r="CXX55" s="665"/>
      <c r="CXY55" s="665"/>
      <c r="CXZ55" s="665"/>
      <c r="CYA55" s="665"/>
      <c r="CYB55" s="665"/>
      <c r="CYC55" s="665"/>
      <c r="CYD55" s="665"/>
      <c r="CYE55" s="665"/>
      <c r="CYF55" s="665"/>
      <c r="CYG55" s="665"/>
      <c r="CYH55" s="665"/>
      <c r="CYI55" s="665"/>
      <c r="CYJ55" s="665"/>
      <c r="CYK55" s="665"/>
      <c r="CYL55" s="665"/>
      <c r="CYM55" s="665"/>
      <c r="CYN55" s="665"/>
      <c r="CYO55" s="665"/>
      <c r="CYP55" s="665"/>
      <c r="CYQ55" s="665"/>
      <c r="CYR55" s="665"/>
      <c r="CYS55" s="665"/>
      <c r="CYT55" s="665"/>
      <c r="CYU55" s="665"/>
      <c r="CYV55" s="665"/>
      <c r="CYW55" s="665"/>
      <c r="CYX55" s="665"/>
      <c r="CYY55" s="665"/>
      <c r="CYZ55" s="665"/>
      <c r="CZA55" s="665"/>
      <c r="CZB55" s="665"/>
      <c r="CZC55" s="665"/>
      <c r="CZD55" s="665"/>
      <c r="CZE55" s="665"/>
      <c r="CZF55" s="665"/>
      <c r="CZG55" s="665"/>
      <c r="CZH55" s="665"/>
      <c r="CZI55" s="665"/>
      <c r="CZJ55" s="665"/>
      <c r="CZK55" s="665"/>
      <c r="CZL55" s="665"/>
      <c r="CZM55" s="665"/>
      <c r="CZN55" s="665"/>
      <c r="CZO55" s="665"/>
      <c r="CZP55" s="665"/>
      <c r="CZQ55" s="665"/>
      <c r="CZR55" s="665"/>
      <c r="CZS55" s="665"/>
      <c r="CZT55" s="665"/>
      <c r="CZU55" s="665"/>
      <c r="CZV55" s="665"/>
      <c r="CZW55" s="665"/>
      <c r="CZX55" s="665"/>
      <c r="CZY55" s="665"/>
      <c r="CZZ55" s="665"/>
      <c r="DAA55" s="665"/>
      <c r="DAB55" s="665"/>
      <c r="DAC55" s="665"/>
      <c r="DAD55" s="665"/>
      <c r="DAE55" s="665"/>
      <c r="DAF55" s="665"/>
      <c r="DAG55" s="665"/>
      <c r="DAH55" s="665"/>
      <c r="DAI55" s="665"/>
      <c r="DAJ55" s="665"/>
      <c r="DAK55" s="665"/>
      <c r="DAL55" s="665"/>
      <c r="DAM55" s="665"/>
      <c r="DAN55" s="665"/>
      <c r="DAO55" s="665"/>
      <c r="DAP55" s="665"/>
      <c r="DAQ55" s="665"/>
      <c r="DAR55" s="665"/>
      <c r="DAS55" s="665"/>
      <c r="DAT55" s="665"/>
      <c r="DAU55" s="665"/>
      <c r="DAV55" s="665"/>
      <c r="DAW55" s="665"/>
      <c r="DAX55" s="665"/>
      <c r="DAY55" s="665"/>
      <c r="DAZ55" s="665"/>
      <c r="DBA55" s="665"/>
      <c r="DBB55" s="665"/>
      <c r="DBC55" s="665"/>
      <c r="DBD55" s="665"/>
      <c r="DBE55" s="665"/>
      <c r="DBF55" s="665"/>
      <c r="DBG55" s="665"/>
      <c r="DBH55" s="665"/>
      <c r="DBI55" s="665"/>
      <c r="DBJ55" s="665"/>
      <c r="DBK55" s="665"/>
      <c r="DBL55" s="665"/>
      <c r="DBM55" s="665"/>
      <c r="DBN55" s="665"/>
      <c r="DBO55" s="665"/>
      <c r="DBP55" s="665"/>
      <c r="DBQ55" s="665"/>
      <c r="DBR55" s="665"/>
      <c r="DBS55" s="665"/>
      <c r="DBT55" s="665"/>
      <c r="DBU55" s="665"/>
      <c r="DBV55" s="665"/>
      <c r="DBW55" s="665"/>
      <c r="DBX55" s="665"/>
      <c r="DBY55" s="665"/>
      <c r="DBZ55" s="665"/>
      <c r="DCA55" s="665"/>
      <c r="DCB55" s="665"/>
      <c r="DCC55" s="665"/>
      <c r="DCD55" s="665"/>
      <c r="DCE55" s="665"/>
      <c r="DCF55" s="665"/>
      <c r="DCG55" s="665"/>
      <c r="DCH55" s="665"/>
      <c r="DCI55" s="665"/>
      <c r="DCJ55" s="665"/>
      <c r="DCK55" s="665"/>
      <c r="DCL55" s="665"/>
      <c r="DCM55" s="665"/>
      <c r="DCN55" s="665"/>
      <c r="DCO55" s="665"/>
      <c r="DCP55" s="665"/>
      <c r="DCQ55" s="665"/>
      <c r="DCR55" s="665"/>
      <c r="DCS55" s="665"/>
      <c r="DCT55" s="665"/>
      <c r="DCU55" s="665"/>
      <c r="DCV55" s="665"/>
      <c r="DCW55" s="665"/>
      <c r="DCX55" s="665"/>
      <c r="DCY55" s="665"/>
      <c r="DCZ55" s="665"/>
      <c r="DDA55" s="665"/>
      <c r="DDB55" s="665"/>
      <c r="DDC55" s="665"/>
      <c r="DDD55" s="665"/>
      <c r="DDE55" s="665"/>
      <c r="DDF55" s="665"/>
      <c r="DDG55" s="665"/>
      <c r="DDH55" s="665"/>
      <c r="DDI55" s="665"/>
      <c r="DDJ55" s="665"/>
      <c r="DDK55" s="665"/>
      <c r="DDL55" s="665"/>
      <c r="DDM55" s="665"/>
      <c r="DDN55" s="665"/>
      <c r="DDO55" s="665"/>
      <c r="DDP55" s="665"/>
      <c r="DDQ55" s="665"/>
      <c r="DDR55" s="665"/>
      <c r="DDS55" s="665"/>
      <c r="DDT55" s="665"/>
      <c r="DDU55" s="665"/>
      <c r="DDV55" s="665"/>
      <c r="DDW55" s="665"/>
      <c r="DDX55" s="665"/>
      <c r="DDY55" s="665"/>
      <c r="DDZ55" s="665"/>
      <c r="DEA55" s="665"/>
      <c r="DEB55" s="665"/>
      <c r="DEC55" s="665"/>
      <c r="DED55" s="665"/>
      <c r="DEE55" s="665"/>
      <c r="DEF55" s="665"/>
      <c r="DEG55" s="665"/>
      <c r="DEH55" s="665"/>
      <c r="DEI55" s="665"/>
      <c r="DEJ55" s="665"/>
      <c r="DEK55" s="665"/>
      <c r="DEL55" s="665"/>
      <c r="DEM55" s="665"/>
      <c r="DEN55" s="665"/>
      <c r="DEO55" s="665"/>
      <c r="DEP55" s="665"/>
      <c r="DEQ55" s="665"/>
      <c r="DER55" s="665"/>
      <c r="DES55" s="665"/>
      <c r="DET55" s="665"/>
      <c r="DEU55" s="665"/>
      <c r="DEV55" s="665"/>
      <c r="DEW55" s="665"/>
      <c r="DEX55" s="665"/>
      <c r="DEY55" s="665"/>
      <c r="DEZ55" s="665"/>
      <c r="DFA55" s="665"/>
      <c r="DFB55" s="665"/>
      <c r="DFC55" s="665"/>
      <c r="DFD55" s="665"/>
      <c r="DFE55" s="665"/>
      <c r="DFF55" s="665"/>
      <c r="DFG55" s="665"/>
      <c r="DFH55" s="665"/>
      <c r="DFI55" s="665"/>
      <c r="DFJ55" s="665"/>
      <c r="DFK55" s="665"/>
      <c r="DFL55" s="665"/>
      <c r="DFM55" s="665"/>
      <c r="DFN55" s="665"/>
      <c r="DFO55" s="665"/>
      <c r="DFP55" s="665"/>
      <c r="DFQ55" s="665"/>
      <c r="DFR55" s="665"/>
      <c r="DFS55" s="665"/>
      <c r="DFT55" s="665"/>
      <c r="DFU55" s="665"/>
      <c r="DFV55" s="665"/>
      <c r="DFW55" s="665"/>
      <c r="DFX55" s="665"/>
      <c r="DFY55" s="665"/>
      <c r="DFZ55" s="665"/>
      <c r="DGA55" s="665"/>
      <c r="DGB55" s="665"/>
      <c r="DGC55" s="665"/>
      <c r="DGD55" s="665"/>
      <c r="DGE55" s="665"/>
      <c r="DGF55" s="665"/>
      <c r="DGG55" s="665"/>
      <c r="DGH55" s="665"/>
      <c r="DGI55" s="665"/>
      <c r="DGJ55" s="665"/>
      <c r="DGK55" s="665"/>
      <c r="DGL55" s="665"/>
      <c r="DGM55" s="665"/>
      <c r="DGN55" s="665"/>
      <c r="DGO55" s="665"/>
      <c r="DGP55" s="665"/>
      <c r="DGQ55" s="665"/>
      <c r="DGR55" s="665"/>
      <c r="DGS55" s="665"/>
      <c r="DGT55" s="665"/>
      <c r="DGU55" s="665"/>
      <c r="DGV55" s="665"/>
      <c r="DGW55" s="665"/>
      <c r="DGX55" s="665"/>
      <c r="DGY55" s="665"/>
      <c r="DGZ55" s="665"/>
      <c r="DHA55" s="665"/>
      <c r="DHB55" s="665"/>
      <c r="DHC55" s="665"/>
      <c r="DHD55" s="665"/>
      <c r="DHE55" s="665"/>
      <c r="DHF55" s="665"/>
      <c r="DHG55" s="665"/>
      <c r="DHH55" s="665"/>
      <c r="DHI55" s="665"/>
      <c r="DHJ55" s="665"/>
      <c r="DHK55" s="665"/>
      <c r="DHL55" s="665"/>
      <c r="DHM55" s="665"/>
      <c r="DHN55" s="665"/>
      <c r="DHO55" s="665"/>
      <c r="DHP55" s="665"/>
      <c r="DHQ55" s="665"/>
      <c r="DHR55" s="665"/>
      <c r="DHS55" s="665"/>
      <c r="DHT55" s="665"/>
      <c r="DHU55" s="665"/>
      <c r="DHV55" s="665"/>
      <c r="DHW55" s="665"/>
      <c r="DHX55" s="665"/>
      <c r="DHY55" s="665"/>
      <c r="DHZ55" s="665"/>
      <c r="DIA55" s="665"/>
      <c r="DIB55" s="665"/>
      <c r="DIC55" s="665"/>
      <c r="DID55" s="665"/>
      <c r="DIE55" s="665"/>
      <c r="DIF55" s="665"/>
      <c r="DIG55" s="665"/>
      <c r="DIH55" s="665"/>
      <c r="DII55" s="665"/>
      <c r="DIJ55" s="665"/>
      <c r="DIK55" s="665"/>
      <c r="DIL55" s="665"/>
      <c r="DIM55" s="665"/>
      <c r="DIN55" s="665"/>
      <c r="DIO55" s="665"/>
      <c r="DIP55" s="665"/>
      <c r="DIQ55" s="665"/>
      <c r="DIR55" s="665"/>
      <c r="DIS55" s="665"/>
      <c r="DIT55" s="665"/>
      <c r="DIU55" s="665"/>
      <c r="DIV55" s="665"/>
      <c r="DIW55" s="665"/>
      <c r="DIX55" s="665"/>
      <c r="DIY55" s="665"/>
      <c r="DIZ55" s="665"/>
      <c r="DJA55" s="665"/>
      <c r="DJB55" s="665"/>
      <c r="DJC55" s="665"/>
      <c r="DJD55" s="665"/>
      <c r="DJE55" s="665"/>
      <c r="DJF55" s="665"/>
      <c r="DJG55" s="665"/>
      <c r="DJH55" s="665"/>
      <c r="DJI55" s="665"/>
      <c r="DJJ55" s="665"/>
      <c r="DJK55" s="665"/>
      <c r="DJL55" s="665"/>
      <c r="DJM55" s="665"/>
      <c r="DJN55" s="665"/>
      <c r="DJO55" s="665"/>
      <c r="DJP55" s="665"/>
      <c r="DJQ55" s="665"/>
      <c r="DJR55" s="665"/>
      <c r="DJS55" s="665"/>
      <c r="DJT55" s="665"/>
      <c r="DJU55" s="665"/>
      <c r="DJV55" s="665"/>
      <c r="DJW55" s="665"/>
      <c r="DJX55" s="665"/>
      <c r="DJY55" s="665"/>
      <c r="DJZ55" s="665"/>
      <c r="DKA55" s="665"/>
      <c r="DKB55" s="665"/>
      <c r="DKC55" s="665"/>
      <c r="DKD55" s="665"/>
      <c r="DKE55" s="665"/>
      <c r="DKF55" s="665"/>
      <c r="DKG55" s="665"/>
      <c r="DKH55" s="665"/>
      <c r="DKI55" s="665"/>
      <c r="DKJ55" s="665"/>
      <c r="DKK55" s="665"/>
      <c r="DKL55" s="665"/>
      <c r="DKM55" s="665"/>
      <c r="DKN55" s="665"/>
      <c r="DKO55" s="665"/>
      <c r="DKP55" s="665"/>
      <c r="DKQ55" s="665"/>
      <c r="DKR55" s="665"/>
      <c r="DKS55" s="665"/>
      <c r="DKT55" s="665"/>
      <c r="DKU55" s="665"/>
      <c r="DKV55" s="665"/>
      <c r="DKW55" s="665"/>
      <c r="DKX55" s="665"/>
      <c r="DKY55" s="665"/>
      <c r="DKZ55" s="665"/>
      <c r="DLA55" s="665"/>
      <c r="DLB55" s="665"/>
      <c r="DLC55" s="665"/>
      <c r="DLD55" s="665"/>
      <c r="DLE55" s="665"/>
      <c r="DLF55" s="665"/>
      <c r="DLG55" s="665"/>
      <c r="DLH55" s="665"/>
      <c r="DLI55" s="665"/>
      <c r="DLJ55" s="665"/>
      <c r="DLK55" s="665"/>
      <c r="DLL55" s="665"/>
      <c r="DLM55" s="665"/>
      <c r="DLN55" s="665"/>
      <c r="DLO55" s="665"/>
      <c r="DLP55" s="665"/>
      <c r="DLQ55" s="665"/>
      <c r="DLR55" s="665"/>
      <c r="DLS55" s="665"/>
      <c r="DLT55" s="665"/>
      <c r="DLU55" s="665"/>
      <c r="DLV55" s="665"/>
      <c r="DLW55" s="665"/>
      <c r="DLX55" s="665"/>
      <c r="DLY55" s="665"/>
      <c r="DLZ55" s="665"/>
      <c r="DMA55" s="665"/>
      <c r="DMB55" s="665"/>
      <c r="DMC55" s="665"/>
      <c r="DMD55" s="665"/>
      <c r="DME55" s="665"/>
      <c r="DMF55" s="665"/>
      <c r="DMG55" s="665"/>
      <c r="DMH55" s="665"/>
      <c r="DMI55" s="665"/>
      <c r="DMJ55" s="665"/>
      <c r="DMK55" s="665"/>
      <c r="DML55" s="665"/>
      <c r="DMM55" s="665"/>
      <c r="DMN55" s="665"/>
      <c r="DMO55" s="665"/>
      <c r="DMP55" s="665"/>
      <c r="DMQ55" s="665"/>
      <c r="DMR55" s="665"/>
      <c r="DMS55" s="665"/>
      <c r="DMT55" s="665"/>
      <c r="DMU55" s="665"/>
      <c r="DMV55" s="665"/>
      <c r="DMW55" s="665"/>
      <c r="DMX55" s="665"/>
      <c r="DMY55" s="665"/>
      <c r="DMZ55" s="665"/>
      <c r="DNA55" s="665"/>
      <c r="DNB55" s="665"/>
      <c r="DNC55" s="665"/>
      <c r="DND55" s="665"/>
      <c r="DNE55" s="665"/>
      <c r="DNF55" s="665"/>
      <c r="DNG55" s="665"/>
      <c r="DNH55" s="665"/>
      <c r="DNI55" s="665"/>
      <c r="DNJ55" s="665"/>
      <c r="DNK55" s="665"/>
      <c r="DNL55" s="665"/>
      <c r="DNM55" s="665"/>
      <c r="DNN55" s="665"/>
      <c r="DNO55" s="665"/>
      <c r="DNP55" s="665"/>
      <c r="DNQ55" s="665"/>
      <c r="DNR55" s="665"/>
      <c r="DNS55" s="665"/>
      <c r="DNT55" s="665"/>
      <c r="DNU55" s="665"/>
      <c r="DNV55" s="665"/>
      <c r="DNW55" s="665"/>
      <c r="DNX55" s="665"/>
      <c r="DNY55" s="665"/>
      <c r="DNZ55" s="665"/>
      <c r="DOA55" s="665"/>
      <c r="DOB55" s="665"/>
      <c r="DOC55" s="665"/>
      <c r="DOD55" s="665"/>
      <c r="DOE55" s="665"/>
      <c r="DOF55" s="665"/>
      <c r="DOG55" s="665"/>
      <c r="DOH55" s="665"/>
      <c r="DOI55" s="665"/>
      <c r="DOJ55" s="665"/>
      <c r="DOK55" s="665"/>
      <c r="DOL55" s="665"/>
      <c r="DOM55" s="665"/>
      <c r="DON55" s="665"/>
      <c r="DOO55" s="665"/>
      <c r="DOP55" s="665"/>
      <c r="DOQ55" s="665"/>
      <c r="DOR55" s="665"/>
      <c r="DOS55" s="665"/>
      <c r="DOT55" s="665"/>
      <c r="DOU55" s="665"/>
      <c r="DOV55" s="665"/>
      <c r="DOW55" s="665"/>
      <c r="DOX55" s="665"/>
      <c r="DOY55" s="665"/>
      <c r="DOZ55" s="665"/>
      <c r="DPA55" s="665"/>
      <c r="DPB55" s="665"/>
      <c r="DPC55" s="665"/>
      <c r="DPD55" s="665"/>
      <c r="DPE55" s="665"/>
      <c r="DPF55" s="665"/>
      <c r="DPG55" s="665"/>
      <c r="DPH55" s="665"/>
      <c r="DPI55" s="665"/>
      <c r="DPJ55" s="665"/>
      <c r="DPK55" s="665"/>
      <c r="DPL55" s="665"/>
      <c r="DPM55" s="665"/>
      <c r="DPN55" s="665"/>
      <c r="DPO55" s="665"/>
      <c r="DPP55" s="665"/>
      <c r="DPQ55" s="665"/>
      <c r="DPR55" s="665"/>
      <c r="DPS55" s="665"/>
      <c r="DPT55" s="665"/>
      <c r="DPU55" s="665"/>
      <c r="DPV55" s="665"/>
      <c r="DPW55" s="665"/>
      <c r="DPX55" s="665"/>
      <c r="DPY55" s="665"/>
      <c r="DPZ55" s="665"/>
      <c r="DQA55" s="665"/>
      <c r="DQB55" s="665"/>
      <c r="DQC55" s="665"/>
      <c r="DQD55" s="665"/>
      <c r="DQE55" s="665"/>
      <c r="DQF55" s="665"/>
      <c r="DQG55" s="665"/>
      <c r="DQH55" s="665"/>
      <c r="DQI55" s="665"/>
      <c r="DQJ55" s="665"/>
      <c r="DQK55" s="665"/>
      <c r="DQL55" s="665"/>
      <c r="DQM55" s="665"/>
      <c r="DQN55" s="665"/>
      <c r="DQO55" s="665"/>
      <c r="DQP55" s="665"/>
      <c r="DQQ55" s="665"/>
      <c r="DQR55" s="665"/>
      <c r="DQS55" s="665"/>
      <c r="DQT55" s="665"/>
      <c r="DQU55" s="665"/>
      <c r="DQV55" s="665"/>
      <c r="DQW55" s="665"/>
      <c r="DQX55" s="665"/>
      <c r="DQY55" s="665"/>
      <c r="DQZ55" s="665"/>
      <c r="DRA55" s="665"/>
      <c r="DRB55" s="665"/>
      <c r="DRC55" s="665"/>
      <c r="DRD55" s="665"/>
      <c r="DRE55" s="665"/>
      <c r="DRF55" s="665"/>
      <c r="DRG55" s="665"/>
      <c r="DRH55" s="665"/>
      <c r="DRI55" s="665"/>
      <c r="DRJ55" s="665"/>
      <c r="DRK55" s="665"/>
      <c r="DRL55" s="665"/>
      <c r="DRM55" s="665"/>
      <c r="DRN55" s="665"/>
      <c r="DRO55" s="665"/>
      <c r="DRP55" s="665"/>
      <c r="DRQ55" s="665"/>
      <c r="DRR55" s="665"/>
      <c r="DRS55" s="665"/>
      <c r="DRT55" s="665"/>
      <c r="DRU55" s="665"/>
      <c r="DRV55" s="665"/>
      <c r="DRW55" s="665"/>
      <c r="DRX55" s="665"/>
      <c r="DRY55" s="665"/>
      <c r="DRZ55" s="665"/>
      <c r="DSA55" s="665"/>
      <c r="DSB55" s="665"/>
      <c r="DSC55" s="665"/>
      <c r="DSD55" s="665"/>
      <c r="DSE55" s="665"/>
      <c r="DSF55" s="665"/>
      <c r="DSG55" s="665"/>
      <c r="DSH55" s="665"/>
      <c r="DSI55" s="665"/>
      <c r="DSJ55" s="665"/>
      <c r="DSK55" s="665"/>
      <c r="DSL55" s="665"/>
      <c r="DSM55" s="665"/>
      <c r="DSN55" s="665"/>
      <c r="DSO55" s="665"/>
      <c r="DSP55" s="665"/>
      <c r="DSQ55" s="665"/>
      <c r="DSR55" s="665"/>
      <c r="DSS55" s="665"/>
      <c r="DST55" s="665"/>
      <c r="DSU55" s="665"/>
      <c r="DSV55" s="665"/>
      <c r="DSW55" s="665"/>
      <c r="DSX55" s="665"/>
      <c r="DSY55" s="665"/>
      <c r="DSZ55" s="665"/>
      <c r="DTA55" s="665"/>
      <c r="DTB55" s="665"/>
      <c r="DTC55" s="665"/>
      <c r="DTD55" s="665"/>
      <c r="DTE55" s="665"/>
      <c r="DTF55" s="665"/>
      <c r="DTG55" s="665"/>
      <c r="DTH55" s="665"/>
      <c r="DTI55" s="665"/>
      <c r="DTJ55" s="665"/>
      <c r="DTK55" s="665"/>
      <c r="DTL55" s="665"/>
      <c r="DTM55" s="665"/>
      <c r="DTN55" s="665"/>
      <c r="DTO55" s="665"/>
      <c r="DTP55" s="665"/>
      <c r="DTQ55" s="665"/>
      <c r="DTR55" s="665"/>
      <c r="DTS55" s="665"/>
      <c r="DTT55" s="665"/>
      <c r="DTU55" s="665"/>
      <c r="DTV55" s="665"/>
      <c r="DTW55" s="665"/>
      <c r="DTX55" s="665"/>
      <c r="DTY55" s="665"/>
      <c r="DTZ55" s="665"/>
      <c r="DUA55" s="665"/>
      <c r="DUB55" s="665"/>
      <c r="DUC55" s="665"/>
      <c r="DUD55" s="665"/>
      <c r="DUE55" s="665"/>
      <c r="DUF55" s="665"/>
      <c r="DUG55" s="665"/>
      <c r="DUH55" s="665"/>
      <c r="DUI55" s="665"/>
      <c r="DUJ55" s="665"/>
      <c r="DUK55" s="665"/>
      <c r="DUL55" s="665"/>
      <c r="DUM55" s="665"/>
      <c r="DUN55" s="665"/>
      <c r="DUO55" s="665"/>
      <c r="DUP55" s="665"/>
      <c r="DUQ55" s="665"/>
      <c r="DUR55" s="665"/>
      <c r="DUS55" s="665"/>
      <c r="DUT55" s="665"/>
      <c r="DUU55" s="665"/>
      <c r="DUV55" s="665"/>
      <c r="DUW55" s="665"/>
      <c r="DUX55" s="665"/>
      <c r="DUY55" s="665"/>
      <c r="DUZ55" s="665"/>
      <c r="DVA55" s="665"/>
      <c r="DVB55" s="665"/>
      <c r="DVC55" s="665"/>
      <c r="DVD55" s="665"/>
      <c r="DVE55" s="665"/>
      <c r="DVF55" s="665"/>
      <c r="DVG55" s="665"/>
      <c r="DVH55" s="665"/>
      <c r="DVI55" s="665"/>
      <c r="DVJ55" s="665"/>
      <c r="DVK55" s="665"/>
      <c r="DVL55" s="665"/>
      <c r="DVM55" s="665"/>
      <c r="DVN55" s="665"/>
      <c r="DVO55" s="665"/>
      <c r="DVP55" s="665"/>
      <c r="DVQ55" s="665"/>
      <c r="DVR55" s="665"/>
      <c r="DVS55" s="665"/>
      <c r="DVT55" s="665"/>
      <c r="DVU55" s="665"/>
      <c r="DVV55" s="665"/>
      <c r="DVW55" s="665"/>
      <c r="DVX55" s="665"/>
      <c r="DVY55" s="665"/>
      <c r="DVZ55" s="665"/>
      <c r="DWA55" s="665"/>
      <c r="DWB55" s="665"/>
      <c r="DWC55" s="665"/>
      <c r="DWD55" s="665"/>
      <c r="DWE55" s="665"/>
      <c r="DWF55" s="665"/>
      <c r="DWG55" s="665"/>
      <c r="DWH55" s="665"/>
      <c r="DWI55" s="665"/>
      <c r="DWJ55" s="665"/>
      <c r="DWK55" s="665"/>
      <c r="DWL55" s="665"/>
      <c r="DWM55" s="665"/>
      <c r="DWN55" s="665"/>
      <c r="DWO55" s="665"/>
      <c r="DWP55" s="665"/>
      <c r="DWQ55" s="665"/>
      <c r="DWR55" s="665"/>
      <c r="DWS55" s="665"/>
      <c r="DWT55" s="665"/>
      <c r="DWU55" s="665"/>
      <c r="DWV55" s="665"/>
      <c r="DWW55" s="665"/>
      <c r="DWX55" s="665"/>
      <c r="DWY55" s="665"/>
      <c r="DWZ55" s="665"/>
      <c r="DXA55" s="665"/>
      <c r="DXB55" s="665"/>
      <c r="DXC55" s="665"/>
      <c r="DXD55" s="665"/>
      <c r="DXE55" s="665"/>
      <c r="DXF55" s="665"/>
      <c r="DXG55" s="665"/>
      <c r="DXH55" s="665"/>
      <c r="DXI55" s="665"/>
      <c r="DXJ55" s="665"/>
      <c r="DXK55" s="665"/>
      <c r="DXL55" s="665"/>
      <c r="DXM55" s="665"/>
      <c r="DXN55" s="665"/>
      <c r="DXO55" s="665"/>
      <c r="DXP55" s="665"/>
      <c r="DXQ55" s="665"/>
      <c r="DXR55" s="665"/>
      <c r="DXS55" s="665"/>
      <c r="DXT55" s="665"/>
      <c r="DXU55" s="665"/>
      <c r="DXV55" s="665"/>
      <c r="DXW55" s="665"/>
      <c r="DXX55" s="665"/>
      <c r="DXY55" s="665"/>
      <c r="DXZ55" s="665"/>
      <c r="DYA55" s="665"/>
      <c r="DYB55" s="665"/>
      <c r="DYC55" s="665"/>
      <c r="DYD55" s="665"/>
      <c r="DYE55" s="665"/>
      <c r="DYF55" s="665"/>
      <c r="DYG55" s="665"/>
      <c r="DYH55" s="665"/>
      <c r="DYI55" s="665"/>
      <c r="DYJ55" s="665"/>
      <c r="DYK55" s="665"/>
      <c r="DYL55" s="665"/>
      <c r="DYM55" s="665"/>
      <c r="DYN55" s="665"/>
      <c r="DYO55" s="665"/>
      <c r="DYP55" s="665"/>
      <c r="DYQ55" s="665"/>
      <c r="DYR55" s="665"/>
      <c r="DYS55" s="665"/>
      <c r="DYT55" s="665"/>
      <c r="DYU55" s="665"/>
      <c r="DYV55" s="665"/>
      <c r="DYW55" s="665"/>
      <c r="DYX55" s="665"/>
      <c r="DYY55" s="665"/>
      <c r="DYZ55" s="665"/>
      <c r="DZA55" s="665"/>
      <c r="DZB55" s="665"/>
      <c r="DZC55" s="665"/>
      <c r="DZD55" s="665"/>
      <c r="DZE55" s="665"/>
      <c r="DZF55" s="665"/>
      <c r="DZG55" s="665"/>
      <c r="DZH55" s="665"/>
      <c r="DZI55" s="665"/>
      <c r="DZJ55" s="665"/>
      <c r="DZK55" s="665"/>
      <c r="DZL55" s="665"/>
      <c r="DZM55" s="665"/>
      <c r="DZN55" s="665"/>
      <c r="DZO55" s="665"/>
      <c r="DZP55" s="665"/>
      <c r="DZQ55" s="665"/>
      <c r="DZR55" s="665"/>
      <c r="DZS55" s="665"/>
      <c r="DZT55" s="665"/>
      <c r="DZU55" s="665"/>
      <c r="DZV55" s="665"/>
      <c r="DZW55" s="665"/>
      <c r="DZX55" s="665"/>
      <c r="DZY55" s="665"/>
      <c r="DZZ55" s="665"/>
      <c r="EAA55" s="665"/>
      <c r="EAB55" s="665"/>
      <c r="EAC55" s="665"/>
      <c r="EAD55" s="665"/>
      <c r="EAE55" s="665"/>
      <c r="EAF55" s="665"/>
      <c r="EAG55" s="665"/>
      <c r="EAH55" s="665"/>
      <c r="EAI55" s="665"/>
      <c r="EAJ55" s="665"/>
      <c r="EAK55" s="665"/>
      <c r="EAL55" s="665"/>
      <c r="EAM55" s="665"/>
      <c r="EAN55" s="665"/>
      <c r="EAO55" s="665"/>
      <c r="EAP55" s="665"/>
      <c r="EAQ55" s="665"/>
      <c r="EAR55" s="665"/>
      <c r="EAS55" s="665"/>
      <c r="EAT55" s="665"/>
      <c r="EAU55" s="665"/>
      <c r="EAV55" s="665"/>
      <c r="EAW55" s="665"/>
      <c r="EAX55" s="665"/>
      <c r="EAY55" s="665"/>
      <c r="EAZ55" s="665"/>
      <c r="EBA55" s="665"/>
      <c r="EBB55" s="665"/>
      <c r="EBC55" s="665"/>
      <c r="EBD55" s="665"/>
      <c r="EBE55" s="665"/>
      <c r="EBF55" s="665"/>
      <c r="EBG55" s="665"/>
      <c r="EBH55" s="665"/>
      <c r="EBI55" s="665"/>
      <c r="EBJ55" s="665"/>
      <c r="EBK55" s="665"/>
      <c r="EBL55" s="665"/>
      <c r="EBM55" s="665"/>
      <c r="EBN55" s="665"/>
      <c r="EBO55" s="665"/>
      <c r="EBP55" s="665"/>
      <c r="EBQ55" s="665"/>
      <c r="EBR55" s="665"/>
      <c r="EBS55" s="665"/>
      <c r="EBT55" s="665"/>
      <c r="EBU55" s="665"/>
      <c r="EBV55" s="665"/>
      <c r="EBW55" s="665"/>
      <c r="EBX55" s="665"/>
      <c r="EBY55" s="665"/>
      <c r="EBZ55" s="665"/>
      <c r="ECA55" s="665"/>
      <c r="ECB55" s="665"/>
      <c r="ECC55" s="665"/>
      <c r="ECD55" s="665"/>
      <c r="ECE55" s="665"/>
      <c r="ECF55" s="665"/>
      <c r="ECG55" s="665"/>
      <c r="ECH55" s="665"/>
      <c r="ECI55" s="665"/>
      <c r="ECJ55" s="665"/>
      <c r="ECK55" s="665"/>
      <c r="ECL55" s="665"/>
      <c r="ECM55" s="665"/>
      <c r="ECN55" s="665"/>
      <c r="ECO55" s="665"/>
      <c r="ECP55" s="665"/>
      <c r="ECQ55" s="665"/>
      <c r="ECR55" s="665"/>
      <c r="ECS55" s="665"/>
      <c r="ECT55" s="665"/>
      <c r="ECU55" s="665"/>
      <c r="ECV55" s="665"/>
      <c r="ECW55" s="665"/>
      <c r="ECX55" s="665"/>
      <c r="ECY55" s="665"/>
      <c r="ECZ55" s="665"/>
      <c r="EDA55" s="665"/>
      <c r="EDB55" s="665"/>
      <c r="EDC55" s="665"/>
      <c r="EDD55" s="665"/>
      <c r="EDE55" s="665"/>
      <c r="EDF55" s="665"/>
      <c r="EDG55" s="665"/>
      <c r="EDH55" s="665"/>
      <c r="EDI55" s="665"/>
      <c r="EDJ55" s="665"/>
      <c r="EDK55" s="665"/>
      <c r="EDL55" s="665"/>
      <c r="EDM55" s="665"/>
      <c r="EDN55" s="665"/>
      <c r="EDO55" s="665"/>
      <c r="EDP55" s="665"/>
      <c r="EDQ55" s="665"/>
      <c r="EDR55" s="665"/>
      <c r="EDS55" s="665"/>
      <c r="EDT55" s="665"/>
      <c r="EDU55" s="665"/>
      <c r="EDV55" s="665"/>
      <c r="EDW55" s="665"/>
      <c r="EDX55" s="665"/>
      <c r="EDY55" s="665"/>
      <c r="EDZ55" s="665"/>
      <c r="EEA55" s="665"/>
      <c r="EEB55" s="665"/>
      <c r="EEC55" s="665"/>
      <c r="EED55" s="665"/>
      <c r="EEE55" s="665"/>
      <c r="EEF55" s="665"/>
      <c r="EEG55" s="665"/>
      <c r="EEH55" s="665"/>
      <c r="EEI55" s="665"/>
      <c r="EEJ55" s="665"/>
      <c r="EEK55" s="665"/>
      <c r="EEL55" s="665"/>
      <c r="EEM55" s="665"/>
      <c r="EEN55" s="665"/>
      <c r="EEO55" s="665"/>
      <c r="EEP55" s="665"/>
      <c r="EEQ55" s="665"/>
      <c r="EER55" s="665"/>
      <c r="EES55" s="665"/>
      <c r="EET55" s="665"/>
      <c r="EEU55" s="665"/>
      <c r="EEV55" s="665"/>
      <c r="EEW55" s="665"/>
      <c r="EEX55" s="665"/>
      <c r="EEY55" s="665"/>
      <c r="EEZ55" s="665"/>
      <c r="EFA55" s="665"/>
      <c r="EFB55" s="665"/>
      <c r="EFC55" s="665"/>
      <c r="EFD55" s="665"/>
      <c r="EFE55" s="665"/>
      <c r="EFF55" s="665"/>
      <c r="EFG55" s="665"/>
      <c r="EFH55" s="665"/>
      <c r="EFI55" s="665"/>
      <c r="EFJ55" s="665"/>
      <c r="EFK55" s="665"/>
      <c r="EFL55" s="665"/>
      <c r="EFM55" s="665"/>
      <c r="EFN55" s="665"/>
      <c r="EFO55" s="665"/>
      <c r="EFP55" s="665"/>
      <c r="EFQ55" s="665"/>
      <c r="EFR55" s="665"/>
      <c r="EFS55" s="665"/>
      <c r="EFT55" s="665"/>
      <c r="EFU55" s="665"/>
      <c r="EFV55" s="665"/>
      <c r="EFW55" s="665"/>
      <c r="EFX55" s="665"/>
      <c r="EFY55" s="665"/>
      <c r="EFZ55" s="665"/>
      <c r="EGA55" s="665"/>
      <c r="EGB55" s="665"/>
      <c r="EGC55" s="665"/>
      <c r="EGD55" s="665"/>
      <c r="EGE55" s="665"/>
      <c r="EGF55" s="665"/>
      <c r="EGG55" s="665"/>
      <c r="EGH55" s="665"/>
      <c r="EGI55" s="665"/>
      <c r="EGJ55" s="665"/>
      <c r="EGK55" s="665"/>
      <c r="EGL55" s="665"/>
      <c r="EGM55" s="665"/>
      <c r="EGN55" s="665"/>
      <c r="EGO55" s="665"/>
      <c r="EGP55" s="665"/>
      <c r="EGQ55" s="665"/>
      <c r="EGR55" s="665"/>
      <c r="EGS55" s="665"/>
      <c r="EGT55" s="665"/>
      <c r="EGU55" s="665"/>
      <c r="EGV55" s="665"/>
      <c r="EGW55" s="665"/>
      <c r="EGX55" s="665"/>
      <c r="EGY55" s="665"/>
      <c r="EGZ55" s="665"/>
      <c r="EHA55" s="665"/>
      <c r="EHB55" s="665"/>
      <c r="EHC55" s="665"/>
      <c r="EHD55" s="665"/>
      <c r="EHE55" s="665"/>
      <c r="EHF55" s="665"/>
      <c r="EHG55" s="665"/>
      <c r="EHH55" s="665"/>
      <c r="EHI55" s="665"/>
      <c r="EHJ55" s="665"/>
      <c r="EHK55" s="665"/>
      <c r="EHL55" s="665"/>
      <c r="EHM55" s="665"/>
      <c r="EHN55" s="665"/>
      <c r="EHO55" s="665"/>
      <c r="EHP55" s="665"/>
      <c r="EHQ55" s="665"/>
      <c r="EHR55" s="665"/>
      <c r="EHS55" s="665"/>
      <c r="EHT55" s="665"/>
      <c r="EHU55" s="665"/>
      <c r="EHV55" s="665"/>
      <c r="EHW55" s="665"/>
      <c r="EHX55" s="665"/>
      <c r="EHY55" s="665"/>
      <c r="EHZ55" s="665"/>
      <c r="EIA55" s="665"/>
      <c r="EIB55" s="665"/>
      <c r="EIC55" s="665"/>
      <c r="EID55" s="665"/>
      <c r="EIE55" s="665"/>
      <c r="EIF55" s="665"/>
      <c r="EIG55" s="665"/>
      <c r="EIH55" s="665"/>
      <c r="EII55" s="665"/>
      <c r="EIJ55" s="665"/>
      <c r="EIK55" s="665"/>
      <c r="EIL55" s="665"/>
      <c r="EIM55" s="665"/>
      <c r="EIN55" s="665"/>
      <c r="EIO55" s="665"/>
      <c r="EIP55" s="665"/>
      <c r="EIQ55" s="665"/>
      <c r="EIR55" s="665"/>
      <c r="EIS55" s="665"/>
      <c r="EIT55" s="665"/>
      <c r="EIU55" s="665"/>
      <c r="EIV55" s="665"/>
      <c r="EIW55" s="665"/>
      <c r="EIX55" s="665"/>
      <c r="EIY55" s="665"/>
      <c r="EIZ55" s="665"/>
      <c r="EJA55" s="665"/>
      <c r="EJB55" s="665"/>
      <c r="EJC55" s="665"/>
      <c r="EJD55" s="665"/>
      <c r="EJE55" s="665"/>
      <c r="EJF55" s="665"/>
      <c r="EJG55" s="665"/>
      <c r="EJH55" s="665"/>
      <c r="EJI55" s="665"/>
      <c r="EJJ55" s="665"/>
      <c r="EJK55" s="665"/>
      <c r="EJL55" s="665"/>
      <c r="EJM55" s="665"/>
      <c r="EJN55" s="665"/>
      <c r="EJO55" s="665"/>
      <c r="EJP55" s="665"/>
      <c r="EJQ55" s="665"/>
      <c r="EJR55" s="665"/>
      <c r="EJS55" s="665"/>
      <c r="EJT55" s="665"/>
      <c r="EJU55" s="665"/>
      <c r="EJV55" s="665"/>
      <c r="EJW55" s="665"/>
      <c r="EJX55" s="665"/>
      <c r="EJY55" s="665"/>
      <c r="EJZ55" s="665"/>
      <c r="EKA55" s="665"/>
      <c r="EKB55" s="665"/>
      <c r="EKC55" s="665"/>
      <c r="EKD55" s="665"/>
      <c r="EKE55" s="665"/>
      <c r="EKF55" s="665"/>
      <c r="EKG55" s="665"/>
      <c r="EKH55" s="665"/>
      <c r="EKI55" s="665"/>
      <c r="EKJ55" s="665"/>
      <c r="EKK55" s="665"/>
      <c r="EKL55" s="665"/>
      <c r="EKM55" s="665"/>
      <c r="EKN55" s="665"/>
      <c r="EKO55" s="665"/>
      <c r="EKP55" s="665"/>
      <c r="EKQ55" s="665"/>
      <c r="EKR55" s="665"/>
      <c r="EKS55" s="665"/>
      <c r="EKT55" s="665"/>
      <c r="EKU55" s="665"/>
      <c r="EKV55" s="665"/>
      <c r="EKW55" s="665"/>
      <c r="EKX55" s="665"/>
      <c r="EKY55" s="665"/>
      <c r="EKZ55" s="665"/>
      <c r="ELA55" s="665"/>
      <c r="ELB55" s="665"/>
      <c r="ELC55" s="665"/>
      <c r="ELD55" s="665"/>
      <c r="ELE55" s="665"/>
      <c r="ELF55" s="665"/>
      <c r="ELG55" s="665"/>
      <c r="ELH55" s="665"/>
      <c r="ELI55" s="665"/>
      <c r="ELJ55" s="665"/>
      <c r="ELK55" s="665"/>
      <c r="ELL55" s="665"/>
      <c r="ELM55" s="665"/>
      <c r="ELN55" s="665"/>
      <c r="ELO55" s="665"/>
      <c r="ELP55" s="665"/>
      <c r="ELQ55" s="665"/>
      <c r="ELR55" s="665"/>
      <c r="ELS55" s="665"/>
      <c r="ELT55" s="665"/>
      <c r="ELU55" s="665"/>
      <c r="ELV55" s="665"/>
      <c r="ELW55" s="665"/>
      <c r="ELX55" s="665"/>
      <c r="ELY55" s="665"/>
      <c r="ELZ55" s="665"/>
      <c r="EMA55" s="665"/>
      <c r="EMB55" s="665"/>
      <c r="EMC55" s="665"/>
      <c r="EMD55" s="665"/>
      <c r="EME55" s="665"/>
      <c r="EMF55" s="665"/>
      <c r="EMG55" s="665"/>
      <c r="EMH55" s="665"/>
      <c r="EMI55" s="665"/>
      <c r="EMJ55" s="665"/>
      <c r="EMK55" s="665"/>
      <c r="EML55" s="665"/>
      <c r="EMM55" s="665"/>
      <c r="EMN55" s="665"/>
      <c r="EMO55" s="665"/>
      <c r="EMP55" s="665"/>
      <c r="EMQ55" s="665"/>
      <c r="EMR55" s="665"/>
      <c r="EMS55" s="665"/>
      <c r="EMT55" s="665"/>
      <c r="EMU55" s="665"/>
      <c r="EMV55" s="665"/>
      <c r="EMW55" s="665"/>
      <c r="EMX55" s="665"/>
      <c r="EMY55" s="665"/>
      <c r="EMZ55" s="665"/>
      <c r="ENA55" s="665"/>
      <c r="ENB55" s="665"/>
      <c r="ENC55" s="665"/>
      <c r="END55" s="665"/>
      <c r="ENE55" s="665"/>
      <c r="ENF55" s="665"/>
      <c r="ENG55" s="665"/>
      <c r="ENH55" s="665"/>
      <c r="ENI55" s="665"/>
      <c r="ENJ55" s="665"/>
      <c r="ENK55" s="665"/>
      <c r="ENL55" s="665"/>
      <c r="ENM55" s="665"/>
      <c r="ENN55" s="665"/>
      <c r="ENO55" s="665"/>
      <c r="ENP55" s="665"/>
      <c r="ENQ55" s="665"/>
      <c r="ENR55" s="665"/>
      <c r="ENS55" s="665"/>
      <c r="ENT55" s="665"/>
      <c r="ENU55" s="665"/>
      <c r="ENV55" s="665"/>
      <c r="ENW55" s="665"/>
      <c r="ENX55" s="665"/>
      <c r="ENY55" s="665"/>
      <c r="ENZ55" s="665"/>
      <c r="EOA55" s="665"/>
      <c r="EOB55" s="665"/>
      <c r="EOC55" s="665"/>
      <c r="EOD55" s="665"/>
      <c r="EOE55" s="665"/>
      <c r="EOF55" s="665"/>
      <c r="EOG55" s="665"/>
      <c r="EOH55" s="665"/>
      <c r="EOI55" s="665"/>
      <c r="EOJ55" s="665"/>
      <c r="EOK55" s="665"/>
      <c r="EOL55" s="665"/>
      <c r="EOM55" s="665"/>
      <c r="EON55" s="665"/>
      <c r="EOO55" s="665"/>
      <c r="EOP55" s="665"/>
      <c r="EOQ55" s="665"/>
      <c r="EOR55" s="665"/>
      <c r="EOS55" s="665"/>
      <c r="EOT55" s="665"/>
      <c r="EOU55" s="665"/>
      <c r="EOV55" s="665"/>
      <c r="EOW55" s="665"/>
      <c r="EOX55" s="665"/>
      <c r="EOY55" s="665"/>
      <c r="EOZ55" s="665"/>
      <c r="EPA55" s="665"/>
      <c r="EPB55" s="665"/>
      <c r="EPC55" s="665"/>
      <c r="EPD55" s="665"/>
      <c r="EPE55" s="665"/>
      <c r="EPF55" s="665"/>
      <c r="EPG55" s="665"/>
      <c r="EPH55" s="665"/>
      <c r="EPI55" s="665"/>
      <c r="EPJ55" s="665"/>
      <c r="EPK55" s="665"/>
      <c r="EPL55" s="665"/>
      <c r="EPM55" s="665"/>
      <c r="EPN55" s="665"/>
      <c r="EPO55" s="665"/>
      <c r="EPP55" s="665"/>
      <c r="EPQ55" s="665"/>
      <c r="EPR55" s="665"/>
      <c r="EPS55" s="665"/>
      <c r="EPT55" s="665"/>
      <c r="EPU55" s="665"/>
      <c r="EPV55" s="665"/>
      <c r="EPW55" s="665"/>
      <c r="EPX55" s="665"/>
      <c r="EPY55" s="665"/>
      <c r="EPZ55" s="665"/>
      <c r="EQA55" s="665"/>
      <c r="EQB55" s="665"/>
      <c r="EQC55" s="665"/>
      <c r="EQD55" s="665"/>
      <c r="EQE55" s="665"/>
      <c r="EQF55" s="665"/>
      <c r="EQG55" s="665"/>
      <c r="EQH55" s="665"/>
      <c r="EQI55" s="665"/>
      <c r="EQJ55" s="665"/>
      <c r="EQK55" s="665"/>
      <c r="EQL55" s="665"/>
      <c r="EQM55" s="665"/>
      <c r="EQN55" s="665"/>
      <c r="EQO55" s="665"/>
      <c r="EQP55" s="665"/>
      <c r="EQQ55" s="665"/>
      <c r="EQR55" s="665"/>
      <c r="EQS55" s="665"/>
      <c r="EQT55" s="665"/>
      <c r="EQU55" s="665"/>
      <c r="EQV55" s="665"/>
      <c r="EQW55" s="665"/>
      <c r="EQX55" s="665"/>
      <c r="EQY55" s="665"/>
      <c r="EQZ55" s="665"/>
      <c r="ERA55" s="665"/>
      <c r="ERB55" s="665"/>
      <c r="ERC55" s="665"/>
      <c r="ERD55" s="665"/>
      <c r="ERE55" s="665"/>
      <c r="ERF55" s="665"/>
      <c r="ERG55" s="665"/>
      <c r="ERH55" s="665"/>
      <c r="ERI55" s="665"/>
      <c r="ERJ55" s="665"/>
      <c r="ERK55" s="665"/>
      <c r="ERL55" s="665"/>
      <c r="ERM55" s="665"/>
      <c r="ERN55" s="665"/>
      <c r="ERO55" s="665"/>
      <c r="ERP55" s="665"/>
      <c r="ERQ55" s="665"/>
      <c r="ERR55" s="665"/>
      <c r="ERS55" s="665"/>
      <c r="ERT55" s="665"/>
      <c r="ERU55" s="665"/>
      <c r="ERV55" s="665"/>
      <c r="ERW55" s="665"/>
      <c r="ERX55" s="665"/>
      <c r="ERY55" s="665"/>
      <c r="ERZ55" s="665"/>
      <c r="ESA55" s="665"/>
      <c r="ESB55" s="665"/>
      <c r="ESC55" s="665"/>
      <c r="ESD55" s="665"/>
      <c r="ESE55" s="665"/>
      <c r="ESF55" s="665"/>
      <c r="ESG55" s="665"/>
      <c r="ESH55" s="665"/>
      <c r="ESI55" s="665"/>
      <c r="ESJ55" s="665"/>
      <c r="ESK55" s="665"/>
      <c r="ESL55" s="665"/>
      <c r="ESM55" s="665"/>
      <c r="ESN55" s="665"/>
      <c r="ESO55" s="665"/>
      <c r="ESP55" s="665"/>
      <c r="ESQ55" s="665"/>
      <c r="ESR55" s="665"/>
      <c r="ESS55" s="665"/>
      <c r="EST55" s="665"/>
      <c r="ESU55" s="665"/>
      <c r="ESV55" s="665"/>
      <c r="ESW55" s="665"/>
      <c r="ESX55" s="665"/>
      <c r="ESY55" s="665"/>
      <c r="ESZ55" s="665"/>
      <c r="ETA55" s="665"/>
      <c r="ETB55" s="665"/>
      <c r="ETC55" s="665"/>
      <c r="ETD55" s="665"/>
      <c r="ETE55" s="665"/>
      <c r="ETF55" s="665"/>
      <c r="ETG55" s="665"/>
      <c r="ETH55" s="665"/>
      <c r="ETI55" s="665"/>
      <c r="ETJ55" s="665"/>
      <c r="ETK55" s="665"/>
      <c r="ETL55" s="665"/>
      <c r="ETM55" s="665"/>
      <c r="ETN55" s="665"/>
      <c r="ETO55" s="665"/>
      <c r="ETP55" s="665"/>
      <c r="ETQ55" s="665"/>
      <c r="ETR55" s="665"/>
      <c r="ETS55" s="665"/>
      <c r="ETT55" s="665"/>
      <c r="ETU55" s="665"/>
      <c r="ETV55" s="665"/>
      <c r="ETW55" s="665"/>
      <c r="ETX55" s="665"/>
      <c r="ETY55" s="665"/>
      <c r="ETZ55" s="665"/>
      <c r="EUA55" s="665"/>
      <c r="EUB55" s="665"/>
      <c r="EUC55" s="665"/>
      <c r="EUD55" s="665"/>
      <c r="EUE55" s="665"/>
      <c r="EUF55" s="665"/>
      <c r="EUG55" s="665"/>
      <c r="EUH55" s="665"/>
      <c r="EUI55" s="665"/>
      <c r="EUJ55" s="665"/>
      <c r="EUK55" s="665"/>
      <c r="EUL55" s="665"/>
      <c r="EUM55" s="665"/>
      <c r="EUN55" s="665"/>
      <c r="EUO55" s="665"/>
      <c r="EUP55" s="665"/>
      <c r="EUQ55" s="665"/>
      <c r="EUR55" s="665"/>
      <c r="EUS55" s="665"/>
      <c r="EUT55" s="665"/>
      <c r="EUU55" s="665"/>
      <c r="EUV55" s="665"/>
      <c r="EUW55" s="665"/>
      <c r="EUX55" s="665"/>
      <c r="EUY55" s="665"/>
      <c r="EUZ55" s="665"/>
      <c r="EVA55" s="665"/>
      <c r="EVB55" s="665"/>
      <c r="EVC55" s="665"/>
      <c r="EVD55" s="665"/>
      <c r="EVE55" s="665"/>
      <c r="EVF55" s="665"/>
      <c r="EVG55" s="665"/>
      <c r="EVH55" s="665"/>
      <c r="EVI55" s="665"/>
      <c r="EVJ55" s="665"/>
      <c r="EVK55" s="665"/>
      <c r="EVL55" s="665"/>
      <c r="EVM55" s="665"/>
      <c r="EVN55" s="665"/>
      <c r="EVO55" s="665"/>
      <c r="EVP55" s="665"/>
      <c r="EVQ55" s="665"/>
      <c r="EVR55" s="665"/>
      <c r="EVS55" s="665"/>
      <c r="EVT55" s="665"/>
      <c r="EVU55" s="665"/>
      <c r="EVV55" s="665"/>
      <c r="EVW55" s="665"/>
      <c r="EVX55" s="665"/>
      <c r="EVY55" s="665"/>
      <c r="EVZ55" s="665"/>
      <c r="EWA55" s="665"/>
      <c r="EWB55" s="665"/>
      <c r="EWC55" s="665"/>
      <c r="EWD55" s="665"/>
      <c r="EWE55" s="665"/>
      <c r="EWF55" s="665"/>
      <c r="EWG55" s="665"/>
      <c r="EWH55" s="665"/>
      <c r="EWI55" s="665"/>
      <c r="EWJ55" s="665"/>
      <c r="EWK55" s="665"/>
      <c r="EWL55" s="665"/>
      <c r="EWM55" s="665"/>
      <c r="EWN55" s="665"/>
      <c r="EWO55" s="665"/>
      <c r="EWP55" s="665"/>
      <c r="EWQ55" s="665"/>
      <c r="EWR55" s="665"/>
      <c r="EWS55" s="665"/>
      <c r="EWT55" s="665"/>
      <c r="EWU55" s="665"/>
      <c r="EWV55" s="665"/>
      <c r="EWW55" s="665"/>
      <c r="EWX55" s="665"/>
      <c r="EWY55" s="665"/>
      <c r="EWZ55" s="665"/>
      <c r="EXA55" s="665"/>
      <c r="EXB55" s="665"/>
      <c r="EXC55" s="665"/>
      <c r="EXD55" s="665"/>
      <c r="EXE55" s="665"/>
      <c r="EXF55" s="665"/>
      <c r="EXG55" s="665"/>
      <c r="EXH55" s="665"/>
      <c r="EXI55" s="665"/>
      <c r="EXJ55" s="665"/>
      <c r="EXK55" s="665"/>
      <c r="EXL55" s="665"/>
      <c r="EXM55" s="665"/>
      <c r="EXN55" s="665"/>
      <c r="EXO55" s="665"/>
      <c r="EXP55" s="665"/>
      <c r="EXQ55" s="665"/>
      <c r="EXR55" s="665"/>
      <c r="EXS55" s="665"/>
      <c r="EXT55" s="665"/>
      <c r="EXU55" s="665"/>
      <c r="EXV55" s="665"/>
      <c r="EXW55" s="665"/>
      <c r="EXX55" s="665"/>
      <c r="EXY55" s="665"/>
      <c r="EXZ55" s="665"/>
      <c r="EYA55" s="665"/>
      <c r="EYB55" s="665"/>
      <c r="EYC55" s="665"/>
      <c r="EYD55" s="665"/>
      <c r="EYE55" s="665"/>
      <c r="EYF55" s="665"/>
      <c r="EYG55" s="665"/>
      <c r="EYH55" s="665"/>
      <c r="EYI55" s="665"/>
      <c r="EYJ55" s="665"/>
      <c r="EYK55" s="665"/>
      <c r="EYL55" s="665"/>
      <c r="EYM55" s="665"/>
      <c r="EYN55" s="665"/>
      <c r="EYO55" s="665"/>
      <c r="EYP55" s="665"/>
      <c r="EYQ55" s="665"/>
      <c r="EYR55" s="665"/>
      <c r="EYS55" s="665"/>
      <c r="EYT55" s="665"/>
      <c r="EYU55" s="665"/>
      <c r="EYV55" s="665"/>
      <c r="EYW55" s="665"/>
      <c r="EYX55" s="665"/>
      <c r="EYY55" s="665"/>
      <c r="EYZ55" s="665"/>
      <c r="EZA55" s="665"/>
      <c r="EZB55" s="665"/>
      <c r="EZC55" s="665"/>
      <c r="EZD55" s="665"/>
      <c r="EZE55" s="665"/>
      <c r="EZF55" s="665"/>
      <c r="EZG55" s="665"/>
      <c r="EZH55" s="665"/>
      <c r="EZI55" s="665"/>
      <c r="EZJ55" s="665"/>
      <c r="EZK55" s="665"/>
      <c r="EZL55" s="665"/>
      <c r="EZM55" s="665"/>
      <c r="EZN55" s="665"/>
      <c r="EZO55" s="665"/>
      <c r="EZP55" s="665"/>
      <c r="EZQ55" s="665"/>
      <c r="EZR55" s="665"/>
      <c r="EZS55" s="665"/>
      <c r="EZT55" s="665"/>
      <c r="EZU55" s="665"/>
      <c r="EZV55" s="665"/>
      <c r="EZW55" s="665"/>
      <c r="EZX55" s="665"/>
      <c r="EZY55" s="665"/>
      <c r="EZZ55" s="665"/>
      <c r="FAA55" s="665"/>
      <c r="FAB55" s="665"/>
      <c r="FAC55" s="665"/>
      <c r="FAD55" s="665"/>
      <c r="FAE55" s="665"/>
      <c r="FAF55" s="665"/>
      <c r="FAG55" s="665"/>
      <c r="FAH55" s="665"/>
      <c r="FAI55" s="665"/>
      <c r="FAJ55" s="665"/>
      <c r="FAK55" s="665"/>
      <c r="FAL55" s="665"/>
      <c r="FAM55" s="665"/>
      <c r="FAN55" s="665"/>
      <c r="FAO55" s="665"/>
      <c r="FAP55" s="665"/>
      <c r="FAQ55" s="665"/>
      <c r="FAR55" s="665"/>
      <c r="FAS55" s="665"/>
      <c r="FAT55" s="665"/>
      <c r="FAU55" s="665"/>
      <c r="FAV55" s="665"/>
      <c r="FAW55" s="665"/>
      <c r="FAX55" s="665"/>
      <c r="FAY55" s="665"/>
      <c r="FAZ55" s="665"/>
      <c r="FBA55" s="665"/>
      <c r="FBB55" s="665"/>
      <c r="FBC55" s="665"/>
      <c r="FBD55" s="665"/>
      <c r="FBE55" s="665"/>
      <c r="FBF55" s="665"/>
      <c r="FBG55" s="665"/>
      <c r="FBH55" s="665"/>
      <c r="FBI55" s="665"/>
      <c r="FBJ55" s="665"/>
      <c r="FBK55" s="665"/>
      <c r="FBL55" s="665"/>
      <c r="FBM55" s="665"/>
      <c r="FBN55" s="665"/>
      <c r="FBO55" s="665"/>
      <c r="FBP55" s="665"/>
      <c r="FBQ55" s="665"/>
      <c r="FBR55" s="665"/>
      <c r="FBS55" s="665"/>
      <c r="FBT55" s="665"/>
      <c r="FBU55" s="665"/>
      <c r="FBV55" s="665"/>
      <c r="FBW55" s="665"/>
      <c r="FBX55" s="665"/>
      <c r="FBY55" s="665"/>
      <c r="FBZ55" s="665"/>
      <c r="FCA55" s="665"/>
      <c r="FCB55" s="665"/>
      <c r="FCC55" s="665"/>
      <c r="FCD55" s="665"/>
      <c r="FCE55" s="665"/>
      <c r="FCF55" s="665"/>
      <c r="FCG55" s="665"/>
      <c r="FCH55" s="665"/>
      <c r="FCI55" s="665"/>
      <c r="FCJ55" s="665"/>
      <c r="FCK55" s="665"/>
      <c r="FCL55" s="665"/>
      <c r="FCM55" s="665"/>
      <c r="FCN55" s="665"/>
      <c r="FCO55" s="665"/>
      <c r="FCP55" s="665"/>
      <c r="FCQ55" s="665"/>
      <c r="FCR55" s="665"/>
      <c r="FCS55" s="665"/>
      <c r="FCT55" s="665"/>
      <c r="FCU55" s="665"/>
      <c r="FCV55" s="665"/>
      <c r="FCW55" s="665"/>
      <c r="FCX55" s="665"/>
      <c r="FCY55" s="665"/>
      <c r="FCZ55" s="665"/>
      <c r="FDA55" s="665"/>
      <c r="FDB55" s="665"/>
      <c r="FDC55" s="665"/>
      <c r="FDD55" s="665"/>
      <c r="FDE55" s="665"/>
      <c r="FDF55" s="665"/>
      <c r="FDG55" s="665"/>
      <c r="FDH55" s="665"/>
      <c r="FDI55" s="665"/>
      <c r="FDJ55" s="665"/>
      <c r="FDK55" s="665"/>
      <c r="FDL55" s="665"/>
      <c r="FDM55" s="665"/>
      <c r="FDN55" s="665"/>
      <c r="FDO55" s="665"/>
      <c r="FDP55" s="665"/>
      <c r="FDQ55" s="665"/>
      <c r="FDR55" s="665"/>
      <c r="FDS55" s="665"/>
      <c r="FDT55" s="665"/>
      <c r="FDU55" s="665"/>
      <c r="FDV55" s="665"/>
      <c r="FDW55" s="665"/>
      <c r="FDX55" s="665"/>
      <c r="FDY55" s="665"/>
      <c r="FDZ55" s="665"/>
      <c r="FEA55" s="665"/>
      <c r="FEB55" s="665"/>
      <c r="FEC55" s="665"/>
      <c r="FED55" s="665"/>
      <c r="FEE55" s="665"/>
      <c r="FEF55" s="665"/>
      <c r="FEG55" s="665"/>
      <c r="FEH55" s="665"/>
      <c r="FEI55" s="665"/>
      <c r="FEJ55" s="665"/>
      <c r="FEK55" s="665"/>
      <c r="FEL55" s="665"/>
      <c r="FEM55" s="665"/>
      <c r="FEN55" s="665"/>
      <c r="FEO55" s="665"/>
      <c r="FEP55" s="665"/>
      <c r="FEQ55" s="665"/>
      <c r="FER55" s="665"/>
      <c r="FES55" s="665"/>
      <c r="FET55" s="665"/>
      <c r="FEU55" s="665"/>
      <c r="FEV55" s="665"/>
      <c r="FEW55" s="665"/>
      <c r="FEX55" s="665"/>
      <c r="FEY55" s="665"/>
      <c r="FEZ55" s="665"/>
      <c r="FFA55" s="665"/>
      <c r="FFB55" s="665"/>
      <c r="FFC55" s="665"/>
      <c r="FFD55" s="665"/>
      <c r="FFE55" s="665"/>
      <c r="FFF55" s="665"/>
      <c r="FFG55" s="665"/>
      <c r="FFH55" s="665"/>
      <c r="FFI55" s="665"/>
      <c r="FFJ55" s="665"/>
      <c r="FFK55" s="665"/>
      <c r="FFL55" s="665"/>
      <c r="FFM55" s="665"/>
      <c r="FFN55" s="665"/>
      <c r="FFO55" s="665"/>
      <c r="FFP55" s="665"/>
      <c r="FFQ55" s="665"/>
      <c r="FFR55" s="665"/>
      <c r="FFS55" s="665"/>
      <c r="FFT55" s="665"/>
      <c r="FFU55" s="665"/>
      <c r="FFV55" s="665"/>
      <c r="FFW55" s="665"/>
      <c r="FFX55" s="665"/>
      <c r="FFY55" s="665"/>
      <c r="FFZ55" s="665"/>
      <c r="FGA55" s="665"/>
      <c r="FGB55" s="665"/>
      <c r="FGC55" s="665"/>
      <c r="FGD55" s="665"/>
      <c r="FGE55" s="665"/>
      <c r="FGF55" s="665"/>
      <c r="FGG55" s="665"/>
      <c r="FGH55" s="665"/>
      <c r="FGI55" s="665"/>
      <c r="FGJ55" s="665"/>
      <c r="FGK55" s="665"/>
      <c r="FGL55" s="665"/>
      <c r="FGM55" s="665"/>
      <c r="FGN55" s="665"/>
      <c r="FGO55" s="665"/>
      <c r="FGP55" s="665"/>
      <c r="FGQ55" s="665"/>
      <c r="FGR55" s="665"/>
      <c r="FGS55" s="665"/>
      <c r="FGT55" s="665"/>
      <c r="FGU55" s="665"/>
      <c r="FGV55" s="665"/>
      <c r="FGW55" s="665"/>
      <c r="FGX55" s="665"/>
      <c r="FGY55" s="665"/>
      <c r="FGZ55" s="665"/>
      <c r="FHA55" s="665"/>
      <c r="FHB55" s="665"/>
      <c r="FHC55" s="665"/>
      <c r="FHD55" s="665"/>
      <c r="FHE55" s="665"/>
      <c r="FHF55" s="665"/>
      <c r="FHG55" s="665"/>
      <c r="FHH55" s="665"/>
      <c r="FHI55" s="665"/>
      <c r="FHJ55" s="665"/>
      <c r="FHK55" s="665"/>
      <c r="FHL55" s="665"/>
      <c r="FHM55" s="665"/>
      <c r="FHN55" s="665"/>
      <c r="FHO55" s="665"/>
      <c r="FHP55" s="665"/>
      <c r="FHQ55" s="665"/>
      <c r="FHR55" s="665"/>
      <c r="FHS55" s="665"/>
      <c r="FHT55" s="665"/>
      <c r="FHU55" s="665"/>
      <c r="FHV55" s="665"/>
      <c r="FHW55" s="665"/>
      <c r="FHX55" s="665"/>
      <c r="FHY55" s="665"/>
      <c r="FHZ55" s="665"/>
      <c r="FIA55" s="665"/>
      <c r="FIB55" s="665"/>
      <c r="FIC55" s="665"/>
      <c r="FID55" s="665"/>
      <c r="FIE55" s="665"/>
      <c r="FIF55" s="665"/>
      <c r="FIG55" s="665"/>
      <c r="FIH55" s="665"/>
      <c r="FII55" s="665"/>
      <c r="FIJ55" s="665"/>
      <c r="FIK55" s="665"/>
      <c r="FIL55" s="665"/>
      <c r="FIM55" s="665"/>
      <c r="FIN55" s="665"/>
      <c r="FIO55" s="665"/>
      <c r="FIP55" s="665"/>
      <c r="FIQ55" s="665"/>
      <c r="FIR55" s="665"/>
      <c r="FIS55" s="665"/>
      <c r="FIT55" s="665"/>
      <c r="FIU55" s="665"/>
      <c r="FIV55" s="665"/>
      <c r="FIW55" s="665"/>
      <c r="FIX55" s="665"/>
      <c r="FIY55" s="665"/>
      <c r="FIZ55" s="665"/>
      <c r="FJA55" s="665"/>
      <c r="FJB55" s="665"/>
      <c r="FJC55" s="665"/>
      <c r="FJD55" s="665"/>
      <c r="FJE55" s="665"/>
      <c r="FJF55" s="665"/>
      <c r="FJG55" s="665"/>
      <c r="FJH55" s="665"/>
      <c r="FJI55" s="665"/>
      <c r="FJJ55" s="665"/>
      <c r="FJK55" s="665"/>
      <c r="FJL55" s="665"/>
      <c r="FJM55" s="665"/>
      <c r="FJN55" s="665"/>
      <c r="FJO55" s="665"/>
      <c r="FJP55" s="665"/>
      <c r="FJQ55" s="665"/>
      <c r="FJR55" s="665"/>
      <c r="FJS55" s="665"/>
      <c r="FJT55" s="665"/>
      <c r="FJU55" s="665"/>
      <c r="FJV55" s="665"/>
      <c r="FJW55" s="665"/>
      <c r="FJX55" s="665"/>
      <c r="FJY55" s="665"/>
      <c r="FJZ55" s="665"/>
      <c r="FKA55" s="665"/>
      <c r="FKB55" s="665"/>
      <c r="FKC55" s="665"/>
      <c r="FKD55" s="665"/>
      <c r="FKE55" s="665"/>
      <c r="FKF55" s="665"/>
      <c r="FKG55" s="665"/>
      <c r="FKH55" s="665"/>
      <c r="FKI55" s="665"/>
      <c r="FKJ55" s="665"/>
      <c r="FKK55" s="665"/>
      <c r="FKL55" s="665"/>
      <c r="FKM55" s="665"/>
      <c r="FKN55" s="665"/>
      <c r="FKO55" s="665"/>
      <c r="FKP55" s="665"/>
      <c r="FKQ55" s="665"/>
      <c r="FKR55" s="665"/>
      <c r="FKS55" s="665"/>
      <c r="FKT55" s="665"/>
      <c r="FKU55" s="665"/>
      <c r="FKV55" s="665"/>
      <c r="FKW55" s="665"/>
      <c r="FKX55" s="665"/>
      <c r="FKY55" s="665"/>
      <c r="FKZ55" s="665"/>
      <c r="FLA55" s="665"/>
      <c r="FLB55" s="665"/>
      <c r="FLC55" s="665"/>
      <c r="FLD55" s="665"/>
      <c r="FLE55" s="665"/>
      <c r="FLF55" s="665"/>
      <c r="FLG55" s="665"/>
      <c r="FLH55" s="665"/>
      <c r="FLI55" s="665"/>
      <c r="FLJ55" s="665"/>
      <c r="FLK55" s="665"/>
      <c r="FLL55" s="665"/>
      <c r="FLM55" s="665"/>
      <c r="FLN55" s="665"/>
      <c r="FLO55" s="665"/>
      <c r="FLP55" s="665"/>
      <c r="FLQ55" s="665"/>
      <c r="FLR55" s="665"/>
      <c r="FLS55" s="665"/>
      <c r="FLT55" s="665"/>
      <c r="FLU55" s="665"/>
      <c r="FLV55" s="665"/>
      <c r="FLW55" s="665"/>
      <c r="FLX55" s="665"/>
      <c r="FLY55" s="665"/>
      <c r="FLZ55" s="665"/>
      <c r="FMA55" s="665"/>
      <c r="FMB55" s="665"/>
      <c r="FMC55" s="665"/>
      <c r="FMD55" s="665"/>
      <c r="FME55" s="665"/>
      <c r="FMF55" s="665"/>
      <c r="FMG55" s="665"/>
      <c r="FMH55" s="665"/>
      <c r="FMI55" s="665"/>
      <c r="FMJ55" s="665"/>
      <c r="FMK55" s="665"/>
      <c r="FML55" s="665"/>
      <c r="FMM55" s="665"/>
      <c r="FMN55" s="665"/>
      <c r="FMO55" s="665"/>
      <c r="FMP55" s="665"/>
      <c r="FMQ55" s="665"/>
      <c r="FMR55" s="665"/>
      <c r="FMS55" s="665"/>
      <c r="FMT55" s="665"/>
      <c r="FMU55" s="665"/>
      <c r="FMV55" s="665"/>
      <c r="FMW55" s="665"/>
      <c r="FMX55" s="665"/>
      <c r="FMY55" s="665"/>
      <c r="FMZ55" s="665"/>
      <c r="FNA55" s="665"/>
      <c r="FNB55" s="665"/>
      <c r="FNC55" s="665"/>
      <c r="FND55" s="665"/>
      <c r="FNE55" s="665"/>
      <c r="FNF55" s="665"/>
      <c r="FNG55" s="665"/>
      <c r="FNH55" s="665"/>
      <c r="FNI55" s="665"/>
      <c r="FNJ55" s="665"/>
      <c r="FNK55" s="665"/>
      <c r="FNL55" s="665"/>
      <c r="FNM55" s="665"/>
      <c r="FNN55" s="665"/>
      <c r="FNO55" s="665"/>
      <c r="FNP55" s="665"/>
      <c r="FNQ55" s="665"/>
      <c r="FNR55" s="665"/>
      <c r="FNS55" s="665"/>
      <c r="FNT55" s="665"/>
      <c r="FNU55" s="665"/>
      <c r="FNV55" s="665"/>
      <c r="FNW55" s="665"/>
      <c r="FNX55" s="665"/>
      <c r="FNY55" s="665"/>
      <c r="FNZ55" s="665"/>
      <c r="FOA55" s="665"/>
      <c r="FOB55" s="665"/>
      <c r="FOC55" s="665"/>
      <c r="FOD55" s="665"/>
      <c r="FOE55" s="665"/>
      <c r="FOF55" s="665"/>
      <c r="FOG55" s="665"/>
      <c r="FOH55" s="665"/>
      <c r="FOI55" s="665"/>
      <c r="FOJ55" s="665"/>
      <c r="FOK55" s="665"/>
      <c r="FOL55" s="665"/>
      <c r="FOM55" s="665"/>
      <c r="FON55" s="665"/>
      <c r="FOO55" s="665"/>
      <c r="FOP55" s="665"/>
      <c r="FOQ55" s="665"/>
      <c r="FOR55" s="665"/>
      <c r="FOS55" s="665"/>
      <c r="FOT55" s="665"/>
      <c r="FOU55" s="665"/>
      <c r="FOV55" s="665"/>
      <c r="FOW55" s="665"/>
      <c r="FOX55" s="665"/>
      <c r="FOY55" s="665"/>
      <c r="FOZ55" s="665"/>
      <c r="FPA55" s="665"/>
      <c r="FPB55" s="665"/>
      <c r="FPC55" s="665"/>
      <c r="FPD55" s="665"/>
      <c r="FPE55" s="665"/>
      <c r="FPF55" s="665"/>
      <c r="FPG55" s="665"/>
      <c r="FPH55" s="665"/>
      <c r="FPI55" s="665"/>
      <c r="FPJ55" s="665"/>
      <c r="FPK55" s="665"/>
      <c r="FPL55" s="665"/>
      <c r="FPM55" s="665"/>
      <c r="FPN55" s="665"/>
      <c r="FPO55" s="665"/>
      <c r="FPP55" s="665"/>
      <c r="FPQ55" s="665"/>
      <c r="FPR55" s="665"/>
      <c r="FPS55" s="665"/>
      <c r="FPT55" s="665"/>
      <c r="FPU55" s="665"/>
      <c r="FPV55" s="665"/>
      <c r="FPW55" s="665"/>
      <c r="FPX55" s="665"/>
      <c r="FPY55" s="665"/>
      <c r="FPZ55" s="665"/>
      <c r="FQA55" s="665"/>
      <c r="FQB55" s="665"/>
      <c r="FQC55" s="665"/>
      <c r="FQD55" s="665"/>
      <c r="FQE55" s="665"/>
      <c r="FQF55" s="665"/>
      <c r="FQG55" s="665"/>
      <c r="FQH55" s="665"/>
      <c r="FQI55" s="665"/>
      <c r="FQJ55" s="665"/>
      <c r="FQK55" s="665"/>
      <c r="FQL55" s="665"/>
      <c r="FQM55" s="665"/>
      <c r="FQN55" s="665"/>
      <c r="FQO55" s="665"/>
      <c r="FQP55" s="665"/>
      <c r="FQQ55" s="665"/>
      <c r="FQR55" s="665"/>
      <c r="FQS55" s="665"/>
      <c r="FQT55" s="665"/>
      <c r="FQU55" s="665"/>
      <c r="FQV55" s="665"/>
      <c r="FQW55" s="665"/>
      <c r="FQX55" s="665"/>
      <c r="FQY55" s="665"/>
      <c r="FQZ55" s="665"/>
      <c r="FRA55" s="665"/>
      <c r="FRB55" s="665"/>
      <c r="FRC55" s="665"/>
      <c r="FRD55" s="665"/>
      <c r="FRE55" s="665"/>
      <c r="FRF55" s="665"/>
      <c r="FRG55" s="665"/>
      <c r="FRH55" s="665"/>
      <c r="FRI55" s="665"/>
      <c r="FRJ55" s="665"/>
      <c r="FRK55" s="665"/>
      <c r="FRL55" s="665"/>
      <c r="FRM55" s="665"/>
      <c r="FRN55" s="665"/>
      <c r="FRO55" s="665"/>
      <c r="FRP55" s="665"/>
      <c r="FRQ55" s="665"/>
      <c r="FRR55" s="665"/>
      <c r="FRS55" s="665"/>
      <c r="FRT55" s="665"/>
      <c r="FRU55" s="665"/>
      <c r="FRV55" s="665"/>
      <c r="FRW55" s="665"/>
      <c r="FRX55" s="665"/>
      <c r="FRY55" s="665"/>
      <c r="FRZ55" s="665"/>
      <c r="FSA55" s="665"/>
      <c r="FSB55" s="665"/>
      <c r="FSC55" s="665"/>
      <c r="FSD55" s="665"/>
      <c r="FSE55" s="665"/>
      <c r="FSF55" s="665"/>
      <c r="FSG55" s="665"/>
      <c r="FSH55" s="665"/>
      <c r="FSI55" s="665"/>
      <c r="FSJ55" s="665"/>
      <c r="FSK55" s="665"/>
      <c r="FSL55" s="665"/>
      <c r="FSM55" s="665"/>
      <c r="FSN55" s="665"/>
      <c r="FSO55" s="665"/>
      <c r="FSP55" s="665"/>
      <c r="FSQ55" s="665"/>
      <c r="FSR55" s="665"/>
      <c r="FSS55" s="665"/>
      <c r="FST55" s="665"/>
      <c r="FSU55" s="665"/>
      <c r="FSV55" s="665"/>
      <c r="FSW55" s="665"/>
      <c r="FSX55" s="665"/>
      <c r="FSY55" s="665"/>
      <c r="FSZ55" s="665"/>
      <c r="FTA55" s="665"/>
      <c r="FTB55" s="665"/>
      <c r="FTC55" s="665"/>
      <c r="FTD55" s="665"/>
      <c r="FTE55" s="665"/>
      <c r="FTF55" s="665"/>
      <c r="FTG55" s="665"/>
      <c r="FTH55" s="665"/>
      <c r="FTI55" s="665"/>
      <c r="FTJ55" s="665"/>
      <c r="FTK55" s="665"/>
      <c r="FTL55" s="665"/>
      <c r="FTM55" s="665"/>
      <c r="FTN55" s="665"/>
      <c r="FTO55" s="665"/>
      <c r="FTP55" s="665"/>
      <c r="FTQ55" s="665"/>
      <c r="FTR55" s="665"/>
      <c r="FTS55" s="665"/>
      <c r="FTT55" s="665"/>
      <c r="FTU55" s="665"/>
      <c r="FTV55" s="665"/>
      <c r="FTW55" s="665"/>
      <c r="FTX55" s="665"/>
      <c r="FTY55" s="665"/>
      <c r="FTZ55" s="665"/>
      <c r="FUA55" s="665"/>
      <c r="FUB55" s="665"/>
      <c r="FUC55" s="665"/>
      <c r="FUD55" s="665"/>
      <c r="FUE55" s="665"/>
      <c r="FUF55" s="665"/>
      <c r="FUG55" s="665"/>
      <c r="FUH55" s="665"/>
      <c r="FUI55" s="665"/>
      <c r="FUJ55" s="665"/>
      <c r="FUK55" s="665"/>
      <c r="FUL55" s="665"/>
      <c r="FUM55" s="665"/>
      <c r="FUN55" s="665"/>
      <c r="FUO55" s="665"/>
      <c r="FUP55" s="665"/>
      <c r="FUQ55" s="665"/>
      <c r="FUR55" s="665"/>
      <c r="FUS55" s="665"/>
      <c r="FUT55" s="665"/>
      <c r="FUU55" s="665"/>
      <c r="FUV55" s="665"/>
      <c r="FUW55" s="665"/>
      <c r="FUX55" s="665"/>
      <c r="FUY55" s="665"/>
      <c r="FUZ55" s="665"/>
      <c r="FVA55" s="665"/>
      <c r="FVB55" s="665"/>
      <c r="FVC55" s="665"/>
      <c r="FVD55" s="665"/>
      <c r="FVE55" s="665"/>
      <c r="FVF55" s="665"/>
      <c r="FVG55" s="665"/>
      <c r="FVH55" s="665"/>
      <c r="FVI55" s="665"/>
      <c r="FVJ55" s="665"/>
      <c r="FVK55" s="665"/>
      <c r="FVL55" s="665"/>
      <c r="FVM55" s="665"/>
      <c r="FVN55" s="665"/>
      <c r="FVO55" s="665"/>
      <c r="FVP55" s="665"/>
      <c r="FVQ55" s="665"/>
      <c r="FVR55" s="665"/>
      <c r="FVS55" s="665"/>
      <c r="FVT55" s="665"/>
      <c r="FVU55" s="665"/>
      <c r="FVV55" s="665"/>
      <c r="FVW55" s="665"/>
      <c r="FVX55" s="665"/>
      <c r="FVY55" s="665"/>
      <c r="FVZ55" s="665"/>
      <c r="FWA55" s="665"/>
      <c r="FWB55" s="665"/>
      <c r="FWC55" s="665"/>
      <c r="FWD55" s="665"/>
      <c r="FWE55" s="665"/>
      <c r="FWF55" s="665"/>
      <c r="FWG55" s="665"/>
      <c r="FWH55" s="665"/>
      <c r="FWI55" s="665"/>
      <c r="FWJ55" s="665"/>
      <c r="FWK55" s="665"/>
      <c r="FWL55" s="665"/>
      <c r="FWM55" s="665"/>
      <c r="FWN55" s="665"/>
      <c r="FWO55" s="665"/>
      <c r="FWP55" s="665"/>
      <c r="FWQ55" s="665"/>
      <c r="FWR55" s="665"/>
      <c r="FWS55" s="665"/>
      <c r="FWT55" s="665"/>
      <c r="FWU55" s="665"/>
      <c r="FWV55" s="665"/>
      <c r="FWW55" s="665"/>
      <c r="FWX55" s="665"/>
      <c r="FWY55" s="665"/>
      <c r="FWZ55" s="665"/>
      <c r="FXA55" s="665"/>
      <c r="FXB55" s="665"/>
      <c r="FXC55" s="665"/>
      <c r="FXD55" s="665"/>
      <c r="FXE55" s="665"/>
      <c r="FXF55" s="665"/>
      <c r="FXG55" s="665"/>
      <c r="FXH55" s="665"/>
      <c r="FXI55" s="665"/>
      <c r="FXJ55" s="665"/>
      <c r="FXK55" s="665"/>
      <c r="FXL55" s="665"/>
      <c r="FXM55" s="665"/>
      <c r="FXN55" s="665"/>
      <c r="FXO55" s="665"/>
      <c r="FXP55" s="665"/>
      <c r="FXQ55" s="665"/>
      <c r="FXR55" s="665"/>
      <c r="FXS55" s="665"/>
      <c r="FXT55" s="665"/>
      <c r="FXU55" s="665"/>
      <c r="FXV55" s="665"/>
      <c r="FXW55" s="665"/>
      <c r="FXX55" s="665"/>
      <c r="FXY55" s="665"/>
      <c r="FXZ55" s="665"/>
      <c r="FYA55" s="665"/>
      <c r="FYB55" s="665"/>
      <c r="FYC55" s="665"/>
      <c r="FYD55" s="665"/>
      <c r="FYE55" s="665"/>
      <c r="FYF55" s="665"/>
      <c r="FYG55" s="665"/>
      <c r="FYH55" s="665"/>
      <c r="FYI55" s="665"/>
      <c r="FYJ55" s="665"/>
      <c r="FYK55" s="665"/>
      <c r="FYL55" s="665"/>
      <c r="FYM55" s="665"/>
      <c r="FYN55" s="665"/>
      <c r="FYO55" s="665"/>
      <c r="FYP55" s="665"/>
      <c r="FYQ55" s="665"/>
      <c r="FYR55" s="665"/>
      <c r="FYS55" s="665"/>
      <c r="FYT55" s="665"/>
      <c r="FYU55" s="665"/>
      <c r="FYV55" s="665"/>
      <c r="FYW55" s="665"/>
      <c r="FYX55" s="665"/>
      <c r="FYY55" s="665"/>
      <c r="FYZ55" s="665"/>
      <c r="FZA55" s="665"/>
      <c r="FZB55" s="665"/>
      <c r="FZC55" s="665"/>
      <c r="FZD55" s="665"/>
      <c r="FZE55" s="665"/>
      <c r="FZF55" s="665"/>
      <c r="FZG55" s="665"/>
      <c r="FZH55" s="665"/>
      <c r="FZI55" s="665"/>
      <c r="FZJ55" s="665"/>
      <c r="FZK55" s="665"/>
      <c r="FZL55" s="665"/>
      <c r="FZM55" s="665"/>
      <c r="FZN55" s="665"/>
      <c r="FZO55" s="665"/>
      <c r="FZP55" s="665"/>
      <c r="FZQ55" s="665"/>
      <c r="FZR55" s="665"/>
      <c r="FZS55" s="665"/>
      <c r="FZT55" s="665"/>
      <c r="FZU55" s="665"/>
      <c r="FZV55" s="665"/>
      <c r="FZW55" s="665"/>
      <c r="FZX55" s="665"/>
      <c r="FZY55" s="665"/>
      <c r="FZZ55" s="665"/>
      <c r="GAA55" s="665"/>
      <c r="GAB55" s="665"/>
      <c r="GAC55" s="665"/>
      <c r="GAD55" s="665"/>
      <c r="GAE55" s="665"/>
      <c r="GAF55" s="665"/>
      <c r="GAG55" s="665"/>
      <c r="GAH55" s="665"/>
      <c r="GAI55" s="665"/>
      <c r="GAJ55" s="665"/>
      <c r="GAK55" s="665"/>
      <c r="GAL55" s="665"/>
      <c r="GAM55" s="665"/>
      <c r="GAN55" s="665"/>
      <c r="GAO55" s="665"/>
      <c r="GAP55" s="665"/>
      <c r="GAQ55" s="665"/>
      <c r="GAR55" s="665"/>
      <c r="GAS55" s="665"/>
      <c r="GAT55" s="665"/>
      <c r="GAU55" s="665"/>
      <c r="GAV55" s="665"/>
      <c r="GAW55" s="665"/>
      <c r="GAX55" s="665"/>
      <c r="GAY55" s="665"/>
      <c r="GAZ55" s="665"/>
      <c r="GBA55" s="665"/>
      <c r="GBB55" s="665"/>
      <c r="GBC55" s="665"/>
      <c r="GBD55" s="665"/>
      <c r="GBE55" s="665"/>
      <c r="GBF55" s="665"/>
      <c r="GBG55" s="665"/>
      <c r="GBH55" s="665"/>
      <c r="GBI55" s="665"/>
      <c r="GBJ55" s="665"/>
      <c r="GBK55" s="665"/>
      <c r="GBL55" s="665"/>
      <c r="GBM55" s="665"/>
      <c r="GBN55" s="665"/>
      <c r="GBO55" s="665"/>
      <c r="GBP55" s="665"/>
      <c r="GBQ55" s="665"/>
      <c r="GBR55" s="665"/>
      <c r="GBS55" s="665"/>
      <c r="GBT55" s="665"/>
      <c r="GBU55" s="665"/>
      <c r="GBV55" s="665"/>
      <c r="GBW55" s="665"/>
      <c r="GBX55" s="665"/>
      <c r="GBY55" s="665"/>
      <c r="GBZ55" s="665"/>
      <c r="GCA55" s="665"/>
      <c r="GCB55" s="665"/>
      <c r="GCC55" s="665"/>
      <c r="GCD55" s="665"/>
      <c r="GCE55" s="665"/>
      <c r="GCF55" s="665"/>
      <c r="GCG55" s="665"/>
      <c r="GCH55" s="665"/>
      <c r="GCI55" s="665"/>
      <c r="GCJ55" s="665"/>
      <c r="GCK55" s="665"/>
      <c r="GCL55" s="665"/>
      <c r="GCM55" s="665"/>
      <c r="GCN55" s="665"/>
      <c r="GCO55" s="665"/>
      <c r="GCP55" s="665"/>
      <c r="GCQ55" s="665"/>
      <c r="GCR55" s="665"/>
      <c r="GCS55" s="665"/>
      <c r="GCT55" s="665"/>
      <c r="GCU55" s="665"/>
      <c r="GCV55" s="665"/>
      <c r="GCW55" s="665"/>
      <c r="GCX55" s="665"/>
      <c r="GCY55" s="665"/>
      <c r="GCZ55" s="665"/>
      <c r="GDA55" s="665"/>
      <c r="GDB55" s="665"/>
      <c r="GDC55" s="665"/>
      <c r="GDD55" s="665"/>
      <c r="GDE55" s="665"/>
      <c r="GDF55" s="665"/>
      <c r="GDG55" s="665"/>
      <c r="GDH55" s="665"/>
      <c r="GDI55" s="665"/>
      <c r="GDJ55" s="665"/>
      <c r="GDK55" s="665"/>
      <c r="GDL55" s="665"/>
      <c r="GDM55" s="665"/>
      <c r="GDN55" s="665"/>
      <c r="GDO55" s="665"/>
      <c r="GDP55" s="665"/>
      <c r="GDQ55" s="665"/>
      <c r="GDR55" s="665"/>
      <c r="GDS55" s="665"/>
      <c r="GDT55" s="665"/>
      <c r="GDU55" s="665"/>
      <c r="GDV55" s="665"/>
      <c r="GDW55" s="665"/>
      <c r="GDX55" s="665"/>
      <c r="GDY55" s="665"/>
      <c r="GDZ55" s="665"/>
      <c r="GEA55" s="665"/>
      <c r="GEB55" s="665"/>
      <c r="GEC55" s="665"/>
      <c r="GED55" s="665"/>
      <c r="GEE55" s="665"/>
      <c r="GEF55" s="665"/>
      <c r="GEG55" s="665"/>
      <c r="GEH55" s="665"/>
      <c r="GEI55" s="665"/>
      <c r="GEJ55" s="665"/>
      <c r="GEK55" s="665"/>
      <c r="GEL55" s="665"/>
      <c r="GEM55" s="665"/>
      <c r="GEN55" s="665"/>
      <c r="GEO55" s="665"/>
      <c r="GEP55" s="665"/>
      <c r="GEQ55" s="665"/>
      <c r="GER55" s="665"/>
      <c r="GES55" s="665"/>
      <c r="GET55" s="665"/>
      <c r="GEU55" s="665"/>
      <c r="GEV55" s="665"/>
      <c r="GEW55" s="665"/>
      <c r="GEX55" s="665"/>
      <c r="GEY55" s="665"/>
      <c r="GEZ55" s="665"/>
      <c r="GFA55" s="665"/>
      <c r="GFB55" s="665"/>
      <c r="GFC55" s="665"/>
      <c r="GFD55" s="665"/>
      <c r="GFE55" s="665"/>
      <c r="GFF55" s="665"/>
      <c r="GFG55" s="665"/>
      <c r="GFH55" s="665"/>
      <c r="GFI55" s="665"/>
      <c r="GFJ55" s="665"/>
      <c r="GFK55" s="665"/>
      <c r="GFL55" s="665"/>
      <c r="GFM55" s="665"/>
      <c r="GFN55" s="665"/>
      <c r="GFO55" s="665"/>
      <c r="GFP55" s="665"/>
      <c r="GFQ55" s="665"/>
      <c r="GFR55" s="665"/>
      <c r="GFS55" s="665"/>
      <c r="GFT55" s="665"/>
      <c r="GFU55" s="665"/>
      <c r="GFV55" s="665"/>
      <c r="GFW55" s="665"/>
      <c r="GFX55" s="665"/>
      <c r="GFY55" s="665"/>
      <c r="GFZ55" s="665"/>
      <c r="GGA55" s="665"/>
      <c r="GGB55" s="665"/>
      <c r="GGC55" s="665"/>
      <c r="GGD55" s="665"/>
      <c r="GGE55" s="665"/>
      <c r="GGF55" s="665"/>
      <c r="GGG55" s="665"/>
      <c r="GGH55" s="665"/>
      <c r="GGI55" s="665"/>
      <c r="GGJ55" s="665"/>
      <c r="GGK55" s="665"/>
      <c r="GGL55" s="665"/>
      <c r="GGM55" s="665"/>
      <c r="GGN55" s="665"/>
      <c r="GGO55" s="665"/>
      <c r="GGP55" s="665"/>
      <c r="GGQ55" s="665"/>
      <c r="GGR55" s="665"/>
      <c r="GGS55" s="665"/>
      <c r="GGT55" s="665"/>
      <c r="GGU55" s="665"/>
      <c r="GGV55" s="665"/>
      <c r="GGW55" s="665"/>
      <c r="GGX55" s="665"/>
      <c r="GGY55" s="665"/>
      <c r="GGZ55" s="665"/>
      <c r="GHA55" s="665"/>
      <c r="GHB55" s="665"/>
      <c r="GHC55" s="665"/>
      <c r="GHD55" s="665"/>
      <c r="GHE55" s="665"/>
      <c r="GHF55" s="665"/>
      <c r="GHG55" s="665"/>
      <c r="GHH55" s="665"/>
      <c r="GHI55" s="665"/>
      <c r="GHJ55" s="665"/>
      <c r="GHK55" s="665"/>
      <c r="GHL55" s="665"/>
      <c r="GHM55" s="665"/>
      <c r="GHN55" s="665"/>
      <c r="GHO55" s="665"/>
      <c r="GHP55" s="665"/>
      <c r="GHQ55" s="665"/>
      <c r="GHR55" s="665"/>
      <c r="GHS55" s="665"/>
      <c r="GHT55" s="665"/>
      <c r="GHU55" s="665"/>
      <c r="GHV55" s="665"/>
      <c r="GHW55" s="665"/>
      <c r="GHX55" s="665"/>
      <c r="GHY55" s="665"/>
      <c r="GHZ55" s="665"/>
      <c r="GIA55" s="665"/>
      <c r="GIB55" s="665"/>
      <c r="GIC55" s="665"/>
      <c r="GID55" s="665"/>
      <c r="GIE55" s="665"/>
      <c r="GIF55" s="665"/>
      <c r="GIG55" s="665"/>
      <c r="GIH55" s="665"/>
      <c r="GII55" s="665"/>
      <c r="GIJ55" s="665"/>
      <c r="GIK55" s="665"/>
      <c r="GIL55" s="665"/>
      <c r="GIM55" s="665"/>
      <c r="GIN55" s="665"/>
      <c r="GIO55" s="665"/>
      <c r="GIP55" s="665"/>
      <c r="GIQ55" s="665"/>
      <c r="GIR55" s="665"/>
      <c r="GIS55" s="665"/>
      <c r="GIT55" s="665"/>
      <c r="GIU55" s="665"/>
      <c r="GIV55" s="665"/>
      <c r="GIW55" s="665"/>
      <c r="GIX55" s="665"/>
      <c r="GIY55" s="665"/>
      <c r="GIZ55" s="665"/>
      <c r="GJA55" s="665"/>
      <c r="GJB55" s="665"/>
      <c r="GJC55" s="665"/>
      <c r="GJD55" s="665"/>
      <c r="GJE55" s="665"/>
      <c r="GJF55" s="665"/>
      <c r="GJG55" s="665"/>
      <c r="GJH55" s="665"/>
      <c r="GJI55" s="665"/>
      <c r="GJJ55" s="665"/>
      <c r="GJK55" s="665"/>
      <c r="GJL55" s="665"/>
      <c r="GJM55" s="665"/>
      <c r="GJN55" s="665"/>
      <c r="GJO55" s="665"/>
      <c r="GJP55" s="665"/>
      <c r="GJQ55" s="665"/>
      <c r="GJR55" s="665"/>
      <c r="GJS55" s="665"/>
      <c r="GJT55" s="665"/>
      <c r="GJU55" s="665"/>
      <c r="GJV55" s="665"/>
      <c r="GJW55" s="665"/>
      <c r="GJX55" s="665"/>
      <c r="GJY55" s="665"/>
      <c r="GJZ55" s="665"/>
      <c r="GKA55" s="665"/>
      <c r="GKB55" s="665"/>
      <c r="GKC55" s="665"/>
      <c r="GKD55" s="665"/>
      <c r="GKE55" s="665"/>
      <c r="GKF55" s="665"/>
      <c r="GKG55" s="665"/>
      <c r="GKH55" s="665"/>
      <c r="GKI55" s="665"/>
      <c r="GKJ55" s="665"/>
      <c r="GKK55" s="665"/>
      <c r="GKL55" s="665"/>
      <c r="GKM55" s="665"/>
      <c r="GKN55" s="665"/>
      <c r="GKO55" s="665"/>
      <c r="GKP55" s="665"/>
      <c r="GKQ55" s="665"/>
      <c r="GKR55" s="665"/>
      <c r="GKS55" s="665"/>
      <c r="GKT55" s="665"/>
      <c r="GKU55" s="665"/>
      <c r="GKV55" s="665"/>
      <c r="GKW55" s="665"/>
      <c r="GKX55" s="665"/>
      <c r="GKY55" s="665"/>
      <c r="GKZ55" s="665"/>
      <c r="GLA55" s="665"/>
      <c r="GLB55" s="665"/>
      <c r="GLC55" s="665"/>
      <c r="GLD55" s="665"/>
      <c r="GLE55" s="665"/>
      <c r="GLF55" s="665"/>
      <c r="GLG55" s="665"/>
      <c r="GLH55" s="665"/>
      <c r="GLI55" s="665"/>
      <c r="GLJ55" s="665"/>
      <c r="GLK55" s="665"/>
      <c r="GLL55" s="665"/>
      <c r="GLM55" s="665"/>
      <c r="GLN55" s="665"/>
      <c r="GLO55" s="665"/>
      <c r="GLP55" s="665"/>
      <c r="GLQ55" s="665"/>
      <c r="GLR55" s="665"/>
      <c r="GLS55" s="665"/>
      <c r="GLT55" s="665"/>
      <c r="GLU55" s="665"/>
      <c r="GLV55" s="665"/>
      <c r="GLW55" s="665"/>
      <c r="GLX55" s="665"/>
      <c r="GLY55" s="665"/>
      <c r="GLZ55" s="665"/>
      <c r="GMA55" s="665"/>
      <c r="GMB55" s="665"/>
      <c r="GMC55" s="665"/>
      <c r="GMD55" s="665"/>
      <c r="GME55" s="665"/>
      <c r="GMF55" s="665"/>
      <c r="GMG55" s="665"/>
      <c r="GMH55" s="665"/>
      <c r="GMI55" s="665"/>
      <c r="GMJ55" s="665"/>
      <c r="GMK55" s="665"/>
      <c r="GML55" s="665"/>
      <c r="GMM55" s="665"/>
      <c r="GMN55" s="665"/>
      <c r="GMO55" s="665"/>
      <c r="GMP55" s="665"/>
      <c r="GMQ55" s="665"/>
      <c r="GMR55" s="665"/>
      <c r="GMS55" s="665"/>
      <c r="GMT55" s="665"/>
      <c r="GMU55" s="665"/>
      <c r="GMV55" s="665"/>
      <c r="GMW55" s="665"/>
      <c r="GMX55" s="665"/>
      <c r="GMY55" s="665"/>
      <c r="GMZ55" s="665"/>
      <c r="GNA55" s="665"/>
      <c r="GNB55" s="665"/>
      <c r="GNC55" s="665"/>
      <c r="GND55" s="665"/>
      <c r="GNE55" s="665"/>
      <c r="GNF55" s="665"/>
      <c r="GNG55" s="665"/>
      <c r="GNH55" s="665"/>
      <c r="GNI55" s="665"/>
      <c r="GNJ55" s="665"/>
      <c r="GNK55" s="665"/>
      <c r="GNL55" s="665"/>
      <c r="GNM55" s="665"/>
      <c r="GNN55" s="665"/>
      <c r="GNO55" s="665"/>
      <c r="GNP55" s="665"/>
      <c r="GNQ55" s="665"/>
      <c r="GNR55" s="665"/>
      <c r="GNS55" s="665"/>
      <c r="GNT55" s="665"/>
      <c r="GNU55" s="665"/>
      <c r="GNV55" s="665"/>
      <c r="GNW55" s="665"/>
      <c r="GNX55" s="665"/>
      <c r="GNY55" s="665"/>
      <c r="GNZ55" s="665"/>
      <c r="GOA55" s="665"/>
      <c r="GOB55" s="665"/>
      <c r="GOC55" s="665"/>
      <c r="GOD55" s="665"/>
      <c r="GOE55" s="665"/>
      <c r="GOF55" s="665"/>
      <c r="GOG55" s="665"/>
      <c r="GOH55" s="665"/>
      <c r="GOI55" s="665"/>
      <c r="GOJ55" s="665"/>
      <c r="GOK55" s="665"/>
      <c r="GOL55" s="665"/>
      <c r="GOM55" s="665"/>
      <c r="GON55" s="665"/>
      <c r="GOO55" s="665"/>
      <c r="GOP55" s="665"/>
      <c r="GOQ55" s="665"/>
      <c r="GOR55" s="665"/>
      <c r="GOS55" s="665"/>
      <c r="GOT55" s="665"/>
      <c r="GOU55" s="665"/>
      <c r="GOV55" s="665"/>
      <c r="GOW55" s="665"/>
      <c r="GOX55" s="665"/>
      <c r="GOY55" s="665"/>
      <c r="GOZ55" s="665"/>
      <c r="GPA55" s="665"/>
      <c r="GPB55" s="665"/>
      <c r="GPC55" s="665"/>
      <c r="GPD55" s="665"/>
      <c r="GPE55" s="665"/>
      <c r="GPF55" s="665"/>
      <c r="GPG55" s="665"/>
      <c r="GPH55" s="665"/>
      <c r="GPI55" s="665"/>
      <c r="GPJ55" s="665"/>
      <c r="GPK55" s="665"/>
      <c r="GPL55" s="665"/>
      <c r="GPM55" s="665"/>
      <c r="GPN55" s="665"/>
      <c r="GPO55" s="665"/>
      <c r="GPP55" s="665"/>
      <c r="GPQ55" s="665"/>
      <c r="GPR55" s="665"/>
      <c r="GPS55" s="665"/>
      <c r="GPT55" s="665"/>
      <c r="GPU55" s="665"/>
      <c r="GPV55" s="665"/>
      <c r="GPW55" s="665"/>
      <c r="GPX55" s="665"/>
      <c r="GPY55" s="665"/>
      <c r="GPZ55" s="665"/>
      <c r="GQA55" s="665"/>
      <c r="GQB55" s="665"/>
      <c r="GQC55" s="665"/>
      <c r="GQD55" s="665"/>
      <c r="GQE55" s="665"/>
      <c r="GQF55" s="665"/>
      <c r="GQG55" s="665"/>
      <c r="GQH55" s="665"/>
      <c r="GQI55" s="665"/>
      <c r="GQJ55" s="665"/>
      <c r="GQK55" s="665"/>
      <c r="GQL55" s="665"/>
      <c r="GQM55" s="665"/>
      <c r="GQN55" s="665"/>
      <c r="GQO55" s="665"/>
      <c r="GQP55" s="665"/>
      <c r="GQQ55" s="665"/>
      <c r="GQR55" s="665"/>
      <c r="GQS55" s="665"/>
      <c r="GQT55" s="665"/>
      <c r="GQU55" s="665"/>
      <c r="GQV55" s="665"/>
      <c r="GQW55" s="665"/>
      <c r="GQX55" s="665"/>
      <c r="GQY55" s="665"/>
      <c r="GQZ55" s="665"/>
      <c r="GRA55" s="665"/>
      <c r="GRB55" s="665"/>
      <c r="GRC55" s="665"/>
      <c r="GRD55" s="665"/>
      <c r="GRE55" s="665"/>
      <c r="GRF55" s="665"/>
      <c r="GRG55" s="665"/>
      <c r="GRH55" s="665"/>
      <c r="GRI55" s="665"/>
      <c r="GRJ55" s="665"/>
      <c r="GRK55" s="665"/>
      <c r="GRL55" s="665"/>
      <c r="GRM55" s="665"/>
      <c r="GRN55" s="665"/>
      <c r="GRO55" s="665"/>
      <c r="GRP55" s="665"/>
      <c r="GRQ55" s="665"/>
      <c r="GRR55" s="665"/>
      <c r="GRS55" s="665"/>
      <c r="GRT55" s="665"/>
      <c r="GRU55" s="665"/>
      <c r="GRV55" s="665"/>
      <c r="GRW55" s="665"/>
      <c r="GRX55" s="665"/>
      <c r="GRY55" s="665"/>
      <c r="GRZ55" s="665"/>
      <c r="GSA55" s="665"/>
      <c r="GSB55" s="665"/>
      <c r="GSC55" s="665"/>
      <c r="GSD55" s="665"/>
      <c r="GSE55" s="665"/>
      <c r="GSF55" s="665"/>
      <c r="GSG55" s="665"/>
      <c r="GSH55" s="665"/>
      <c r="GSI55" s="665"/>
      <c r="GSJ55" s="665"/>
      <c r="GSK55" s="665"/>
      <c r="GSL55" s="665"/>
      <c r="GSM55" s="665"/>
      <c r="GSN55" s="665"/>
      <c r="GSO55" s="665"/>
      <c r="GSP55" s="665"/>
      <c r="GSQ55" s="665"/>
      <c r="GSR55" s="665"/>
      <c r="GSS55" s="665"/>
      <c r="GST55" s="665"/>
      <c r="GSU55" s="665"/>
      <c r="GSV55" s="665"/>
      <c r="GSW55" s="665"/>
      <c r="GSX55" s="665"/>
      <c r="GSY55" s="665"/>
      <c r="GSZ55" s="665"/>
      <c r="GTA55" s="665"/>
      <c r="GTB55" s="665"/>
      <c r="GTC55" s="665"/>
      <c r="GTD55" s="665"/>
      <c r="GTE55" s="665"/>
      <c r="GTF55" s="665"/>
      <c r="GTG55" s="665"/>
      <c r="GTH55" s="665"/>
      <c r="GTI55" s="665"/>
      <c r="GTJ55" s="665"/>
      <c r="GTK55" s="665"/>
      <c r="GTL55" s="665"/>
      <c r="GTM55" s="665"/>
      <c r="GTN55" s="665"/>
      <c r="GTO55" s="665"/>
      <c r="GTP55" s="665"/>
      <c r="GTQ55" s="665"/>
      <c r="GTR55" s="665"/>
      <c r="GTS55" s="665"/>
      <c r="GTT55" s="665"/>
      <c r="GTU55" s="665"/>
      <c r="GTV55" s="665"/>
      <c r="GTW55" s="665"/>
      <c r="GTX55" s="665"/>
      <c r="GTY55" s="665"/>
      <c r="GTZ55" s="665"/>
      <c r="GUA55" s="665"/>
      <c r="GUB55" s="665"/>
      <c r="GUC55" s="665"/>
      <c r="GUD55" s="665"/>
      <c r="GUE55" s="665"/>
      <c r="GUF55" s="665"/>
      <c r="GUG55" s="665"/>
      <c r="GUH55" s="665"/>
      <c r="GUI55" s="665"/>
      <c r="GUJ55" s="665"/>
      <c r="GUK55" s="665"/>
      <c r="GUL55" s="665"/>
      <c r="GUM55" s="665"/>
      <c r="GUN55" s="665"/>
      <c r="GUO55" s="665"/>
      <c r="GUP55" s="665"/>
      <c r="GUQ55" s="665"/>
      <c r="GUR55" s="665"/>
      <c r="GUS55" s="665"/>
      <c r="GUT55" s="665"/>
      <c r="GUU55" s="665"/>
      <c r="GUV55" s="665"/>
      <c r="GUW55" s="665"/>
      <c r="GUX55" s="665"/>
      <c r="GUY55" s="665"/>
      <c r="GUZ55" s="665"/>
      <c r="GVA55" s="665"/>
      <c r="GVB55" s="665"/>
      <c r="GVC55" s="665"/>
      <c r="GVD55" s="665"/>
      <c r="GVE55" s="665"/>
      <c r="GVF55" s="665"/>
      <c r="GVG55" s="665"/>
      <c r="GVH55" s="665"/>
      <c r="GVI55" s="665"/>
      <c r="GVJ55" s="665"/>
      <c r="GVK55" s="665"/>
      <c r="GVL55" s="665"/>
      <c r="GVM55" s="665"/>
      <c r="GVN55" s="665"/>
      <c r="GVO55" s="665"/>
      <c r="GVP55" s="665"/>
      <c r="GVQ55" s="665"/>
      <c r="GVR55" s="665"/>
      <c r="GVS55" s="665"/>
      <c r="GVT55" s="665"/>
      <c r="GVU55" s="665"/>
      <c r="GVV55" s="665"/>
      <c r="GVW55" s="665"/>
      <c r="GVX55" s="665"/>
      <c r="GVY55" s="665"/>
      <c r="GVZ55" s="665"/>
      <c r="GWA55" s="665"/>
      <c r="GWB55" s="665"/>
      <c r="GWC55" s="665"/>
      <c r="GWD55" s="665"/>
      <c r="GWE55" s="665"/>
      <c r="GWF55" s="665"/>
      <c r="GWG55" s="665"/>
      <c r="GWH55" s="665"/>
      <c r="GWI55" s="665"/>
      <c r="GWJ55" s="665"/>
      <c r="GWK55" s="665"/>
      <c r="GWL55" s="665"/>
      <c r="GWM55" s="665"/>
      <c r="GWN55" s="665"/>
      <c r="GWO55" s="665"/>
      <c r="GWP55" s="665"/>
      <c r="GWQ55" s="665"/>
      <c r="GWR55" s="665"/>
      <c r="GWS55" s="665"/>
      <c r="GWT55" s="665"/>
      <c r="GWU55" s="665"/>
      <c r="GWV55" s="665"/>
      <c r="GWW55" s="665"/>
      <c r="GWX55" s="665"/>
      <c r="GWY55" s="665"/>
      <c r="GWZ55" s="665"/>
      <c r="GXA55" s="665"/>
      <c r="GXB55" s="665"/>
      <c r="GXC55" s="665"/>
      <c r="GXD55" s="665"/>
      <c r="GXE55" s="665"/>
      <c r="GXF55" s="665"/>
      <c r="GXG55" s="665"/>
      <c r="GXH55" s="665"/>
      <c r="GXI55" s="665"/>
      <c r="GXJ55" s="665"/>
      <c r="GXK55" s="665"/>
      <c r="GXL55" s="665"/>
      <c r="GXM55" s="665"/>
      <c r="GXN55" s="665"/>
      <c r="GXO55" s="665"/>
      <c r="GXP55" s="665"/>
      <c r="GXQ55" s="665"/>
      <c r="GXR55" s="665"/>
      <c r="GXS55" s="665"/>
      <c r="GXT55" s="665"/>
      <c r="GXU55" s="665"/>
      <c r="GXV55" s="665"/>
      <c r="GXW55" s="665"/>
      <c r="GXX55" s="665"/>
      <c r="GXY55" s="665"/>
      <c r="GXZ55" s="665"/>
      <c r="GYA55" s="665"/>
      <c r="GYB55" s="665"/>
      <c r="GYC55" s="665"/>
      <c r="GYD55" s="665"/>
      <c r="GYE55" s="665"/>
      <c r="GYF55" s="665"/>
      <c r="GYG55" s="665"/>
      <c r="GYH55" s="665"/>
      <c r="GYI55" s="665"/>
      <c r="GYJ55" s="665"/>
      <c r="GYK55" s="665"/>
      <c r="GYL55" s="665"/>
      <c r="GYM55" s="665"/>
      <c r="GYN55" s="665"/>
      <c r="GYO55" s="665"/>
      <c r="GYP55" s="665"/>
      <c r="GYQ55" s="665"/>
      <c r="GYR55" s="665"/>
      <c r="GYS55" s="665"/>
      <c r="GYT55" s="665"/>
      <c r="GYU55" s="665"/>
      <c r="GYV55" s="665"/>
      <c r="GYW55" s="665"/>
      <c r="GYX55" s="665"/>
      <c r="GYY55" s="665"/>
      <c r="GYZ55" s="665"/>
      <c r="GZA55" s="665"/>
      <c r="GZB55" s="665"/>
      <c r="GZC55" s="665"/>
      <c r="GZD55" s="665"/>
      <c r="GZE55" s="665"/>
      <c r="GZF55" s="665"/>
      <c r="GZG55" s="665"/>
      <c r="GZH55" s="665"/>
      <c r="GZI55" s="665"/>
      <c r="GZJ55" s="665"/>
      <c r="GZK55" s="665"/>
      <c r="GZL55" s="665"/>
      <c r="GZM55" s="665"/>
      <c r="GZN55" s="665"/>
      <c r="GZO55" s="665"/>
      <c r="GZP55" s="665"/>
      <c r="GZQ55" s="665"/>
      <c r="GZR55" s="665"/>
      <c r="GZS55" s="665"/>
      <c r="GZT55" s="665"/>
      <c r="GZU55" s="665"/>
      <c r="GZV55" s="665"/>
      <c r="GZW55" s="665"/>
      <c r="GZX55" s="665"/>
      <c r="GZY55" s="665"/>
      <c r="GZZ55" s="665"/>
      <c r="HAA55" s="665"/>
      <c r="HAB55" s="665"/>
      <c r="HAC55" s="665"/>
      <c r="HAD55" s="665"/>
      <c r="HAE55" s="665"/>
      <c r="HAF55" s="665"/>
      <c r="HAG55" s="665"/>
      <c r="HAH55" s="665"/>
      <c r="HAI55" s="665"/>
      <c r="HAJ55" s="665"/>
      <c r="HAK55" s="665"/>
      <c r="HAL55" s="665"/>
      <c r="HAM55" s="665"/>
      <c r="HAN55" s="665"/>
      <c r="HAO55" s="665"/>
      <c r="HAP55" s="665"/>
      <c r="HAQ55" s="665"/>
      <c r="HAR55" s="665"/>
      <c r="HAS55" s="665"/>
      <c r="HAT55" s="665"/>
      <c r="HAU55" s="665"/>
      <c r="HAV55" s="665"/>
      <c r="HAW55" s="665"/>
      <c r="HAX55" s="665"/>
      <c r="HAY55" s="665"/>
      <c r="HAZ55" s="665"/>
      <c r="HBA55" s="665"/>
      <c r="HBB55" s="665"/>
      <c r="HBC55" s="665"/>
      <c r="HBD55" s="665"/>
      <c r="HBE55" s="665"/>
      <c r="HBF55" s="665"/>
      <c r="HBG55" s="665"/>
      <c r="HBH55" s="665"/>
      <c r="HBI55" s="665"/>
      <c r="HBJ55" s="665"/>
      <c r="HBK55" s="665"/>
      <c r="HBL55" s="665"/>
      <c r="HBM55" s="665"/>
      <c r="HBN55" s="665"/>
      <c r="HBO55" s="665"/>
      <c r="HBP55" s="665"/>
      <c r="HBQ55" s="665"/>
      <c r="HBR55" s="665"/>
      <c r="HBS55" s="665"/>
      <c r="HBT55" s="665"/>
      <c r="HBU55" s="665"/>
      <c r="HBV55" s="665"/>
      <c r="HBW55" s="665"/>
      <c r="HBX55" s="665"/>
      <c r="HBY55" s="665"/>
      <c r="HBZ55" s="665"/>
      <c r="HCA55" s="665"/>
      <c r="HCB55" s="665"/>
      <c r="HCC55" s="665"/>
      <c r="HCD55" s="665"/>
      <c r="HCE55" s="665"/>
      <c r="HCF55" s="665"/>
      <c r="HCG55" s="665"/>
      <c r="HCH55" s="665"/>
      <c r="HCI55" s="665"/>
      <c r="HCJ55" s="665"/>
      <c r="HCK55" s="665"/>
      <c r="HCL55" s="665"/>
      <c r="HCM55" s="665"/>
      <c r="HCN55" s="665"/>
      <c r="HCO55" s="665"/>
      <c r="HCP55" s="665"/>
      <c r="HCQ55" s="665"/>
      <c r="HCR55" s="665"/>
      <c r="HCS55" s="665"/>
      <c r="HCT55" s="665"/>
      <c r="HCU55" s="665"/>
      <c r="HCV55" s="665"/>
      <c r="HCW55" s="665"/>
      <c r="HCX55" s="665"/>
      <c r="HCY55" s="665"/>
      <c r="HCZ55" s="665"/>
      <c r="HDA55" s="665"/>
      <c r="HDB55" s="665"/>
      <c r="HDC55" s="665"/>
      <c r="HDD55" s="665"/>
      <c r="HDE55" s="665"/>
      <c r="HDF55" s="665"/>
      <c r="HDG55" s="665"/>
      <c r="HDH55" s="665"/>
      <c r="HDI55" s="665"/>
      <c r="HDJ55" s="665"/>
      <c r="HDK55" s="665"/>
      <c r="HDL55" s="665"/>
      <c r="HDM55" s="665"/>
      <c r="HDN55" s="665"/>
      <c r="HDO55" s="665"/>
      <c r="HDP55" s="665"/>
      <c r="HDQ55" s="665"/>
      <c r="HDR55" s="665"/>
      <c r="HDS55" s="665"/>
      <c r="HDT55" s="665"/>
      <c r="HDU55" s="665"/>
      <c r="HDV55" s="665"/>
      <c r="HDW55" s="665"/>
      <c r="HDX55" s="665"/>
      <c r="HDY55" s="665"/>
      <c r="HDZ55" s="665"/>
      <c r="HEA55" s="665"/>
      <c r="HEB55" s="665"/>
      <c r="HEC55" s="665"/>
      <c r="HED55" s="665"/>
      <c r="HEE55" s="665"/>
      <c r="HEF55" s="665"/>
      <c r="HEG55" s="665"/>
      <c r="HEH55" s="665"/>
      <c r="HEI55" s="665"/>
      <c r="HEJ55" s="665"/>
      <c r="HEK55" s="665"/>
      <c r="HEL55" s="665"/>
      <c r="HEM55" s="665"/>
      <c r="HEN55" s="665"/>
      <c r="HEO55" s="665"/>
      <c r="HEP55" s="665"/>
      <c r="HEQ55" s="665"/>
      <c r="HER55" s="665"/>
      <c r="HES55" s="665"/>
      <c r="HET55" s="665"/>
      <c r="HEU55" s="665"/>
      <c r="HEV55" s="665"/>
      <c r="HEW55" s="665"/>
      <c r="HEX55" s="665"/>
      <c r="HEY55" s="665"/>
      <c r="HEZ55" s="665"/>
      <c r="HFA55" s="665"/>
      <c r="HFB55" s="665"/>
      <c r="HFC55" s="665"/>
      <c r="HFD55" s="665"/>
      <c r="HFE55" s="665"/>
      <c r="HFF55" s="665"/>
      <c r="HFG55" s="665"/>
      <c r="HFH55" s="665"/>
      <c r="HFI55" s="665"/>
      <c r="HFJ55" s="665"/>
      <c r="HFK55" s="665"/>
      <c r="HFL55" s="665"/>
      <c r="HFM55" s="665"/>
      <c r="HFN55" s="665"/>
      <c r="HFO55" s="665"/>
      <c r="HFP55" s="665"/>
      <c r="HFQ55" s="665"/>
      <c r="HFR55" s="665"/>
      <c r="HFS55" s="665"/>
      <c r="HFT55" s="665"/>
      <c r="HFU55" s="665"/>
      <c r="HFV55" s="665"/>
      <c r="HFW55" s="665"/>
      <c r="HFX55" s="665"/>
      <c r="HFY55" s="665"/>
      <c r="HFZ55" s="665"/>
      <c r="HGA55" s="665"/>
      <c r="HGB55" s="665"/>
      <c r="HGC55" s="665"/>
      <c r="HGD55" s="665"/>
      <c r="HGE55" s="665"/>
      <c r="HGF55" s="665"/>
      <c r="HGG55" s="665"/>
      <c r="HGH55" s="665"/>
      <c r="HGI55" s="665"/>
      <c r="HGJ55" s="665"/>
      <c r="HGK55" s="665"/>
      <c r="HGL55" s="665"/>
      <c r="HGM55" s="665"/>
      <c r="HGN55" s="665"/>
      <c r="HGO55" s="665"/>
      <c r="HGP55" s="665"/>
      <c r="HGQ55" s="665"/>
      <c r="HGR55" s="665"/>
      <c r="HGS55" s="665"/>
      <c r="HGT55" s="665"/>
      <c r="HGU55" s="665"/>
      <c r="HGV55" s="665"/>
      <c r="HGW55" s="665"/>
      <c r="HGX55" s="665"/>
      <c r="HGY55" s="665"/>
      <c r="HGZ55" s="665"/>
      <c r="HHA55" s="665"/>
      <c r="HHB55" s="665"/>
      <c r="HHC55" s="665"/>
      <c r="HHD55" s="665"/>
      <c r="HHE55" s="665"/>
      <c r="HHF55" s="665"/>
      <c r="HHG55" s="665"/>
      <c r="HHH55" s="665"/>
      <c r="HHI55" s="665"/>
      <c r="HHJ55" s="665"/>
      <c r="HHK55" s="665"/>
      <c r="HHL55" s="665"/>
      <c r="HHM55" s="665"/>
      <c r="HHN55" s="665"/>
      <c r="HHO55" s="665"/>
      <c r="HHP55" s="665"/>
      <c r="HHQ55" s="665"/>
      <c r="HHR55" s="665"/>
      <c r="HHS55" s="665"/>
      <c r="HHT55" s="665"/>
      <c r="HHU55" s="665"/>
      <c r="HHV55" s="665"/>
      <c r="HHW55" s="665"/>
      <c r="HHX55" s="665"/>
      <c r="HHY55" s="665"/>
      <c r="HHZ55" s="665"/>
      <c r="HIA55" s="665"/>
      <c r="HIB55" s="665"/>
      <c r="HIC55" s="665"/>
      <c r="HID55" s="665"/>
      <c r="HIE55" s="665"/>
      <c r="HIF55" s="665"/>
      <c r="HIG55" s="665"/>
      <c r="HIH55" s="665"/>
      <c r="HII55" s="665"/>
      <c r="HIJ55" s="665"/>
      <c r="HIK55" s="665"/>
      <c r="HIL55" s="665"/>
      <c r="HIM55" s="665"/>
      <c r="HIN55" s="665"/>
      <c r="HIO55" s="665"/>
      <c r="HIP55" s="665"/>
      <c r="HIQ55" s="665"/>
      <c r="HIR55" s="665"/>
      <c r="HIS55" s="665"/>
      <c r="HIT55" s="665"/>
      <c r="HIU55" s="665"/>
      <c r="HIV55" s="665"/>
      <c r="HIW55" s="665"/>
      <c r="HIX55" s="665"/>
      <c r="HIY55" s="665"/>
      <c r="HIZ55" s="665"/>
      <c r="HJA55" s="665"/>
      <c r="HJB55" s="665"/>
      <c r="HJC55" s="665"/>
      <c r="HJD55" s="665"/>
      <c r="HJE55" s="665"/>
      <c r="HJF55" s="665"/>
      <c r="HJG55" s="665"/>
      <c r="HJH55" s="665"/>
      <c r="HJI55" s="665"/>
      <c r="HJJ55" s="665"/>
      <c r="HJK55" s="665"/>
      <c r="HJL55" s="665"/>
      <c r="HJM55" s="665"/>
      <c r="HJN55" s="665"/>
      <c r="HJO55" s="665"/>
      <c r="HJP55" s="665"/>
      <c r="HJQ55" s="665"/>
      <c r="HJR55" s="665"/>
      <c r="HJS55" s="665"/>
      <c r="HJT55" s="665"/>
      <c r="HJU55" s="665"/>
      <c r="HJV55" s="665"/>
      <c r="HJW55" s="665"/>
      <c r="HJX55" s="665"/>
      <c r="HJY55" s="665"/>
      <c r="HJZ55" s="665"/>
      <c r="HKA55" s="665"/>
      <c r="HKB55" s="665"/>
      <c r="HKC55" s="665"/>
      <c r="HKD55" s="665"/>
      <c r="HKE55" s="665"/>
      <c r="HKF55" s="665"/>
      <c r="HKG55" s="665"/>
      <c r="HKH55" s="665"/>
      <c r="HKI55" s="665"/>
      <c r="HKJ55" s="665"/>
      <c r="HKK55" s="665"/>
      <c r="HKL55" s="665"/>
      <c r="HKM55" s="665"/>
      <c r="HKN55" s="665"/>
      <c r="HKO55" s="665"/>
      <c r="HKP55" s="665"/>
      <c r="HKQ55" s="665"/>
      <c r="HKR55" s="665"/>
      <c r="HKS55" s="665"/>
      <c r="HKT55" s="665"/>
      <c r="HKU55" s="665"/>
      <c r="HKV55" s="665"/>
      <c r="HKW55" s="665"/>
      <c r="HKX55" s="665"/>
      <c r="HKY55" s="665"/>
      <c r="HKZ55" s="665"/>
      <c r="HLA55" s="665"/>
      <c r="HLB55" s="665"/>
      <c r="HLC55" s="665"/>
      <c r="HLD55" s="665"/>
      <c r="HLE55" s="665"/>
      <c r="HLF55" s="665"/>
      <c r="HLG55" s="665"/>
      <c r="HLH55" s="665"/>
      <c r="HLI55" s="665"/>
      <c r="HLJ55" s="665"/>
      <c r="HLK55" s="665"/>
      <c r="HLL55" s="665"/>
      <c r="HLM55" s="665"/>
      <c r="HLN55" s="665"/>
      <c r="HLO55" s="665"/>
      <c r="HLP55" s="665"/>
      <c r="HLQ55" s="665"/>
      <c r="HLR55" s="665"/>
      <c r="HLS55" s="665"/>
      <c r="HLT55" s="665"/>
      <c r="HLU55" s="665"/>
      <c r="HLV55" s="665"/>
      <c r="HLW55" s="665"/>
      <c r="HLX55" s="665"/>
      <c r="HLY55" s="665"/>
      <c r="HLZ55" s="665"/>
      <c r="HMA55" s="665"/>
      <c r="HMB55" s="665"/>
      <c r="HMC55" s="665"/>
      <c r="HMD55" s="665"/>
      <c r="HME55" s="665"/>
      <c r="HMF55" s="665"/>
      <c r="HMG55" s="665"/>
      <c r="HMH55" s="665"/>
      <c r="HMI55" s="665"/>
      <c r="HMJ55" s="665"/>
      <c r="HMK55" s="665"/>
      <c r="HML55" s="665"/>
      <c r="HMM55" s="665"/>
      <c r="HMN55" s="665"/>
      <c r="HMO55" s="665"/>
      <c r="HMP55" s="665"/>
      <c r="HMQ55" s="665"/>
      <c r="HMR55" s="665"/>
      <c r="HMS55" s="665"/>
      <c r="HMT55" s="665"/>
      <c r="HMU55" s="665"/>
      <c r="HMV55" s="665"/>
      <c r="HMW55" s="665"/>
      <c r="HMX55" s="665"/>
      <c r="HMY55" s="665"/>
      <c r="HMZ55" s="665"/>
      <c r="HNA55" s="665"/>
      <c r="HNB55" s="665"/>
      <c r="HNC55" s="665"/>
      <c r="HND55" s="665"/>
      <c r="HNE55" s="665"/>
      <c r="HNF55" s="665"/>
      <c r="HNG55" s="665"/>
      <c r="HNH55" s="665"/>
      <c r="HNI55" s="665"/>
      <c r="HNJ55" s="665"/>
      <c r="HNK55" s="665"/>
      <c r="HNL55" s="665"/>
      <c r="HNM55" s="665"/>
      <c r="HNN55" s="665"/>
      <c r="HNO55" s="665"/>
      <c r="HNP55" s="665"/>
      <c r="HNQ55" s="665"/>
      <c r="HNR55" s="665"/>
      <c r="HNS55" s="665"/>
      <c r="HNT55" s="665"/>
      <c r="HNU55" s="665"/>
      <c r="HNV55" s="665"/>
      <c r="HNW55" s="665"/>
      <c r="HNX55" s="665"/>
      <c r="HNY55" s="665"/>
      <c r="HNZ55" s="665"/>
      <c r="HOA55" s="665"/>
      <c r="HOB55" s="665"/>
      <c r="HOC55" s="665"/>
      <c r="HOD55" s="665"/>
      <c r="HOE55" s="665"/>
      <c r="HOF55" s="665"/>
      <c r="HOG55" s="665"/>
      <c r="HOH55" s="665"/>
      <c r="HOI55" s="665"/>
      <c r="HOJ55" s="665"/>
      <c r="HOK55" s="665"/>
      <c r="HOL55" s="665"/>
      <c r="HOM55" s="665"/>
      <c r="HON55" s="665"/>
      <c r="HOO55" s="665"/>
      <c r="HOP55" s="665"/>
      <c r="HOQ55" s="665"/>
      <c r="HOR55" s="665"/>
      <c r="HOS55" s="665"/>
      <c r="HOT55" s="665"/>
      <c r="HOU55" s="665"/>
      <c r="HOV55" s="665"/>
      <c r="HOW55" s="665"/>
      <c r="HOX55" s="665"/>
      <c r="HOY55" s="665"/>
      <c r="HOZ55" s="665"/>
      <c r="HPA55" s="665"/>
      <c r="HPB55" s="665"/>
      <c r="HPC55" s="665"/>
      <c r="HPD55" s="665"/>
      <c r="HPE55" s="665"/>
      <c r="HPF55" s="665"/>
      <c r="HPG55" s="665"/>
      <c r="HPH55" s="665"/>
      <c r="HPI55" s="665"/>
      <c r="HPJ55" s="665"/>
      <c r="HPK55" s="665"/>
      <c r="HPL55" s="665"/>
      <c r="HPM55" s="665"/>
      <c r="HPN55" s="665"/>
      <c r="HPO55" s="665"/>
      <c r="HPP55" s="665"/>
      <c r="HPQ55" s="665"/>
      <c r="HPR55" s="665"/>
      <c r="HPS55" s="665"/>
      <c r="HPT55" s="665"/>
      <c r="HPU55" s="665"/>
      <c r="HPV55" s="665"/>
      <c r="HPW55" s="665"/>
      <c r="HPX55" s="665"/>
      <c r="HPY55" s="665"/>
      <c r="HPZ55" s="665"/>
      <c r="HQA55" s="665"/>
      <c r="HQB55" s="665"/>
      <c r="HQC55" s="665"/>
      <c r="HQD55" s="665"/>
      <c r="HQE55" s="665"/>
      <c r="HQF55" s="665"/>
      <c r="HQG55" s="665"/>
      <c r="HQH55" s="665"/>
      <c r="HQI55" s="665"/>
      <c r="HQJ55" s="665"/>
      <c r="HQK55" s="665"/>
      <c r="HQL55" s="665"/>
      <c r="HQM55" s="665"/>
      <c r="HQN55" s="665"/>
      <c r="HQO55" s="665"/>
      <c r="HQP55" s="665"/>
      <c r="HQQ55" s="665"/>
      <c r="HQR55" s="665"/>
      <c r="HQS55" s="665"/>
      <c r="HQT55" s="665"/>
      <c r="HQU55" s="665"/>
      <c r="HQV55" s="665"/>
      <c r="HQW55" s="665"/>
      <c r="HQX55" s="665"/>
      <c r="HQY55" s="665"/>
      <c r="HQZ55" s="665"/>
      <c r="HRA55" s="665"/>
      <c r="HRB55" s="665"/>
      <c r="HRC55" s="665"/>
      <c r="HRD55" s="665"/>
      <c r="HRE55" s="665"/>
      <c r="HRF55" s="665"/>
      <c r="HRG55" s="665"/>
      <c r="HRH55" s="665"/>
      <c r="HRI55" s="665"/>
      <c r="HRJ55" s="665"/>
      <c r="HRK55" s="665"/>
      <c r="HRL55" s="665"/>
      <c r="HRM55" s="665"/>
      <c r="HRN55" s="665"/>
      <c r="HRO55" s="665"/>
      <c r="HRP55" s="665"/>
      <c r="HRQ55" s="665"/>
      <c r="HRR55" s="665"/>
      <c r="HRS55" s="665"/>
      <c r="HRT55" s="665"/>
      <c r="HRU55" s="665"/>
      <c r="HRV55" s="665"/>
      <c r="HRW55" s="665"/>
      <c r="HRX55" s="665"/>
      <c r="HRY55" s="665"/>
      <c r="HRZ55" s="665"/>
      <c r="HSA55" s="665"/>
      <c r="HSB55" s="665"/>
      <c r="HSC55" s="665"/>
      <c r="HSD55" s="665"/>
      <c r="HSE55" s="665"/>
      <c r="HSF55" s="665"/>
      <c r="HSG55" s="665"/>
      <c r="HSH55" s="665"/>
      <c r="HSI55" s="665"/>
      <c r="HSJ55" s="665"/>
      <c r="HSK55" s="665"/>
      <c r="HSL55" s="665"/>
      <c r="HSM55" s="665"/>
      <c r="HSN55" s="665"/>
      <c r="HSO55" s="665"/>
      <c r="HSP55" s="665"/>
      <c r="HSQ55" s="665"/>
      <c r="HSR55" s="665"/>
      <c r="HSS55" s="665"/>
      <c r="HST55" s="665"/>
      <c r="HSU55" s="665"/>
      <c r="HSV55" s="665"/>
      <c r="HSW55" s="665"/>
      <c r="HSX55" s="665"/>
      <c r="HSY55" s="665"/>
      <c r="HSZ55" s="665"/>
      <c r="HTA55" s="665"/>
      <c r="HTB55" s="665"/>
      <c r="HTC55" s="665"/>
      <c r="HTD55" s="665"/>
      <c r="HTE55" s="665"/>
      <c r="HTF55" s="665"/>
      <c r="HTG55" s="665"/>
      <c r="HTH55" s="665"/>
      <c r="HTI55" s="665"/>
      <c r="HTJ55" s="665"/>
      <c r="HTK55" s="665"/>
      <c r="HTL55" s="665"/>
      <c r="HTM55" s="665"/>
      <c r="HTN55" s="665"/>
      <c r="HTO55" s="665"/>
      <c r="HTP55" s="665"/>
      <c r="HTQ55" s="665"/>
      <c r="HTR55" s="665"/>
      <c r="HTS55" s="665"/>
      <c r="HTT55" s="665"/>
      <c r="HTU55" s="665"/>
      <c r="HTV55" s="665"/>
      <c r="HTW55" s="665"/>
      <c r="HTX55" s="665"/>
      <c r="HTY55" s="665"/>
      <c r="HTZ55" s="665"/>
      <c r="HUA55" s="665"/>
      <c r="HUB55" s="665"/>
      <c r="HUC55" s="665"/>
      <c r="HUD55" s="665"/>
      <c r="HUE55" s="665"/>
      <c r="HUF55" s="665"/>
      <c r="HUG55" s="665"/>
      <c r="HUH55" s="665"/>
      <c r="HUI55" s="665"/>
      <c r="HUJ55" s="665"/>
      <c r="HUK55" s="665"/>
      <c r="HUL55" s="665"/>
      <c r="HUM55" s="665"/>
      <c r="HUN55" s="665"/>
      <c r="HUO55" s="665"/>
      <c r="HUP55" s="665"/>
      <c r="HUQ55" s="665"/>
      <c r="HUR55" s="665"/>
      <c r="HUS55" s="665"/>
      <c r="HUT55" s="665"/>
      <c r="HUU55" s="665"/>
      <c r="HUV55" s="665"/>
      <c r="HUW55" s="665"/>
      <c r="HUX55" s="665"/>
      <c r="HUY55" s="665"/>
      <c r="HUZ55" s="665"/>
      <c r="HVA55" s="665"/>
      <c r="HVB55" s="665"/>
      <c r="HVC55" s="665"/>
      <c r="HVD55" s="665"/>
      <c r="HVE55" s="665"/>
      <c r="HVF55" s="665"/>
      <c r="HVG55" s="665"/>
      <c r="HVH55" s="665"/>
      <c r="HVI55" s="665"/>
      <c r="HVJ55" s="665"/>
      <c r="HVK55" s="665"/>
      <c r="HVL55" s="665"/>
      <c r="HVM55" s="665"/>
      <c r="HVN55" s="665"/>
      <c r="HVO55" s="665"/>
      <c r="HVP55" s="665"/>
      <c r="HVQ55" s="665"/>
      <c r="HVR55" s="665"/>
      <c r="HVS55" s="665"/>
      <c r="HVT55" s="665"/>
      <c r="HVU55" s="665"/>
      <c r="HVV55" s="665"/>
      <c r="HVW55" s="665"/>
      <c r="HVX55" s="665"/>
      <c r="HVY55" s="665"/>
      <c r="HVZ55" s="665"/>
      <c r="HWA55" s="665"/>
      <c r="HWB55" s="665"/>
      <c r="HWC55" s="665"/>
      <c r="HWD55" s="665"/>
      <c r="HWE55" s="665"/>
      <c r="HWF55" s="665"/>
      <c r="HWG55" s="665"/>
      <c r="HWH55" s="665"/>
      <c r="HWI55" s="665"/>
      <c r="HWJ55" s="665"/>
      <c r="HWK55" s="665"/>
      <c r="HWL55" s="665"/>
      <c r="HWM55" s="665"/>
      <c r="HWN55" s="665"/>
      <c r="HWO55" s="665"/>
      <c r="HWP55" s="665"/>
      <c r="HWQ55" s="665"/>
      <c r="HWR55" s="665"/>
      <c r="HWS55" s="665"/>
      <c r="HWT55" s="665"/>
      <c r="HWU55" s="665"/>
      <c r="HWV55" s="665"/>
      <c r="HWW55" s="665"/>
      <c r="HWX55" s="665"/>
      <c r="HWY55" s="665"/>
      <c r="HWZ55" s="665"/>
      <c r="HXA55" s="665"/>
      <c r="HXB55" s="665"/>
      <c r="HXC55" s="665"/>
      <c r="HXD55" s="665"/>
      <c r="HXE55" s="665"/>
      <c r="HXF55" s="665"/>
      <c r="HXG55" s="665"/>
      <c r="HXH55" s="665"/>
      <c r="HXI55" s="665"/>
      <c r="HXJ55" s="665"/>
      <c r="HXK55" s="665"/>
      <c r="HXL55" s="665"/>
      <c r="HXM55" s="665"/>
      <c r="HXN55" s="665"/>
      <c r="HXO55" s="665"/>
      <c r="HXP55" s="665"/>
      <c r="HXQ55" s="665"/>
      <c r="HXR55" s="665"/>
      <c r="HXS55" s="665"/>
      <c r="HXT55" s="665"/>
      <c r="HXU55" s="665"/>
      <c r="HXV55" s="665"/>
      <c r="HXW55" s="665"/>
      <c r="HXX55" s="665"/>
      <c r="HXY55" s="665"/>
      <c r="HXZ55" s="665"/>
      <c r="HYA55" s="665"/>
      <c r="HYB55" s="665"/>
      <c r="HYC55" s="665"/>
      <c r="HYD55" s="665"/>
      <c r="HYE55" s="665"/>
      <c r="HYF55" s="665"/>
      <c r="HYG55" s="665"/>
      <c r="HYH55" s="665"/>
      <c r="HYI55" s="665"/>
      <c r="HYJ55" s="665"/>
      <c r="HYK55" s="665"/>
      <c r="HYL55" s="665"/>
      <c r="HYM55" s="665"/>
      <c r="HYN55" s="665"/>
      <c r="HYO55" s="665"/>
      <c r="HYP55" s="665"/>
      <c r="HYQ55" s="665"/>
      <c r="HYR55" s="665"/>
      <c r="HYS55" s="665"/>
      <c r="HYT55" s="665"/>
      <c r="HYU55" s="665"/>
      <c r="HYV55" s="665"/>
      <c r="HYW55" s="665"/>
      <c r="HYX55" s="665"/>
      <c r="HYY55" s="665"/>
      <c r="HYZ55" s="665"/>
      <c r="HZA55" s="665"/>
      <c r="HZB55" s="665"/>
      <c r="HZC55" s="665"/>
      <c r="HZD55" s="665"/>
      <c r="HZE55" s="665"/>
      <c r="HZF55" s="665"/>
      <c r="HZG55" s="665"/>
      <c r="HZH55" s="665"/>
      <c r="HZI55" s="665"/>
      <c r="HZJ55" s="665"/>
      <c r="HZK55" s="665"/>
      <c r="HZL55" s="665"/>
      <c r="HZM55" s="665"/>
      <c r="HZN55" s="665"/>
      <c r="HZO55" s="665"/>
      <c r="HZP55" s="665"/>
      <c r="HZQ55" s="665"/>
      <c r="HZR55" s="665"/>
      <c r="HZS55" s="665"/>
      <c r="HZT55" s="665"/>
      <c r="HZU55" s="665"/>
      <c r="HZV55" s="665"/>
      <c r="HZW55" s="665"/>
      <c r="HZX55" s="665"/>
      <c r="HZY55" s="665"/>
      <c r="HZZ55" s="665"/>
      <c r="IAA55" s="665"/>
      <c r="IAB55" s="665"/>
      <c r="IAC55" s="665"/>
      <c r="IAD55" s="665"/>
      <c r="IAE55" s="665"/>
      <c r="IAF55" s="665"/>
      <c r="IAG55" s="665"/>
      <c r="IAH55" s="665"/>
      <c r="IAI55" s="665"/>
      <c r="IAJ55" s="665"/>
      <c r="IAK55" s="665"/>
      <c r="IAL55" s="665"/>
      <c r="IAM55" s="665"/>
      <c r="IAN55" s="665"/>
      <c r="IAO55" s="665"/>
      <c r="IAP55" s="665"/>
      <c r="IAQ55" s="665"/>
      <c r="IAR55" s="665"/>
      <c r="IAS55" s="665"/>
      <c r="IAT55" s="665"/>
      <c r="IAU55" s="665"/>
      <c r="IAV55" s="665"/>
      <c r="IAW55" s="665"/>
      <c r="IAX55" s="665"/>
      <c r="IAY55" s="665"/>
      <c r="IAZ55" s="665"/>
      <c r="IBA55" s="665"/>
      <c r="IBB55" s="665"/>
      <c r="IBC55" s="665"/>
      <c r="IBD55" s="665"/>
      <c r="IBE55" s="665"/>
      <c r="IBF55" s="665"/>
      <c r="IBG55" s="665"/>
      <c r="IBH55" s="665"/>
      <c r="IBI55" s="665"/>
      <c r="IBJ55" s="665"/>
      <c r="IBK55" s="665"/>
      <c r="IBL55" s="665"/>
      <c r="IBM55" s="665"/>
      <c r="IBN55" s="665"/>
      <c r="IBO55" s="665"/>
      <c r="IBP55" s="665"/>
      <c r="IBQ55" s="665"/>
      <c r="IBR55" s="665"/>
      <c r="IBS55" s="665"/>
      <c r="IBT55" s="665"/>
      <c r="IBU55" s="665"/>
      <c r="IBV55" s="665"/>
      <c r="IBW55" s="665"/>
      <c r="IBX55" s="665"/>
      <c r="IBY55" s="665"/>
      <c r="IBZ55" s="665"/>
      <c r="ICA55" s="665"/>
      <c r="ICB55" s="665"/>
      <c r="ICC55" s="665"/>
      <c r="ICD55" s="665"/>
      <c r="ICE55" s="665"/>
      <c r="ICF55" s="665"/>
      <c r="ICG55" s="665"/>
      <c r="ICH55" s="665"/>
      <c r="ICI55" s="665"/>
      <c r="ICJ55" s="665"/>
      <c r="ICK55" s="665"/>
      <c r="ICL55" s="665"/>
      <c r="ICM55" s="665"/>
      <c r="ICN55" s="665"/>
      <c r="ICO55" s="665"/>
      <c r="ICP55" s="665"/>
      <c r="ICQ55" s="665"/>
      <c r="ICR55" s="665"/>
      <c r="ICS55" s="665"/>
      <c r="ICT55" s="665"/>
      <c r="ICU55" s="665"/>
      <c r="ICV55" s="665"/>
      <c r="ICW55" s="665"/>
      <c r="ICX55" s="665"/>
      <c r="ICY55" s="665"/>
      <c r="ICZ55" s="665"/>
      <c r="IDA55" s="665"/>
      <c r="IDB55" s="665"/>
      <c r="IDC55" s="665"/>
      <c r="IDD55" s="665"/>
      <c r="IDE55" s="665"/>
      <c r="IDF55" s="665"/>
      <c r="IDG55" s="665"/>
      <c r="IDH55" s="665"/>
      <c r="IDI55" s="665"/>
      <c r="IDJ55" s="665"/>
      <c r="IDK55" s="665"/>
      <c r="IDL55" s="665"/>
      <c r="IDM55" s="665"/>
      <c r="IDN55" s="665"/>
      <c r="IDO55" s="665"/>
      <c r="IDP55" s="665"/>
      <c r="IDQ55" s="665"/>
      <c r="IDR55" s="665"/>
      <c r="IDS55" s="665"/>
      <c r="IDT55" s="665"/>
      <c r="IDU55" s="665"/>
      <c r="IDV55" s="665"/>
      <c r="IDW55" s="665"/>
      <c r="IDX55" s="665"/>
      <c r="IDY55" s="665"/>
      <c r="IDZ55" s="665"/>
      <c r="IEA55" s="665"/>
      <c r="IEB55" s="665"/>
      <c r="IEC55" s="665"/>
      <c r="IED55" s="665"/>
      <c r="IEE55" s="665"/>
      <c r="IEF55" s="665"/>
      <c r="IEG55" s="665"/>
      <c r="IEH55" s="665"/>
      <c r="IEI55" s="665"/>
      <c r="IEJ55" s="665"/>
      <c r="IEK55" s="665"/>
      <c r="IEL55" s="665"/>
      <c r="IEM55" s="665"/>
      <c r="IEN55" s="665"/>
      <c r="IEO55" s="665"/>
      <c r="IEP55" s="665"/>
      <c r="IEQ55" s="665"/>
      <c r="IER55" s="665"/>
      <c r="IES55" s="665"/>
      <c r="IET55" s="665"/>
      <c r="IEU55" s="665"/>
      <c r="IEV55" s="665"/>
      <c r="IEW55" s="665"/>
      <c r="IEX55" s="665"/>
      <c r="IEY55" s="665"/>
      <c r="IEZ55" s="665"/>
      <c r="IFA55" s="665"/>
      <c r="IFB55" s="665"/>
      <c r="IFC55" s="665"/>
      <c r="IFD55" s="665"/>
      <c r="IFE55" s="665"/>
      <c r="IFF55" s="665"/>
      <c r="IFG55" s="665"/>
      <c r="IFH55" s="665"/>
      <c r="IFI55" s="665"/>
      <c r="IFJ55" s="665"/>
      <c r="IFK55" s="665"/>
      <c r="IFL55" s="665"/>
      <c r="IFM55" s="665"/>
      <c r="IFN55" s="665"/>
      <c r="IFO55" s="665"/>
      <c r="IFP55" s="665"/>
      <c r="IFQ55" s="665"/>
      <c r="IFR55" s="665"/>
      <c r="IFS55" s="665"/>
      <c r="IFT55" s="665"/>
      <c r="IFU55" s="665"/>
      <c r="IFV55" s="665"/>
      <c r="IFW55" s="665"/>
      <c r="IFX55" s="665"/>
      <c r="IFY55" s="665"/>
      <c r="IFZ55" s="665"/>
      <c r="IGA55" s="665"/>
      <c r="IGB55" s="665"/>
      <c r="IGC55" s="665"/>
      <c r="IGD55" s="665"/>
      <c r="IGE55" s="665"/>
      <c r="IGF55" s="665"/>
      <c r="IGG55" s="665"/>
      <c r="IGH55" s="665"/>
      <c r="IGI55" s="665"/>
      <c r="IGJ55" s="665"/>
      <c r="IGK55" s="665"/>
      <c r="IGL55" s="665"/>
      <c r="IGM55" s="665"/>
      <c r="IGN55" s="665"/>
      <c r="IGO55" s="665"/>
      <c r="IGP55" s="665"/>
      <c r="IGQ55" s="665"/>
      <c r="IGR55" s="665"/>
      <c r="IGS55" s="665"/>
      <c r="IGT55" s="665"/>
      <c r="IGU55" s="665"/>
      <c r="IGV55" s="665"/>
      <c r="IGW55" s="665"/>
      <c r="IGX55" s="665"/>
      <c r="IGY55" s="665"/>
      <c r="IGZ55" s="665"/>
      <c r="IHA55" s="665"/>
      <c r="IHB55" s="665"/>
      <c r="IHC55" s="665"/>
      <c r="IHD55" s="665"/>
      <c r="IHE55" s="665"/>
      <c r="IHF55" s="665"/>
      <c r="IHG55" s="665"/>
      <c r="IHH55" s="665"/>
      <c r="IHI55" s="665"/>
      <c r="IHJ55" s="665"/>
      <c r="IHK55" s="665"/>
      <c r="IHL55" s="665"/>
      <c r="IHM55" s="665"/>
      <c r="IHN55" s="665"/>
      <c r="IHO55" s="665"/>
      <c r="IHP55" s="665"/>
      <c r="IHQ55" s="665"/>
      <c r="IHR55" s="665"/>
      <c r="IHS55" s="665"/>
      <c r="IHT55" s="665"/>
      <c r="IHU55" s="665"/>
      <c r="IHV55" s="665"/>
      <c r="IHW55" s="665"/>
      <c r="IHX55" s="665"/>
      <c r="IHY55" s="665"/>
      <c r="IHZ55" s="665"/>
      <c r="IIA55" s="665"/>
      <c r="IIB55" s="665"/>
      <c r="IIC55" s="665"/>
      <c r="IID55" s="665"/>
      <c r="IIE55" s="665"/>
      <c r="IIF55" s="665"/>
      <c r="IIG55" s="665"/>
      <c r="IIH55" s="665"/>
      <c r="III55" s="665"/>
      <c r="IIJ55" s="665"/>
      <c r="IIK55" s="665"/>
      <c r="IIL55" s="665"/>
      <c r="IIM55" s="665"/>
      <c r="IIN55" s="665"/>
      <c r="IIO55" s="665"/>
      <c r="IIP55" s="665"/>
      <c r="IIQ55" s="665"/>
      <c r="IIR55" s="665"/>
      <c r="IIS55" s="665"/>
      <c r="IIT55" s="665"/>
      <c r="IIU55" s="665"/>
      <c r="IIV55" s="665"/>
      <c r="IIW55" s="665"/>
      <c r="IIX55" s="665"/>
      <c r="IIY55" s="665"/>
      <c r="IIZ55" s="665"/>
      <c r="IJA55" s="665"/>
      <c r="IJB55" s="665"/>
      <c r="IJC55" s="665"/>
      <c r="IJD55" s="665"/>
      <c r="IJE55" s="665"/>
      <c r="IJF55" s="665"/>
      <c r="IJG55" s="665"/>
      <c r="IJH55" s="665"/>
      <c r="IJI55" s="665"/>
      <c r="IJJ55" s="665"/>
      <c r="IJK55" s="665"/>
      <c r="IJL55" s="665"/>
      <c r="IJM55" s="665"/>
      <c r="IJN55" s="665"/>
      <c r="IJO55" s="665"/>
      <c r="IJP55" s="665"/>
      <c r="IJQ55" s="665"/>
      <c r="IJR55" s="665"/>
      <c r="IJS55" s="665"/>
      <c r="IJT55" s="665"/>
      <c r="IJU55" s="665"/>
      <c r="IJV55" s="665"/>
      <c r="IJW55" s="665"/>
      <c r="IJX55" s="665"/>
      <c r="IJY55" s="665"/>
      <c r="IJZ55" s="665"/>
      <c r="IKA55" s="665"/>
      <c r="IKB55" s="665"/>
      <c r="IKC55" s="665"/>
      <c r="IKD55" s="665"/>
      <c r="IKE55" s="665"/>
      <c r="IKF55" s="665"/>
      <c r="IKG55" s="665"/>
      <c r="IKH55" s="665"/>
      <c r="IKI55" s="665"/>
      <c r="IKJ55" s="665"/>
      <c r="IKK55" s="665"/>
      <c r="IKL55" s="665"/>
      <c r="IKM55" s="665"/>
      <c r="IKN55" s="665"/>
      <c r="IKO55" s="665"/>
      <c r="IKP55" s="665"/>
      <c r="IKQ55" s="665"/>
      <c r="IKR55" s="665"/>
      <c r="IKS55" s="665"/>
      <c r="IKT55" s="665"/>
      <c r="IKU55" s="665"/>
      <c r="IKV55" s="665"/>
      <c r="IKW55" s="665"/>
      <c r="IKX55" s="665"/>
      <c r="IKY55" s="665"/>
      <c r="IKZ55" s="665"/>
      <c r="ILA55" s="665"/>
      <c r="ILB55" s="665"/>
      <c r="ILC55" s="665"/>
      <c r="ILD55" s="665"/>
      <c r="ILE55" s="665"/>
      <c r="ILF55" s="665"/>
      <c r="ILG55" s="665"/>
      <c r="ILH55" s="665"/>
      <c r="ILI55" s="665"/>
      <c r="ILJ55" s="665"/>
      <c r="ILK55" s="665"/>
      <c r="ILL55" s="665"/>
      <c r="ILM55" s="665"/>
      <c r="ILN55" s="665"/>
      <c r="ILO55" s="665"/>
      <c r="ILP55" s="665"/>
      <c r="ILQ55" s="665"/>
      <c r="ILR55" s="665"/>
      <c r="ILS55" s="665"/>
      <c r="ILT55" s="665"/>
      <c r="ILU55" s="665"/>
      <c r="ILV55" s="665"/>
      <c r="ILW55" s="665"/>
      <c r="ILX55" s="665"/>
      <c r="ILY55" s="665"/>
      <c r="ILZ55" s="665"/>
      <c r="IMA55" s="665"/>
      <c r="IMB55" s="665"/>
      <c r="IMC55" s="665"/>
      <c r="IMD55" s="665"/>
      <c r="IME55" s="665"/>
      <c r="IMF55" s="665"/>
      <c r="IMG55" s="665"/>
      <c r="IMH55" s="665"/>
      <c r="IMI55" s="665"/>
      <c r="IMJ55" s="665"/>
      <c r="IMK55" s="665"/>
      <c r="IML55" s="665"/>
      <c r="IMM55" s="665"/>
      <c r="IMN55" s="665"/>
      <c r="IMO55" s="665"/>
      <c r="IMP55" s="665"/>
      <c r="IMQ55" s="665"/>
      <c r="IMR55" s="665"/>
      <c r="IMS55" s="665"/>
      <c r="IMT55" s="665"/>
      <c r="IMU55" s="665"/>
      <c r="IMV55" s="665"/>
      <c r="IMW55" s="665"/>
      <c r="IMX55" s="665"/>
      <c r="IMY55" s="665"/>
      <c r="IMZ55" s="665"/>
      <c r="INA55" s="665"/>
      <c r="INB55" s="665"/>
      <c r="INC55" s="665"/>
      <c r="IND55" s="665"/>
      <c r="INE55" s="665"/>
      <c r="INF55" s="665"/>
      <c r="ING55" s="665"/>
      <c r="INH55" s="665"/>
      <c r="INI55" s="665"/>
      <c r="INJ55" s="665"/>
      <c r="INK55" s="665"/>
      <c r="INL55" s="665"/>
      <c r="INM55" s="665"/>
      <c r="INN55" s="665"/>
      <c r="INO55" s="665"/>
      <c r="INP55" s="665"/>
      <c r="INQ55" s="665"/>
      <c r="INR55" s="665"/>
      <c r="INS55" s="665"/>
      <c r="INT55" s="665"/>
      <c r="INU55" s="665"/>
      <c r="INV55" s="665"/>
      <c r="INW55" s="665"/>
      <c r="INX55" s="665"/>
      <c r="INY55" s="665"/>
      <c r="INZ55" s="665"/>
      <c r="IOA55" s="665"/>
      <c r="IOB55" s="665"/>
      <c r="IOC55" s="665"/>
      <c r="IOD55" s="665"/>
      <c r="IOE55" s="665"/>
      <c r="IOF55" s="665"/>
      <c r="IOG55" s="665"/>
      <c r="IOH55" s="665"/>
      <c r="IOI55" s="665"/>
      <c r="IOJ55" s="665"/>
      <c r="IOK55" s="665"/>
      <c r="IOL55" s="665"/>
      <c r="IOM55" s="665"/>
      <c r="ION55" s="665"/>
      <c r="IOO55" s="665"/>
      <c r="IOP55" s="665"/>
      <c r="IOQ55" s="665"/>
      <c r="IOR55" s="665"/>
      <c r="IOS55" s="665"/>
      <c r="IOT55" s="665"/>
      <c r="IOU55" s="665"/>
      <c r="IOV55" s="665"/>
      <c r="IOW55" s="665"/>
      <c r="IOX55" s="665"/>
      <c r="IOY55" s="665"/>
      <c r="IOZ55" s="665"/>
      <c r="IPA55" s="665"/>
      <c r="IPB55" s="665"/>
      <c r="IPC55" s="665"/>
      <c r="IPD55" s="665"/>
      <c r="IPE55" s="665"/>
      <c r="IPF55" s="665"/>
      <c r="IPG55" s="665"/>
      <c r="IPH55" s="665"/>
      <c r="IPI55" s="665"/>
      <c r="IPJ55" s="665"/>
      <c r="IPK55" s="665"/>
      <c r="IPL55" s="665"/>
      <c r="IPM55" s="665"/>
      <c r="IPN55" s="665"/>
      <c r="IPO55" s="665"/>
      <c r="IPP55" s="665"/>
      <c r="IPQ55" s="665"/>
      <c r="IPR55" s="665"/>
      <c r="IPS55" s="665"/>
      <c r="IPT55" s="665"/>
      <c r="IPU55" s="665"/>
      <c r="IPV55" s="665"/>
      <c r="IPW55" s="665"/>
      <c r="IPX55" s="665"/>
      <c r="IPY55" s="665"/>
      <c r="IPZ55" s="665"/>
      <c r="IQA55" s="665"/>
      <c r="IQB55" s="665"/>
      <c r="IQC55" s="665"/>
      <c r="IQD55" s="665"/>
      <c r="IQE55" s="665"/>
      <c r="IQF55" s="665"/>
      <c r="IQG55" s="665"/>
      <c r="IQH55" s="665"/>
      <c r="IQI55" s="665"/>
      <c r="IQJ55" s="665"/>
      <c r="IQK55" s="665"/>
      <c r="IQL55" s="665"/>
      <c r="IQM55" s="665"/>
      <c r="IQN55" s="665"/>
      <c r="IQO55" s="665"/>
      <c r="IQP55" s="665"/>
      <c r="IQQ55" s="665"/>
      <c r="IQR55" s="665"/>
      <c r="IQS55" s="665"/>
      <c r="IQT55" s="665"/>
      <c r="IQU55" s="665"/>
      <c r="IQV55" s="665"/>
      <c r="IQW55" s="665"/>
      <c r="IQX55" s="665"/>
      <c r="IQY55" s="665"/>
      <c r="IQZ55" s="665"/>
      <c r="IRA55" s="665"/>
      <c r="IRB55" s="665"/>
      <c r="IRC55" s="665"/>
      <c r="IRD55" s="665"/>
      <c r="IRE55" s="665"/>
      <c r="IRF55" s="665"/>
      <c r="IRG55" s="665"/>
      <c r="IRH55" s="665"/>
      <c r="IRI55" s="665"/>
      <c r="IRJ55" s="665"/>
      <c r="IRK55" s="665"/>
      <c r="IRL55" s="665"/>
      <c r="IRM55" s="665"/>
      <c r="IRN55" s="665"/>
      <c r="IRO55" s="665"/>
      <c r="IRP55" s="665"/>
      <c r="IRQ55" s="665"/>
      <c r="IRR55" s="665"/>
      <c r="IRS55" s="665"/>
      <c r="IRT55" s="665"/>
      <c r="IRU55" s="665"/>
      <c r="IRV55" s="665"/>
      <c r="IRW55" s="665"/>
      <c r="IRX55" s="665"/>
      <c r="IRY55" s="665"/>
      <c r="IRZ55" s="665"/>
      <c r="ISA55" s="665"/>
      <c r="ISB55" s="665"/>
      <c r="ISC55" s="665"/>
      <c r="ISD55" s="665"/>
      <c r="ISE55" s="665"/>
      <c r="ISF55" s="665"/>
      <c r="ISG55" s="665"/>
      <c r="ISH55" s="665"/>
      <c r="ISI55" s="665"/>
      <c r="ISJ55" s="665"/>
      <c r="ISK55" s="665"/>
      <c r="ISL55" s="665"/>
      <c r="ISM55" s="665"/>
      <c r="ISN55" s="665"/>
      <c r="ISO55" s="665"/>
      <c r="ISP55" s="665"/>
      <c r="ISQ55" s="665"/>
      <c r="ISR55" s="665"/>
      <c r="ISS55" s="665"/>
      <c r="IST55" s="665"/>
      <c r="ISU55" s="665"/>
      <c r="ISV55" s="665"/>
      <c r="ISW55" s="665"/>
      <c r="ISX55" s="665"/>
      <c r="ISY55" s="665"/>
      <c r="ISZ55" s="665"/>
      <c r="ITA55" s="665"/>
      <c r="ITB55" s="665"/>
      <c r="ITC55" s="665"/>
      <c r="ITD55" s="665"/>
      <c r="ITE55" s="665"/>
      <c r="ITF55" s="665"/>
      <c r="ITG55" s="665"/>
      <c r="ITH55" s="665"/>
      <c r="ITI55" s="665"/>
      <c r="ITJ55" s="665"/>
      <c r="ITK55" s="665"/>
      <c r="ITL55" s="665"/>
      <c r="ITM55" s="665"/>
      <c r="ITN55" s="665"/>
      <c r="ITO55" s="665"/>
      <c r="ITP55" s="665"/>
      <c r="ITQ55" s="665"/>
      <c r="ITR55" s="665"/>
      <c r="ITS55" s="665"/>
      <c r="ITT55" s="665"/>
      <c r="ITU55" s="665"/>
      <c r="ITV55" s="665"/>
      <c r="ITW55" s="665"/>
      <c r="ITX55" s="665"/>
      <c r="ITY55" s="665"/>
      <c r="ITZ55" s="665"/>
      <c r="IUA55" s="665"/>
      <c r="IUB55" s="665"/>
      <c r="IUC55" s="665"/>
      <c r="IUD55" s="665"/>
      <c r="IUE55" s="665"/>
      <c r="IUF55" s="665"/>
      <c r="IUG55" s="665"/>
      <c r="IUH55" s="665"/>
      <c r="IUI55" s="665"/>
      <c r="IUJ55" s="665"/>
      <c r="IUK55" s="665"/>
      <c r="IUL55" s="665"/>
      <c r="IUM55" s="665"/>
      <c r="IUN55" s="665"/>
      <c r="IUO55" s="665"/>
      <c r="IUP55" s="665"/>
      <c r="IUQ55" s="665"/>
      <c r="IUR55" s="665"/>
      <c r="IUS55" s="665"/>
      <c r="IUT55" s="665"/>
      <c r="IUU55" s="665"/>
      <c r="IUV55" s="665"/>
      <c r="IUW55" s="665"/>
      <c r="IUX55" s="665"/>
      <c r="IUY55" s="665"/>
      <c r="IUZ55" s="665"/>
      <c r="IVA55" s="665"/>
      <c r="IVB55" s="665"/>
      <c r="IVC55" s="665"/>
      <c r="IVD55" s="665"/>
      <c r="IVE55" s="665"/>
      <c r="IVF55" s="665"/>
      <c r="IVG55" s="665"/>
      <c r="IVH55" s="665"/>
      <c r="IVI55" s="665"/>
      <c r="IVJ55" s="665"/>
      <c r="IVK55" s="665"/>
      <c r="IVL55" s="665"/>
      <c r="IVM55" s="665"/>
      <c r="IVN55" s="665"/>
      <c r="IVO55" s="665"/>
      <c r="IVP55" s="665"/>
      <c r="IVQ55" s="665"/>
      <c r="IVR55" s="665"/>
      <c r="IVS55" s="665"/>
      <c r="IVT55" s="665"/>
      <c r="IVU55" s="665"/>
      <c r="IVV55" s="665"/>
      <c r="IVW55" s="665"/>
      <c r="IVX55" s="665"/>
      <c r="IVY55" s="665"/>
      <c r="IVZ55" s="665"/>
      <c r="IWA55" s="665"/>
      <c r="IWB55" s="665"/>
      <c r="IWC55" s="665"/>
      <c r="IWD55" s="665"/>
      <c r="IWE55" s="665"/>
      <c r="IWF55" s="665"/>
      <c r="IWG55" s="665"/>
      <c r="IWH55" s="665"/>
      <c r="IWI55" s="665"/>
      <c r="IWJ55" s="665"/>
      <c r="IWK55" s="665"/>
      <c r="IWL55" s="665"/>
      <c r="IWM55" s="665"/>
      <c r="IWN55" s="665"/>
      <c r="IWO55" s="665"/>
      <c r="IWP55" s="665"/>
      <c r="IWQ55" s="665"/>
      <c r="IWR55" s="665"/>
      <c r="IWS55" s="665"/>
      <c r="IWT55" s="665"/>
      <c r="IWU55" s="665"/>
      <c r="IWV55" s="665"/>
      <c r="IWW55" s="665"/>
      <c r="IWX55" s="665"/>
      <c r="IWY55" s="665"/>
      <c r="IWZ55" s="665"/>
      <c r="IXA55" s="665"/>
      <c r="IXB55" s="665"/>
      <c r="IXC55" s="665"/>
      <c r="IXD55" s="665"/>
      <c r="IXE55" s="665"/>
      <c r="IXF55" s="665"/>
      <c r="IXG55" s="665"/>
      <c r="IXH55" s="665"/>
      <c r="IXI55" s="665"/>
      <c r="IXJ55" s="665"/>
      <c r="IXK55" s="665"/>
      <c r="IXL55" s="665"/>
      <c r="IXM55" s="665"/>
      <c r="IXN55" s="665"/>
      <c r="IXO55" s="665"/>
      <c r="IXP55" s="665"/>
      <c r="IXQ55" s="665"/>
      <c r="IXR55" s="665"/>
      <c r="IXS55" s="665"/>
      <c r="IXT55" s="665"/>
      <c r="IXU55" s="665"/>
      <c r="IXV55" s="665"/>
      <c r="IXW55" s="665"/>
      <c r="IXX55" s="665"/>
      <c r="IXY55" s="665"/>
      <c r="IXZ55" s="665"/>
      <c r="IYA55" s="665"/>
      <c r="IYB55" s="665"/>
      <c r="IYC55" s="665"/>
      <c r="IYD55" s="665"/>
      <c r="IYE55" s="665"/>
      <c r="IYF55" s="665"/>
      <c r="IYG55" s="665"/>
      <c r="IYH55" s="665"/>
      <c r="IYI55" s="665"/>
      <c r="IYJ55" s="665"/>
      <c r="IYK55" s="665"/>
      <c r="IYL55" s="665"/>
      <c r="IYM55" s="665"/>
      <c r="IYN55" s="665"/>
      <c r="IYO55" s="665"/>
      <c r="IYP55" s="665"/>
      <c r="IYQ55" s="665"/>
      <c r="IYR55" s="665"/>
      <c r="IYS55" s="665"/>
      <c r="IYT55" s="665"/>
      <c r="IYU55" s="665"/>
      <c r="IYV55" s="665"/>
      <c r="IYW55" s="665"/>
      <c r="IYX55" s="665"/>
      <c r="IYY55" s="665"/>
      <c r="IYZ55" s="665"/>
      <c r="IZA55" s="665"/>
      <c r="IZB55" s="665"/>
      <c r="IZC55" s="665"/>
      <c r="IZD55" s="665"/>
      <c r="IZE55" s="665"/>
      <c r="IZF55" s="665"/>
      <c r="IZG55" s="665"/>
      <c r="IZH55" s="665"/>
      <c r="IZI55" s="665"/>
      <c r="IZJ55" s="665"/>
      <c r="IZK55" s="665"/>
      <c r="IZL55" s="665"/>
      <c r="IZM55" s="665"/>
      <c r="IZN55" s="665"/>
      <c r="IZO55" s="665"/>
      <c r="IZP55" s="665"/>
      <c r="IZQ55" s="665"/>
      <c r="IZR55" s="665"/>
      <c r="IZS55" s="665"/>
      <c r="IZT55" s="665"/>
      <c r="IZU55" s="665"/>
      <c r="IZV55" s="665"/>
      <c r="IZW55" s="665"/>
      <c r="IZX55" s="665"/>
      <c r="IZY55" s="665"/>
      <c r="IZZ55" s="665"/>
      <c r="JAA55" s="665"/>
      <c r="JAB55" s="665"/>
      <c r="JAC55" s="665"/>
      <c r="JAD55" s="665"/>
      <c r="JAE55" s="665"/>
      <c r="JAF55" s="665"/>
      <c r="JAG55" s="665"/>
      <c r="JAH55" s="665"/>
      <c r="JAI55" s="665"/>
      <c r="JAJ55" s="665"/>
      <c r="JAK55" s="665"/>
      <c r="JAL55" s="665"/>
      <c r="JAM55" s="665"/>
      <c r="JAN55" s="665"/>
      <c r="JAO55" s="665"/>
      <c r="JAP55" s="665"/>
      <c r="JAQ55" s="665"/>
      <c r="JAR55" s="665"/>
      <c r="JAS55" s="665"/>
      <c r="JAT55" s="665"/>
      <c r="JAU55" s="665"/>
      <c r="JAV55" s="665"/>
      <c r="JAW55" s="665"/>
      <c r="JAX55" s="665"/>
      <c r="JAY55" s="665"/>
      <c r="JAZ55" s="665"/>
      <c r="JBA55" s="665"/>
      <c r="JBB55" s="665"/>
      <c r="JBC55" s="665"/>
      <c r="JBD55" s="665"/>
      <c r="JBE55" s="665"/>
      <c r="JBF55" s="665"/>
      <c r="JBG55" s="665"/>
      <c r="JBH55" s="665"/>
      <c r="JBI55" s="665"/>
      <c r="JBJ55" s="665"/>
      <c r="JBK55" s="665"/>
      <c r="JBL55" s="665"/>
      <c r="JBM55" s="665"/>
      <c r="JBN55" s="665"/>
      <c r="JBO55" s="665"/>
      <c r="JBP55" s="665"/>
      <c r="JBQ55" s="665"/>
      <c r="JBR55" s="665"/>
      <c r="JBS55" s="665"/>
      <c r="JBT55" s="665"/>
      <c r="JBU55" s="665"/>
      <c r="JBV55" s="665"/>
      <c r="JBW55" s="665"/>
      <c r="JBX55" s="665"/>
      <c r="JBY55" s="665"/>
      <c r="JBZ55" s="665"/>
      <c r="JCA55" s="665"/>
      <c r="JCB55" s="665"/>
      <c r="JCC55" s="665"/>
      <c r="JCD55" s="665"/>
      <c r="JCE55" s="665"/>
      <c r="JCF55" s="665"/>
      <c r="JCG55" s="665"/>
      <c r="JCH55" s="665"/>
      <c r="JCI55" s="665"/>
      <c r="JCJ55" s="665"/>
      <c r="JCK55" s="665"/>
      <c r="JCL55" s="665"/>
      <c r="JCM55" s="665"/>
      <c r="JCN55" s="665"/>
      <c r="JCO55" s="665"/>
      <c r="JCP55" s="665"/>
      <c r="JCQ55" s="665"/>
      <c r="JCR55" s="665"/>
      <c r="JCS55" s="665"/>
      <c r="JCT55" s="665"/>
      <c r="JCU55" s="665"/>
      <c r="JCV55" s="665"/>
      <c r="JCW55" s="665"/>
      <c r="JCX55" s="665"/>
      <c r="JCY55" s="665"/>
      <c r="JCZ55" s="665"/>
      <c r="JDA55" s="665"/>
      <c r="JDB55" s="665"/>
      <c r="JDC55" s="665"/>
      <c r="JDD55" s="665"/>
      <c r="JDE55" s="665"/>
      <c r="JDF55" s="665"/>
      <c r="JDG55" s="665"/>
      <c r="JDH55" s="665"/>
      <c r="JDI55" s="665"/>
      <c r="JDJ55" s="665"/>
      <c r="JDK55" s="665"/>
      <c r="JDL55" s="665"/>
      <c r="JDM55" s="665"/>
      <c r="JDN55" s="665"/>
      <c r="JDO55" s="665"/>
      <c r="JDP55" s="665"/>
      <c r="JDQ55" s="665"/>
      <c r="JDR55" s="665"/>
      <c r="JDS55" s="665"/>
      <c r="JDT55" s="665"/>
      <c r="JDU55" s="665"/>
      <c r="JDV55" s="665"/>
      <c r="JDW55" s="665"/>
      <c r="JDX55" s="665"/>
      <c r="JDY55" s="665"/>
      <c r="JDZ55" s="665"/>
      <c r="JEA55" s="665"/>
      <c r="JEB55" s="665"/>
      <c r="JEC55" s="665"/>
      <c r="JED55" s="665"/>
      <c r="JEE55" s="665"/>
      <c r="JEF55" s="665"/>
      <c r="JEG55" s="665"/>
      <c r="JEH55" s="665"/>
      <c r="JEI55" s="665"/>
      <c r="JEJ55" s="665"/>
      <c r="JEK55" s="665"/>
      <c r="JEL55" s="665"/>
      <c r="JEM55" s="665"/>
      <c r="JEN55" s="665"/>
      <c r="JEO55" s="665"/>
      <c r="JEP55" s="665"/>
      <c r="JEQ55" s="665"/>
      <c r="JER55" s="665"/>
      <c r="JES55" s="665"/>
      <c r="JET55" s="665"/>
      <c r="JEU55" s="665"/>
      <c r="JEV55" s="665"/>
      <c r="JEW55" s="665"/>
      <c r="JEX55" s="665"/>
      <c r="JEY55" s="665"/>
      <c r="JEZ55" s="665"/>
      <c r="JFA55" s="665"/>
      <c r="JFB55" s="665"/>
      <c r="JFC55" s="665"/>
      <c r="JFD55" s="665"/>
      <c r="JFE55" s="665"/>
      <c r="JFF55" s="665"/>
      <c r="JFG55" s="665"/>
      <c r="JFH55" s="665"/>
      <c r="JFI55" s="665"/>
      <c r="JFJ55" s="665"/>
      <c r="JFK55" s="665"/>
      <c r="JFL55" s="665"/>
      <c r="JFM55" s="665"/>
      <c r="JFN55" s="665"/>
      <c r="JFO55" s="665"/>
      <c r="JFP55" s="665"/>
      <c r="JFQ55" s="665"/>
      <c r="JFR55" s="665"/>
      <c r="JFS55" s="665"/>
      <c r="JFT55" s="665"/>
      <c r="JFU55" s="665"/>
      <c r="JFV55" s="665"/>
      <c r="JFW55" s="665"/>
      <c r="JFX55" s="665"/>
      <c r="JFY55" s="665"/>
      <c r="JFZ55" s="665"/>
      <c r="JGA55" s="665"/>
      <c r="JGB55" s="665"/>
      <c r="JGC55" s="665"/>
      <c r="JGD55" s="665"/>
      <c r="JGE55" s="665"/>
      <c r="JGF55" s="665"/>
      <c r="JGG55" s="665"/>
      <c r="JGH55" s="665"/>
      <c r="JGI55" s="665"/>
      <c r="JGJ55" s="665"/>
      <c r="JGK55" s="665"/>
      <c r="JGL55" s="665"/>
      <c r="JGM55" s="665"/>
      <c r="JGN55" s="665"/>
      <c r="JGO55" s="665"/>
      <c r="JGP55" s="665"/>
      <c r="JGQ55" s="665"/>
      <c r="JGR55" s="665"/>
      <c r="JGS55" s="665"/>
      <c r="JGT55" s="665"/>
      <c r="JGU55" s="665"/>
      <c r="JGV55" s="665"/>
      <c r="JGW55" s="665"/>
      <c r="JGX55" s="665"/>
      <c r="JGY55" s="665"/>
      <c r="JGZ55" s="665"/>
      <c r="JHA55" s="665"/>
      <c r="JHB55" s="665"/>
      <c r="JHC55" s="665"/>
      <c r="JHD55" s="665"/>
      <c r="JHE55" s="665"/>
      <c r="JHF55" s="665"/>
      <c r="JHG55" s="665"/>
      <c r="JHH55" s="665"/>
      <c r="JHI55" s="665"/>
      <c r="JHJ55" s="665"/>
      <c r="JHK55" s="665"/>
      <c r="JHL55" s="665"/>
      <c r="JHM55" s="665"/>
      <c r="JHN55" s="665"/>
      <c r="JHO55" s="665"/>
      <c r="JHP55" s="665"/>
      <c r="JHQ55" s="665"/>
      <c r="JHR55" s="665"/>
      <c r="JHS55" s="665"/>
      <c r="JHT55" s="665"/>
      <c r="JHU55" s="665"/>
      <c r="JHV55" s="665"/>
      <c r="JHW55" s="665"/>
      <c r="JHX55" s="665"/>
      <c r="JHY55" s="665"/>
      <c r="JHZ55" s="665"/>
      <c r="JIA55" s="665"/>
      <c r="JIB55" s="665"/>
      <c r="JIC55" s="665"/>
      <c r="JID55" s="665"/>
      <c r="JIE55" s="665"/>
      <c r="JIF55" s="665"/>
      <c r="JIG55" s="665"/>
      <c r="JIH55" s="665"/>
      <c r="JII55" s="665"/>
      <c r="JIJ55" s="665"/>
      <c r="JIK55" s="665"/>
      <c r="JIL55" s="665"/>
      <c r="JIM55" s="665"/>
      <c r="JIN55" s="665"/>
      <c r="JIO55" s="665"/>
      <c r="JIP55" s="665"/>
      <c r="JIQ55" s="665"/>
      <c r="JIR55" s="665"/>
      <c r="JIS55" s="665"/>
      <c r="JIT55" s="665"/>
      <c r="JIU55" s="665"/>
      <c r="JIV55" s="665"/>
      <c r="JIW55" s="665"/>
      <c r="JIX55" s="665"/>
      <c r="JIY55" s="665"/>
      <c r="JIZ55" s="665"/>
      <c r="JJA55" s="665"/>
      <c r="JJB55" s="665"/>
      <c r="JJC55" s="665"/>
      <c r="JJD55" s="665"/>
      <c r="JJE55" s="665"/>
      <c r="JJF55" s="665"/>
      <c r="JJG55" s="665"/>
      <c r="JJH55" s="665"/>
      <c r="JJI55" s="665"/>
      <c r="JJJ55" s="665"/>
      <c r="JJK55" s="665"/>
      <c r="JJL55" s="665"/>
      <c r="JJM55" s="665"/>
      <c r="JJN55" s="665"/>
      <c r="JJO55" s="665"/>
      <c r="JJP55" s="665"/>
      <c r="JJQ55" s="665"/>
      <c r="JJR55" s="665"/>
      <c r="JJS55" s="665"/>
      <c r="JJT55" s="665"/>
      <c r="JJU55" s="665"/>
      <c r="JJV55" s="665"/>
      <c r="JJW55" s="665"/>
      <c r="JJX55" s="665"/>
      <c r="JJY55" s="665"/>
      <c r="JJZ55" s="665"/>
      <c r="JKA55" s="665"/>
      <c r="JKB55" s="665"/>
      <c r="JKC55" s="665"/>
      <c r="JKD55" s="665"/>
      <c r="JKE55" s="665"/>
      <c r="JKF55" s="665"/>
      <c r="JKG55" s="665"/>
      <c r="JKH55" s="665"/>
      <c r="JKI55" s="665"/>
      <c r="JKJ55" s="665"/>
      <c r="JKK55" s="665"/>
      <c r="JKL55" s="665"/>
      <c r="JKM55" s="665"/>
      <c r="JKN55" s="665"/>
      <c r="JKO55" s="665"/>
      <c r="JKP55" s="665"/>
      <c r="JKQ55" s="665"/>
      <c r="JKR55" s="665"/>
      <c r="JKS55" s="665"/>
      <c r="JKT55" s="665"/>
      <c r="JKU55" s="665"/>
      <c r="JKV55" s="665"/>
      <c r="JKW55" s="665"/>
      <c r="JKX55" s="665"/>
      <c r="JKY55" s="665"/>
      <c r="JKZ55" s="665"/>
      <c r="JLA55" s="665"/>
      <c r="JLB55" s="665"/>
      <c r="JLC55" s="665"/>
      <c r="JLD55" s="665"/>
      <c r="JLE55" s="665"/>
      <c r="JLF55" s="665"/>
      <c r="JLG55" s="665"/>
      <c r="JLH55" s="665"/>
      <c r="JLI55" s="665"/>
      <c r="JLJ55" s="665"/>
      <c r="JLK55" s="665"/>
      <c r="JLL55" s="665"/>
      <c r="JLM55" s="665"/>
      <c r="JLN55" s="665"/>
      <c r="JLO55" s="665"/>
      <c r="JLP55" s="665"/>
      <c r="JLQ55" s="665"/>
      <c r="JLR55" s="665"/>
      <c r="JLS55" s="665"/>
      <c r="JLT55" s="665"/>
      <c r="JLU55" s="665"/>
      <c r="JLV55" s="665"/>
      <c r="JLW55" s="665"/>
      <c r="JLX55" s="665"/>
      <c r="JLY55" s="665"/>
      <c r="JLZ55" s="665"/>
      <c r="JMA55" s="665"/>
      <c r="JMB55" s="665"/>
      <c r="JMC55" s="665"/>
      <c r="JMD55" s="665"/>
      <c r="JME55" s="665"/>
      <c r="JMF55" s="665"/>
      <c r="JMG55" s="665"/>
      <c r="JMH55" s="665"/>
      <c r="JMI55" s="665"/>
      <c r="JMJ55" s="665"/>
      <c r="JMK55" s="665"/>
      <c r="JML55" s="665"/>
      <c r="JMM55" s="665"/>
      <c r="JMN55" s="665"/>
      <c r="JMO55" s="665"/>
      <c r="JMP55" s="665"/>
      <c r="JMQ55" s="665"/>
      <c r="JMR55" s="665"/>
      <c r="JMS55" s="665"/>
      <c r="JMT55" s="665"/>
      <c r="JMU55" s="665"/>
      <c r="JMV55" s="665"/>
      <c r="JMW55" s="665"/>
      <c r="JMX55" s="665"/>
      <c r="JMY55" s="665"/>
      <c r="JMZ55" s="665"/>
      <c r="JNA55" s="665"/>
      <c r="JNB55" s="665"/>
      <c r="JNC55" s="665"/>
      <c r="JND55" s="665"/>
      <c r="JNE55" s="665"/>
      <c r="JNF55" s="665"/>
      <c r="JNG55" s="665"/>
      <c r="JNH55" s="665"/>
      <c r="JNI55" s="665"/>
      <c r="JNJ55" s="665"/>
      <c r="JNK55" s="665"/>
      <c r="JNL55" s="665"/>
      <c r="JNM55" s="665"/>
      <c r="JNN55" s="665"/>
      <c r="JNO55" s="665"/>
      <c r="JNP55" s="665"/>
      <c r="JNQ55" s="665"/>
      <c r="JNR55" s="665"/>
      <c r="JNS55" s="665"/>
      <c r="JNT55" s="665"/>
      <c r="JNU55" s="665"/>
      <c r="JNV55" s="665"/>
      <c r="JNW55" s="665"/>
      <c r="JNX55" s="665"/>
      <c r="JNY55" s="665"/>
      <c r="JNZ55" s="665"/>
      <c r="JOA55" s="665"/>
      <c r="JOB55" s="665"/>
      <c r="JOC55" s="665"/>
      <c r="JOD55" s="665"/>
      <c r="JOE55" s="665"/>
      <c r="JOF55" s="665"/>
      <c r="JOG55" s="665"/>
      <c r="JOH55" s="665"/>
      <c r="JOI55" s="665"/>
      <c r="JOJ55" s="665"/>
      <c r="JOK55" s="665"/>
      <c r="JOL55" s="665"/>
      <c r="JOM55" s="665"/>
      <c r="JON55" s="665"/>
      <c r="JOO55" s="665"/>
      <c r="JOP55" s="665"/>
      <c r="JOQ55" s="665"/>
      <c r="JOR55" s="665"/>
      <c r="JOS55" s="665"/>
      <c r="JOT55" s="665"/>
      <c r="JOU55" s="665"/>
      <c r="JOV55" s="665"/>
      <c r="JOW55" s="665"/>
      <c r="JOX55" s="665"/>
      <c r="JOY55" s="665"/>
      <c r="JOZ55" s="665"/>
      <c r="JPA55" s="665"/>
      <c r="JPB55" s="665"/>
      <c r="JPC55" s="665"/>
      <c r="JPD55" s="665"/>
      <c r="JPE55" s="665"/>
      <c r="JPF55" s="665"/>
      <c r="JPG55" s="665"/>
      <c r="JPH55" s="665"/>
      <c r="JPI55" s="665"/>
      <c r="JPJ55" s="665"/>
      <c r="JPK55" s="665"/>
      <c r="JPL55" s="665"/>
      <c r="JPM55" s="665"/>
      <c r="JPN55" s="665"/>
      <c r="JPO55" s="665"/>
      <c r="JPP55" s="665"/>
      <c r="JPQ55" s="665"/>
      <c r="JPR55" s="665"/>
      <c r="JPS55" s="665"/>
      <c r="JPT55" s="665"/>
      <c r="JPU55" s="665"/>
      <c r="JPV55" s="665"/>
      <c r="JPW55" s="665"/>
      <c r="JPX55" s="665"/>
      <c r="JPY55" s="665"/>
      <c r="JPZ55" s="665"/>
      <c r="JQA55" s="665"/>
      <c r="JQB55" s="665"/>
      <c r="JQC55" s="665"/>
      <c r="JQD55" s="665"/>
      <c r="JQE55" s="665"/>
      <c r="JQF55" s="665"/>
      <c r="JQG55" s="665"/>
      <c r="JQH55" s="665"/>
      <c r="JQI55" s="665"/>
      <c r="JQJ55" s="665"/>
      <c r="JQK55" s="665"/>
      <c r="JQL55" s="665"/>
      <c r="JQM55" s="665"/>
      <c r="JQN55" s="665"/>
      <c r="JQO55" s="665"/>
      <c r="JQP55" s="665"/>
      <c r="JQQ55" s="665"/>
      <c r="JQR55" s="665"/>
      <c r="JQS55" s="665"/>
      <c r="JQT55" s="665"/>
      <c r="JQU55" s="665"/>
      <c r="JQV55" s="665"/>
      <c r="JQW55" s="665"/>
      <c r="JQX55" s="665"/>
      <c r="JQY55" s="665"/>
      <c r="JQZ55" s="665"/>
      <c r="JRA55" s="665"/>
      <c r="JRB55" s="665"/>
      <c r="JRC55" s="665"/>
      <c r="JRD55" s="665"/>
      <c r="JRE55" s="665"/>
      <c r="JRF55" s="665"/>
      <c r="JRG55" s="665"/>
      <c r="JRH55" s="665"/>
      <c r="JRI55" s="665"/>
      <c r="JRJ55" s="665"/>
      <c r="JRK55" s="665"/>
      <c r="JRL55" s="665"/>
      <c r="JRM55" s="665"/>
      <c r="JRN55" s="665"/>
      <c r="JRO55" s="665"/>
      <c r="JRP55" s="665"/>
      <c r="JRQ55" s="665"/>
      <c r="JRR55" s="665"/>
      <c r="JRS55" s="665"/>
      <c r="JRT55" s="665"/>
      <c r="JRU55" s="665"/>
      <c r="JRV55" s="665"/>
      <c r="JRW55" s="665"/>
      <c r="JRX55" s="665"/>
      <c r="JRY55" s="665"/>
      <c r="JRZ55" s="665"/>
      <c r="JSA55" s="665"/>
      <c r="JSB55" s="665"/>
      <c r="JSC55" s="665"/>
      <c r="JSD55" s="665"/>
      <c r="JSE55" s="665"/>
      <c r="JSF55" s="665"/>
      <c r="JSG55" s="665"/>
      <c r="JSH55" s="665"/>
      <c r="JSI55" s="665"/>
      <c r="JSJ55" s="665"/>
      <c r="JSK55" s="665"/>
      <c r="JSL55" s="665"/>
      <c r="JSM55" s="665"/>
      <c r="JSN55" s="665"/>
      <c r="JSO55" s="665"/>
      <c r="JSP55" s="665"/>
      <c r="JSQ55" s="665"/>
      <c r="JSR55" s="665"/>
      <c r="JSS55" s="665"/>
      <c r="JST55" s="665"/>
      <c r="JSU55" s="665"/>
      <c r="JSV55" s="665"/>
      <c r="JSW55" s="665"/>
      <c r="JSX55" s="665"/>
      <c r="JSY55" s="665"/>
      <c r="JSZ55" s="665"/>
      <c r="JTA55" s="665"/>
      <c r="JTB55" s="665"/>
      <c r="JTC55" s="665"/>
      <c r="JTD55" s="665"/>
      <c r="JTE55" s="665"/>
      <c r="JTF55" s="665"/>
      <c r="JTG55" s="665"/>
      <c r="JTH55" s="665"/>
      <c r="JTI55" s="665"/>
      <c r="JTJ55" s="665"/>
      <c r="JTK55" s="665"/>
      <c r="JTL55" s="665"/>
      <c r="JTM55" s="665"/>
      <c r="JTN55" s="665"/>
      <c r="JTO55" s="665"/>
      <c r="JTP55" s="665"/>
      <c r="JTQ55" s="665"/>
      <c r="JTR55" s="665"/>
      <c r="JTS55" s="665"/>
      <c r="JTT55" s="665"/>
      <c r="JTU55" s="665"/>
      <c r="JTV55" s="665"/>
      <c r="JTW55" s="665"/>
      <c r="JTX55" s="665"/>
      <c r="JTY55" s="665"/>
      <c r="JTZ55" s="665"/>
      <c r="JUA55" s="665"/>
      <c r="JUB55" s="665"/>
      <c r="JUC55" s="665"/>
      <c r="JUD55" s="665"/>
      <c r="JUE55" s="665"/>
      <c r="JUF55" s="665"/>
      <c r="JUG55" s="665"/>
      <c r="JUH55" s="665"/>
      <c r="JUI55" s="665"/>
      <c r="JUJ55" s="665"/>
      <c r="JUK55" s="665"/>
      <c r="JUL55" s="665"/>
      <c r="JUM55" s="665"/>
      <c r="JUN55" s="665"/>
      <c r="JUO55" s="665"/>
      <c r="JUP55" s="665"/>
      <c r="JUQ55" s="665"/>
      <c r="JUR55" s="665"/>
      <c r="JUS55" s="665"/>
      <c r="JUT55" s="665"/>
      <c r="JUU55" s="665"/>
      <c r="JUV55" s="665"/>
      <c r="JUW55" s="665"/>
      <c r="JUX55" s="665"/>
      <c r="JUY55" s="665"/>
      <c r="JUZ55" s="665"/>
      <c r="JVA55" s="665"/>
      <c r="JVB55" s="665"/>
      <c r="JVC55" s="665"/>
      <c r="JVD55" s="665"/>
      <c r="JVE55" s="665"/>
      <c r="JVF55" s="665"/>
      <c r="JVG55" s="665"/>
      <c r="JVH55" s="665"/>
      <c r="JVI55" s="665"/>
      <c r="JVJ55" s="665"/>
      <c r="JVK55" s="665"/>
      <c r="JVL55" s="665"/>
      <c r="JVM55" s="665"/>
      <c r="JVN55" s="665"/>
      <c r="JVO55" s="665"/>
      <c r="JVP55" s="665"/>
      <c r="JVQ55" s="665"/>
      <c r="JVR55" s="665"/>
      <c r="JVS55" s="665"/>
      <c r="JVT55" s="665"/>
      <c r="JVU55" s="665"/>
      <c r="JVV55" s="665"/>
      <c r="JVW55" s="665"/>
      <c r="JVX55" s="665"/>
      <c r="JVY55" s="665"/>
      <c r="JVZ55" s="665"/>
      <c r="JWA55" s="665"/>
      <c r="JWB55" s="665"/>
      <c r="JWC55" s="665"/>
      <c r="JWD55" s="665"/>
      <c r="JWE55" s="665"/>
      <c r="JWF55" s="665"/>
      <c r="JWG55" s="665"/>
      <c r="JWH55" s="665"/>
      <c r="JWI55" s="665"/>
      <c r="JWJ55" s="665"/>
      <c r="JWK55" s="665"/>
      <c r="JWL55" s="665"/>
      <c r="JWM55" s="665"/>
      <c r="JWN55" s="665"/>
      <c r="JWO55" s="665"/>
      <c r="JWP55" s="665"/>
      <c r="JWQ55" s="665"/>
      <c r="JWR55" s="665"/>
      <c r="JWS55" s="665"/>
      <c r="JWT55" s="665"/>
      <c r="JWU55" s="665"/>
      <c r="JWV55" s="665"/>
      <c r="JWW55" s="665"/>
      <c r="JWX55" s="665"/>
      <c r="JWY55" s="665"/>
      <c r="JWZ55" s="665"/>
      <c r="JXA55" s="665"/>
      <c r="JXB55" s="665"/>
      <c r="JXC55" s="665"/>
      <c r="JXD55" s="665"/>
      <c r="JXE55" s="665"/>
      <c r="JXF55" s="665"/>
      <c r="JXG55" s="665"/>
      <c r="JXH55" s="665"/>
      <c r="JXI55" s="665"/>
      <c r="JXJ55" s="665"/>
      <c r="JXK55" s="665"/>
      <c r="JXL55" s="665"/>
      <c r="JXM55" s="665"/>
      <c r="JXN55" s="665"/>
      <c r="JXO55" s="665"/>
      <c r="JXP55" s="665"/>
      <c r="JXQ55" s="665"/>
      <c r="JXR55" s="665"/>
      <c r="JXS55" s="665"/>
      <c r="JXT55" s="665"/>
      <c r="JXU55" s="665"/>
      <c r="JXV55" s="665"/>
      <c r="JXW55" s="665"/>
      <c r="JXX55" s="665"/>
      <c r="JXY55" s="665"/>
      <c r="JXZ55" s="665"/>
      <c r="JYA55" s="665"/>
      <c r="JYB55" s="665"/>
      <c r="JYC55" s="665"/>
      <c r="JYD55" s="665"/>
      <c r="JYE55" s="665"/>
      <c r="JYF55" s="665"/>
      <c r="JYG55" s="665"/>
      <c r="JYH55" s="665"/>
      <c r="JYI55" s="665"/>
      <c r="JYJ55" s="665"/>
      <c r="JYK55" s="665"/>
      <c r="JYL55" s="665"/>
      <c r="JYM55" s="665"/>
      <c r="JYN55" s="665"/>
      <c r="JYO55" s="665"/>
      <c r="JYP55" s="665"/>
      <c r="JYQ55" s="665"/>
      <c r="JYR55" s="665"/>
      <c r="JYS55" s="665"/>
      <c r="JYT55" s="665"/>
      <c r="JYU55" s="665"/>
      <c r="JYV55" s="665"/>
      <c r="JYW55" s="665"/>
      <c r="JYX55" s="665"/>
      <c r="JYY55" s="665"/>
      <c r="JYZ55" s="665"/>
      <c r="JZA55" s="665"/>
      <c r="JZB55" s="665"/>
      <c r="JZC55" s="665"/>
      <c r="JZD55" s="665"/>
      <c r="JZE55" s="665"/>
      <c r="JZF55" s="665"/>
      <c r="JZG55" s="665"/>
      <c r="JZH55" s="665"/>
      <c r="JZI55" s="665"/>
      <c r="JZJ55" s="665"/>
      <c r="JZK55" s="665"/>
      <c r="JZL55" s="665"/>
      <c r="JZM55" s="665"/>
      <c r="JZN55" s="665"/>
      <c r="JZO55" s="665"/>
      <c r="JZP55" s="665"/>
      <c r="JZQ55" s="665"/>
      <c r="JZR55" s="665"/>
      <c r="JZS55" s="665"/>
      <c r="JZT55" s="665"/>
      <c r="JZU55" s="665"/>
      <c r="JZV55" s="665"/>
      <c r="JZW55" s="665"/>
      <c r="JZX55" s="665"/>
      <c r="JZY55" s="665"/>
      <c r="JZZ55" s="665"/>
      <c r="KAA55" s="665"/>
      <c r="KAB55" s="665"/>
      <c r="KAC55" s="665"/>
      <c r="KAD55" s="665"/>
      <c r="KAE55" s="665"/>
      <c r="KAF55" s="665"/>
      <c r="KAG55" s="665"/>
      <c r="KAH55" s="665"/>
      <c r="KAI55" s="665"/>
      <c r="KAJ55" s="665"/>
      <c r="KAK55" s="665"/>
      <c r="KAL55" s="665"/>
      <c r="KAM55" s="665"/>
      <c r="KAN55" s="665"/>
      <c r="KAO55" s="665"/>
      <c r="KAP55" s="665"/>
      <c r="KAQ55" s="665"/>
      <c r="KAR55" s="665"/>
      <c r="KAS55" s="665"/>
      <c r="KAT55" s="665"/>
      <c r="KAU55" s="665"/>
      <c r="KAV55" s="665"/>
      <c r="KAW55" s="665"/>
      <c r="KAX55" s="665"/>
      <c r="KAY55" s="665"/>
      <c r="KAZ55" s="665"/>
      <c r="KBA55" s="665"/>
      <c r="KBB55" s="665"/>
      <c r="KBC55" s="665"/>
      <c r="KBD55" s="665"/>
      <c r="KBE55" s="665"/>
      <c r="KBF55" s="665"/>
      <c r="KBG55" s="665"/>
      <c r="KBH55" s="665"/>
      <c r="KBI55" s="665"/>
      <c r="KBJ55" s="665"/>
      <c r="KBK55" s="665"/>
      <c r="KBL55" s="665"/>
      <c r="KBM55" s="665"/>
      <c r="KBN55" s="665"/>
      <c r="KBO55" s="665"/>
      <c r="KBP55" s="665"/>
      <c r="KBQ55" s="665"/>
      <c r="KBR55" s="665"/>
      <c r="KBS55" s="665"/>
      <c r="KBT55" s="665"/>
      <c r="KBU55" s="665"/>
      <c r="KBV55" s="665"/>
      <c r="KBW55" s="665"/>
      <c r="KBX55" s="665"/>
      <c r="KBY55" s="665"/>
      <c r="KBZ55" s="665"/>
      <c r="KCA55" s="665"/>
      <c r="KCB55" s="665"/>
      <c r="KCC55" s="665"/>
      <c r="KCD55" s="665"/>
      <c r="KCE55" s="665"/>
      <c r="KCF55" s="665"/>
      <c r="KCG55" s="665"/>
      <c r="KCH55" s="665"/>
      <c r="KCI55" s="665"/>
      <c r="KCJ55" s="665"/>
      <c r="KCK55" s="665"/>
      <c r="KCL55" s="665"/>
      <c r="KCM55" s="665"/>
      <c r="KCN55" s="665"/>
      <c r="KCO55" s="665"/>
      <c r="KCP55" s="665"/>
      <c r="KCQ55" s="665"/>
      <c r="KCR55" s="665"/>
      <c r="KCS55" s="665"/>
      <c r="KCT55" s="665"/>
      <c r="KCU55" s="665"/>
      <c r="KCV55" s="665"/>
      <c r="KCW55" s="665"/>
      <c r="KCX55" s="665"/>
      <c r="KCY55" s="665"/>
      <c r="KCZ55" s="665"/>
      <c r="KDA55" s="665"/>
      <c r="KDB55" s="665"/>
      <c r="KDC55" s="665"/>
      <c r="KDD55" s="665"/>
      <c r="KDE55" s="665"/>
      <c r="KDF55" s="665"/>
      <c r="KDG55" s="665"/>
      <c r="KDH55" s="665"/>
      <c r="KDI55" s="665"/>
      <c r="KDJ55" s="665"/>
      <c r="KDK55" s="665"/>
      <c r="KDL55" s="665"/>
      <c r="KDM55" s="665"/>
      <c r="KDN55" s="665"/>
      <c r="KDO55" s="665"/>
      <c r="KDP55" s="665"/>
      <c r="KDQ55" s="665"/>
      <c r="KDR55" s="665"/>
      <c r="KDS55" s="665"/>
      <c r="KDT55" s="665"/>
      <c r="KDU55" s="665"/>
      <c r="KDV55" s="665"/>
      <c r="KDW55" s="665"/>
      <c r="KDX55" s="665"/>
      <c r="KDY55" s="665"/>
      <c r="KDZ55" s="665"/>
      <c r="KEA55" s="665"/>
      <c r="KEB55" s="665"/>
      <c r="KEC55" s="665"/>
      <c r="KED55" s="665"/>
      <c r="KEE55" s="665"/>
      <c r="KEF55" s="665"/>
      <c r="KEG55" s="665"/>
      <c r="KEH55" s="665"/>
      <c r="KEI55" s="665"/>
      <c r="KEJ55" s="665"/>
      <c r="KEK55" s="665"/>
      <c r="KEL55" s="665"/>
      <c r="KEM55" s="665"/>
      <c r="KEN55" s="665"/>
      <c r="KEO55" s="665"/>
      <c r="KEP55" s="665"/>
      <c r="KEQ55" s="665"/>
      <c r="KER55" s="665"/>
      <c r="KES55" s="665"/>
      <c r="KET55" s="665"/>
      <c r="KEU55" s="665"/>
      <c r="KEV55" s="665"/>
      <c r="KEW55" s="665"/>
      <c r="KEX55" s="665"/>
      <c r="KEY55" s="665"/>
      <c r="KEZ55" s="665"/>
      <c r="KFA55" s="665"/>
      <c r="KFB55" s="665"/>
      <c r="KFC55" s="665"/>
      <c r="KFD55" s="665"/>
      <c r="KFE55" s="665"/>
      <c r="KFF55" s="665"/>
      <c r="KFG55" s="665"/>
      <c r="KFH55" s="665"/>
      <c r="KFI55" s="665"/>
      <c r="KFJ55" s="665"/>
      <c r="KFK55" s="665"/>
      <c r="KFL55" s="665"/>
      <c r="KFM55" s="665"/>
      <c r="KFN55" s="665"/>
      <c r="KFO55" s="665"/>
      <c r="KFP55" s="665"/>
      <c r="KFQ55" s="665"/>
      <c r="KFR55" s="665"/>
      <c r="KFS55" s="665"/>
      <c r="KFT55" s="665"/>
      <c r="KFU55" s="665"/>
      <c r="KFV55" s="665"/>
      <c r="KFW55" s="665"/>
      <c r="KFX55" s="665"/>
      <c r="KFY55" s="665"/>
      <c r="KFZ55" s="665"/>
      <c r="KGA55" s="665"/>
      <c r="KGB55" s="665"/>
      <c r="KGC55" s="665"/>
      <c r="KGD55" s="665"/>
      <c r="KGE55" s="665"/>
      <c r="KGF55" s="665"/>
      <c r="KGG55" s="665"/>
      <c r="KGH55" s="665"/>
      <c r="KGI55" s="665"/>
      <c r="KGJ55" s="665"/>
      <c r="KGK55" s="665"/>
      <c r="KGL55" s="665"/>
      <c r="KGM55" s="665"/>
      <c r="KGN55" s="665"/>
      <c r="KGO55" s="665"/>
      <c r="KGP55" s="665"/>
      <c r="KGQ55" s="665"/>
      <c r="KGR55" s="665"/>
      <c r="KGS55" s="665"/>
      <c r="KGT55" s="665"/>
      <c r="KGU55" s="665"/>
      <c r="KGV55" s="665"/>
      <c r="KGW55" s="665"/>
      <c r="KGX55" s="665"/>
      <c r="KGY55" s="665"/>
      <c r="KGZ55" s="665"/>
      <c r="KHA55" s="665"/>
      <c r="KHB55" s="665"/>
      <c r="KHC55" s="665"/>
      <c r="KHD55" s="665"/>
      <c r="KHE55" s="665"/>
      <c r="KHF55" s="665"/>
      <c r="KHG55" s="665"/>
      <c r="KHH55" s="665"/>
      <c r="KHI55" s="665"/>
      <c r="KHJ55" s="665"/>
      <c r="KHK55" s="665"/>
      <c r="KHL55" s="665"/>
      <c r="KHM55" s="665"/>
      <c r="KHN55" s="665"/>
      <c r="KHO55" s="665"/>
      <c r="KHP55" s="665"/>
      <c r="KHQ55" s="665"/>
      <c r="KHR55" s="665"/>
      <c r="KHS55" s="665"/>
      <c r="KHT55" s="665"/>
      <c r="KHU55" s="665"/>
      <c r="KHV55" s="665"/>
      <c r="KHW55" s="665"/>
      <c r="KHX55" s="665"/>
      <c r="KHY55" s="665"/>
      <c r="KHZ55" s="665"/>
      <c r="KIA55" s="665"/>
      <c r="KIB55" s="665"/>
      <c r="KIC55" s="665"/>
      <c r="KID55" s="665"/>
      <c r="KIE55" s="665"/>
      <c r="KIF55" s="665"/>
      <c r="KIG55" s="665"/>
      <c r="KIH55" s="665"/>
      <c r="KII55" s="665"/>
      <c r="KIJ55" s="665"/>
      <c r="KIK55" s="665"/>
      <c r="KIL55" s="665"/>
      <c r="KIM55" s="665"/>
      <c r="KIN55" s="665"/>
      <c r="KIO55" s="665"/>
      <c r="KIP55" s="665"/>
      <c r="KIQ55" s="665"/>
      <c r="KIR55" s="665"/>
      <c r="KIS55" s="665"/>
      <c r="KIT55" s="665"/>
      <c r="KIU55" s="665"/>
      <c r="KIV55" s="665"/>
      <c r="KIW55" s="665"/>
      <c r="KIX55" s="665"/>
      <c r="KIY55" s="665"/>
      <c r="KIZ55" s="665"/>
      <c r="KJA55" s="665"/>
      <c r="KJB55" s="665"/>
      <c r="KJC55" s="665"/>
      <c r="KJD55" s="665"/>
      <c r="KJE55" s="665"/>
      <c r="KJF55" s="665"/>
      <c r="KJG55" s="665"/>
      <c r="KJH55" s="665"/>
      <c r="KJI55" s="665"/>
      <c r="KJJ55" s="665"/>
      <c r="KJK55" s="665"/>
      <c r="KJL55" s="665"/>
      <c r="KJM55" s="665"/>
      <c r="KJN55" s="665"/>
      <c r="KJO55" s="665"/>
      <c r="KJP55" s="665"/>
      <c r="KJQ55" s="665"/>
      <c r="KJR55" s="665"/>
      <c r="KJS55" s="665"/>
      <c r="KJT55" s="665"/>
      <c r="KJU55" s="665"/>
      <c r="KJV55" s="665"/>
      <c r="KJW55" s="665"/>
      <c r="KJX55" s="665"/>
      <c r="KJY55" s="665"/>
      <c r="KJZ55" s="665"/>
      <c r="KKA55" s="665"/>
      <c r="KKB55" s="665"/>
      <c r="KKC55" s="665"/>
      <c r="KKD55" s="665"/>
      <c r="KKE55" s="665"/>
      <c r="KKF55" s="665"/>
      <c r="KKG55" s="665"/>
      <c r="KKH55" s="665"/>
      <c r="KKI55" s="665"/>
      <c r="KKJ55" s="665"/>
      <c r="KKK55" s="665"/>
      <c r="KKL55" s="665"/>
      <c r="KKM55" s="665"/>
      <c r="KKN55" s="665"/>
      <c r="KKO55" s="665"/>
      <c r="KKP55" s="665"/>
      <c r="KKQ55" s="665"/>
      <c r="KKR55" s="665"/>
      <c r="KKS55" s="665"/>
      <c r="KKT55" s="665"/>
      <c r="KKU55" s="665"/>
      <c r="KKV55" s="665"/>
      <c r="KKW55" s="665"/>
      <c r="KKX55" s="665"/>
      <c r="KKY55" s="665"/>
      <c r="KKZ55" s="665"/>
      <c r="KLA55" s="665"/>
      <c r="KLB55" s="665"/>
      <c r="KLC55" s="665"/>
      <c r="KLD55" s="665"/>
      <c r="KLE55" s="665"/>
      <c r="KLF55" s="665"/>
      <c r="KLG55" s="665"/>
      <c r="KLH55" s="665"/>
      <c r="KLI55" s="665"/>
      <c r="KLJ55" s="665"/>
      <c r="KLK55" s="665"/>
      <c r="KLL55" s="665"/>
      <c r="KLM55" s="665"/>
      <c r="KLN55" s="665"/>
      <c r="KLO55" s="665"/>
      <c r="KLP55" s="665"/>
      <c r="KLQ55" s="665"/>
      <c r="KLR55" s="665"/>
      <c r="KLS55" s="665"/>
      <c r="KLT55" s="665"/>
      <c r="KLU55" s="665"/>
      <c r="KLV55" s="665"/>
      <c r="KLW55" s="665"/>
      <c r="KLX55" s="665"/>
      <c r="KLY55" s="665"/>
      <c r="KLZ55" s="665"/>
      <c r="KMA55" s="665"/>
      <c r="KMB55" s="665"/>
      <c r="KMC55" s="665"/>
      <c r="KMD55" s="665"/>
      <c r="KME55" s="665"/>
      <c r="KMF55" s="665"/>
      <c r="KMG55" s="665"/>
      <c r="KMH55" s="665"/>
      <c r="KMI55" s="665"/>
      <c r="KMJ55" s="665"/>
      <c r="KMK55" s="665"/>
      <c r="KML55" s="665"/>
      <c r="KMM55" s="665"/>
      <c r="KMN55" s="665"/>
      <c r="KMO55" s="665"/>
      <c r="KMP55" s="665"/>
      <c r="KMQ55" s="665"/>
      <c r="KMR55" s="665"/>
      <c r="KMS55" s="665"/>
      <c r="KMT55" s="665"/>
      <c r="KMU55" s="665"/>
      <c r="KMV55" s="665"/>
      <c r="KMW55" s="665"/>
      <c r="KMX55" s="665"/>
      <c r="KMY55" s="665"/>
      <c r="KMZ55" s="665"/>
      <c r="KNA55" s="665"/>
      <c r="KNB55" s="665"/>
      <c r="KNC55" s="665"/>
      <c r="KND55" s="665"/>
      <c r="KNE55" s="665"/>
      <c r="KNF55" s="665"/>
      <c r="KNG55" s="665"/>
      <c r="KNH55" s="665"/>
      <c r="KNI55" s="665"/>
      <c r="KNJ55" s="665"/>
      <c r="KNK55" s="665"/>
      <c r="KNL55" s="665"/>
      <c r="KNM55" s="665"/>
      <c r="KNN55" s="665"/>
      <c r="KNO55" s="665"/>
      <c r="KNP55" s="665"/>
      <c r="KNQ55" s="665"/>
      <c r="KNR55" s="665"/>
      <c r="KNS55" s="665"/>
      <c r="KNT55" s="665"/>
      <c r="KNU55" s="665"/>
      <c r="KNV55" s="665"/>
      <c r="KNW55" s="665"/>
      <c r="KNX55" s="665"/>
      <c r="KNY55" s="665"/>
      <c r="KNZ55" s="665"/>
      <c r="KOA55" s="665"/>
      <c r="KOB55" s="665"/>
      <c r="KOC55" s="665"/>
      <c r="KOD55" s="665"/>
      <c r="KOE55" s="665"/>
      <c r="KOF55" s="665"/>
      <c r="KOG55" s="665"/>
      <c r="KOH55" s="665"/>
      <c r="KOI55" s="665"/>
      <c r="KOJ55" s="665"/>
      <c r="KOK55" s="665"/>
      <c r="KOL55" s="665"/>
      <c r="KOM55" s="665"/>
      <c r="KON55" s="665"/>
      <c r="KOO55" s="665"/>
      <c r="KOP55" s="665"/>
      <c r="KOQ55" s="665"/>
      <c r="KOR55" s="665"/>
      <c r="KOS55" s="665"/>
      <c r="KOT55" s="665"/>
      <c r="KOU55" s="665"/>
      <c r="KOV55" s="665"/>
      <c r="KOW55" s="665"/>
      <c r="KOX55" s="665"/>
      <c r="KOY55" s="665"/>
      <c r="KOZ55" s="665"/>
      <c r="KPA55" s="665"/>
      <c r="KPB55" s="665"/>
      <c r="KPC55" s="665"/>
      <c r="KPD55" s="665"/>
      <c r="KPE55" s="665"/>
      <c r="KPF55" s="665"/>
      <c r="KPG55" s="665"/>
      <c r="KPH55" s="665"/>
      <c r="KPI55" s="665"/>
      <c r="KPJ55" s="665"/>
      <c r="KPK55" s="665"/>
      <c r="KPL55" s="665"/>
      <c r="KPM55" s="665"/>
      <c r="KPN55" s="665"/>
      <c r="KPO55" s="665"/>
      <c r="KPP55" s="665"/>
      <c r="KPQ55" s="665"/>
      <c r="KPR55" s="665"/>
      <c r="KPS55" s="665"/>
      <c r="KPT55" s="665"/>
      <c r="KPU55" s="665"/>
      <c r="KPV55" s="665"/>
      <c r="KPW55" s="665"/>
      <c r="KPX55" s="665"/>
      <c r="KPY55" s="665"/>
      <c r="KPZ55" s="665"/>
      <c r="KQA55" s="665"/>
      <c r="KQB55" s="665"/>
      <c r="KQC55" s="665"/>
      <c r="KQD55" s="665"/>
      <c r="KQE55" s="665"/>
      <c r="KQF55" s="665"/>
      <c r="KQG55" s="665"/>
      <c r="KQH55" s="665"/>
      <c r="KQI55" s="665"/>
      <c r="KQJ55" s="665"/>
      <c r="KQK55" s="665"/>
      <c r="KQL55" s="665"/>
      <c r="KQM55" s="665"/>
      <c r="KQN55" s="665"/>
      <c r="KQO55" s="665"/>
      <c r="KQP55" s="665"/>
      <c r="KQQ55" s="665"/>
      <c r="KQR55" s="665"/>
      <c r="KQS55" s="665"/>
      <c r="KQT55" s="665"/>
      <c r="KQU55" s="665"/>
      <c r="KQV55" s="665"/>
      <c r="KQW55" s="665"/>
      <c r="KQX55" s="665"/>
      <c r="KQY55" s="665"/>
      <c r="KQZ55" s="665"/>
      <c r="KRA55" s="665"/>
      <c r="KRB55" s="665"/>
      <c r="KRC55" s="665"/>
      <c r="KRD55" s="665"/>
      <c r="KRE55" s="665"/>
      <c r="KRF55" s="665"/>
      <c r="KRG55" s="665"/>
      <c r="KRH55" s="665"/>
      <c r="KRI55" s="665"/>
      <c r="KRJ55" s="665"/>
      <c r="KRK55" s="665"/>
      <c r="KRL55" s="665"/>
      <c r="KRM55" s="665"/>
      <c r="KRN55" s="665"/>
      <c r="KRO55" s="665"/>
      <c r="KRP55" s="665"/>
      <c r="KRQ55" s="665"/>
      <c r="KRR55" s="665"/>
      <c r="KRS55" s="665"/>
      <c r="KRT55" s="665"/>
      <c r="KRU55" s="665"/>
      <c r="KRV55" s="665"/>
      <c r="KRW55" s="665"/>
      <c r="KRX55" s="665"/>
      <c r="KRY55" s="665"/>
      <c r="KRZ55" s="665"/>
      <c r="KSA55" s="665"/>
      <c r="KSB55" s="665"/>
      <c r="KSC55" s="665"/>
      <c r="KSD55" s="665"/>
      <c r="KSE55" s="665"/>
      <c r="KSF55" s="665"/>
      <c r="KSG55" s="665"/>
      <c r="KSH55" s="665"/>
      <c r="KSI55" s="665"/>
      <c r="KSJ55" s="665"/>
      <c r="KSK55" s="665"/>
      <c r="KSL55" s="665"/>
      <c r="KSM55" s="665"/>
      <c r="KSN55" s="665"/>
      <c r="KSO55" s="665"/>
      <c r="KSP55" s="665"/>
      <c r="KSQ55" s="665"/>
      <c r="KSR55" s="665"/>
      <c r="KSS55" s="665"/>
      <c r="KST55" s="665"/>
      <c r="KSU55" s="665"/>
      <c r="KSV55" s="665"/>
      <c r="KSW55" s="665"/>
      <c r="KSX55" s="665"/>
      <c r="KSY55" s="665"/>
      <c r="KSZ55" s="665"/>
      <c r="KTA55" s="665"/>
      <c r="KTB55" s="665"/>
      <c r="KTC55" s="665"/>
      <c r="KTD55" s="665"/>
      <c r="KTE55" s="665"/>
      <c r="KTF55" s="665"/>
      <c r="KTG55" s="665"/>
      <c r="KTH55" s="665"/>
      <c r="KTI55" s="665"/>
      <c r="KTJ55" s="665"/>
      <c r="KTK55" s="665"/>
      <c r="KTL55" s="665"/>
      <c r="KTM55" s="665"/>
      <c r="KTN55" s="665"/>
      <c r="KTO55" s="665"/>
      <c r="KTP55" s="665"/>
      <c r="KTQ55" s="665"/>
      <c r="KTR55" s="665"/>
      <c r="KTS55" s="665"/>
      <c r="KTT55" s="665"/>
      <c r="KTU55" s="665"/>
      <c r="KTV55" s="665"/>
      <c r="KTW55" s="665"/>
      <c r="KTX55" s="665"/>
      <c r="KTY55" s="665"/>
      <c r="KTZ55" s="665"/>
      <c r="KUA55" s="665"/>
      <c r="KUB55" s="665"/>
      <c r="KUC55" s="665"/>
      <c r="KUD55" s="665"/>
      <c r="KUE55" s="665"/>
      <c r="KUF55" s="665"/>
      <c r="KUG55" s="665"/>
      <c r="KUH55" s="665"/>
      <c r="KUI55" s="665"/>
      <c r="KUJ55" s="665"/>
      <c r="KUK55" s="665"/>
      <c r="KUL55" s="665"/>
      <c r="KUM55" s="665"/>
      <c r="KUN55" s="665"/>
      <c r="KUO55" s="665"/>
      <c r="KUP55" s="665"/>
      <c r="KUQ55" s="665"/>
      <c r="KUR55" s="665"/>
      <c r="KUS55" s="665"/>
      <c r="KUT55" s="665"/>
      <c r="KUU55" s="665"/>
      <c r="KUV55" s="665"/>
      <c r="KUW55" s="665"/>
      <c r="KUX55" s="665"/>
      <c r="KUY55" s="665"/>
      <c r="KUZ55" s="665"/>
      <c r="KVA55" s="665"/>
      <c r="KVB55" s="665"/>
      <c r="KVC55" s="665"/>
      <c r="KVD55" s="665"/>
      <c r="KVE55" s="665"/>
      <c r="KVF55" s="665"/>
      <c r="KVG55" s="665"/>
      <c r="KVH55" s="665"/>
      <c r="KVI55" s="665"/>
      <c r="KVJ55" s="665"/>
      <c r="KVK55" s="665"/>
      <c r="KVL55" s="665"/>
      <c r="KVM55" s="665"/>
      <c r="KVN55" s="665"/>
      <c r="KVO55" s="665"/>
      <c r="KVP55" s="665"/>
      <c r="KVQ55" s="665"/>
      <c r="KVR55" s="665"/>
      <c r="KVS55" s="665"/>
      <c r="KVT55" s="665"/>
      <c r="KVU55" s="665"/>
      <c r="KVV55" s="665"/>
      <c r="KVW55" s="665"/>
      <c r="KVX55" s="665"/>
      <c r="KVY55" s="665"/>
      <c r="KVZ55" s="665"/>
      <c r="KWA55" s="665"/>
      <c r="KWB55" s="665"/>
      <c r="KWC55" s="665"/>
      <c r="KWD55" s="665"/>
      <c r="KWE55" s="665"/>
      <c r="KWF55" s="665"/>
      <c r="KWG55" s="665"/>
      <c r="KWH55" s="665"/>
      <c r="KWI55" s="665"/>
      <c r="KWJ55" s="665"/>
      <c r="KWK55" s="665"/>
      <c r="KWL55" s="665"/>
      <c r="KWM55" s="665"/>
      <c r="KWN55" s="665"/>
      <c r="KWO55" s="665"/>
      <c r="KWP55" s="665"/>
      <c r="KWQ55" s="665"/>
      <c r="KWR55" s="665"/>
      <c r="KWS55" s="665"/>
      <c r="KWT55" s="665"/>
      <c r="KWU55" s="665"/>
      <c r="KWV55" s="665"/>
      <c r="KWW55" s="665"/>
      <c r="KWX55" s="665"/>
      <c r="KWY55" s="665"/>
      <c r="KWZ55" s="665"/>
      <c r="KXA55" s="665"/>
      <c r="KXB55" s="665"/>
      <c r="KXC55" s="665"/>
      <c r="KXD55" s="665"/>
      <c r="KXE55" s="665"/>
      <c r="KXF55" s="665"/>
      <c r="KXG55" s="665"/>
      <c r="KXH55" s="665"/>
      <c r="KXI55" s="665"/>
      <c r="KXJ55" s="665"/>
      <c r="KXK55" s="665"/>
      <c r="KXL55" s="665"/>
      <c r="KXM55" s="665"/>
      <c r="KXN55" s="665"/>
      <c r="KXO55" s="665"/>
      <c r="KXP55" s="665"/>
      <c r="KXQ55" s="665"/>
      <c r="KXR55" s="665"/>
      <c r="KXS55" s="665"/>
      <c r="KXT55" s="665"/>
      <c r="KXU55" s="665"/>
      <c r="KXV55" s="665"/>
      <c r="KXW55" s="665"/>
      <c r="KXX55" s="665"/>
      <c r="KXY55" s="665"/>
      <c r="KXZ55" s="665"/>
      <c r="KYA55" s="665"/>
      <c r="KYB55" s="665"/>
      <c r="KYC55" s="665"/>
      <c r="KYD55" s="665"/>
      <c r="KYE55" s="665"/>
      <c r="KYF55" s="665"/>
      <c r="KYG55" s="665"/>
      <c r="KYH55" s="665"/>
      <c r="KYI55" s="665"/>
      <c r="KYJ55" s="665"/>
      <c r="KYK55" s="665"/>
      <c r="KYL55" s="665"/>
      <c r="KYM55" s="665"/>
      <c r="KYN55" s="665"/>
      <c r="KYO55" s="665"/>
      <c r="KYP55" s="665"/>
      <c r="KYQ55" s="665"/>
      <c r="KYR55" s="665"/>
      <c r="KYS55" s="665"/>
      <c r="KYT55" s="665"/>
      <c r="KYU55" s="665"/>
      <c r="KYV55" s="665"/>
      <c r="KYW55" s="665"/>
      <c r="KYX55" s="665"/>
      <c r="KYY55" s="665"/>
      <c r="KYZ55" s="665"/>
      <c r="KZA55" s="665"/>
      <c r="KZB55" s="665"/>
      <c r="KZC55" s="665"/>
      <c r="KZD55" s="665"/>
      <c r="KZE55" s="665"/>
      <c r="KZF55" s="665"/>
      <c r="KZG55" s="665"/>
      <c r="KZH55" s="665"/>
      <c r="KZI55" s="665"/>
      <c r="KZJ55" s="665"/>
      <c r="KZK55" s="665"/>
      <c r="KZL55" s="665"/>
      <c r="KZM55" s="665"/>
      <c r="KZN55" s="665"/>
      <c r="KZO55" s="665"/>
      <c r="KZP55" s="665"/>
      <c r="KZQ55" s="665"/>
      <c r="KZR55" s="665"/>
      <c r="KZS55" s="665"/>
      <c r="KZT55" s="665"/>
      <c r="KZU55" s="665"/>
      <c r="KZV55" s="665"/>
      <c r="KZW55" s="665"/>
      <c r="KZX55" s="665"/>
      <c r="KZY55" s="665"/>
      <c r="KZZ55" s="665"/>
      <c r="LAA55" s="665"/>
      <c r="LAB55" s="665"/>
      <c r="LAC55" s="665"/>
      <c r="LAD55" s="665"/>
      <c r="LAE55" s="665"/>
      <c r="LAF55" s="665"/>
      <c r="LAG55" s="665"/>
      <c r="LAH55" s="665"/>
      <c r="LAI55" s="665"/>
      <c r="LAJ55" s="665"/>
      <c r="LAK55" s="665"/>
      <c r="LAL55" s="665"/>
      <c r="LAM55" s="665"/>
      <c r="LAN55" s="665"/>
      <c r="LAO55" s="665"/>
      <c r="LAP55" s="665"/>
      <c r="LAQ55" s="665"/>
      <c r="LAR55" s="665"/>
      <c r="LAS55" s="665"/>
      <c r="LAT55" s="665"/>
      <c r="LAU55" s="665"/>
      <c r="LAV55" s="665"/>
      <c r="LAW55" s="665"/>
      <c r="LAX55" s="665"/>
      <c r="LAY55" s="665"/>
      <c r="LAZ55" s="665"/>
      <c r="LBA55" s="665"/>
      <c r="LBB55" s="665"/>
      <c r="LBC55" s="665"/>
      <c r="LBD55" s="665"/>
      <c r="LBE55" s="665"/>
      <c r="LBF55" s="665"/>
      <c r="LBG55" s="665"/>
      <c r="LBH55" s="665"/>
      <c r="LBI55" s="665"/>
      <c r="LBJ55" s="665"/>
      <c r="LBK55" s="665"/>
      <c r="LBL55" s="665"/>
      <c r="LBM55" s="665"/>
      <c r="LBN55" s="665"/>
      <c r="LBO55" s="665"/>
      <c r="LBP55" s="665"/>
      <c r="LBQ55" s="665"/>
      <c r="LBR55" s="665"/>
      <c r="LBS55" s="665"/>
      <c r="LBT55" s="665"/>
      <c r="LBU55" s="665"/>
      <c r="LBV55" s="665"/>
      <c r="LBW55" s="665"/>
      <c r="LBX55" s="665"/>
      <c r="LBY55" s="665"/>
      <c r="LBZ55" s="665"/>
      <c r="LCA55" s="665"/>
      <c r="LCB55" s="665"/>
      <c r="LCC55" s="665"/>
      <c r="LCD55" s="665"/>
      <c r="LCE55" s="665"/>
      <c r="LCF55" s="665"/>
      <c r="LCG55" s="665"/>
      <c r="LCH55" s="665"/>
      <c r="LCI55" s="665"/>
      <c r="LCJ55" s="665"/>
      <c r="LCK55" s="665"/>
      <c r="LCL55" s="665"/>
      <c r="LCM55" s="665"/>
      <c r="LCN55" s="665"/>
      <c r="LCO55" s="665"/>
      <c r="LCP55" s="665"/>
      <c r="LCQ55" s="665"/>
      <c r="LCR55" s="665"/>
      <c r="LCS55" s="665"/>
      <c r="LCT55" s="665"/>
      <c r="LCU55" s="665"/>
      <c r="LCV55" s="665"/>
      <c r="LCW55" s="665"/>
      <c r="LCX55" s="665"/>
      <c r="LCY55" s="665"/>
      <c r="LCZ55" s="665"/>
      <c r="LDA55" s="665"/>
      <c r="LDB55" s="665"/>
      <c r="LDC55" s="665"/>
      <c r="LDD55" s="665"/>
      <c r="LDE55" s="665"/>
      <c r="LDF55" s="665"/>
      <c r="LDG55" s="665"/>
      <c r="LDH55" s="665"/>
      <c r="LDI55" s="665"/>
      <c r="LDJ55" s="665"/>
      <c r="LDK55" s="665"/>
      <c r="LDL55" s="665"/>
      <c r="LDM55" s="665"/>
      <c r="LDN55" s="665"/>
      <c r="LDO55" s="665"/>
      <c r="LDP55" s="665"/>
      <c r="LDQ55" s="665"/>
      <c r="LDR55" s="665"/>
      <c r="LDS55" s="665"/>
      <c r="LDT55" s="665"/>
      <c r="LDU55" s="665"/>
      <c r="LDV55" s="665"/>
      <c r="LDW55" s="665"/>
      <c r="LDX55" s="665"/>
      <c r="LDY55" s="665"/>
      <c r="LDZ55" s="665"/>
      <c r="LEA55" s="665"/>
      <c r="LEB55" s="665"/>
      <c r="LEC55" s="665"/>
      <c r="LED55" s="665"/>
      <c r="LEE55" s="665"/>
      <c r="LEF55" s="665"/>
      <c r="LEG55" s="665"/>
      <c r="LEH55" s="665"/>
      <c r="LEI55" s="665"/>
      <c r="LEJ55" s="665"/>
      <c r="LEK55" s="665"/>
      <c r="LEL55" s="665"/>
      <c r="LEM55" s="665"/>
      <c r="LEN55" s="665"/>
      <c r="LEO55" s="665"/>
      <c r="LEP55" s="665"/>
      <c r="LEQ55" s="665"/>
      <c r="LER55" s="665"/>
      <c r="LES55" s="665"/>
      <c r="LET55" s="665"/>
      <c r="LEU55" s="665"/>
      <c r="LEV55" s="665"/>
      <c r="LEW55" s="665"/>
      <c r="LEX55" s="665"/>
      <c r="LEY55" s="665"/>
      <c r="LEZ55" s="665"/>
      <c r="LFA55" s="665"/>
      <c r="LFB55" s="665"/>
      <c r="LFC55" s="665"/>
      <c r="LFD55" s="665"/>
      <c r="LFE55" s="665"/>
      <c r="LFF55" s="665"/>
      <c r="LFG55" s="665"/>
      <c r="LFH55" s="665"/>
      <c r="LFI55" s="665"/>
      <c r="LFJ55" s="665"/>
      <c r="LFK55" s="665"/>
      <c r="LFL55" s="665"/>
      <c r="LFM55" s="665"/>
      <c r="LFN55" s="665"/>
      <c r="LFO55" s="665"/>
      <c r="LFP55" s="665"/>
      <c r="LFQ55" s="665"/>
      <c r="LFR55" s="665"/>
      <c r="LFS55" s="665"/>
      <c r="LFT55" s="665"/>
      <c r="LFU55" s="665"/>
      <c r="LFV55" s="665"/>
      <c r="LFW55" s="665"/>
      <c r="LFX55" s="665"/>
      <c r="LFY55" s="665"/>
      <c r="LFZ55" s="665"/>
      <c r="LGA55" s="665"/>
      <c r="LGB55" s="665"/>
      <c r="LGC55" s="665"/>
      <c r="LGD55" s="665"/>
      <c r="LGE55" s="665"/>
      <c r="LGF55" s="665"/>
      <c r="LGG55" s="665"/>
      <c r="LGH55" s="665"/>
      <c r="LGI55" s="665"/>
      <c r="LGJ55" s="665"/>
      <c r="LGK55" s="665"/>
      <c r="LGL55" s="665"/>
      <c r="LGM55" s="665"/>
      <c r="LGN55" s="665"/>
      <c r="LGO55" s="665"/>
      <c r="LGP55" s="665"/>
      <c r="LGQ55" s="665"/>
      <c r="LGR55" s="665"/>
      <c r="LGS55" s="665"/>
      <c r="LGT55" s="665"/>
      <c r="LGU55" s="665"/>
      <c r="LGV55" s="665"/>
      <c r="LGW55" s="665"/>
      <c r="LGX55" s="665"/>
      <c r="LGY55" s="665"/>
      <c r="LGZ55" s="665"/>
      <c r="LHA55" s="665"/>
      <c r="LHB55" s="665"/>
      <c r="LHC55" s="665"/>
      <c r="LHD55" s="665"/>
      <c r="LHE55" s="665"/>
      <c r="LHF55" s="665"/>
      <c r="LHG55" s="665"/>
      <c r="LHH55" s="665"/>
      <c r="LHI55" s="665"/>
      <c r="LHJ55" s="665"/>
      <c r="LHK55" s="665"/>
      <c r="LHL55" s="665"/>
      <c r="LHM55" s="665"/>
      <c r="LHN55" s="665"/>
      <c r="LHO55" s="665"/>
      <c r="LHP55" s="665"/>
      <c r="LHQ55" s="665"/>
      <c r="LHR55" s="665"/>
      <c r="LHS55" s="665"/>
      <c r="LHT55" s="665"/>
      <c r="LHU55" s="665"/>
      <c r="LHV55" s="665"/>
      <c r="LHW55" s="665"/>
      <c r="LHX55" s="665"/>
      <c r="LHY55" s="665"/>
      <c r="LHZ55" s="665"/>
      <c r="LIA55" s="665"/>
      <c r="LIB55" s="665"/>
      <c r="LIC55" s="665"/>
      <c r="LID55" s="665"/>
      <c r="LIE55" s="665"/>
      <c r="LIF55" s="665"/>
      <c r="LIG55" s="665"/>
      <c r="LIH55" s="665"/>
      <c r="LII55" s="665"/>
      <c r="LIJ55" s="665"/>
      <c r="LIK55" s="665"/>
      <c r="LIL55" s="665"/>
      <c r="LIM55" s="665"/>
      <c r="LIN55" s="665"/>
      <c r="LIO55" s="665"/>
      <c r="LIP55" s="665"/>
      <c r="LIQ55" s="665"/>
      <c r="LIR55" s="665"/>
      <c r="LIS55" s="665"/>
      <c r="LIT55" s="665"/>
      <c r="LIU55" s="665"/>
      <c r="LIV55" s="665"/>
      <c r="LIW55" s="665"/>
      <c r="LIX55" s="665"/>
      <c r="LIY55" s="665"/>
      <c r="LIZ55" s="665"/>
      <c r="LJA55" s="665"/>
      <c r="LJB55" s="665"/>
      <c r="LJC55" s="665"/>
      <c r="LJD55" s="665"/>
      <c r="LJE55" s="665"/>
      <c r="LJF55" s="665"/>
      <c r="LJG55" s="665"/>
      <c r="LJH55" s="665"/>
      <c r="LJI55" s="665"/>
      <c r="LJJ55" s="665"/>
      <c r="LJK55" s="665"/>
      <c r="LJL55" s="665"/>
      <c r="LJM55" s="665"/>
      <c r="LJN55" s="665"/>
      <c r="LJO55" s="665"/>
      <c r="LJP55" s="665"/>
      <c r="LJQ55" s="665"/>
      <c r="LJR55" s="665"/>
      <c r="LJS55" s="665"/>
      <c r="LJT55" s="665"/>
      <c r="LJU55" s="665"/>
      <c r="LJV55" s="665"/>
      <c r="LJW55" s="665"/>
      <c r="LJX55" s="665"/>
      <c r="LJY55" s="665"/>
      <c r="LJZ55" s="665"/>
      <c r="LKA55" s="665"/>
      <c r="LKB55" s="665"/>
      <c r="LKC55" s="665"/>
      <c r="LKD55" s="665"/>
      <c r="LKE55" s="665"/>
      <c r="LKF55" s="665"/>
      <c r="LKG55" s="665"/>
      <c r="LKH55" s="665"/>
      <c r="LKI55" s="665"/>
      <c r="LKJ55" s="665"/>
      <c r="LKK55" s="665"/>
      <c r="LKL55" s="665"/>
      <c r="LKM55" s="665"/>
      <c r="LKN55" s="665"/>
      <c r="LKO55" s="665"/>
      <c r="LKP55" s="665"/>
      <c r="LKQ55" s="665"/>
      <c r="LKR55" s="665"/>
      <c r="LKS55" s="665"/>
      <c r="LKT55" s="665"/>
      <c r="LKU55" s="665"/>
      <c r="LKV55" s="665"/>
      <c r="LKW55" s="665"/>
      <c r="LKX55" s="665"/>
      <c r="LKY55" s="665"/>
      <c r="LKZ55" s="665"/>
      <c r="LLA55" s="665"/>
      <c r="LLB55" s="665"/>
      <c r="LLC55" s="665"/>
      <c r="LLD55" s="665"/>
      <c r="LLE55" s="665"/>
      <c r="LLF55" s="665"/>
      <c r="LLG55" s="665"/>
      <c r="LLH55" s="665"/>
      <c r="LLI55" s="665"/>
      <c r="LLJ55" s="665"/>
      <c r="LLK55" s="665"/>
      <c r="LLL55" s="665"/>
      <c r="LLM55" s="665"/>
      <c r="LLN55" s="665"/>
      <c r="LLO55" s="665"/>
      <c r="LLP55" s="665"/>
      <c r="LLQ55" s="665"/>
      <c r="LLR55" s="665"/>
      <c r="LLS55" s="665"/>
      <c r="LLT55" s="665"/>
      <c r="LLU55" s="665"/>
      <c r="LLV55" s="665"/>
      <c r="LLW55" s="665"/>
      <c r="LLX55" s="665"/>
      <c r="LLY55" s="665"/>
      <c r="LLZ55" s="665"/>
      <c r="LMA55" s="665"/>
      <c r="LMB55" s="665"/>
      <c r="LMC55" s="665"/>
      <c r="LMD55" s="665"/>
      <c r="LME55" s="665"/>
      <c r="LMF55" s="665"/>
      <c r="LMG55" s="665"/>
      <c r="LMH55" s="665"/>
      <c r="LMI55" s="665"/>
      <c r="LMJ55" s="665"/>
      <c r="LMK55" s="665"/>
      <c r="LML55" s="665"/>
      <c r="LMM55" s="665"/>
      <c r="LMN55" s="665"/>
      <c r="LMO55" s="665"/>
      <c r="LMP55" s="665"/>
      <c r="LMQ55" s="665"/>
      <c r="LMR55" s="665"/>
      <c r="LMS55" s="665"/>
      <c r="LMT55" s="665"/>
      <c r="LMU55" s="665"/>
      <c r="LMV55" s="665"/>
      <c r="LMW55" s="665"/>
      <c r="LMX55" s="665"/>
      <c r="LMY55" s="665"/>
      <c r="LMZ55" s="665"/>
      <c r="LNA55" s="665"/>
      <c r="LNB55" s="665"/>
      <c r="LNC55" s="665"/>
      <c r="LND55" s="665"/>
      <c r="LNE55" s="665"/>
      <c r="LNF55" s="665"/>
      <c r="LNG55" s="665"/>
      <c r="LNH55" s="665"/>
      <c r="LNI55" s="665"/>
      <c r="LNJ55" s="665"/>
      <c r="LNK55" s="665"/>
      <c r="LNL55" s="665"/>
      <c r="LNM55" s="665"/>
      <c r="LNN55" s="665"/>
      <c r="LNO55" s="665"/>
      <c r="LNP55" s="665"/>
      <c r="LNQ55" s="665"/>
      <c r="LNR55" s="665"/>
      <c r="LNS55" s="665"/>
      <c r="LNT55" s="665"/>
      <c r="LNU55" s="665"/>
      <c r="LNV55" s="665"/>
      <c r="LNW55" s="665"/>
      <c r="LNX55" s="665"/>
      <c r="LNY55" s="665"/>
      <c r="LNZ55" s="665"/>
      <c r="LOA55" s="665"/>
      <c r="LOB55" s="665"/>
      <c r="LOC55" s="665"/>
      <c r="LOD55" s="665"/>
      <c r="LOE55" s="665"/>
      <c r="LOF55" s="665"/>
      <c r="LOG55" s="665"/>
      <c r="LOH55" s="665"/>
      <c r="LOI55" s="665"/>
      <c r="LOJ55" s="665"/>
      <c r="LOK55" s="665"/>
      <c r="LOL55" s="665"/>
      <c r="LOM55" s="665"/>
      <c r="LON55" s="665"/>
      <c r="LOO55" s="665"/>
      <c r="LOP55" s="665"/>
      <c r="LOQ55" s="665"/>
      <c r="LOR55" s="665"/>
      <c r="LOS55" s="665"/>
      <c r="LOT55" s="665"/>
      <c r="LOU55" s="665"/>
      <c r="LOV55" s="665"/>
      <c r="LOW55" s="665"/>
      <c r="LOX55" s="665"/>
      <c r="LOY55" s="665"/>
      <c r="LOZ55" s="665"/>
      <c r="LPA55" s="665"/>
      <c r="LPB55" s="665"/>
      <c r="LPC55" s="665"/>
      <c r="LPD55" s="665"/>
      <c r="LPE55" s="665"/>
      <c r="LPF55" s="665"/>
      <c r="LPG55" s="665"/>
      <c r="LPH55" s="665"/>
      <c r="LPI55" s="665"/>
      <c r="LPJ55" s="665"/>
      <c r="LPK55" s="665"/>
      <c r="LPL55" s="665"/>
      <c r="LPM55" s="665"/>
      <c r="LPN55" s="665"/>
      <c r="LPO55" s="665"/>
      <c r="LPP55" s="665"/>
      <c r="LPQ55" s="665"/>
      <c r="LPR55" s="665"/>
      <c r="LPS55" s="665"/>
      <c r="LPT55" s="665"/>
      <c r="LPU55" s="665"/>
      <c r="LPV55" s="665"/>
      <c r="LPW55" s="665"/>
      <c r="LPX55" s="665"/>
      <c r="LPY55" s="665"/>
      <c r="LPZ55" s="665"/>
      <c r="LQA55" s="665"/>
      <c r="LQB55" s="665"/>
      <c r="LQC55" s="665"/>
      <c r="LQD55" s="665"/>
      <c r="LQE55" s="665"/>
      <c r="LQF55" s="665"/>
      <c r="LQG55" s="665"/>
      <c r="LQH55" s="665"/>
      <c r="LQI55" s="665"/>
      <c r="LQJ55" s="665"/>
      <c r="LQK55" s="665"/>
      <c r="LQL55" s="665"/>
      <c r="LQM55" s="665"/>
      <c r="LQN55" s="665"/>
      <c r="LQO55" s="665"/>
      <c r="LQP55" s="665"/>
      <c r="LQQ55" s="665"/>
      <c r="LQR55" s="665"/>
      <c r="LQS55" s="665"/>
      <c r="LQT55" s="665"/>
      <c r="LQU55" s="665"/>
      <c r="LQV55" s="665"/>
      <c r="LQW55" s="665"/>
      <c r="LQX55" s="665"/>
      <c r="LQY55" s="665"/>
      <c r="LQZ55" s="665"/>
      <c r="LRA55" s="665"/>
      <c r="LRB55" s="665"/>
      <c r="LRC55" s="665"/>
      <c r="LRD55" s="665"/>
      <c r="LRE55" s="665"/>
      <c r="LRF55" s="665"/>
      <c r="LRG55" s="665"/>
      <c r="LRH55" s="665"/>
      <c r="LRI55" s="665"/>
      <c r="LRJ55" s="665"/>
      <c r="LRK55" s="665"/>
      <c r="LRL55" s="665"/>
      <c r="LRM55" s="665"/>
      <c r="LRN55" s="665"/>
      <c r="LRO55" s="665"/>
      <c r="LRP55" s="665"/>
      <c r="LRQ55" s="665"/>
      <c r="LRR55" s="665"/>
      <c r="LRS55" s="665"/>
      <c r="LRT55" s="665"/>
      <c r="LRU55" s="665"/>
      <c r="LRV55" s="665"/>
      <c r="LRW55" s="665"/>
      <c r="LRX55" s="665"/>
      <c r="LRY55" s="665"/>
      <c r="LRZ55" s="665"/>
      <c r="LSA55" s="665"/>
      <c r="LSB55" s="665"/>
      <c r="LSC55" s="665"/>
      <c r="LSD55" s="665"/>
      <c r="LSE55" s="665"/>
      <c r="LSF55" s="665"/>
      <c r="LSG55" s="665"/>
      <c r="LSH55" s="665"/>
      <c r="LSI55" s="665"/>
      <c r="LSJ55" s="665"/>
      <c r="LSK55" s="665"/>
      <c r="LSL55" s="665"/>
      <c r="LSM55" s="665"/>
      <c r="LSN55" s="665"/>
      <c r="LSO55" s="665"/>
      <c r="LSP55" s="665"/>
      <c r="LSQ55" s="665"/>
      <c r="LSR55" s="665"/>
      <c r="LSS55" s="665"/>
      <c r="LST55" s="665"/>
      <c r="LSU55" s="665"/>
      <c r="LSV55" s="665"/>
      <c r="LSW55" s="665"/>
      <c r="LSX55" s="665"/>
      <c r="LSY55" s="665"/>
      <c r="LSZ55" s="665"/>
      <c r="LTA55" s="665"/>
      <c r="LTB55" s="665"/>
      <c r="LTC55" s="665"/>
      <c r="LTD55" s="665"/>
      <c r="LTE55" s="665"/>
      <c r="LTF55" s="665"/>
      <c r="LTG55" s="665"/>
      <c r="LTH55" s="665"/>
      <c r="LTI55" s="665"/>
      <c r="LTJ55" s="665"/>
      <c r="LTK55" s="665"/>
      <c r="LTL55" s="665"/>
      <c r="LTM55" s="665"/>
      <c r="LTN55" s="665"/>
      <c r="LTO55" s="665"/>
      <c r="LTP55" s="665"/>
      <c r="LTQ55" s="665"/>
      <c r="LTR55" s="665"/>
      <c r="LTS55" s="665"/>
      <c r="LTT55" s="665"/>
      <c r="LTU55" s="665"/>
      <c r="LTV55" s="665"/>
      <c r="LTW55" s="665"/>
      <c r="LTX55" s="665"/>
      <c r="LTY55" s="665"/>
      <c r="LTZ55" s="665"/>
      <c r="LUA55" s="665"/>
      <c r="LUB55" s="665"/>
      <c r="LUC55" s="665"/>
      <c r="LUD55" s="665"/>
      <c r="LUE55" s="665"/>
      <c r="LUF55" s="665"/>
      <c r="LUG55" s="665"/>
      <c r="LUH55" s="665"/>
      <c r="LUI55" s="665"/>
      <c r="LUJ55" s="665"/>
      <c r="LUK55" s="665"/>
      <c r="LUL55" s="665"/>
      <c r="LUM55" s="665"/>
      <c r="LUN55" s="665"/>
      <c r="LUO55" s="665"/>
      <c r="LUP55" s="665"/>
      <c r="LUQ55" s="665"/>
      <c r="LUR55" s="665"/>
      <c r="LUS55" s="665"/>
      <c r="LUT55" s="665"/>
      <c r="LUU55" s="665"/>
      <c r="LUV55" s="665"/>
      <c r="LUW55" s="665"/>
      <c r="LUX55" s="665"/>
      <c r="LUY55" s="665"/>
      <c r="LUZ55" s="665"/>
      <c r="LVA55" s="665"/>
      <c r="LVB55" s="665"/>
      <c r="LVC55" s="665"/>
      <c r="LVD55" s="665"/>
      <c r="LVE55" s="665"/>
      <c r="LVF55" s="665"/>
      <c r="LVG55" s="665"/>
      <c r="LVH55" s="665"/>
      <c r="LVI55" s="665"/>
      <c r="LVJ55" s="665"/>
      <c r="LVK55" s="665"/>
      <c r="LVL55" s="665"/>
      <c r="LVM55" s="665"/>
      <c r="LVN55" s="665"/>
      <c r="LVO55" s="665"/>
      <c r="LVP55" s="665"/>
      <c r="LVQ55" s="665"/>
      <c r="LVR55" s="665"/>
      <c r="LVS55" s="665"/>
      <c r="LVT55" s="665"/>
      <c r="LVU55" s="665"/>
      <c r="LVV55" s="665"/>
      <c r="LVW55" s="665"/>
      <c r="LVX55" s="665"/>
      <c r="LVY55" s="665"/>
      <c r="LVZ55" s="665"/>
      <c r="LWA55" s="665"/>
      <c r="LWB55" s="665"/>
      <c r="LWC55" s="665"/>
      <c r="LWD55" s="665"/>
      <c r="LWE55" s="665"/>
      <c r="LWF55" s="665"/>
      <c r="LWG55" s="665"/>
      <c r="LWH55" s="665"/>
      <c r="LWI55" s="665"/>
      <c r="LWJ55" s="665"/>
      <c r="LWK55" s="665"/>
      <c r="LWL55" s="665"/>
      <c r="LWM55" s="665"/>
      <c r="LWN55" s="665"/>
      <c r="LWO55" s="665"/>
      <c r="LWP55" s="665"/>
      <c r="LWQ55" s="665"/>
      <c r="LWR55" s="665"/>
      <c r="LWS55" s="665"/>
      <c r="LWT55" s="665"/>
      <c r="LWU55" s="665"/>
      <c r="LWV55" s="665"/>
      <c r="LWW55" s="665"/>
      <c r="LWX55" s="665"/>
      <c r="LWY55" s="665"/>
      <c r="LWZ55" s="665"/>
      <c r="LXA55" s="665"/>
      <c r="LXB55" s="665"/>
      <c r="LXC55" s="665"/>
      <c r="LXD55" s="665"/>
      <c r="LXE55" s="665"/>
      <c r="LXF55" s="665"/>
      <c r="LXG55" s="665"/>
      <c r="LXH55" s="665"/>
      <c r="LXI55" s="665"/>
      <c r="LXJ55" s="665"/>
      <c r="LXK55" s="665"/>
      <c r="LXL55" s="665"/>
      <c r="LXM55" s="665"/>
      <c r="LXN55" s="665"/>
      <c r="LXO55" s="665"/>
      <c r="LXP55" s="665"/>
      <c r="LXQ55" s="665"/>
      <c r="LXR55" s="665"/>
      <c r="LXS55" s="665"/>
      <c r="LXT55" s="665"/>
      <c r="LXU55" s="665"/>
      <c r="LXV55" s="665"/>
      <c r="LXW55" s="665"/>
      <c r="LXX55" s="665"/>
      <c r="LXY55" s="665"/>
      <c r="LXZ55" s="665"/>
      <c r="LYA55" s="665"/>
      <c r="LYB55" s="665"/>
      <c r="LYC55" s="665"/>
      <c r="LYD55" s="665"/>
      <c r="LYE55" s="665"/>
      <c r="LYF55" s="665"/>
      <c r="LYG55" s="665"/>
      <c r="LYH55" s="665"/>
      <c r="LYI55" s="665"/>
      <c r="LYJ55" s="665"/>
      <c r="LYK55" s="665"/>
      <c r="LYL55" s="665"/>
      <c r="LYM55" s="665"/>
      <c r="LYN55" s="665"/>
      <c r="LYO55" s="665"/>
      <c r="LYP55" s="665"/>
      <c r="LYQ55" s="665"/>
      <c r="LYR55" s="665"/>
      <c r="LYS55" s="665"/>
      <c r="LYT55" s="665"/>
      <c r="LYU55" s="665"/>
      <c r="LYV55" s="665"/>
      <c r="LYW55" s="665"/>
      <c r="LYX55" s="665"/>
      <c r="LYY55" s="665"/>
      <c r="LYZ55" s="665"/>
      <c r="LZA55" s="665"/>
      <c r="LZB55" s="665"/>
      <c r="LZC55" s="665"/>
      <c r="LZD55" s="665"/>
      <c r="LZE55" s="665"/>
      <c r="LZF55" s="665"/>
      <c r="LZG55" s="665"/>
      <c r="LZH55" s="665"/>
      <c r="LZI55" s="665"/>
      <c r="LZJ55" s="665"/>
      <c r="LZK55" s="665"/>
      <c r="LZL55" s="665"/>
      <c r="LZM55" s="665"/>
      <c r="LZN55" s="665"/>
      <c r="LZO55" s="665"/>
      <c r="LZP55" s="665"/>
      <c r="LZQ55" s="665"/>
      <c r="LZR55" s="665"/>
      <c r="LZS55" s="665"/>
      <c r="LZT55" s="665"/>
      <c r="LZU55" s="665"/>
      <c r="LZV55" s="665"/>
      <c r="LZW55" s="665"/>
      <c r="LZX55" s="665"/>
      <c r="LZY55" s="665"/>
      <c r="LZZ55" s="665"/>
      <c r="MAA55" s="665"/>
      <c r="MAB55" s="665"/>
      <c r="MAC55" s="665"/>
      <c r="MAD55" s="665"/>
      <c r="MAE55" s="665"/>
      <c r="MAF55" s="665"/>
      <c r="MAG55" s="665"/>
      <c r="MAH55" s="665"/>
      <c r="MAI55" s="665"/>
      <c r="MAJ55" s="665"/>
      <c r="MAK55" s="665"/>
      <c r="MAL55" s="665"/>
      <c r="MAM55" s="665"/>
      <c r="MAN55" s="665"/>
      <c r="MAO55" s="665"/>
      <c r="MAP55" s="665"/>
      <c r="MAQ55" s="665"/>
      <c r="MAR55" s="665"/>
      <c r="MAS55" s="665"/>
      <c r="MAT55" s="665"/>
      <c r="MAU55" s="665"/>
      <c r="MAV55" s="665"/>
      <c r="MAW55" s="665"/>
      <c r="MAX55" s="665"/>
      <c r="MAY55" s="665"/>
      <c r="MAZ55" s="665"/>
      <c r="MBA55" s="665"/>
      <c r="MBB55" s="665"/>
      <c r="MBC55" s="665"/>
      <c r="MBD55" s="665"/>
      <c r="MBE55" s="665"/>
      <c r="MBF55" s="665"/>
      <c r="MBG55" s="665"/>
      <c r="MBH55" s="665"/>
      <c r="MBI55" s="665"/>
      <c r="MBJ55" s="665"/>
      <c r="MBK55" s="665"/>
      <c r="MBL55" s="665"/>
      <c r="MBM55" s="665"/>
      <c r="MBN55" s="665"/>
      <c r="MBO55" s="665"/>
      <c r="MBP55" s="665"/>
      <c r="MBQ55" s="665"/>
      <c r="MBR55" s="665"/>
      <c r="MBS55" s="665"/>
      <c r="MBT55" s="665"/>
      <c r="MBU55" s="665"/>
      <c r="MBV55" s="665"/>
      <c r="MBW55" s="665"/>
      <c r="MBX55" s="665"/>
      <c r="MBY55" s="665"/>
      <c r="MBZ55" s="665"/>
      <c r="MCA55" s="665"/>
      <c r="MCB55" s="665"/>
      <c r="MCC55" s="665"/>
      <c r="MCD55" s="665"/>
      <c r="MCE55" s="665"/>
      <c r="MCF55" s="665"/>
      <c r="MCG55" s="665"/>
      <c r="MCH55" s="665"/>
      <c r="MCI55" s="665"/>
      <c r="MCJ55" s="665"/>
      <c r="MCK55" s="665"/>
      <c r="MCL55" s="665"/>
      <c r="MCM55" s="665"/>
      <c r="MCN55" s="665"/>
      <c r="MCO55" s="665"/>
      <c r="MCP55" s="665"/>
      <c r="MCQ55" s="665"/>
      <c r="MCR55" s="665"/>
      <c r="MCS55" s="665"/>
      <c r="MCT55" s="665"/>
      <c r="MCU55" s="665"/>
      <c r="MCV55" s="665"/>
      <c r="MCW55" s="665"/>
      <c r="MCX55" s="665"/>
      <c r="MCY55" s="665"/>
      <c r="MCZ55" s="665"/>
      <c r="MDA55" s="665"/>
      <c r="MDB55" s="665"/>
      <c r="MDC55" s="665"/>
      <c r="MDD55" s="665"/>
      <c r="MDE55" s="665"/>
      <c r="MDF55" s="665"/>
      <c r="MDG55" s="665"/>
      <c r="MDH55" s="665"/>
      <c r="MDI55" s="665"/>
      <c r="MDJ55" s="665"/>
      <c r="MDK55" s="665"/>
      <c r="MDL55" s="665"/>
      <c r="MDM55" s="665"/>
      <c r="MDN55" s="665"/>
      <c r="MDO55" s="665"/>
      <c r="MDP55" s="665"/>
      <c r="MDQ55" s="665"/>
      <c r="MDR55" s="665"/>
      <c r="MDS55" s="665"/>
      <c r="MDT55" s="665"/>
      <c r="MDU55" s="665"/>
      <c r="MDV55" s="665"/>
      <c r="MDW55" s="665"/>
      <c r="MDX55" s="665"/>
      <c r="MDY55" s="665"/>
      <c r="MDZ55" s="665"/>
      <c r="MEA55" s="665"/>
      <c r="MEB55" s="665"/>
      <c r="MEC55" s="665"/>
      <c r="MED55" s="665"/>
      <c r="MEE55" s="665"/>
      <c r="MEF55" s="665"/>
      <c r="MEG55" s="665"/>
      <c r="MEH55" s="665"/>
      <c r="MEI55" s="665"/>
      <c r="MEJ55" s="665"/>
      <c r="MEK55" s="665"/>
      <c r="MEL55" s="665"/>
      <c r="MEM55" s="665"/>
      <c r="MEN55" s="665"/>
      <c r="MEO55" s="665"/>
      <c r="MEP55" s="665"/>
      <c r="MEQ55" s="665"/>
      <c r="MER55" s="665"/>
      <c r="MES55" s="665"/>
      <c r="MET55" s="665"/>
      <c r="MEU55" s="665"/>
      <c r="MEV55" s="665"/>
      <c r="MEW55" s="665"/>
      <c r="MEX55" s="665"/>
      <c r="MEY55" s="665"/>
      <c r="MEZ55" s="665"/>
      <c r="MFA55" s="665"/>
      <c r="MFB55" s="665"/>
      <c r="MFC55" s="665"/>
      <c r="MFD55" s="665"/>
      <c r="MFE55" s="665"/>
      <c r="MFF55" s="665"/>
      <c r="MFG55" s="665"/>
      <c r="MFH55" s="665"/>
      <c r="MFI55" s="665"/>
      <c r="MFJ55" s="665"/>
      <c r="MFK55" s="665"/>
      <c r="MFL55" s="665"/>
      <c r="MFM55" s="665"/>
      <c r="MFN55" s="665"/>
      <c r="MFO55" s="665"/>
      <c r="MFP55" s="665"/>
      <c r="MFQ55" s="665"/>
      <c r="MFR55" s="665"/>
      <c r="MFS55" s="665"/>
      <c r="MFT55" s="665"/>
      <c r="MFU55" s="665"/>
      <c r="MFV55" s="665"/>
      <c r="MFW55" s="665"/>
      <c r="MFX55" s="665"/>
      <c r="MFY55" s="665"/>
      <c r="MFZ55" s="665"/>
      <c r="MGA55" s="665"/>
      <c r="MGB55" s="665"/>
      <c r="MGC55" s="665"/>
      <c r="MGD55" s="665"/>
      <c r="MGE55" s="665"/>
      <c r="MGF55" s="665"/>
      <c r="MGG55" s="665"/>
      <c r="MGH55" s="665"/>
      <c r="MGI55" s="665"/>
      <c r="MGJ55" s="665"/>
      <c r="MGK55" s="665"/>
      <c r="MGL55" s="665"/>
      <c r="MGM55" s="665"/>
      <c r="MGN55" s="665"/>
      <c r="MGO55" s="665"/>
      <c r="MGP55" s="665"/>
      <c r="MGQ55" s="665"/>
      <c r="MGR55" s="665"/>
      <c r="MGS55" s="665"/>
      <c r="MGT55" s="665"/>
      <c r="MGU55" s="665"/>
      <c r="MGV55" s="665"/>
      <c r="MGW55" s="665"/>
      <c r="MGX55" s="665"/>
      <c r="MGY55" s="665"/>
      <c r="MGZ55" s="665"/>
      <c r="MHA55" s="665"/>
      <c r="MHB55" s="665"/>
      <c r="MHC55" s="665"/>
      <c r="MHD55" s="665"/>
      <c r="MHE55" s="665"/>
      <c r="MHF55" s="665"/>
      <c r="MHG55" s="665"/>
      <c r="MHH55" s="665"/>
      <c r="MHI55" s="665"/>
      <c r="MHJ55" s="665"/>
      <c r="MHK55" s="665"/>
      <c r="MHL55" s="665"/>
      <c r="MHM55" s="665"/>
      <c r="MHN55" s="665"/>
      <c r="MHO55" s="665"/>
      <c r="MHP55" s="665"/>
      <c r="MHQ55" s="665"/>
      <c r="MHR55" s="665"/>
      <c r="MHS55" s="665"/>
      <c r="MHT55" s="665"/>
      <c r="MHU55" s="665"/>
      <c r="MHV55" s="665"/>
      <c r="MHW55" s="665"/>
      <c r="MHX55" s="665"/>
      <c r="MHY55" s="665"/>
      <c r="MHZ55" s="665"/>
      <c r="MIA55" s="665"/>
      <c r="MIB55" s="665"/>
      <c r="MIC55" s="665"/>
      <c r="MID55" s="665"/>
      <c r="MIE55" s="665"/>
      <c r="MIF55" s="665"/>
      <c r="MIG55" s="665"/>
      <c r="MIH55" s="665"/>
      <c r="MII55" s="665"/>
      <c r="MIJ55" s="665"/>
      <c r="MIK55" s="665"/>
      <c r="MIL55" s="665"/>
      <c r="MIM55" s="665"/>
      <c r="MIN55" s="665"/>
      <c r="MIO55" s="665"/>
      <c r="MIP55" s="665"/>
      <c r="MIQ55" s="665"/>
      <c r="MIR55" s="665"/>
      <c r="MIS55" s="665"/>
      <c r="MIT55" s="665"/>
      <c r="MIU55" s="665"/>
      <c r="MIV55" s="665"/>
      <c r="MIW55" s="665"/>
      <c r="MIX55" s="665"/>
      <c r="MIY55" s="665"/>
      <c r="MIZ55" s="665"/>
      <c r="MJA55" s="665"/>
      <c r="MJB55" s="665"/>
      <c r="MJC55" s="665"/>
      <c r="MJD55" s="665"/>
      <c r="MJE55" s="665"/>
      <c r="MJF55" s="665"/>
      <c r="MJG55" s="665"/>
      <c r="MJH55" s="665"/>
      <c r="MJI55" s="665"/>
      <c r="MJJ55" s="665"/>
      <c r="MJK55" s="665"/>
      <c r="MJL55" s="665"/>
      <c r="MJM55" s="665"/>
      <c r="MJN55" s="665"/>
      <c r="MJO55" s="665"/>
      <c r="MJP55" s="665"/>
      <c r="MJQ55" s="665"/>
      <c r="MJR55" s="665"/>
      <c r="MJS55" s="665"/>
      <c r="MJT55" s="665"/>
      <c r="MJU55" s="665"/>
      <c r="MJV55" s="665"/>
      <c r="MJW55" s="665"/>
      <c r="MJX55" s="665"/>
      <c r="MJY55" s="665"/>
      <c r="MJZ55" s="665"/>
      <c r="MKA55" s="665"/>
      <c r="MKB55" s="665"/>
      <c r="MKC55" s="665"/>
      <c r="MKD55" s="665"/>
      <c r="MKE55" s="665"/>
      <c r="MKF55" s="665"/>
      <c r="MKG55" s="665"/>
      <c r="MKH55" s="665"/>
      <c r="MKI55" s="665"/>
      <c r="MKJ55" s="665"/>
      <c r="MKK55" s="665"/>
      <c r="MKL55" s="665"/>
      <c r="MKM55" s="665"/>
      <c r="MKN55" s="665"/>
      <c r="MKO55" s="665"/>
      <c r="MKP55" s="665"/>
      <c r="MKQ55" s="665"/>
      <c r="MKR55" s="665"/>
      <c r="MKS55" s="665"/>
      <c r="MKT55" s="665"/>
      <c r="MKU55" s="665"/>
      <c r="MKV55" s="665"/>
      <c r="MKW55" s="665"/>
      <c r="MKX55" s="665"/>
      <c r="MKY55" s="665"/>
      <c r="MKZ55" s="665"/>
      <c r="MLA55" s="665"/>
      <c r="MLB55" s="665"/>
      <c r="MLC55" s="665"/>
      <c r="MLD55" s="665"/>
      <c r="MLE55" s="665"/>
      <c r="MLF55" s="665"/>
      <c r="MLG55" s="665"/>
      <c r="MLH55" s="665"/>
      <c r="MLI55" s="665"/>
      <c r="MLJ55" s="665"/>
      <c r="MLK55" s="665"/>
      <c r="MLL55" s="665"/>
      <c r="MLM55" s="665"/>
      <c r="MLN55" s="665"/>
      <c r="MLO55" s="665"/>
      <c r="MLP55" s="665"/>
      <c r="MLQ55" s="665"/>
      <c r="MLR55" s="665"/>
      <c r="MLS55" s="665"/>
      <c r="MLT55" s="665"/>
      <c r="MLU55" s="665"/>
      <c r="MLV55" s="665"/>
      <c r="MLW55" s="665"/>
      <c r="MLX55" s="665"/>
      <c r="MLY55" s="665"/>
      <c r="MLZ55" s="665"/>
      <c r="MMA55" s="665"/>
      <c r="MMB55" s="665"/>
      <c r="MMC55" s="665"/>
      <c r="MMD55" s="665"/>
      <c r="MME55" s="665"/>
      <c r="MMF55" s="665"/>
      <c r="MMG55" s="665"/>
      <c r="MMH55" s="665"/>
      <c r="MMI55" s="665"/>
      <c r="MMJ55" s="665"/>
      <c r="MMK55" s="665"/>
      <c r="MML55" s="665"/>
      <c r="MMM55" s="665"/>
      <c r="MMN55" s="665"/>
      <c r="MMO55" s="665"/>
      <c r="MMP55" s="665"/>
      <c r="MMQ55" s="665"/>
      <c r="MMR55" s="665"/>
      <c r="MMS55" s="665"/>
      <c r="MMT55" s="665"/>
      <c r="MMU55" s="665"/>
      <c r="MMV55" s="665"/>
      <c r="MMW55" s="665"/>
      <c r="MMX55" s="665"/>
      <c r="MMY55" s="665"/>
      <c r="MMZ55" s="665"/>
      <c r="MNA55" s="665"/>
      <c r="MNB55" s="665"/>
      <c r="MNC55" s="665"/>
      <c r="MND55" s="665"/>
      <c r="MNE55" s="665"/>
      <c r="MNF55" s="665"/>
      <c r="MNG55" s="665"/>
      <c r="MNH55" s="665"/>
      <c r="MNI55" s="665"/>
      <c r="MNJ55" s="665"/>
      <c r="MNK55" s="665"/>
      <c r="MNL55" s="665"/>
      <c r="MNM55" s="665"/>
      <c r="MNN55" s="665"/>
      <c r="MNO55" s="665"/>
      <c r="MNP55" s="665"/>
      <c r="MNQ55" s="665"/>
      <c r="MNR55" s="665"/>
      <c r="MNS55" s="665"/>
      <c r="MNT55" s="665"/>
      <c r="MNU55" s="665"/>
      <c r="MNV55" s="665"/>
      <c r="MNW55" s="665"/>
      <c r="MNX55" s="665"/>
      <c r="MNY55" s="665"/>
      <c r="MNZ55" s="665"/>
      <c r="MOA55" s="665"/>
      <c r="MOB55" s="665"/>
      <c r="MOC55" s="665"/>
      <c r="MOD55" s="665"/>
      <c r="MOE55" s="665"/>
      <c r="MOF55" s="665"/>
      <c r="MOG55" s="665"/>
      <c r="MOH55" s="665"/>
      <c r="MOI55" s="665"/>
      <c r="MOJ55" s="665"/>
      <c r="MOK55" s="665"/>
      <c r="MOL55" s="665"/>
      <c r="MOM55" s="665"/>
      <c r="MON55" s="665"/>
      <c r="MOO55" s="665"/>
      <c r="MOP55" s="665"/>
      <c r="MOQ55" s="665"/>
      <c r="MOR55" s="665"/>
      <c r="MOS55" s="665"/>
      <c r="MOT55" s="665"/>
      <c r="MOU55" s="665"/>
      <c r="MOV55" s="665"/>
      <c r="MOW55" s="665"/>
      <c r="MOX55" s="665"/>
      <c r="MOY55" s="665"/>
      <c r="MOZ55" s="665"/>
      <c r="MPA55" s="665"/>
      <c r="MPB55" s="665"/>
      <c r="MPC55" s="665"/>
      <c r="MPD55" s="665"/>
      <c r="MPE55" s="665"/>
      <c r="MPF55" s="665"/>
      <c r="MPG55" s="665"/>
      <c r="MPH55" s="665"/>
      <c r="MPI55" s="665"/>
      <c r="MPJ55" s="665"/>
      <c r="MPK55" s="665"/>
      <c r="MPL55" s="665"/>
      <c r="MPM55" s="665"/>
      <c r="MPN55" s="665"/>
      <c r="MPO55" s="665"/>
      <c r="MPP55" s="665"/>
      <c r="MPQ55" s="665"/>
      <c r="MPR55" s="665"/>
      <c r="MPS55" s="665"/>
      <c r="MPT55" s="665"/>
      <c r="MPU55" s="665"/>
      <c r="MPV55" s="665"/>
      <c r="MPW55" s="665"/>
      <c r="MPX55" s="665"/>
      <c r="MPY55" s="665"/>
      <c r="MPZ55" s="665"/>
      <c r="MQA55" s="665"/>
      <c r="MQB55" s="665"/>
      <c r="MQC55" s="665"/>
      <c r="MQD55" s="665"/>
      <c r="MQE55" s="665"/>
      <c r="MQF55" s="665"/>
      <c r="MQG55" s="665"/>
      <c r="MQH55" s="665"/>
      <c r="MQI55" s="665"/>
      <c r="MQJ55" s="665"/>
      <c r="MQK55" s="665"/>
      <c r="MQL55" s="665"/>
      <c r="MQM55" s="665"/>
      <c r="MQN55" s="665"/>
      <c r="MQO55" s="665"/>
      <c r="MQP55" s="665"/>
      <c r="MQQ55" s="665"/>
      <c r="MQR55" s="665"/>
      <c r="MQS55" s="665"/>
      <c r="MQT55" s="665"/>
      <c r="MQU55" s="665"/>
      <c r="MQV55" s="665"/>
      <c r="MQW55" s="665"/>
      <c r="MQX55" s="665"/>
      <c r="MQY55" s="665"/>
      <c r="MQZ55" s="665"/>
      <c r="MRA55" s="665"/>
      <c r="MRB55" s="665"/>
      <c r="MRC55" s="665"/>
      <c r="MRD55" s="665"/>
      <c r="MRE55" s="665"/>
      <c r="MRF55" s="665"/>
      <c r="MRG55" s="665"/>
      <c r="MRH55" s="665"/>
      <c r="MRI55" s="665"/>
      <c r="MRJ55" s="665"/>
      <c r="MRK55" s="665"/>
      <c r="MRL55" s="665"/>
      <c r="MRM55" s="665"/>
      <c r="MRN55" s="665"/>
      <c r="MRO55" s="665"/>
      <c r="MRP55" s="665"/>
      <c r="MRQ55" s="665"/>
      <c r="MRR55" s="665"/>
      <c r="MRS55" s="665"/>
      <c r="MRT55" s="665"/>
      <c r="MRU55" s="665"/>
      <c r="MRV55" s="665"/>
      <c r="MRW55" s="665"/>
      <c r="MRX55" s="665"/>
      <c r="MRY55" s="665"/>
      <c r="MRZ55" s="665"/>
      <c r="MSA55" s="665"/>
      <c r="MSB55" s="665"/>
      <c r="MSC55" s="665"/>
      <c r="MSD55" s="665"/>
      <c r="MSE55" s="665"/>
      <c r="MSF55" s="665"/>
      <c r="MSG55" s="665"/>
      <c r="MSH55" s="665"/>
      <c r="MSI55" s="665"/>
      <c r="MSJ55" s="665"/>
      <c r="MSK55" s="665"/>
      <c r="MSL55" s="665"/>
      <c r="MSM55" s="665"/>
      <c r="MSN55" s="665"/>
      <c r="MSO55" s="665"/>
      <c r="MSP55" s="665"/>
      <c r="MSQ55" s="665"/>
      <c r="MSR55" s="665"/>
      <c r="MSS55" s="665"/>
      <c r="MST55" s="665"/>
      <c r="MSU55" s="665"/>
      <c r="MSV55" s="665"/>
      <c r="MSW55" s="665"/>
      <c r="MSX55" s="665"/>
      <c r="MSY55" s="665"/>
      <c r="MSZ55" s="665"/>
      <c r="MTA55" s="665"/>
      <c r="MTB55" s="665"/>
      <c r="MTC55" s="665"/>
      <c r="MTD55" s="665"/>
      <c r="MTE55" s="665"/>
      <c r="MTF55" s="665"/>
      <c r="MTG55" s="665"/>
      <c r="MTH55" s="665"/>
      <c r="MTI55" s="665"/>
      <c r="MTJ55" s="665"/>
      <c r="MTK55" s="665"/>
      <c r="MTL55" s="665"/>
      <c r="MTM55" s="665"/>
      <c r="MTN55" s="665"/>
      <c r="MTO55" s="665"/>
      <c r="MTP55" s="665"/>
      <c r="MTQ55" s="665"/>
      <c r="MTR55" s="665"/>
      <c r="MTS55" s="665"/>
      <c r="MTT55" s="665"/>
      <c r="MTU55" s="665"/>
      <c r="MTV55" s="665"/>
      <c r="MTW55" s="665"/>
      <c r="MTX55" s="665"/>
      <c r="MTY55" s="665"/>
      <c r="MTZ55" s="665"/>
      <c r="MUA55" s="665"/>
      <c r="MUB55" s="665"/>
      <c r="MUC55" s="665"/>
      <c r="MUD55" s="665"/>
      <c r="MUE55" s="665"/>
      <c r="MUF55" s="665"/>
      <c r="MUG55" s="665"/>
      <c r="MUH55" s="665"/>
      <c r="MUI55" s="665"/>
      <c r="MUJ55" s="665"/>
      <c r="MUK55" s="665"/>
      <c r="MUL55" s="665"/>
      <c r="MUM55" s="665"/>
      <c r="MUN55" s="665"/>
      <c r="MUO55" s="665"/>
      <c r="MUP55" s="665"/>
      <c r="MUQ55" s="665"/>
      <c r="MUR55" s="665"/>
      <c r="MUS55" s="665"/>
      <c r="MUT55" s="665"/>
      <c r="MUU55" s="665"/>
      <c r="MUV55" s="665"/>
      <c r="MUW55" s="665"/>
      <c r="MUX55" s="665"/>
      <c r="MUY55" s="665"/>
      <c r="MUZ55" s="665"/>
      <c r="MVA55" s="665"/>
      <c r="MVB55" s="665"/>
      <c r="MVC55" s="665"/>
      <c r="MVD55" s="665"/>
      <c r="MVE55" s="665"/>
      <c r="MVF55" s="665"/>
      <c r="MVG55" s="665"/>
      <c r="MVH55" s="665"/>
      <c r="MVI55" s="665"/>
      <c r="MVJ55" s="665"/>
      <c r="MVK55" s="665"/>
      <c r="MVL55" s="665"/>
      <c r="MVM55" s="665"/>
      <c r="MVN55" s="665"/>
      <c r="MVO55" s="665"/>
      <c r="MVP55" s="665"/>
      <c r="MVQ55" s="665"/>
      <c r="MVR55" s="665"/>
      <c r="MVS55" s="665"/>
      <c r="MVT55" s="665"/>
      <c r="MVU55" s="665"/>
      <c r="MVV55" s="665"/>
      <c r="MVW55" s="665"/>
      <c r="MVX55" s="665"/>
      <c r="MVY55" s="665"/>
      <c r="MVZ55" s="665"/>
      <c r="MWA55" s="665"/>
      <c r="MWB55" s="665"/>
      <c r="MWC55" s="665"/>
      <c r="MWD55" s="665"/>
      <c r="MWE55" s="665"/>
      <c r="MWF55" s="665"/>
      <c r="MWG55" s="665"/>
      <c r="MWH55" s="665"/>
      <c r="MWI55" s="665"/>
      <c r="MWJ55" s="665"/>
      <c r="MWK55" s="665"/>
      <c r="MWL55" s="665"/>
      <c r="MWM55" s="665"/>
      <c r="MWN55" s="665"/>
      <c r="MWO55" s="665"/>
      <c r="MWP55" s="665"/>
      <c r="MWQ55" s="665"/>
      <c r="MWR55" s="665"/>
      <c r="MWS55" s="665"/>
      <c r="MWT55" s="665"/>
      <c r="MWU55" s="665"/>
      <c r="MWV55" s="665"/>
      <c r="MWW55" s="665"/>
      <c r="MWX55" s="665"/>
      <c r="MWY55" s="665"/>
      <c r="MWZ55" s="665"/>
      <c r="MXA55" s="665"/>
      <c r="MXB55" s="665"/>
      <c r="MXC55" s="665"/>
      <c r="MXD55" s="665"/>
      <c r="MXE55" s="665"/>
      <c r="MXF55" s="665"/>
      <c r="MXG55" s="665"/>
      <c r="MXH55" s="665"/>
      <c r="MXI55" s="665"/>
      <c r="MXJ55" s="665"/>
      <c r="MXK55" s="665"/>
      <c r="MXL55" s="665"/>
      <c r="MXM55" s="665"/>
      <c r="MXN55" s="665"/>
      <c r="MXO55" s="665"/>
      <c r="MXP55" s="665"/>
      <c r="MXQ55" s="665"/>
      <c r="MXR55" s="665"/>
      <c r="MXS55" s="665"/>
      <c r="MXT55" s="665"/>
      <c r="MXU55" s="665"/>
      <c r="MXV55" s="665"/>
      <c r="MXW55" s="665"/>
      <c r="MXX55" s="665"/>
      <c r="MXY55" s="665"/>
      <c r="MXZ55" s="665"/>
      <c r="MYA55" s="665"/>
      <c r="MYB55" s="665"/>
      <c r="MYC55" s="665"/>
      <c r="MYD55" s="665"/>
      <c r="MYE55" s="665"/>
      <c r="MYF55" s="665"/>
      <c r="MYG55" s="665"/>
      <c r="MYH55" s="665"/>
      <c r="MYI55" s="665"/>
      <c r="MYJ55" s="665"/>
      <c r="MYK55" s="665"/>
      <c r="MYL55" s="665"/>
      <c r="MYM55" s="665"/>
      <c r="MYN55" s="665"/>
      <c r="MYO55" s="665"/>
      <c r="MYP55" s="665"/>
      <c r="MYQ55" s="665"/>
      <c r="MYR55" s="665"/>
      <c r="MYS55" s="665"/>
      <c r="MYT55" s="665"/>
      <c r="MYU55" s="665"/>
      <c r="MYV55" s="665"/>
      <c r="MYW55" s="665"/>
      <c r="MYX55" s="665"/>
      <c r="MYY55" s="665"/>
      <c r="MYZ55" s="665"/>
      <c r="MZA55" s="665"/>
      <c r="MZB55" s="665"/>
      <c r="MZC55" s="665"/>
      <c r="MZD55" s="665"/>
      <c r="MZE55" s="665"/>
      <c r="MZF55" s="665"/>
      <c r="MZG55" s="665"/>
      <c r="MZH55" s="665"/>
      <c r="MZI55" s="665"/>
      <c r="MZJ55" s="665"/>
      <c r="MZK55" s="665"/>
      <c r="MZL55" s="665"/>
      <c r="MZM55" s="665"/>
      <c r="MZN55" s="665"/>
      <c r="MZO55" s="665"/>
      <c r="MZP55" s="665"/>
      <c r="MZQ55" s="665"/>
      <c r="MZR55" s="665"/>
      <c r="MZS55" s="665"/>
      <c r="MZT55" s="665"/>
      <c r="MZU55" s="665"/>
      <c r="MZV55" s="665"/>
      <c r="MZW55" s="665"/>
      <c r="MZX55" s="665"/>
      <c r="MZY55" s="665"/>
      <c r="MZZ55" s="665"/>
      <c r="NAA55" s="665"/>
      <c r="NAB55" s="665"/>
      <c r="NAC55" s="665"/>
      <c r="NAD55" s="665"/>
      <c r="NAE55" s="665"/>
      <c r="NAF55" s="665"/>
      <c r="NAG55" s="665"/>
      <c r="NAH55" s="665"/>
      <c r="NAI55" s="665"/>
      <c r="NAJ55" s="665"/>
      <c r="NAK55" s="665"/>
      <c r="NAL55" s="665"/>
      <c r="NAM55" s="665"/>
      <c r="NAN55" s="665"/>
      <c r="NAO55" s="665"/>
      <c r="NAP55" s="665"/>
      <c r="NAQ55" s="665"/>
      <c r="NAR55" s="665"/>
      <c r="NAS55" s="665"/>
      <c r="NAT55" s="665"/>
      <c r="NAU55" s="665"/>
      <c r="NAV55" s="665"/>
      <c r="NAW55" s="665"/>
      <c r="NAX55" s="665"/>
      <c r="NAY55" s="665"/>
      <c r="NAZ55" s="665"/>
      <c r="NBA55" s="665"/>
      <c r="NBB55" s="665"/>
      <c r="NBC55" s="665"/>
      <c r="NBD55" s="665"/>
      <c r="NBE55" s="665"/>
      <c r="NBF55" s="665"/>
      <c r="NBG55" s="665"/>
      <c r="NBH55" s="665"/>
      <c r="NBI55" s="665"/>
      <c r="NBJ55" s="665"/>
      <c r="NBK55" s="665"/>
      <c r="NBL55" s="665"/>
      <c r="NBM55" s="665"/>
      <c r="NBN55" s="665"/>
      <c r="NBO55" s="665"/>
      <c r="NBP55" s="665"/>
      <c r="NBQ55" s="665"/>
      <c r="NBR55" s="665"/>
      <c r="NBS55" s="665"/>
      <c r="NBT55" s="665"/>
      <c r="NBU55" s="665"/>
      <c r="NBV55" s="665"/>
      <c r="NBW55" s="665"/>
      <c r="NBX55" s="665"/>
      <c r="NBY55" s="665"/>
      <c r="NBZ55" s="665"/>
      <c r="NCA55" s="665"/>
      <c r="NCB55" s="665"/>
      <c r="NCC55" s="665"/>
      <c r="NCD55" s="665"/>
      <c r="NCE55" s="665"/>
      <c r="NCF55" s="665"/>
      <c r="NCG55" s="665"/>
      <c r="NCH55" s="665"/>
      <c r="NCI55" s="665"/>
      <c r="NCJ55" s="665"/>
      <c r="NCK55" s="665"/>
      <c r="NCL55" s="665"/>
      <c r="NCM55" s="665"/>
      <c r="NCN55" s="665"/>
      <c r="NCO55" s="665"/>
      <c r="NCP55" s="665"/>
      <c r="NCQ55" s="665"/>
      <c r="NCR55" s="665"/>
      <c r="NCS55" s="665"/>
      <c r="NCT55" s="665"/>
      <c r="NCU55" s="665"/>
      <c r="NCV55" s="665"/>
      <c r="NCW55" s="665"/>
      <c r="NCX55" s="665"/>
      <c r="NCY55" s="665"/>
      <c r="NCZ55" s="665"/>
      <c r="NDA55" s="665"/>
      <c r="NDB55" s="665"/>
      <c r="NDC55" s="665"/>
      <c r="NDD55" s="665"/>
      <c r="NDE55" s="665"/>
      <c r="NDF55" s="665"/>
      <c r="NDG55" s="665"/>
      <c r="NDH55" s="665"/>
      <c r="NDI55" s="665"/>
      <c r="NDJ55" s="665"/>
      <c r="NDK55" s="665"/>
      <c r="NDL55" s="665"/>
      <c r="NDM55" s="665"/>
      <c r="NDN55" s="665"/>
      <c r="NDO55" s="665"/>
      <c r="NDP55" s="665"/>
      <c r="NDQ55" s="665"/>
      <c r="NDR55" s="665"/>
      <c r="NDS55" s="665"/>
      <c r="NDT55" s="665"/>
      <c r="NDU55" s="665"/>
      <c r="NDV55" s="665"/>
      <c r="NDW55" s="665"/>
      <c r="NDX55" s="665"/>
      <c r="NDY55" s="665"/>
      <c r="NDZ55" s="665"/>
      <c r="NEA55" s="665"/>
      <c r="NEB55" s="665"/>
      <c r="NEC55" s="665"/>
      <c r="NED55" s="665"/>
      <c r="NEE55" s="665"/>
      <c r="NEF55" s="665"/>
      <c r="NEG55" s="665"/>
      <c r="NEH55" s="665"/>
      <c r="NEI55" s="665"/>
      <c r="NEJ55" s="665"/>
      <c r="NEK55" s="665"/>
      <c r="NEL55" s="665"/>
      <c r="NEM55" s="665"/>
      <c r="NEN55" s="665"/>
      <c r="NEO55" s="665"/>
      <c r="NEP55" s="665"/>
      <c r="NEQ55" s="665"/>
      <c r="NER55" s="665"/>
      <c r="NES55" s="665"/>
      <c r="NET55" s="665"/>
      <c r="NEU55" s="665"/>
      <c r="NEV55" s="665"/>
      <c r="NEW55" s="665"/>
      <c r="NEX55" s="665"/>
      <c r="NEY55" s="665"/>
      <c r="NEZ55" s="665"/>
      <c r="NFA55" s="665"/>
      <c r="NFB55" s="665"/>
      <c r="NFC55" s="665"/>
      <c r="NFD55" s="665"/>
      <c r="NFE55" s="665"/>
      <c r="NFF55" s="665"/>
      <c r="NFG55" s="665"/>
      <c r="NFH55" s="665"/>
      <c r="NFI55" s="665"/>
      <c r="NFJ55" s="665"/>
      <c r="NFK55" s="665"/>
      <c r="NFL55" s="665"/>
      <c r="NFM55" s="665"/>
      <c r="NFN55" s="665"/>
      <c r="NFO55" s="665"/>
      <c r="NFP55" s="665"/>
      <c r="NFQ55" s="665"/>
      <c r="NFR55" s="665"/>
      <c r="NFS55" s="665"/>
      <c r="NFT55" s="665"/>
      <c r="NFU55" s="665"/>
      <c r="NFV55" s="665"/>
      <c r="NFW55" s="665"/>
      <c r="NFX55" s="665"/>
      <c r="NFY55" s="665"/>
      <c r="NFZ55" s="665"/>
      <c r="NGA55" s="665"/>
      <c r="NGB55" s="665"/>
      <c r="NGC55" s="665"/>
      <c r="NGD55" s="665"/>
      <c r="NGE55" s="665"/>
      <c r="NGF55" s="665"/>
      <c r="NGG55" s="665"/>
      <c r="NGH55" s="665"/>
      <c r="NGI55" s="665"/>
      <c r="NGJ55" s="665"/>
      <c r="NGK55" s="665"/>
      <c r="NGL55" s="665"/>
      <c r="NGM55" s="665"/>
      <c r="NGN55" s="665"/>
      <c r="NGO55" s="665"/>
      <c r="NGP55" s="665"/>
      <c r="NGQ55" s="665"/>
      <c r="NGR55" s="665"/>
      <c r="NGS55" s="665"/>
      <c r="NGT55" s="665"/>
      <c r="NGU55" s="665"/>
      <c r="NGV55" s="665"/>
      <c r="NGW55" s="665"/>
      <c r="NGX55" s="665"/>
      <c r="NGY55" s="665"/>
      <c r="NGZ55" s="665"/>
      <c r="NHA55" s="665"/>
      <c r="NHB55" s="665"/>
      <c r="NHC55" s="665"/>
      <c r="NHD55" s="665"/>
      <c r="NHE55" s="665"/>
      <c r="NHF55" s="665"/>
      <c r="NHG55" s="665"/>
      <c r="NHH55" s="665"/>
      <c r="NHI55" s="665"/>
      <c r="NHJ55" s="665"/>
      <c r="NHK55" s="665"/>
      <c r="NHL55" s="665"/>
      <c r="NHM55" s="665"/>
      <c r="NHN55" s="665"/>
      <c r="NHO55" s="665"/>
      <c r="NHP55" s="665"/>
      <c r="NHQ55" s="665"/>
      <c r="NHR55" s="665"/>
      <c r="NHS55" s="665"/>
      <c r="NHT55" s="665"/>
      <c r="NHU55" s="665"/>
      <c r="NHV55" s="665"/>
      <c r="NHW55" s="665"/>
      <c r="NHX55" s="665"/>
      <c r="NHY55" s="665"/>
      <c r="NHZ55" s="665"/>
      <c r="NIA55" s="665"/>
      <c r="NIB55" s="665"/>
      <c r="NIC55" s="665"/>
      <c r="NID55" s="665"/>
      <c r="NIE55" s="665"/>
      <c r="NIF55" s="665"/>
      <c r="NIG55" s="665"/>
      <c r="NIH55" s="665"/>
      <c r="NII55" s="665"/>
      <c r="NIJ55" s="665"/>
      <c r="NIK55" s="665"/>
      <c r="NIL55" s="665"/>
      <c r="NIM55" s="665"/>
      <c r="NIN55" s="665"/>
      <c r="NIO55" s="665"/>
      <c r="NIP55" s="665"/>
      <c r="NIQ55" s="665"/>
      <c r="NIR55" s="665"/>
      <c r="NIS55" s="665"/>
      <c r="NIT55" s="665"/>
      <c r="NIU55" s="665"/>
      <c r="NIV55" s="665"/>
      <c r="NIW55" s="665"/>
      <c r="NIX55" s="665"/>
      <c r="NIY55" s="665"/>
      <c r="NIZ55" s="665"/>
      <c r="NJA55" s="665"/>
      <c r="NJB55" s="665"/>
      <c r="NJC55" s="665"/>
      <c r="NJD55" s="665"/>
      <c r="NJE55" s="665"/>
      <c r="NJF55" s="665"/>
      <c r="NJG55" s="665"/>
      <c r="NJH55" s="665"/>
      <c r="NJI55" s="665"/>
      <c r="NJJ55" s="665"/>
      <c r="NJK55" s="665"/>
      <c r="NJL55" s="665"/>
      <c r="NJM55" s="665"/>
      <c r="NJN55" s="665"/>
      <c r="NJO55" s="665"/>
      <c r="NJP55" s="665"/>
      <c r="NJQ55" s="665"/>
      <c r="NJR55" s="665"/>
      <c r="NJS55" s="665"/>
      <c r="NJT55" s="665"/>
      <c r="NJU55" s="665"/>
      <c r="NJV55" s="665"/>
      <c r="NJW55" s="665"/>
      <c r="NJX55" s="665"/>
      <c r="NJY55" s="665"/>
      <c r="NJZ55" s="665"/>
      <c r="NKA55" s="665"/>
      <c r="NKB55" s="665"/>
      <c r="NKC55" s="665"/>
      <c r="NKD55" s="665"/>
      <c r="NKE55" s="665"/>
      <c r="NKF55" s="665"/>
      <c r="NKG55" s="665"/>
      <c r="NKH55" s="665"/>
      <c r="NKI55" s="665"/>
      <c r="NKJ55" s="665"/>
      <c r="NKK55" s="665"/>
      <c r="NKL55" s="665"/>
      <c r="NKM55" s="665"/>
      <c r="NKN55" s="665"/>
      <c r="NKO55" s="665"/>
      <c r="NKP55" s="665"/>
      <c r="NKQ55" s="665"/>
      <c r="NKR55" s="665"/>
      <c r="NKS55" s="665"/>
      <c r="NKT55" s="665"/>
      <c r="NKU55" s="665"/>
      <c r="NKV55" s="665"/>
      <c r="NKW55" s="665"/>
      <c r="NKX55" s="665"/>
      <c r="NKY55" s="665"/>
      <c r="NKZ55" s="665"/>
      <c r="NLA55" s="665"/>
      <c r="NLB55" s="665"/>
      <c r="NLC55" s="665"/>
      <c r="NLD55" s="665"/>
      <c r="NLE55" s="665"/>
      <c r="NLF55" s="665"/>
      <c r="NLG55" s="665"/>
      <c r="NLH55" s="665"/>
      <c r="NLI55" s="665"/>
      <c r="NLJ55" s="665"/>
      <c r="NLK55" s="665"/>
      <c r="NLL55" s="665"/>
      <c r="NLM55" s="665"/>
      <c r="NLN55" s="665"/>
      <c r="NLO55" s="665"/>
      <c r="NLP55" s="665"/>
      <c r="NLQ55" s="665"/>
      <c r="NLR55" s="665"/>
      <c r="NLS55" s="665"/>
      <c r="NLT55" s="665"/>
      <c r="NLU55" s="665"/>
      <c r="NLV55" s="665"/>
      <c r="NLW55" s="665"/>
      <c r="NLX55" s="665"/>
      <c r="NLY55" s="665"/>
      <c r="NLZ55" s="665"/>
      <c r="NMA55" s="665"/>
      <c r="NMB55" s="665"/>
      <c r="NMC55" s="665"/>
      <c r="NMD55" s="665"/>
      <c r="NME55" s="665"/>
      <c r="NMF55" s="665"/>
      <c r="NMG55" s="665"/>
      <c r="NMH55" s="665"/>
      <c r="NMI55" s="665"/>
      <c r="NMJ55" s="665"/>
      <c r="NMK55" s="665"/>
      <c r="NML55" s="665"/>
      <c r="NMM55" s="665"/>
      <c r="NMN55" s="665"/>
      <c r="NMO55" s="665"/>
      <c r="NMP55" s="665"/>
      <c r="NMQ55" s="665"/>
      <c r="NMR55" s="665"/>
      <c r="NMS55" s="665"/>
      <c r="NMT55" s="665"/>
      <c r="NMU55" s="665"/>
      <c r="NMV55" s="665"/>
      <c r="NMW55" s="665"/>
      <c r="NMX55" s="665"/>
      <c r="NMY55" s="665"/>
      <c r="NMZ55" s="665"/>
      <c r="NNA55" s="665"/>
      <c r="NNB55" s="665"/>
      <c r="NNC55" s="665"/>
      <c r="NND55" s="665"/>
      <c r="NNE55" s="665"/>
      <c r="NNF55" s="665"/>
      <c r="NNG55" s="665"/>
      <c r="NNH55" s="665"/>
      <c r="NNI55" s="665"/>
      <c r="NNJ55" s="665"/>
      <c r="NNK55" s="665"/>
      <c r="NNL55" s="665"/>
      <c r="NNM55" s="665"/>
      <c r="NNN55" s="665"/>
      <c r="NNO55" s="665"/>
      <c r="NNP55" s="665"/>
      <c r="NNQ55" s="665"/>
      <c r="NNR55" s="665"/>
      <c r="NNS55" s="665"/>
      <c r="NNT55" s="665"/>
      <c r="NNU55" s="665"/>
      <c r="NNV55" s="665"/>
      <c r="NNW55" s="665"/>
      <c r="NNX55" s="665"/>
      <c r="NNY55" s="665"/>
      <c r="NNZ55" s="665"/>
      <c r="NOA55" s="665"/>
      <c r="NOB55" s="665"/>
      <c r="NOC55" s="665"/>
      <c r="NOD55" s="665"/>
      <c r="NOE55" s="665"/>
      <c r="NOF55" s="665"/>
      <c r="NOG55" s="665"/>
      <c r="NOH55" s="665"/>
      <c r="NOI55" s="665"/>
      <c r="NOJ55" s="665"/>
      <c r="NOK55" s="665"/>
      <c r="NOL55" s="665"/>
      <c r="NOM55" s="665"/>
      <c r="NON55" s="665"/>
      <c r="NOO55" s="665"/>
      <c r="NOP55" s="665"/>
      <c r="NOQ55" s="665"/>
      <c r="NOR55" s="665"/>
      <c r="NOS55" s="665"/>
      <c r="NOT55" s="665"/>
      <c r="NOU55" s="665"/>
      <c r="NOV55" s="665"/>
      <c r="NOW55" s="665"/>
      <c r="NOX55" s="665"/>
      <c r="NOY55" s="665"/>
      <c r="NOZ55" s="665"/>
      <c r="NPA55" s="665"/>
      <c r="NPB55" s="665"/>
      <c r="NPC55" s="665"/>
      <c r="NPD55" s="665"/>
      <c r="NPE55" s="665"/>
      <c r="NPF55" s="665"/>
      <c r="NPG55" s="665"/>
      <c r="NPH55" s="665"/>
      <c r="NPI55" s="665"/>
      <c r="NPJ55" s="665"/>
      <c r="NPK55" s="665"/>
      <c r="NPL55" s="665"/>
      <c r="NPM55" s="665"/>
      <c r="NPN55" s="665"/>
      <c r="NPO55" s="665"/>
      <c r="NPP55" s="665"/>
      <c r="NPQ55" s="665"/>
      <c r="NPR55" s="665"/>
      <c r="NPS55" s="665"/>
      <c r="NPT55" s="665"/>
      <c r="NPU55" s="665"/>
      <c r="NPV55" s="665"/>
      <c r="NPW55" s="665"/>
      <c r="NPX55" s="665"/>
      <c r="NPY55" s="665"/>
      <c r="NPZ55" s="665"/>
      <c r="NQA55" s="665"/>
      <c r="NQB55" s="665"/>
      <c r="NQC55" s="665"/>
      <c r="NQD55" s="665"/>
      <c r="NQE55" s="665"/>
      <c r="NQF55" s="665"/>
      <c r="NQG55" s="665"/>
      <c r="NQH55" s="665"/>
      <c r="NQI55" s="665"/>
      <c r="NQJ55" s="665"/>
      <c r="NQK55" s="665"/>
      <c r="NQL55" s="665"/>
      <c r="NQM55" s="665"/>
      <c r="NQN55" s="665"/>
      <c r="NQO55" s="665"/>
      <c r="NQP55" s="665"/>
      <c r="NQQ55" s="665"/>
      <c r="NQR55" s="665"/>
      <c r="NQS55" s="665"/>
      <c r="NQT55" s="665"/>
      <c r="NQU55" s="665"/>
      <c r="NQV55" s="665"/>
      <c r="NQW55" s="665"/>
      <c r="NQX55" s="665"/>
      <c r="NQY55" s="665"/>
      <c r="NQZ55" s="665"/>
      <c r="NRA55" s="665"/>
      <c r="NRB55" s="665"/>
      <c r="NRC55" s="665"/>
      <c r="NRD55" s="665"/>
      <c r="NRE55" s="665"/>
      <c r="NRF55" s="665"/>
      <c r="NRG55" s="665"/>
      <c r="NRH55" s="665"/>
      <c r="NRI55" s="665"/>
      <c r="NRJ55" s="665"/>
      <c r="NRK55" s="665"/>
      <c r="NRL55" s="665"/>
      <c r="NRM55" s="665"/>
      <c r="NRN55" s="665"/>
      <c r="NRO55" s="665"/>
      <c r="NRP55" s="665"/>
      <c r="NRQ55" s="665"/>
      <c r="NRR55" s="665"/>
      <c r="NRS55" s="665"/>
      <c r="NRT55" s="665"/>
      <c r="NRU55" s="665"/>
      <c r="NRV55" s="665"/>
      <c r="NRW55" s="665"/>
      <c r="NRX55" s="665"/>
      <c r="NRY55" s="665"/>
      <c r="NRZ55" s="665"/>
      <c r="NSA55" s="665"/>
      <c r="NSB55" s="665"/>
      <c r="NSC55" s="665"/>
      <c r="NSD55" s="665"/>
      <c r="NSE55" s="665"/>
      <c r="NSF55" s="665"/>
      <c r="NSG55" s="665"/>
      <c r="NSH55" s="665"/>
      <c r="NSI55" s="665"/>
      <c r="NSJ55" s="665"/>
      <c r="NSK55" s="665"/>
      <c r="NSL55" s="665"/>
      <c r="NSM55" s="665"/>
      <c r="NSN55" s="665"/>
      <c r="NSO55" s="665"/>
      <c r="NSP55" s="665"/>
      <c r="NSQ55" s="665"/>
      <c r="NSR55" s="665"/>
      <c r="NSS55" s="665"/>
      <c r="NST55" s="665"/>
      <c r="NSU55" s="665"/>
      <c r="NSV55" s="665"/>
      <c r="NSW55" s="665"/>
      <c r="NSX55" s="665"/>
      <c r="NSY55" s="665"/>
      <c r="NSZ55" s="665"/>
      <c r="NTA55" s="665"/>
      <c r="NTB55" s="665"/>
      <c r="NTC55" s="665"/>
      <c r="NTD55" s="665"/>
      <c r="NTE55" s="665"/>
      <c r="NTF55" s="665"/>
      <c r="NTG55" s="665"/>
      <c r="NTH55" s="665"/>
      <c r="NTI55" s="665"/>
      <c r="NTJ55" s="665"/>
      <c r="NTK55" s="665"/>
      <c r="NTL55" s="665"/>
      <c r="NTM55" s="665"/>
      <c r="NTN55" s="665"/>
      <c r="NTO55" s="665"/>
      <c r="NTP55" s="665"/>
      <c r="NTQ55" s="665"/>
      <c r="NTR55" s="665"/>
      <c r="NTS55" s="665"/>
      <c r="NTT55" s="665"/>
      <c r="NTU55" s="665"/>
      <c r="NTV55" s="665"/>
      <c r="NTW55" s="665"/>
      <c r="NTX55" s="665"/>
      <c r="NTY55" s="665"/>
      <c r="NTZ55" s="665"/>
      <c r="NUA55" s="665"/>
      <c r="NUB55" s="665"/>
      <c r="NUC55" s="665"/>
      <c r="NUD55" s="665"/>
      <c r="NUE55" s="665"/>
      <c r="NUF55" s="665"/>
      <c r="NUG55" s="665"/>
      <c r="NUH55" s="665"/>
      <c r="NUI55" s="665"/>
      <c r="NUJ55" s="665"/>
      <c r="NUK55" s="665"/>
      <c r="NUL55" s="665"/>
      <c r="NUM55" s="665"/>
      <c r="NUN55" s="665"/>
      <c r="NUO55" s="665"/>
      <c r="NUP55" s="665"/>
      <c r="NUQ55" s="665"/>
      <c r="NUR55" s="665"/>
      <c r="NUS55" s="665"/>
      <c r="NUT55" s="665"/>
      <c r="NUU55" s="665"/>
      <c r="NUV55" s="665"/>
      <c r="NUW55" s="665"/>
      <c r="NUX55" s="665"/>
      <c r="NUY55" s="665"/>
      <c r="NUZ55" s="665"/>
      <c r="NVA55" s="665"/>
      <c r="NVB55" s="665"/>
      <c r="NVC55" s="665"/>
      <c r="NVD55" s="665"/>
      <c r="NVE55" s="665"/>
      <c r="NVF55" s="665"/>
      <c r="NVG55" s="665"/>
      <c r="NVH55" s="665"/>
      <c r="NVI55" s="665"/>
      <c r="NVJ55" s="665"/>
      <c r="NVK55" s="665"/>
      <c r="NVL55" s="665"/>
      <c r="NVM55" s="665"/>
      <c r="NVN55" s="665"/>
      <c r="NVO55" s="665"/>
      <c r="NVP55" s="665"/>
      <c r="NVQ55" s="665"/>
      <c r="NVR55" s="665"/>
      <c r="NVS55" s="665"/>
      <c r="NVT55" s="665"/>
      <c r="NVU55" s="665"/>
      <c r="NVV55" s="665"/>
      <c r="NVW55" s="665"/>
      <c r="NVX55" s="665"/>
      <c r="NVY55" s="665"/>
      <c r="NVZ55" s="665"/>
      <c r="NWA55" s="665"/>
      <c r="NWB55" s="665"/>
      <c r="NWC55" s="665"/>
      <c r="NWD55" s="665"/>
      <c r="NWE55" s="665"/>
      <c r="NWF55" s="665"/>
      <c r="NWG55" s="665"/>
      <c r="NWH55" s="665"/>
      <c r="NWI55" s="665"/>
      <c r="NWJ55" s="665"/>
      <c r="NWK55" s="665"/>
      <c r="NWL55" s="665"/>
      <c r="NWM55" s="665"/>
      <c r="NWN55" s="665"/>
      <c r="NWO55" s="665"/>
      <c r="NWP55" s="665"/>
      <c r="NWQ55" s="665"/>
      <c r="NWR55" s="665"/>
      <c r="NWS55" s="665"/>
      <c r="NWT55" s="665"/>
      <c r="NWU55" s="665"/>
      <c r="NWV55" s="665"/>
      <c r="NWW55" s="665"/>
      <c r="NWX55" s="665"/>
      <c r="NWY55" s="665"/>
      <c r="NWZ55" s="665"/>
      <c r="NXA55" s="665"/>
      <c r="NXB55" s="665"/>
      <c r="NXC55" s="665"/>
      <c r="NXD55" s="665"/>
      <c r="NXE55" s="665"/>
      <c r="NXF55" s="665"/>
      <c r="NXG55" s="665"/>
      <c r="NXH55" s="665"/>
      <c r="NXI55" s="665"/>
      <c r="NXJ55" s="665"/>
      <c r="NXK55" s="665"/>
      <c r="NXL55" s="665"/>
      <c r="NXM55" s="665"/>
      <c r="NXN55" s="665"/>
      <c r="NXO55" s="665"/>
      <c r="NXP55" s="665"/>
      <c r="NXQ55" s="665"/>
      <c r="NXR55" s="665"/>
      <c r="NXS55" s="665"/>
      <c r="NXT55" s="665"/>
      <c r="NXU55" s="665"/>
      <c r="NXV55" s="665"/>
      <c r="NXW55" s="665"/>
      <c r="NXX55" s="665"/>
      <c r="NXY55" s="665"/>
      <c r="NXZ55" s="665"/>
      <c r="NYA55" s="665"/>
      <c r="NYB55" s="665"/>
      <c r="NYC55" s="665"/>
      <c r="NYD55" s="665"/>
      <c r="NYE55" s="665"/>
      <c r="NYF55" s="665"/>
      <c r="NYG55" s="665"/>
      <c r="NYH55" s="665"/>
      <c r="NYI55" s="665"/>
      <c r="NYJ55" s="665"/>
      <c r="NYK55" s="665"/>
      <c r="NYL55" s="665"/>
      <c r="NYM55" s="665"/>
      <c r="NYN55" s="665"/>
      <c r="NYO55" s="665"/>
      <c r="NYP55" s="665"/>
      <c r="NYQ55" s="665"/>
      <c r="NYR55" s="665"/>
      <c r="NYS55" s="665"/>
      <c r="NYT55" s="665"/>
      <c r="NYU55" s="665"/>
      <c r="NYV55" s="665"/>
      <c r="NYW55" s="665"/>
      <c r="NYX55" s="665"/>
      <c r="NYY55" s="665"/>
      <c r="NYZ55" s="665"/>
      <c r="NZA55" s="665"/>
      <c r="NZB55" s="665"/>
      <c r="NZC55" s="665"/>
      <c r="NZD55" s="665"/>
      <c r="NZE55" s="665"/>
      <c r="NZF55" s="665"/>
      <c r="NZG55" s="665"/>
      <c r="NZH55" s="665"/>
      <c r="NZI55" s="665"/>
      <c r="NZJ55" s="665"/>
      <c r="NZK55" s="665"/>
      <c r="NZL55" s="665"/>
      <c r="NZM55" s="665"/>
      <c r="NZN55" s="665"/>
      <c r="NZO55" s="665"/>
      <c r="NZP55" s="665"/>
      <c r="NZQ55" s="665"/>
      <c r="NZR55" s="665"/>
      <c r="NZS55" s="665"/>
      <c r="NZT55" s="665"/>
      <c r="NZU55" s="665"/>
      <c r="NZV55" s="665"/>
      <c r="NZW55" s="665"/>
      <c r="NZX55" s="665"/>
      <c r="NZY55" s="665"/>
      <c r="NZZ55" s="665"/>
      <c r="OAA55" s="665"/>
      <c r="OAB55" s="665"/>
      <c r="OAC55" s="665"/>
      <c r="OAD55" s="665"/>
      <c r="OAE55" s="665"/>
      <c r="OAF55" s="665"/>
      <c r="OAG55" s="665"/>
      <c r="OAH55" s="665"/>
      <c r="OAI55" s="665"/>
      <c r="OAJ55" s="665"/>
      <c r="OAK55" s="665"/>
      <c r="OAL55" s="665"/>
      <c r="OAM55" s="665"/>
      <c r="OAN55" s="665"/>
      <c r="OAO55" s="665"/>
      <c r="OAP55" s="665"/>
      <c r="OAQ55" s="665"/>
      <c r="OAR55" s="665"/>
      <c r="OAS55" s="665"/>
      <c r="OAT55" s="665"/>
      <c r="OAU55" s="665"/>
      <c r="OAV55" s="665"/>
      <c r="OAW55" s="665"/>
      <c r="OAX55" s="665"/>
      <c r="OAY55" s="665"/>
      <c r="OAZ55" s="665"/>
      <c r="OBA55" s="665"/>
      <c r="OBB55" s="665"/>
      <c r="OBC55" s="665"/>
      <c r="OBD55" s="665"/>
      <c r="OBE55" s="665"/>
      <c r="OBF55" s="665"/>
      <c r="OBG55" s="665"/>
      <c r="OBH55" s="665"/>
      <c r="OBI55" s="665"/>
      <c r="OBJ55" s="665"/>
      <c r="OBK55" s="665"/>
      <c r="OBL55" s="665"/>
      <c r="OBM55" s="665"/>
      <c r="OBN55" s="665"/>
      <c r="OBO55" s="665"/>
      <c r="OBP55" s="665"/>
      <c r="OBQ55" s="665"/>
      <c r="OBR55" s="665"/>
      <c r="OBS55" s="665"/>
      <c r="OBT55" s="665"/>
      <c r="OBU55" s="665"/>
      <c r="OBV55" s="665"/>
      <c r="OBW55" s="665"/>
      <c r="OBX55" s="665"/>
      <c r="OBY55" s="665"/>
      <c r="OBZ55" s="665"/>
      <c r="OCA55" s="665"/>
      <c r="OCB55" s="665"/>
      <c r="OCC55" s="665"/>
      <c r="OCD55" s="665"/>
      <c r="OCE55" s="665"/>
      <c r="OCF55" s="665"/>
      <c r="OCG55" s="665"/>
      <c r="OCH55" s="665"/>
      <c r="OCI55" s="665"/>
      <c r="OCJ55" s="665"/>
      <c r="OCK55" s="665"/>
      <c r="OCL55" s="665"/>
      <c r="OCM55" s="665"/>
      <c r="OCN55" s="665"/>
      <c r="OCO55" s="665"/>
      <c r="OCP55" s="665"/>
      <c r="OCQ55" s="665"/>
      <c r="OCR55" s="665"/>
      <c r="OCS55" s="665"/>
      <c r="OCT55" s="665"/>
      <c r="OCU55" s="665"/>
      <c r="OCV55" s="665"/>
      <c r="OCW55" s="665"/>
      <c r="OCX55" s="665"/>
      <c r="OCY55" s="665"/>
      <c r="OCZ55" s="665"/>
      <c r="ODA55" s="665"/>
      <c r="ODB55" s="665"/>
      <c r="ODC55" s="665"/>
      <c r="ODD55" s="665"/>
      <c r="ODE55" s="665"/>
      <c r="ODF55" s="665"/>
      <c r="ODG55" s="665"/>
      <c r="ODH55" s="665"/>
      <c r="ODI55" s="665"/>
      <c r="ODJ55" s="665"/>
      <c r="ODK55" s="665"/>
      <c r="ODL55" s="665"/>
      <c r="ODM55" s="665"/>
      <c r="ODN55" s="665"/>
      <c r="ODO55" s="665"/>
      <c r="ODP55" s="665"/>
      <c r="ODQ55" s="665"/>
      <c r="ODR55" s="665"/>
      <c r="ODS55" s="665"/>
      <c r="ODT55" s="665"/>
      <c r="ODU55" s="665"/>
      <c r="ODV55" s="665"/>
      <c r="ODW55" s="665"/>
      <c r="ODX55" s="665"/>
      <c r="ODY55" s="665"/>
      <c r="ODZ55" s="665"/>
      <c r="OEA55" s="665"/>
      <c r="OEB55" s="665"/>
      <c r="OEC55" s="665"/>
      <c r="OED55" s="665"/>
      <c r="OEE55" s="665"/>
      <c r="OEF55" s="665"/>
      <c r="OEG55" s="665"/>
      <c r="OEH55" s="665"/>
      <c r="OEI55" s="665"/>
      <c r="OEJ55" s="665"/>
      <c r="OEK55" s="665"/>
      <c r="OEL55" s="665"/>
      <c r="OEM55" s="665"/>
      <c r="OEN55" s="665"/>
      <c r="OEO55" s="665"/>
      <c r="OEP55" s="665"/>
      <c r="OEQ55" s="665"/>
      <c r="OER55" s="665"/>
      <c r="OES55" s="665"/>
      <c r="OET55" s="665"/>
      <c r="OEU55" s="665"/>
      <c r="OEV55" s="665"/>
      <c r="OEW55" s="665"/>
      <c r="OEX55" s="665"/>
      <c r="OEY55" s="665"/>
      <c r="OEZ55" s="665"/>
      <c r="OFA55" s="665"/>
      <c r="OFB55" s="665"/>
      <c r="OFC55" s="665"/>
      <c r="OFD55" s="665"/>
      <c r="OFE55" s="665"/>
      <c r="OFF55" s="665"/>
      <c r="OFG55" s="665"/>
      <c r="OFH55" s="665"/>
      <c r="OFI55" s="665"/>
      <c r="OFJ55" s="665"/>
      <c r="OFK55" s="665"/>
      <c r="OFL55" s="665"/>
      <c r="OFM55" s="665"/>
      <c r="OFN55" s="665"/>
      <c r="OFO55" s="665"/>
      <c r="OFP55" s="665"/>
      <c r="OFQ55" s="665"/>
      <c r="OFR55" s="665"/>
      <c r="OFS55" s="665"/>
      <c r="OFT55" s="665"/>
      <c r="OFU55" s="665"/>
      <c r="OFV55" s="665"/>
      <c r="OFW55" s="665"/>
      <c r="OFX55" s="665"/>
      <c r="OFY55" s="665"/>
      <c r="OFZ55" s="665"/>
      <c r="OGA55" s="665"/>
      <c r="OGB55" s="665"/>
      <c r="OGC55" s="665"/>
      <c r="OGD55" s="665"/>
      <c r="OGE55" s="665"/>
      <c r="OGF55" s="665"/>
      <c r="OGG55" s="665"/>
      <c r="OGH55" s="665"/>
      <c r="OGI55" s="665"/>
      <c r="OGJ55" s="665"/>
      <c r="OGK55" s="665"/>
      <c r="OGL55" s="665"/>
      <c r="OGM55" s="665"/>
      <c r="OGN55" s="665"/>
      <c r="OGO55" s="665"/>
      <c r="OGP55" s="665"/>
      <c r="OGQ55" s="665"/>
      <c r="OGR55" s="665"/>
      <c r="OGS55" s="665"/>
      <c r="OGT55" s="665"/>
      <c r="OGU55" s="665"/>
      <c r="OGV55" s="665"/>
      <c r="OGW55" s="665"/>
      <c r="OGX55" s="665"/>
      <c r="OGY55" s="665"/>
      <c r="OGZ55" s="665"/>
      <c r="OHA55" s="665"/>
      <c r="OHB55" s="665"/>
      <c r="OHC55" s="665"/>
      <c r="OHD55" s="665"/>
      <c r="OHE55" s="665"/>
      <c r="OHF55" s="665"/>
      <c r="OHG55" s="665"/>
      <c r="OHH55" s="665"/>
      <c r="OHI55" s="665"/>
      <c r="OHJ55" s="665"/>
      <c r="OHK55" s="665"/>
      <c r="OHL55" s="665"/>
      <c r="OHM55" s="665"/>
      <c r="OHN55" s="665"/>
      <c r="OHO55" s="665"/>
      <c r="OHP55" s="665"/>
      <c r="OHQ55" s="665"/>
      <c r="OHR55" s="665"/>
      <c r="OHS55" s="665"/>
      <c r="OHT55" s="665"/>
      <c r="OHU55" s="665"/>
      <c r="OHV55" s="665"/>
      <c r="OHW55" s="665"/>
      <c r="OHX55" s="665"/>
      <c r="OHY55" s="665"/>
      <c r="OHZ55" s="665"/>
      <c r="OIA55" s="665"/>
      <c r="OIB55" s="665"/>
      <c r="OIC55" s="665"/>
      <c r="OID55" s="665"/>
      <c r="OIE55" s="665"/>
      <c r="OIF55" s="665"/>
      <c r="OIG55" s="665"/>
      <c r="OIH55" s="665"/>
      <c r="OII55" s="665"/>
      <c r="OIJ55" s="665"/>
      <c r="OIK55" s="665"/>
      <c r="OIL55" s="665"/>
      <c r="OIM55" s="665"/>
      <c r="OIN55" s="665"/>
      <c r="OIO55" s="665"/>
      <c r="OIP55" s="665"/>
      <c r="OIQ55" s="665"/>
      <c r="OIR55" s="665"/>
      <c r="OIS55" s="665"/>
      <c r="OIT55" s="665"/>
      <c r="OIU55" s="665"/>
      <c r="OIV55" s="665"/>
      <c r="OIW55" s="665"/>
      <c r="OIX55" s="665"/>
      <c r="OIY55" s="665"/>
      <c r="OIZ55" s="665"/>
      <c r="OJA55" s="665"/>
      <c r="OJB55" s="665"/>
      <c r="OJC55" s="665"/>
      <c r="OJD55" s="665"/>
      <c r="OJE55" s="665"/>
      <c r="OJF55" s="665"/>
      <c r="OJG55" s="665"/>
      <c r="OJH55" s="665"/>
      <c r="OJI55" s="665"/>
      <c r="OJJ55" s="665"/>
      <c r="OJK55" s="665"/>
      <c r="OJL55" s="665"/>
      <c r="OJM55" s="665"/>
      <c r="OJN55" s="665"/>
      <c r="OJO55" s="665"/>
      <c r="OJP55" s="665"/>
      <c r="OJQ55" s="665"/>
      <c r="OJR55" s="665"/>
      <c r="OJS55" s="665"/>
      <c r="OJT55" s="665"/>
      <c r="OJU55" s="665"/>
      <c r="OJV55" s="665"/>
      <c r="OJW55" s="665"/>
      <c r="OJX55" s="665"/>
      <c r="OJY55" s="665"/>
      <c r="OJZ55" s="665"/>
      <c r="OKA55" s="665"/>
      <c r="OKB55" s="665"/>
      <c r="OKC55" s="665"/>
      <c r="OKD55" s="665"/>
      <c r="OKE55" s="665"/>
      <c r="OKF55" s="665"/>
      <c r="OKG55" s="665"/>
      <c r="OKH55" s="665"/>
      <c r="OKI55" s="665"/>
      <c r="OKJ55" s="665"/>
      <c r="OKK55" s="665"/>
      <c r="OKL55" s="665"/>
      <c r="OKM55" s="665"/>
      <c r="OKN55" s="665"/>
      <c r="OKO55" s="665"/>
      <c r="OKP55" s="665"/>
      <c r="OKQ55" s="665"/>
      <c r="OKR55" s="665"/>
      <c r="OKS55" s="665"/>
      <c r="OKT55" s="665"/>
      <c r="OKU55" s="665"/>
      <c r="OKV55" s="665"/>
      <c r="OKW55" s="665"/>
      <c r="OKX55" s="665"/>
      <c r="OKY55" s="665"/>
      <c r="OKZ55" s="665"/>
      <c r="OLA55" s="665"/>
      <c r="OLB55" s="665"/>
      <c r="OLC55" s="665"/>
      <c r="OLD55" s="665"/>
      <c r="OLE55" s="665"/>
      <c r="OLF55" s="665"/>
      <c r="OLG55" s="665"/>
      <c r="OLH55" s="665"/>
      <c r="OLI55" s="665"/>
      <c r="OLJ55" s="665"/>
      <c r="OLK55" s="665"/>
      <c r="OLL55" s="665"/>
      <c r="OLM55" s="665"/>
      <c r="OLN55" s="665"/>
      <c r="OLO55" s="665"/>
      <c r="OLP55" s="665"/>
      <c r="OLQ55" s="665"/>
      <c r="OLR55" s="665"/>
      <c r="OLS55" s="665"/>
      <c r="OLT55" s="665"/>
      <c r="OLU55" s="665"/>
      <c r="OLV55" s="665"/>
      <c r="OLW55" s="665"/>
      <c r="OLX55" s="665"/>
      <c r="OLY55" s="665"/>
      <c r="OLZ55" s="665"/>
      <c r="OMA55" s="665"/>
      <c r="OMB55" s="665"/>
      <c r="OMC55" s="665"/>
      <c r="OMD55" s="665"/>
      <c r="OME55" s="665"/>
      <c r="OMF55" s="665"/>
      <c r="OMG55" s="665"/>
      <c r="OMH55" s="665"/>
      <c r="OMI55" s="665"/>
      <c r="OMJ55" s="665"/>
      <c r="OMK55" s="665"/>
      <c r="OML55" s="665"/>
      <c r="OMM55" s="665"/>
      <c r="OMN55" s="665"/>
      <c r="OMO55" s="665"/>
      <c r="OMP55" s="665"/>
      <c r="OMQ55" s="665"/>
      <c r="OMR55" s="665"/>
      <c r="OMS55" s="665"/>
      <c r="OMT55" s="665"/>
      <c r="OMU55" s="665"/>
      <c r="OMV55" s="665"/>
      <c r="OMW55" s="665"/>
      <c r="OMX55" s="665"/>
      <c r="OMY55" s="665"/>
      <c r="OMZ55" s="665"/>
      <c r="ONA55" s="665"/>
      <c r="ONB55" s="665"/>
      <c r="ONC55" s="665"/>
      <c r="OND55" s="665"/>
      <c r="ONE55" s="665"/>
      <c r="ONF55" s="665"/>
      <c r="ONG55" s="665"/>
      <c r="ONH55" s="665"/>
      <c r="ONI55" s="665"/>
      <c r="ONJ55" s="665"/>
      <c r="ONK55" s="665"/>
      <c r="ONL55" s="665"/>
      <c r="ONM55" s="665"/>
      <c r="ONN55" s="665"/>
      <c r="ONO55" s="665"/>
      <c r="ONP55" s="665"/>
      <c r="ONQ55" s="665"/>
      <c r="ONR55" s="665"/>
      <c r="ONS55" s="665"/>
      <c r="ONT55" s="665"/>
      <c r="ONU55" s="665"/>
      <c r="ONV55" s="665"/>
      <c r="ONW55" s="665"/>
      <c r="ONX55" s="665"/>
      <c r="ONY55" s="665"/>
      <c r="ONZ55" s="665"/>
      <c r="OOA55" s="665"/>
      <c r="OOB55" s="665"/>
      <c r="OOC55" s="665"/>
      <c r="OOD55" s="665"/>
      <c r="OOE55" s="665"/>
      <c r="OOF55" s="665"/>
      <c r="OOG55" s="665"/>
      <c r="OOH55" s="665"/>
      <c r="OOI55" s="665"/>
      <c r="OOJ55" s="665"/>
      <c r="OOK55" s="665"/>
      <c r="OOL55" s="665"/>
      <c r="OOM55" s="665"/>
      <c r="OON55" s="665"/>
      <c r="OOO55" s="665"/>
      <c r="OOP55" s="665"/>
      <c r="OOQ55" s="665"/>
      <c r="OOR55" s="665"/>
      <c r="OOS55" s="665"/>
      <c r="OOT55" s="665"/>
      <c r="OOU55" s="665"/>
      <c r="OOV55" s="665"/>
      <c r="OOW55" s="665"/>
      <c r="OOX55" s="665"/>
      <c r="OOY55" s="665"/>
      <c r="OOZ55" s="665"/>
      <c r="OPA55" s="665"/>
      <c r="OPB55" s="665"/>
      <c r="OPC55" s="665"/>
      <c r="OPD55" s="665"/>
      <c r="OPE55" s="665"/>
      <c r="OPF55" s="665"/>
      <c r="OPG55" s="665"/>
      <c r="OPH55" s="665"/>
      <c r="OPI55" s="665"/>
      <c r="OPJ55" s="665"/>
      <c r="OPK55" s="665"/>
      <c r="OPL55" s="665"/>
      <c r="OPM55" s="665"/>
      <c r="OPN55" s="665"/>
      <c r="OPO55" s="665"/>
      <c r="OPP55" s="665"/>
      <c r="OPQ55" s="665"/>
      <c r="OPR55" s="665"/>
      <c r="OPS55" s="665"/>
      <c r="OPT55" s="665"/>
      <c r="OPU55" s="665"/>
      <c r="OPV55" s="665"/>
      <c r="OPW55" s="665"/>
      <c r="OPX55" s="665"/>
      <c r="OPY55" s="665"/>
      <c r="OPZ55" s="665"/>
      <c r="OQA55" s="665"/>
      <c r="OQB55" s="665"/>
      <c r="OQC55" s="665"/>
      <c r="OQD55" s="665"/>
      <c r="OQE55" s="665"/>
      <c r="OQF55" s="665"/>
      <c r="OQG55" s="665"/>
      <c r="OQH55" s="665"/>
      <c r="OQI55" s="665"/>
      <c r="OQJ55" s="665"/>
      <c r="OQK55" s="665"/>
      <c r="OQL55" s="665"/>
      <c r="OQM55" s="665"/>
      <c r="OQN55" s="665"/>
      <c r="OQO55" s="665"/>
      <c r="OQP55" s="665"/>
      <c r="OQQ55" s="665"/>
      <c r="OQR55" s="665"/>
      <c r="OQS55" s="665"/>
      <c r="OQT55" s="665"/>
      <c r="OQU55" s="665"/>
      <c r="OQV55" s="665"/>
      <c r="OQW55" s="665"/>
      <c r="OQX55" s="665"/>
      <c r="OQY55" s="665"/>
      <c r="OQZ55" s="665"/>
      <c r="ORA55" s="665"/>
      <c r="ORB55" s="665"/>
      <c r="ORC55" s="665"/>
      <c r="ORD55" s="665"/>
      <c r="ORE55" s="665"/>
      <c r="ORF55" s="665"/>
      <c r="ORG55" s="665"/>
      <c r="ORH55" s="665"/>
      <c r="ORI55" s="665"/>
      <c r="ORJ55" s="665"/>
      <c r="ORK55" s="665"/>
      <c r="ORL55" s="665"/>
      <c r="ORM55" s="665"/>
      <c r="ORN55" s="665"/>
      <c r="ORO55" s="665"/>
      <c r="ORP55" s="665"/>
      <c r="ORQ55" s="665"/>
      <c r="ORR55" s="665"/>
      <c r="ORS55" s="665"/>
      <c r="ORT55" s="665"/>
      <c r="ORU55" s="665"/>
      <c r="ORV55" s="665"/>
      <c r="ORW55" s="665"/>
      <c r="ORX55" s="665"/>
      <c r="ORY55" s="665"/>
      <c r="ORZ55" s="665"/>
      <c r="OSA55" s="665"/>
      <c r="OSB55" s="665"/>
      <c r="OSC55" s="665"/>
      <c r="OSD55" s="665"/>
      <c r="OSE55" s="665"/>
      <c r="OSF55" s="665"/>
      <c r="OSG55" s="665"/>
      <c r="OSH55" s="665"/>
      <c r="OSI55" s="665"/>
      <c r="OSJ55" s="665"/>
      <c r="OSK55" s="665"/>
      <c r="OSL55" s="665"/>
      <c r="OSM55" s="665"/>
      <c r="OSN55" s="665"/>
      <c r="OSO55" s="665"/>
      <c r="OSP55" s="665"/>
      <c r="OSQ55" s="665"/>
      <c r="OSR55" s="665"/>
      <c r="OSS55" s="665"/>
      <c r="OST55" s="665"/>
      <c r="OSU55" s="665"/>
      <c r="OSV55" s="665"/>
      <c r="OSW55" s="665"/>
      <c r="OSX55" s="665"/>
      <c r="OSY55" s="665"/>
      <c r="OSZ55" s="665"/>
      <c r="OTA55" s="665"/>
      <c r="OTB55" s="665"/>
      <c r="OTC55" s="665"/>
      <c r="OTD55" s="665"/>
      <c r="OTE55" s="665"/>
      <c r="OTF55" s="665"/>
      <c r="OTG55" s="665"/>
      <c r="OTH55" s="665"/>
      <c r="OTI55" s="665"/>
      <c r="OTJ55" s="665"/>
      <c r="OTK55" s="665"/>
      <c r="OTL55" s="665"/>
      <c r="OTM55" s="665"/>
      <c r="OTN55" s="665"/>
      <c r="OTO55" s="665"/>
      <c r="OTP55" s="665"/>
      <c r="OTQ55" s="665"/>
      <c r="OTR55" s="665"/>
      <c r="OTS55" s="665"/>
      <c r="OTT55" s="665"/>
      <c r="OTU55" s="665"/>
      <c r="OTV55" s="665"/>
      <c r="OTW55" s="665"/>
      <c r="OTX55" s="665"/>
      <c r="OTY55" s="665"/>
      <c r="OTZ55" s="665"/>
      <c r="OUA55" s="665"/>
      <c r="OUB55" s="665"/>
      <c r="OUC55" s="665"/>
      <c r="OUD55" s="665"/>
      <c r="OUE55" s="665"/>
      <c r="OUF55" s="665"/>
      <c r="OUG55" s="665"/>
      <c r="OUH55" s="665"/>
      <c r="OUI55" s="665"/>
      <c r="OUJ55" s="665"/>
      <c r="OUK55" s="665"/>
      <c r="OUL55" s="665"/>
      <c r="OUM55" s="665"/>
      <c r="OUN55" s="665"/>
      <c r="OUO55" s="665"/>
      <c r="OUP55" s="665"/>
      <c r="OUQ55" s="665"/>
      <c r="OUR55" s="665"/>
      <c r="OUS55" s="665"/>
      <c r="OUT55" s="665"/>
      <c r="OUU55" s="665"/>
      <c r="OUV55" s="665"/>
      <c r="OUW55" s="665"/>
      <c r="OUX55" s="665"/>
      <c r="OUY55" s="665"/>
      <c r="OUZ55" s="665"/>
      <c r="OVA55" s="665"/>
      <c r="OVB55" s="665"/>
      <c r="OVC55" s="665"/>
      <c r="OVD55" s="665"/>
      <c r="OVE55" s="665"/>
      <c r="OVF55" s="665"/>
      <c r="OVG55" s="665"/>
      <c r="OVH55" s="665"/>
      <c r="OVI55" s="665"/>
      <c r="OVJ55" s="665"/>
      <c r="OVK55" s="665"/>
      <c r="OVL55" s="665"/>
      <c r="OVM55" s="665"/>
      <c r="OVN55" s="665"/>
      <c r="OVO55" s="665"/>
      <c r="OVP55" s="665"/>
      <c r="OVQ55" s="665"/>
      <c r="OVR55" s="665"/>
      <c r="OVS55" s="665"/>
      <c r="OVT55" s="665"/>
      <c r="OVU55" s="665"/>
      <c r="OVV55" s="665"/>
      <c r="OVW55" s="665"/>
      <c r="OVX55" s="665"/>
      <c r="OVY55" s="665"/>
      <c r="OVZ55" s="665"/>
      <c r="OWA55" s="665"/>
      <c r="OWB55" s="665"/>
      <c r="OWC55" s="665"/>
      <c r="OWD55" s="665"/>
      <c r="OWE55" s="665"/>
      <c r="OWF55" s="665"/>
      <c r="OWG55" s="665"/>
      <c r="OWH55" s="665"/>
      <c r="OWI55" s="665"/>
      <c r="OWJ55" s="665"/>
      <c r="OWK55" s="665"/>
      <c r="OWL55" s="665"/>
      <c r="OWM55" s="665"/>
      <c r="OWN55" s="665"/>
      <c r="OWO55" s="665"/>
      <c r="OWP55" s="665"/>
      <c r="OWQ55" s="665"/>
      <c r="OWR55" s="665"/>
      <c r="OWS55" s="665"/>
      <c r="OWT55" s="665"/>
      <c r="OWU55" s="665"/>
      <c r="OWV55" s="665"/>
      <c r="OWW55" s="665"/>
      <c r="OWX55" s="665"/>
      <c r="OWY55" s="665"/>
      <c r="OWZ55" s="665"/>
      <c r="OXA55" s="665"/>
      <c r="OXB55" s="665"/>
      <c r="OXC55" s="665"/>
      <c r="OXD55" s="665"/>
      <c r="OXE55" s="665"/>
      <c r="OXF55" s="665"/>
      <c r="OXG55" s="665"/>
      <c r="OXH55" s="665"/>
      <c r="OXI55" s="665"/>
      <c r="OXJ55" s="665"/>
      <c r="OXK55" s="665"/>
      <c r="OXL55" s="665"/>
      <c r="OXM55" s="665"/>
      <c r="OXN55" s="665"/>
      <c r="OXO55" s="665"/>
      <c r="OXP55" s="665"/>
      <c r="OXQ55" s="665"/>
      <c r="OXR55" s="665"/>
      <c r="OXS55" s="665"/>
      <c r="OXT55" s="665"/>
      <c r="OXU55" s="665"/>
      <c r="OXV55" s="665"/>
      <c r="OXW55" s="665"/>
      <c r="OXX55" s="665"/>
      <c r="OXY55" s="665"/>
      <c r="OXZ55" s="665"/>
      <c r="OYA55" s="665"/>
      <c r="OYB55" s="665"/>
      <c r="OYC55" s="665"/>
      <c r="OYD55" s="665"/>
      <c r="OYE55" s="665"/>
      <c r="OYF55" s="665"/>
      <c r="OYG55" s="665"/>
      <c r="OYH55" s="665"/>
      <c r="OYI55" s="665"/>
      <c r="OYJ55" s="665"/>
      <c r="OYK55" s="665"/>
      <c r="OYL55" s="665"/>
      <c r="OYM55" s="665"/>
      <c r="OYN55" s="665"/>
      <c r="OYO55" s="665"/>
      <c r="OYP55" s="665"/>
      <c r="OYQ55" s="665"/>
      <c r="OYR55" s="665"/>
      <c r="OYS55" s="665"/>
      <c r="OYT55" s="665"/>
      <c r="OYU55" s="665"/>
      <c r="OYV55" s="665"/>
      <c r="OYW55" s="665"/>
      <c r="OYX55" s="665"/>
      <c r="OYY55" s="665"/>
      <c r="OYZ55" s="665"/>
      <c r="OZA55" s="665"/>
      <c r="OZB55" s="665"/>
      <c r="OZC55" s="665"/>
      <c r="OZD55" s="665"/>
      <c r="OZE55" s="665"/>
      <c r="OZF55" s="665"/>
      <c r="OZG55" s="665"/>
      <c r="OZH55" s="665"/>
      <c r="OZI55" s="665"/>
      <c r="OZJ55" s="665"/>
      <c r="OZK55" s="665"/>
      <c r="OZL55" s="665"/>
      <c r="OZM55" s="665"/>
      <c r="OZN55" s="665"/>
      <c r="OZO55" s="665"/>
      <c r="OZP55" s="665"/>
      <c r="OZQ55" s="665"/>
      <c r="OZR55" s="665"/>
      <c r="OZS55" s="665"/>
      <c r="OZT55" s="665"/>
      <c r="OZU55" s="665"/>
      <c r="OZV55" s="665"/>
      <c r="OZW55" s="665"/>
      <c r="OZX55" s="665"/>
      <c r="OZY55" s="665"/>
      <c r="OZZ55" s="665"/>
      <c r="PAA55" s="665"/>
      <c r="PAB55" s="665"/>
      <c r="PAC55" s="665"/>
      <c r="PAD55" s="665"/>
      <c r="PAE55" s="665"/>
      <c r="PAF55" s="665"/>
      <c r="PAG55" s="665"/>
      <c r="PAH55" s="665"/>
      <c r="PAI55" s="665"/>
      <c r="PAJ55" s="665"/>
      <c r="PAK55" s="665"/>
      <c r="PAL55" s="665"/>
      <c r="PAM55" s="665"/>
      <c r="PAN55" s="665"/>
      <c r="PAO55" s="665"/>
      <c r="PAP55" s="665"/>
      <c r="PAQ55" s="665"/>
      <c r="PAR55" s="665"/>
      <c r="PAS55" s="665"/>
      <c r="PAT55" s="665"/>
      <c r="PAU55" s="665"/>
      <c r="PAV55" s="665"/>
      <c r="PAW55" s="665"/>
      <c r="PAX55" s="665"/>
      <c r="PAY55" s="665"/>
      <c r="PAZ55" s="665"/>
      <c r="PBA55" s="665"/>
      <c r="PBB55" s="665"/>
      <c r="PBC55" s="665"/>
      <c r="PBD55" s="665"/>
      <c r="PBE55" s="665"/>
      <c r="PBF55" s="665"/>
      <c r="PBG55" s="665"/>
      <c r="PBH55" s="665"/>
      <c r="PBI55" s="665"/>
      <c r="PBJ55" s="665"/>
      <c r="PBK55" s="665"/>
      <c r="PBL55" s="665"/>
      <c r="PBM55" s="665"/>
      <c r="PBN55" s="665"/>
      <c r="PBO55" s="665"/>
      <c r="PBP55" s="665"/>
      <c r="PBQ55" s="665"/>
      <c r="PBR55" s="665"/>
      <c r="PBS55" s="665"/>
      <c r="PBT55" s="665"/>
      <c r="PBU55" s="665"/>
      <c r="PBV55" s="665"/>
      <c r="PBW55" s="665"/>
      <c r="PBX55" s="665"/>
      <c r="PBY55" s="665"/>
      <c r="PBZ55" s="665"/>
      <c r="PCA55" s="665"/>
      <c r="PCB55" s="665"/>
      <c r="PCC55" s="665"/>
      <c r="PCD55" s="665"/>
      <c r="PCE55" s="665"/>
      <c r="PCF55" s="665"/>
      <c r="PCG55" s="665"/>
      <c r="PCH55" s="665"/>
      <c r="PCI55" s="665"/>
      <c r="PCJ55" s="665"/>
      <c r="PCK55" s="665"/>
      <c r="PCL55" s="665"/>
      <c r="PCM55" s="665"/>
      <c r="PCN55" s="665"/>
      <c r="PCO55" s="665"/>
      <c r="PCP55" s="665"/>
      <c r="PCQ55" s="665"/>
      <c r="PCR55" s="665"/>
      <c r="PCS55" s="665"/>
      <c r="PCT55" s="665"/>
      <c r="PCU55" s="665"/>
      <c r="PCV55" s="665"/>
      <c r="PCW55" s="665"/>
      <c r="PCX55" s="665"/>
      <c r="PCY55" s="665"/>
      <c r="PCZ55" s="665"/>
      <c r="PDA55" s="665"/>
      <c r="PDB55" s="665"/>
      <c r="PDC55" s="665"/>
      <c r="PDD55" s="665"/>
      <c r="PDE55" s="665"/>
      <c r="PDF55" s="665"/>
      <c r="PDG55" s="665"/>
      <c r="PDH55" s="665"/>
      <c r="PDI55" s="665"/>
      <c r="PDJ55" s="665"/>
      <c r="PDK55" s="665"/>
      <c r="PDL55" s="665"/>
      <c r="PDM55" s="665"/>
      <c r="PDN55" s="665"/>
      <c r="PDO55" s="665"/>
      <c r="PDP55" s="665"/>
      <c r="PDQ55" s="665"/>
      <c r="PDR55" s="665"/>
      <c r="PDS55" s="665"/>
      <c r="PDT55" s="665"/>
      <c r="PDU55" s="665"/>
      <c r="PDV55" s="665"/>
      <c r="PDW55" s="665"/>
      <c r="PDX55" s="665"/>
      <c r="PDY55" s="665"/>
      <c r="PDZ55" s="665"/>
      <c r="PEA55" s="665"/>
      <c r="PEB55" s="665"/>
      <c r="PEC55" s="665"/>
      <c r="PED55" s="665"/>
      <c r="PEE55" s="665"/>
      <c r="PEF55" s="665"/>
      <c r="PEG55" s="665"/>
      <c r="PEH55" s="665"/>
      <c r="PEI55" s="665"/>
      <c r="PEJ55" s="665"/>
      <c r="PEK55" s="665"/>
      <c r="PEL55" s="665"/>
      <c r="PEM55" s="665"/>
      <c r="PEN55" s="665"/>
      <c r="PEO55" s="665"/>
      <c r="PEP55" s="665"/>
      <c r="PEQ55" s="665"/>
      <c r="PER55" s="665"/>
      <c r="PES55" s="665"/>
      <c r="PET55" s="665"/>
      <c r="PEU55" s="665"/>
      <c r="PEV55" s="665"/>
      <c r="PEW55" s="665"/>
      <c r="PEX55" s="665"/>
      <c r="PEY55" s="665"/>
      <c r="PEZ55" s="665"/>
      <c r="PFA55" s="665"/>
      <c r="PFB55" s="665"/>
      <c r="PFC55" s="665"/>
      <c r="PFD55" s="665"/>
      <c r="PFE55" s="665"/>
      <c r="PFF55" s="665"/>
      <c r="PFG55" s="665"/>
      <c r="PFH55" s="665"/>
      <c r="PFI55" s="665"/>
      <c r="PFJ55" s="665"/>
      <c r="PFK55" s="665"/>
      <c r="PFL55" s="665"/>
      <c r="PFM55" s="665"/>
      <c r="PFN55" s="665"/>
      <c r="PFO55" s="665"/>
      <c r="PFP55" s="665"/>
      <c r="PFQ55" s="665"/>
      <c r="PFR55" s="665"/>
      <c r="PFS55" s="665"/>
      <c r="PFT55" s="665"/>
      <c r="PFU55" s="665"/>
      <c r="PFV55" s="665"/>
      <c r="PFW55" s="665"/>
      <c r="PFX55" s="665"/>
      <c r="PFY55" s="665"/>
      <c r="PFZ55" s="665"/>
      <c r="PGA55" s="665"/>
      <c r="PGB55" s="665"/>
      <c r="PGC55" s="665"/>
      <c r="PGD55" s="665"/>
      <c r="PGE55" s="665"/>
      <c r="PGF55" s="665"/>
      <c r="PGG55" s="665"/>
      <c r="PGH55" s="665"/>
      <c r="PGI55" s="665"/>
      <c r="PGJ55" s="665"/>
      <c r="PGK55" s="665"/>
      <c r="PGL55" s="665"/>
      <c r="PGM55" s="665"/>
      <c r="PGN55" s="665"/>
      <c r="PGO55" s="665"/>
      <c r="PGP55" s="665"/>
      <c r="PGQ55" s="665"/>
      <c r="PGR55" s="665"/>
      <c r="PGS55" s="665"/>
      <c r="PGT55" s="665"/>
      <c r="PGU55" s="665"/>
      <c r="PGV55" s="665"/>
      <c r="PGW55" s="665"/>
      <c r="PGX55" s="665"/>
      <c r="PGY55" s="665"/>
      <c r="PGZ55" s="665"/>
      <c r="PHA55" s="665"/>
      <c r="PHB55" s="665"/>
      <c r="PHC55" s="665"/>
      <c r="PHD55" s="665"/>
      <c r="PHE55" s="665"/>
      <c r="PHF55" s="665"/>
      <c r="PHG55" s="665"/>
      <c r="PHH55" s="665"/>
      <c r="PHI55" s="665"/>
      <c r="PHJ55" s="665"/>
      <c r="PHK55" s="665"/>
      <c r="PHL55" s="665"/>
      <c r="PHM55" s="665"/>
      <c r="PHN55" s="665"/>
      <c r="PHO55" s="665"/>
      <c r="PHP55" s="665"/>
      <c r="PHQ55" s="665"/>
      <c r="PHR55" s="665"/>
      <c r="PHS55" s="665"/>
      <c r="PHT55" s="665"/>
      <c r="PHU55" s="665"/>
      <c r="PHV55" s="665"/>
      <c r="PHW55" s="665"/>
      <c r="PHX55" s="665"/>
      <c r="PHY55" s="665"/>
      <c r="PHZ55" s="665"/>
      <c r="PIA55" s="665"/>
      <c r="PIB55" s="665"/>
      <c r="PIC55" s="665"/>
      <c r="PID55" s="665"/>
      <c r="PIE55" s="665"/>
      <c r="PIF55" s="665"/>
      <c r="PIG55" s="665"/>
      <c r="PIH55" s="665"/>
      <c r="PII55" s="665"/>
      <c r="PIJ55" s="665"/>
      <c r="PIK55" s="665"/>
      <c r="PIL55" s="665"/>
      <c r="PIM55" s="665"/>
      <c r="PIN55" s="665"/>
      <c r="PIO55" s="665"/>
      <c r="PIP55" s="665"/>
      <c r="PIQ55" s="665"/>
      <c r="PIR55" s="665"/>
      <c r="PIS55" s="665"/>
      <c r="PIT55" s="665"/>
      <c r="PIU55" s="665"/>
      <c r="PIV55" s="665"/>
      <c r="PIW55" s="665"/>
      <c r="PIX55" s="665"/>
      <c r="PIY55" s="665"/>
      <c r="PIZ55" s="665"/>
      <c r="PJA55" s="665"/>
      <c r="PJB55" s="665"/>
      <c r="PJC55" s="665"/>
      <c r="PJD55" s="665"/>
      <c r="PJE55" s="665"/>
      <c r="PJF55" s="665"/>
      <c r="PJG55" s="665"/>
      <c r="PJH55" s="665"/>
      <c r="PJI55" s="665"/>
      <c r="PJJ55" s="665"/>
      <c r="PJK55" s="665"/>
      <c r="PJL55" s="665"/>
      <c r="PJM55" s="665"/>
      <c r="PJN55" s="665"/>
      <c r="PJO55" s="665"/>
      <c r="PJP55" s="665"/>
      <c r="PJQ55" s="665"/>
      <c r="PJR55" s="665"/>
      <c r="PJS55" s="665"/>
      <c r="PJT55" s="665"/>
      <c r="PJU55" s="665"/>
      <c r="PJV55" s="665"/>
      <c r="PJW55" s="665"/>
      <c r="PJX55" s="665"/>
      <c r="PJY55" s="665"/>
      <c r="PJZ55" s="665"/>
      <c r="PKA55" s="665"/>
      <c r="PKB55" s="665"/>
      <c r="PKC55" s="665"/>
      <c r="PKD55" s="665"/>
      <c r="PKE55" s="665"/>
      <c r="PKF55" s="665"/>
      <c r="PKG55" s="665"/>
      <c r="PKH55" s="665"/>
      <c r="PKI55" s="665"/>
      <c r="PKJ55" s="665"/>
      <c r="PKK55" s="665"/>
      <c r="PKL55" s="665"/>
      <c r="PKM55" s="665"/>
      <c r="PKN55" s="665"/>
      <c r="PKO55" s="665"/>
      <c r="PKP55" s="665"/>
      <c r="PKQ55" s="665"/>
      <c r="PKR55" s="665"/>
      <c r="PKS55" s="665"/>
      <c r="PKT55" s="665"/>
      <c r="PKU55" s="665"/>
      <c r="PKV55" s="665"/>
      <c r="PKW55" s="665"/>
      <c r="PKX55" s="665"/>
      <c r="PKY55" s="665"/>
      <c r="PKZ55" s="665"/>
      <c r="PLA55" s="665"/>
      <c r="PLB55" s="665"/>
      <c r="PLC55" s="665"/>
      <c r="PLD55" s="665"/>
      <c r="PLE55" s="665"/>
      <c r="PLF55" s="665"/>
      <c r="PLG55" s="665"/>
      <c r="PLH55" s="665"/>
      <c r="PLI55" s="665"/>
      <c r="PLJ55" s="665"/>
      <c r="PLK55" s="665"/>
      <c r="PLL55" s="665"/>
      <c r="PLM55" s="665"/>
      <c r="PLN55" s="665"/>
      <c r="PLO55" s="665"/>
      <c r="PLP55" s="665"/>
      <c r="PLQ55" s="665"/>
      <c r="PLR55" s="665"/>
      <c r="PLS55" s="665"/>
      <c r="PLT55" s="665"/>
      <c r="PLU55" s="665"/>
      <c r="PLV55" s="665"/>
      <c r="PLW55" s="665"/>
      <c r="PLX55" s="665"/>
      <c r="PLY55" s="665"/>
      <c r="PLZ55" s="665"/>
      <c r="PMA55" s="665"/>
      <c r="PMB55" s="665"/>
      <c r="PMC55" s="665"/>
      <c r="PMD55" s="665"/>
      <c r="PME55" s="665"/>
      <c r="PMF55" s="665"/>
      <c r="PMG55" s="665"/>
      <c r="PMH55" s="665"/>
      <c r="PMI55" s="665"/>
      <c r="PMJ55" s="665"/>
      <c r="PMK55" s="665"/>
      <c r="PML55" s="665"/>
      <c r="PMM55" s="665"/>
      <c r="PMN55" s="665"/>
      <c r="PMO55" s="665"/>
      <c r="PMP55" s="665"/>
      <c r="PMQ55" s="665"/>
      <c r="PMR55" s="665"/>
      <c r="PMS55" s="665"/>
      <c r="PMT55" s="665"/>
      <c r="PMU55" s="665"/>
      <c r="PMV55" s="665"/>
      <c r="PMW55" s="665"/>
      <c r="PMX55" s="665"/>
      <c r="PMY55" s="665"/>
      <c r="PMZ55" s="665"/>
      <c r="PNA55" s="665"/>
      <c r="PNB55" s="665"/>
      <c r="PNC55" s="665"/>
      <c r="PND55" s="665"/>
      <c r="PNE55" s="665"/>
      <c r="PNF55" s="665"/>
      <c r="PNG55" s="665"/>
      <c r="PNH55" s="665"/>
      <c r="PNI55" s="665"/>
      <c r="PNJ55" s="665"/>
      <c r="PNK55" s="665"/>
      <c r="PNL55" s="665"/>
      <c r="PNM55" s="665"/>
      <c r="PNN55" s="665"/>
      <c r="PNO55" s="665"/>
      <c r="PNP55" s="665"/>
      <c r="PNQ55" s="665"/>
      <c r="PNR55" s="665"/>
      <c r="PNS55" s="665"/>
      <c r="PNT55" s="665"/>
      <c r="PNU55" s="665"/>
      <c r="PNV55" s="665"/>
      <c r="PNW55" s="665"/>
      <c r="PNX55" s="665"/>
      <c r="PNY55" s="665"/>
      <c r="PNZ55" s="665"/>
      <c r="POA55" s="665"/>
      <c r="POB55" s="665"/>
      <c r="POC55" s="665"/>
      <c r="POD55" s="665"/>
      <c r="POE55" s="665"/>
      <c r="POF55" s="665"/>
      <c r="POG55" s="665"/>
      <c r="POH55" s="665"/>
      <c r="POI55" s="665"/>
      <c r="POJ55" s="665"/>
      <c r="POK55" s="665"/>
      <c r="POL55" s="665"/>
      <c r="POM55" s="665"/>
      <c r="PON55" s="665"/>
      <c r="POO55" s="665"/>
      <c r="POP55" s="665"/>
      <c r="POQ55" s="665"/>
      <c r="POR55" s="665"/>
      <c r="POS55" s="665"/>
      <c r="POT55" s="665"/>
      <c r="POU55" s="665"/>
      <c r="POV55" s="665"/>
      <c r="POW55" s="665"/>
      <c r="POX55" s="665"/>
      <c r="POY55" s="665"/>
      <c r="POZ55" s="665"/>
      <c r="PPA55" s="665"/>
      <c r="PPB55" s="665"/>
      <c r="PPC55" s="665"/>
      <c r="PPD55" s="665"/>
      <c r="PPE55" s="665"/>
      <c r="PPF55" s="665"/>
      <c r="PPG55" s="665"/>
      <c r="PPH55" s="665"/>
      <c r="PPI55" s="665"/>
      <c r="PPJ55" s="665"/>
      <c r="PPK55" s="665"/>
      <c r="PPL55" s="665"/>
      <c r="PPM55" s="665"/>
      <c r="PPN55" s="665"/>
      <c r="PPO55" s="665"/>
      <c r="PPP55" s="665"/>
      <c r="PPQ55" s="665"/>
      <c r="PPR55" s="665"/>
      <c r="PPS55" s="665"/>
      <c r="PPT55" s="665"/>
      <c r="PPU55" s="665"/>
      <c r="PPV55" s="665"/>
      <c r="PPW55" s="665"/>
      <c r="PPX55" s="665"/>
      <c r="PPY55" s="665"/>
      <c r="PPZ55" s="665"/>
      <c r="PQA55" s="665"/>
      <c r="PQB55" s="665"/>
      <c r="PQC55" s="665"/>
      <c r="PQD55" s="665"/>
      <c r="PQE55" s="665"/>
      <c r="PQF55" s="665"/>
      <c r="PQG55" s="665"/>
      <c r="PQH55" s="665"/>
      <c r="PQI55" s="665"/>
      <c r="PQJ55" s="665"/>
      <c r="PQK55" s="665"/>
      <c r="PQL55" s="665"/>
      <c r="PQM55" s="665"/>
      <c r="PQN55" s="665"/>
      <c r="PQO55" s="665"/>
      <c r="PQP55" s="665"/>
      <c r="PQQ55" s="665"/>
      <c r="PQR55" s="665"/>
      <c r="PQS55" s="665"/>
      <c r="PQT55" s="665"/>
      <c r="PQU55" s="665"/>
      <c r="PQV55" s="665"/>
      <c r="PQW55" s="665"/>
      <c r="PQX55" s="665"/>
      <c r="PQY55" s="665"/>
      <c r="PQZ55" s="665"/>
      <c r="PRA55" s="665"/>
      <c r="PRB55" s="665"/>
      <c r="PRC55" s="665"/>
      <c r="PRD55" s="665"/>
      <c r="PRE55" s="665"/>
      <c r="PRF55" s="665"/>
      <c r="PRG55" s="665"/>
      <c r="PRH55" s="665"/>
      <c r="PRI55" s="665"/>
      <c r="PRJ55" s="665"/>
      <c r="PRK55" s="665"/>
      <c r="PRL55" s="665"/>
      <c r="PRM55" s="665"/>
      <c r="PRN55" s="665"/>
      <c r="PRO55" s="665"/>
      <c r="PRP55" s="665"/>
      <c r="PRQ55" s="665"/>
      <c r="PRR55" s="665"/>
      <c r="PRS55" s="665"/>
      <c r="PRT55" s="665"/>
      <c r="PRU55" s="665"/>
      <c r="PRV55" s="665"/>
      <c r="PRW55" s="665"/>
      <c r="PRX55" s="665"/>
      <c r="PRY55" s="665"/>
      <c r="PRZ55" s="665"/>
      <c r="PSA55" s="665"/>
      <c r="PSB55" s="665"/>
      <c r="PSC55" s="665"/>
      <c r="PSD55" s="665"/>
      <c r="PSE55" s="665"/>
      <c r="PSF55" s="665"/>
      <c r="PSG55" s="665"/>
      <c r="PSH55" s="665"/>
      <c r="PSI55" s="665"/>
      <c r="PSJ55" s="665"/>
      <c r="PSK55" s="665"/>
      <c r="PSL55" s="665"/>
      <c r="PSM55" s="665"/>
      <c r="PSN55" s="665"/>
      <c r="PSO55" s="665"/>
      <c r="PSP55" s="665"/>
      <c r="PSQ55" s="665"/>
      <c r="PSR55" s="665"/>
      <c r="PSS55" s="665"/>
      <c r="PST55" s="665"/>
      <c r="PSU55" s="665"/>
      <c r="PSV55" s="665"/>
      <c r="PSW55" s="665"/>
      <c r="PSX55" s="665"/>
      <c r="PSY55" s="665"/>
      <c r="PSZ55" s="665"/>
      <c r="PTA55" s="665"/>
      <c r="PTB55" s="665"/>
      <c r="PTC55" s="665"/>
      <c r="PTD55" s="665"/>
      <c r="PTE55" s="665"/>
      <c r="PTF55" s="665"/>
      <c r="PTG55" s="665"/>
      <c r="PTH55" s="665"/>
      <c r="PTI55" s="665"/>
      <c r="PTJ55" s="665"/>
      <c r="PTK55" s="665"/>
      <c r="PTL55" s="665"/>
      <c r="PTM55" s="665"/>
      <c r="PTN55" s="665"/>
      <c r="PTO55" s="665"/>
      <c r="PTP55" s="665"/>
      <c r="PTQ55" s="665"/>
      <c r="PTR55" s="665"/>
      <c r="PTS55" s="665"/>
      <c r="PTT55" s="665"/>
      <c r="PTU55" s="665"/>
      <c r="PTV55" s="665"/>
      <c r="PTW55" s="665"/>
      <c r="PTX55" s="665"/>
      <c r="PTY55" s="665"/>
      <c r="PTZ55" s="665"/>
      <c r="PUA55" s="665"/>
      <c r="PUB55" s="665"/>
      <c r="PUC55" s="665"/>
      <c r="PUD55" s="665"/>
      <c r="PUE55" s="665"/>
      <c r="PUF55" s="665"/>
      <c r="PUG55" s="665"/>
      <c r="PUH55" s="665"/>
      <c r="PUI55" s="665"/>
      <c r="PUJ55" s="665"/>
      <c r="PUK55" s="665"/>
      <c r="PUL55" s="665"/>
      <c r="PUM55" s="665"/>
      <c r="PUN55" s="665"/>
      <c r="PUO55" s="665"/>
      <c r="PUP55" s="665"/>
      <c r="PUQ55" s="665"/>
      <c r="PUR55" s="665"/>
      <c r="PUS55" s="665"/>
      <c r="PUT55" s="665"/>
      <c r="PUU55" s="665"/>
      <c r="PUV55" s="665"/>
      <c r="PUW55" s="665"/>
      <c r="PUX55" s="665"/>
      <c r="PUY55" s="665"/>
      <c r="PUZ55" s="665"/>
      <c r="PVA55" s="665"/>
      <c r="PVB55" s="665"/>
      <c r="PVC55" s="665"/>
      <c r="PVD55" s="665"/>
      <c r="PVE55" s="665"/>
      <c r="PVF55" s="665"/>
      <c r="PVG55" s="665"/>
      <c r="PVH55" s="665"/>
      <c r="PVI55" s="665"/>
      <c r="PVJ55" s="665"/>
      <c r="PVK55" s="665"/>
      <c r="PVL55" s="665"/>
      <c r="PVM55" s="665"/>
      <c r="PVN55" s="665"/>
      <c r="PVO55" s="665"/>
      <c r="PVP55" s="665"/>
      <c r="PVQ55" s="665"/>
      <c r="PVR55" s="665"/>
      <c r="PVS55" s="665"/>
      <c r="PVT55" s="665"/>
      <c r="PVU55" s="665"/>
      <c r="PVV55" s="665"/>
      <c r="PVW55" s="665"/>
      <c r="PVX55" s="665"/>
      <c r="PVY55" s="665"/>
      <c r="PVZ55" s="665"/>
      <c r="PWA55" s="665"/>
      <c r="PWB55" s="665"/>
      <c r="PWC55" s="665"/>
      <c r="PWD55" s="665"/>
      <c r="PWE55" s="665"/>
      <c r="PWF55" s="665"/>
      <c r="PWG55" s="665"/>
      <c r="PWH55" s="665"/>
      <c r="PWI55" s="665"/>
      <c r="PWJ55" s="665"/>
      <c r="PWK55" s="665"/>
      <c r="PWL55" s="665"/>
      <c r="PWM55" s="665"/>
      <c r="PWN55" s="665"/>
      <c r="PWO55" s="665"/>
      <c r="PWP55" s="665"/>
      <c r="PWQ55" s="665"/>
      <c r="PWR55" s="665"/>
      <c r="PWS55" s="665"/>
      <c r="PWT55" s="665"/>
      <c r="PWU55" s="665"/>
      <c r="PWV55" s="665"/>
      <c r="PWW55" s="665"/>
      <c r="PWX55" s="665"/>
      <c r="PWY55" s="665"/>
      <c r="PWZ55" s="665"/>
      <c r="PXA55" s="665"/>
      <c r="PXB55" s="665"/>
      <c r="PXC55" s="665"/>
      <c r="PXD55" s="665"/>
      <c r="PXE55" s="665"/>
      <c r="PXF55" s="665"/>
      <c r="PXG55" s="665"/>
      <c r="PXH55" s="665"/>
      <c r="PXI55" s="665"/>
      <c r="PXJ55" s="665"/>
      <c r="PXK55" s="665"/>
      <c r="PXL55" s="665"/>
      <c r="PXM55" s="665"/>
      <c r="PXN55" s="665"/>
      <c r="PXO55" s="665"/>
      <c r="PXP55" s="665"/>
      <c r="PXQ55" s="665"/>
      <c r="PXR55" s="665"/>
      <c r="PXS55" s="665"/>
      <c r="PXT55" s="665"/>
      <c r="PXU55" s="665"/>
      <c r="PXV55" s="665"/>
      <c r="PXW55" s="665"/>
      <c r="PXX55" s="665"/>
      <c r="PXY55" s="665"/>
      <c r="PXZ55" s="665"/>
      <c r="PYA55" s="665"/>
      <c r="PYB55" s="665"/>
      <c r="PYC55" s="665"/>
      <c r="PYD55" s="665"/>
      <c r="PYE55" s="665"/>
      <c r="PYF55" s="665"/>
      <c r="PYG55" s="665"/>
      <c r="PYH55" s="665"/>
      <c r="PYI55" s="665"/>
      <c r="PYJ55" s="665"/>
      <c r="PYK55" s="665"/>
      <c r="PYL55" s="665"/>
      <c r="PYM55" s="665"/>
      <c r="PYN55" s="665"/>
      <c r="PYO55" s="665"/>
      <c r="PYP55" s="665"/>
      <c r="PYQ55" s="665"/>
      <c r="PYR55" s="665"/>
      <c r="PYS55" s="665"/>
      <c r="PYT55" s="665"/>
      <c r="PYU55" s="665"/>
      <c r="PYV55" s="665"/>
      <c r="PYW55" s="665"/>
      <c r="PYX55" s="665"/>
      <c r="PYY55" s="665"/>
      <c r="PYZ55" s="665"/>
      <c r="PZA55" s="665"/>
      <c r="PZB55" s="665"/>
      <c r="PZC55" s="665"/>
      <c r="PZD55" s="665"/>
      <c r="PZE55" s="665"/>
      <c r="PZF55" s="665"/>
      <c r="PZG55" s="665"/>
      <c r="PZH55" s="665"/>
      <c r="PZI55" s="665"/>
      <c r="PZJ55" s="665"/>
      <c r="PZK55" s="665"/>
      <c r="PZL55" s="665"/>
      <c r="PZM55" s="665"/>
      <c r="PZN55" s="665"/>
      <c r="PZO55" s="665"/>
      <c r="PZP55" s="665"/>
      <c r="PZQ55" s="665"/>
      <c r="PZR55" s="665"/>
      <c r="PZS55" s="665"/>
      <c r="PZT55" s="665"/>
      <c r="PZU55" s="665"/>
      <c r="PZV55" s="665"/>
      <c r="PZW55" s="665"/>
      <c r="PZX55" s="665"/>
      <c r="PZY55" s="665"/>
      <c r="PZZ55" s="665"/>
      <c r="QAA55" s="665"/>
      <c r="QAB55" s="665"/>
      <c r="QAC55" s="665"/>
      <c r="QAD55" s="665"/>
      <c r="QAE55" s="665"/>
      <c r="QAF55" s="665"/>
      <c r="QAG55" s="665"/>
      <c r="QAH55" s="665"/>
      <c r="QAI55" s="665"/>
      <c r="QAJ55" s="665"/>
      <c r="QAK55" s="665"/>
      <c r="QAL55" s="665"/>
      <c r="QAM55" s="665"/>
      <c r="QAN55" s="665"/>
      <c r="QAO55" s="665"/>
      <c r="QAP55" s="665"/>
      <c r="QAQ55" s="665"/>
      <c r="QAR55" s="665"/>
      <c r="QAS55" s="665"/>
      <c r="QAT55" s="665"/>
      <c r="QAU55" s="665"/>
      <c r="QAV55" s="665"/>
      <c r="QAW55" s="665"/>
      <c r="QAX55" s="665"/>
      <c r="QAY55" s="665"/>
      <c r="QAZ55" s="665"/>
      <c r="QBA55" s="665"/>
      <c r="QBB55" s="665"/>
      <c r="QBC55" s="665"/>
      <c r="QBD55" s="665"/>
      <c r="QBE55" s="665"/>
      <c r="QBF55" s="665"/>
      <c r="QBG55" s="665"/>
      <c r="QBH55" s="665"/>
      <c r="QBI55" s="665"/>
      <c r="QBJ55" s="665"/>
      <c r="QBK55" s="665"/>
      <c r="QBL55" s="665"/>
      <c r="QBM55" s="665"/>
      <c r="QBN55" s="665"/>
      <c r="QBO55" s="665"/>
      <c r="QBP55" s="665"/>
      <c r="QBQ55" s="665"/>
      <c r="QBR55" s="665"/>
      <c r="QBS55" s="665"/>
      <c r="QBT55" s="665"/>
      <c r="QBU55" s="665"/>
      <c r="QBV55" s="665"/>
      <c r="QBW55" s="665"/>
      <c r="QBX55" s="665"/>
      <c r="QBY55" s="665"/>
      <c r="QBZ55" s="665"/>
      <c r="QCA55" s="665"/>
      <c r="QCB55" s="665"/>
      <c r="QCC55" s="665"/>
      <c r="QCD55" s="665"/>
      <c r="QCE55" s="665"/>
      <c r="QCF55" s="665"/>
      <c r="QCG55" s="665"/>
      <c r="QCH55" s="665"/>
      <c r="QCI55" s="665"/>
      <c r="QCJ55" s="665"/>
      <c r="QCK55" s="665"/>
      <c r="QCL55" s="665"/>
      <c r="QCM55" s="665"/>
      <c r="QCN55" s="665"/>
      <c r="QCO55" s="665"/>
      <c r="QCP55" s="665"/>
      <c r="QCQ55" s="665"/>
      <c r="QCR55" s="665"/>
      <c r="QCS55" s="665"/>
      <c r="QCT55" s="665"/>
      <c r="QCU55" s="665"/>
      <c r="QCV55" s="665"/>
      <c r="QCW55" s="665"/>
      <c r="QCX55" s="665"/>
      <c r="QCY55" s="665"/>
      <c r="QCZ55" s="665"/>
      <c r="QDA55" s="665"/>
      <c r="QDB55" s="665"/>
      <c r="QDC55" s="665"/>
      <c r="QDD55" s="665"/>
      <c r="QDE55" s="665"/>
      <c r="QDF55" s="665"/>
      <c r="QDG55" s="665"/>
      <c r="QDH55" s="665"/>
      <c r="QDI55" s="665"/>
      <c r="QDJ55" s="665"/>
      <c r="QDK55" s="665"/>
      <c r="QDL55" s="665"/>
      <c r="QDM55" s="665"/>
      <c r="QDN55" s="665"/>
      <c r="QDO55" s="665"/>
      <c r="QDP55" s="665"/>
      <c r="QDQ55" s="665"/>
      <c r="QDR55" s="665"/>
      <c r="QDS55" s="665"/>
      <c r="QDT55" s="665"/>
      <c r="QDU55" s="665"/>
      <c r="QDV55" s="665"/>
      <c r="QDW55" s="665"/>
      <c r="QDX55" s="665"/>
      <c r="QDY55" s="665"/>
      <c r="QDZ55" s="665"/>
      <c r="QEA55" s="665"/>
      <c r="QEB55" s="665"/>
      <c r="QEC55" s="665"/>
      <c r="QED55" s="665"/>
      <c r="QEE55" s="665"/>
      <c r="QEF55" s="665"/>
      <c r="QEG55" s="665"/>
      <c r="QEH55" s="665"/>
      <c r="QEI55" s="665"/>
      <c r="QEJ55" s="665"/>
      <c r="QEK55" s="665"/>
      <c r="QEL55" s="665"/>
      <c r="QEM55" s="665"/>
      <c r="QEN55" s="665"/>
      <c r="QEO55" s="665"/>
      <c r="QEP55" s="665"/>
      <c r="QEQ55" s="665"/>
      <c r="QER55" s="665"/>
      <c r="QES55" s="665"/>
      <c r="QET55" s="665"/>
      <c r="QEU55" s="665"/>
      <c r="QEV55" s="665"/>
      <c r="QEW55" s="665"/>
      <c r="QEX55" s="665"/>
      <c r="QEY55" s="665"/>
      <c r="QEZ55" s="665"/>
      <c r="QFA55" s="665"/>
      <c r="QFB55" s="665"/>
      <c r="QFC55" s="665"/>
      <c r="QFD55" s="665"/>
      <c r="QFE55" s="665"/>
      <c r="QFF55" s="665"/>
      <c r="QFG55" s="665"/>
      <c r="QFH55" s="665"/>
      <c r="QFI55" s="665"/>
      <c r="QFJ55" s="665"/>
      <c r="QFK55" s="665"/>
      <c r="QFL55" s="665"/>
      <c r="QFM55" s="665"/>
      <c r="QFN55" s="665"/>
      <c r="QFO55" s="665"/>
      <c r="QFP55" s="665"/>
      <c r="QFQ55" s="665"/>
      <c r="QFR55" s="665"/>
      <c r="QFS55" s="665"/>
      <c r="QFT55" s="665"/>
      <c r="QFU55" s="665"/>
      <c r="QFV55" s="665"/>
      <c r="QFW55" s="665"/>
      <c r="QFX55" s="665"/>
      <c r="QFY55" s="665"/>
      <c r="QFZ55" s="665"/>
      <c r="QGA55" s="665"/>
      <c r="QGB55" s="665"/>
      <c r="QGC55" s="665"/>
      <c r="QGD55" s="665"/>
      <c r="QGE55" s="665"/>
      <c r="QGF55" s="665"/>
      <c r="QGG55" s="665"/>
      <c r="QGH55" s="665"/>
      <c r="QGI55" s="665"/>
      <c r="QGJ55" s="665"/>
      <c r="QGK55" s="665"/>
      <c r="QGL55" s="665"/>
      <c r="QGM55" s="665"/>
      <c r="QGN55" s="665"/>
      <c r="QGO55" s="665"/>
      <c r="QGP55" s="665"/>
      <c r="QGQ55" s="665"/>
      <c r="QGR55" s="665"/>
      <c r="QGS55" s="665"/>
      <c r="QGT55" s="665"/>
      <c r="QGU55" s="665"/>
      <c r="QGV55" s="665"/>
      <c r="QGW55" s="665"/>
      <c r="QGX55" s="665"/>
      <c r="QGY55" s="665"/>
      <c r="QGZ55" s="665"/>
      <c r="QHA55" s="665"/>
      <c r="QHB55" s="665"/>
      <c r="QHC55" s="665"/>
      <c r="QHD55" s="665"/>
      <c r="QHE55" s="665"/>
      <c r="QHF55" s="665"/>
      <c r="QHG55" s="665"/>
      <c r="QHH55" s="665"/>
      <c r="QHI55" s="665"/>
      <c r="QHJ55" s="665"/>
      <c r="QHK55" s="665"/>
      <c r="QHL55" s="665"/>
      <c r="QHM55" s="665"/>
      <c r="QHN55" s="665"/>
      <c r="QHO55" s="665"/>
      <c r="QHP55" s="665"/>
      <c r="QHQ55" s="665"/>
      <c r="QHR55" s="665"/>
      <c r="QHS55" s="665"/>
      <c r="QHT55" s="665"/>
      <c r="QHU55" s="665"/>
      <c r="QHV55" s="665"/>
      <c r="QHW55" s="665"/>
      <c r="QHX55" s="665"/>
      <c r="QHY55" s="665"/>
      <c r="QHZ55" s="665"/>
      <c r="QIA55" s="665"/>
      <c r="QIB55" s="665"/>
      <c r="QIC55" s="665"/>
      <c r="QID55" s="665"/>
      <c r="QIE55" s="665"/>
      <c r="QIF55" s="665"/>
      <c r="QIG55" s="665"/>
      <c r="QIH55" s="665"/>
      <c r="QII55" s="665"/>
      <c r="QIJ55" s="665"/>
      <c r="QIK55" s="665"/>
      <c r="QIL55" s="665"/>
      <c r="QIM55" s="665"/>
      <c r="QIN55" s="665"/>
      <c r="QIO55" s="665"/>
      <c r="QIP55" s="665"/>
      <c r="QIQ55" s="665"/>
      <c r="QIR55" s="665"/>
      <c r="QIS55" s="665"/>
      <c r="QIT55" s="665"/>
      <c r="QIU55" s="665"/>
      <c r="QIV55" s="665"/>
      <c r="QIW55" s="665"/>
      <c r="QIX55" s="665"/>
      <c r="QIY55" s="665"/>
      <c r="QIZ55" s="665"/>
      <c r="QJA55" s="665"/>
      <c r="QJB55" s="665"/>
      <c r="QJC55" s="665"/>
      <c r="QJD55" s="665"/>
      <c r="QJE55" s="665"/>
      <c r="QJF55" s="665"/>
      <c r="QJG55" s="665"/>
      <c r="QJH55" s="665"/>
      <c r="QJI55" s="665"/>
      <c r="QJJ55" s="665"/>
      <c r="QJK55" s="665"/>
      <c r="QJL55" s="665"/>
      <c r="QJM55" s="665"/>
      <c r="QJN55" s="665"/>
      <c r="QJO55" s="665"/>
      <c r="QJP55" s="665"/>
      <c r="QJQ55" s="665"/>
      <c r="QJR55" s="665"/>
      <c r="QJS55" s="665"/>
      <c r="QJT55" s="665"/>
      <c r="QJU55" s="665"/>
      <c r="QJV55" s="665"/>
      <c r="QJW55" s="665"/>
      <c r="QJX55" s="665"/>
      <c r="QJY55" s="665"/>
      <c r="QJZ55" s="665"/>
      <c r="QKA55" s="665"/>
      <c r="QKB55" s="665"/>
      <c r="QKC55" s="665"/>
      <c r="QKD55" s="665"/>
      <c r="QKE55" s="665"/>
      <c r="QKF55" s="665"/>
      <c r="QKG55" s="665"/>
      <c r="QKH55" s="665"/>
      <c r="QKI55" s="665"/>
      <c r="QKJ55" s="665"/>
      <c r="QKK55" s="665"/>
      <c r="QKL55" s="665"/>
      <c r="QKM55" s="665"/>
      <c r="QKN55" s="665"/>
      <c r="QKO55" s="665"/>
      <c r="QKP55" s="665"/>
      <c r="QKQ55" s="665"/>
      <c r="QKR55" s="665"/>
      <c r="QKS55" s="665"/>
      <c r="QKT55" s="665"/>
      <c r="QKU55" s="665"/>
      <c r="QKV55" s="665"/>
      <c r="QKW55" s="665"/>
      <c r="QKX55" s="665"/>
      <c r="QKY55" s="665"/>
      <c r="QKZ55" s="665"/>
      <c r="QLA55" s="665"/>
      <c r="QLB55" s="665"/>
      <c r="QLC55" s="665"/>
      <c r="QLD55" s="665"/>
      <c r="QLE55" s="665"/>
      <c r="QLF55" s="665"/>
      <c r="QLG55" s="665"/>
      <c r="QLH55" s="665"/>
      <c r="QLI55" s="665"/>
      <c r="QLJ55" s="665"/>
      <c r="QLK55" s="665"/>
      <c r="QLL55" s="665"/>
      <c r="QLM55" s="665"/>
      <c r="QLN55" s="665"/>
      <c r="QLO55" s="665"/>
      <c r="QLP55" s="665"/>
      <c r="QLQ55" s="665"/>
      <c r="QLR55" s="665"/>
      <c r="QLS55" s="665"/>
      <c r="QLT55" s="665"/>
      <c r="QLU55" s="665"/>
      <c r="QLV55" s="665"/>
      <c r="QLW55" s="665"/>
      <c r="QLX55" s="665"/>
      <c r="QLY55" s="665"/>
      <c r="QLZ55" s="665"/>
      <c r="QMA55" s="665"/>
      <c r="QMB55" s="665"/>
      <c r="QMC55" s="665"/>
      <c r="QMD55" s="665"/>
      <c r="QME55" s="665"/>
      <c r="QMF55" s="665"/>
      <c r="QMG55" s="665"/>
      <c r="QMH55" s="665"/>
      <c r="QMI55" s="665"/>
      <c r="QMJ55" s="665"/>
      <c r="QMK55" s="665"/>
      <c r="QML55" s="665"/>
      <c r="QMM55" s="665"/>
      <c r="QMN55" s="665"/>
      <c r="QMO55" s="665"/>
      <c r="QMP55" s="665"/>
      <c r="QMQ55" s="665"/>
      <c r="QMR55" s="665"/>
      <c r="QMS55" s="665"/>
      <c r="QMT55" s="665"/>
      <c r="QMU55" s="665"/>
      <c r="QMV55" s="665"/>
      <c r="QMW55" s="665"/>
      <c r="QMX55" s="665"/>
      <c r="QMY55" s="665"/>
      <c r="QMZ55" s="665"/>
      <c r="QNA55" s="665"/>
      <c r="QNB55" s="665"/>
      <c r="QNC55" s="665"/>
      <c r="QND55" s="665"/>
      <c r="QNE55" s="665"/>
      <c r="QNF55" s="665"/>
      <c r="QNG55" s="665"/>
      <c r="QNH55" s="665"/>
      <c r="QNI55" s="665"/>
      <c r="QNJ55" s="665"/>
      <c r="QNK55" s="665"/>
      <c r="QNL55" s="665"/>
      <c r="QNM55" s="665"/>
      <c r="QNN55" s="665"/>
      <c r="QNO55" s="665"/>
      <c r="QNP55" s="665"/>
      <c r="QNQ55" s="665"/>
      <c r="QNR55" s="665"/>
      <c r="QNS55" s="665"/>
      <c r="QNT55" s="665"/>
      <c r="QNU55" s="665"/>
      <c r="QNV55" s="665"/>
      <c r="QNW55" s="665"/>
      <c r="QNX55" s="665"/>
      <c r="QNY55" s="665"/>
      <c r="QNZ55" s="665"/>
      <c r="QOA55" s="665"/>
      <c r="QOB55" s="665"/>
      <c r="QOC55" s="665"/>
      <c r="QOD55" s="665"/>
      <c r="QOE55" s="665"/>
      <c r="QOF55" s="665"/>
      <c r="QOG55" s="665"/>
      <c r="QOH55" s="665"/>
      <c r="QOI55" s="665"/>
      <c r="QOJ55" s="665"/>
      <c r="QOK55" s="665"/>
      <c r="QOL55" s="665"/>
      <c r="QOM55" s="665"/>
      <c r="QON55" s="665"/>
      <c r="QOO55" s="665"/>
      <c r="QOP55" s="665"/>
      <c r="QOQ55" s="665"/>
      <c r="QOR55" s="665"/>
      <c r="QOS55" s="665"/>
      <c r="QOT55" s="665"/>
      <c r="QOU55" s="665"/>
      <c r="QOV55" s="665"/>
      <c r="QOW55" s="665"/>
      <c r="QOX55" s="665"/>
      <c r="QOY55" s="665"/>
      <c r="QOZ55" s="665"/>
      <c r="QPA55" s="665"/>
      <c r="QPB55" s="665"/>
      <c r="QPC55" s="665"/>
      <c r="QPD55" s="665"/>
      <c r="QPE55" s="665"/>
      <c r="QPF55" s="665"/>
      <c r="QPG55" s="665"/>
      <c r="QPH55" s="665"/>
      <c r="QPI55" s="665"/>
      <c r="QPJ55" s="665"/>
      <c r="QPK55" s="665"/>
      <c r="QPL55" s="665"/>
      <c r="QPM55" s="665"/>
      <c r="QPN55" s="665"/>
      <c r="QPO55" s="665"/>
      <c r="QPP55" s="665"/>
      <c r="QPQ55" s="665"/>
      <c r="QPR55" s="665"/>
      <c r="QPS55" s="665"/>
      <c r="QPT55" s="665"/>
      <c r="QPU55" s="665"/>
      <c r="QPV55" s="665"/>
      <c r="QPW55" s="665"/>
      <c r="QPX55" s="665"/>
      <c r="QPY55" s="665"/>
      <c r="QPZ55" s="665"/>
      <c r="QQA55" s="665"/>
      <c r="QQB55" s="665"/>
      <c r="QQC55" s="665"/>
      <c r="QQD55" s="665"/>
      <c r="QQE55" s="665"/>
      <c r="QQF55" s="665"/>
      <c r="QQG55" s="665"/>
      <c r="QQH55" s="665"/>
      <c r="QQI55" s="665"/>
      <c r="QQJ55" s="665"/>
      <c r="QQK55" s="665"/>
      <c r="QQL55" s="665"/>
      <c r="QQM55" s="665"/>
      <c r="QQN55" s="665"/>
      <c r="QQO55" s="665"/>
      <c r="QQP55" s="665"/>
      <c r="QQQ55" s="665"/>
      <c r="QQR55" s="665"/>
      <c r="QQS55" s="665"/>
      <c r="QQT55" s="665"/>
      <c r="QQU55" s="665"/>
      <c r="QQV55" s="665"/>
      <c r="QQW55" s="665"/>
      <c r="QQX55" s="665"/>
      <c r="QQY55" s="665"/>
      <c r="QQZ55" s="665"/>
      <c r="QRA55" s="665"/>
      <c r="QRB55" s="665"/>
      <c r="QRC55" s="665"/>
      <c r="QRD55" s="665"/>
      <c r="QRE55" s="665"/>
      <c r="QRF55" s="665"/>
      <c r="QRG55" s="665"/>
      <c r="QRH55" s="665"/>
      <c r="QRI55" s="665"/>
      <c r="QRJ55" s="665"/>
      <c r="QRK55" s="665"/>
      <c r="QRL55" s="665"/>
      <c r="QRM55" s="665"/>
      <c r="QRN55" s="665"/>
      <c r="QRO55" s="665"/>
      <c r="QRP55" s="665"/>
      <c r="QRQ55" s="665"/>
      <c r="QRR55" s="665"/>
      <c r="QRS55" s="665"/>
      <c r="QRT55" s="665"/>
      <c r="QRU55" s="665"/>
      <c r="QRV55" s="665"/>
      <c r="QRW55" s="665"/>
      <c r="QRX55" s="665"/>
      <c r="QRY55" s="665"/>
      <c r="QRZ55" s="665"/>
      <c r="QSA55" s="665"/>
      <c r="QSB55" s="665"/>
      <c r="QSC55" s="665"/>
      <c r="QSD55" s="665"/>
      <c r="QSE55" s="665"/>
      <c r="QSF55" s="665"/>
      <c r="QSG55" s="665"/>
      <c r="QSH55" s="665"/>
      <c r="QSI55" s="665"/>
      <c r="QSJ55" s="665"/>
      <c r="QSK55" s="665"/>
      <c r="QSL55" s="665"/>
      <c r="QSM55" s="665"/>
      <c r="QSN55" s="665"/>
      <c r="QSO55" s="665"/>
      <c r="QSP55" s="665"/>
      <c r="QSQ55" s="665"/>
      <c r="QSR55" s="665"/>
      <c r="QSS55" s="665"/>
      <c r="QST55" s="665"/>
      <c r="QSU55" s="665"/>
      <c r="QSV55" s="665"/>
      <c r="QSW55" s="665"/>
      <c r="QSX55" s="665"/>
      <c r="QSY55" s="665"/>
      <c r="QSZ55" s="665"/>
      <c r="QTA55" s="665"/>
      <c r="QTB55" s="665"/>
      <c r="QTC55" s="665"/>
      <c r="QTD55" s="665"/>
      <c r="QTE55" s="665"/>
      <c r="QTF55" s="665"/>
      <c r="QTG55" s="665"/>
      <c r="QTH55" s="665"/>
      <c r="QTI55" s="665"/>
      <c r="QTJ55" s="665"/>
      <c r="QTK55" s="665"/>
      <c r="QTL55" s="665"/>
      <c r="QTM55" s="665"/>
      <c r="QTN55" s="665"/>
      <c r="QTO55" s="665"/>
      <c r="QTP55" s="665"/>
      <c r="QTQ55" s="665"/>
      <c r="QTR55" s="665"/>
      <c r="QTS55" s="665"/>
      <c r="QTT55" s="665"/>
      <c r="QTU55" s="665"/>
      <c r="QTV55" s="665"/>
      <c r="QTW55" s="665"/>
      <c r="QTX55" s="665"/>
      <c r="QTY55" s="665"/>
      <c r="QTZ55" s="665"/>
      <c r="QUA55" s="665"/>
      <c r="QUB55" s="665"/>
      <c r="QUC55" s="665"/>
      <c r="QUD55" s="665"/>
      <c r="QUE55" s="665"/>
      <c r="QUF55" s="665"/>
      <c r="QUG55" s="665"/>
      <c r="QUH55" s="665"/>
      <c r="QUI55" s="665"/>
      <c r="QUJ55" s="665"/>
      <c r="QUK55" s="665"/>
      <c r="QUL55" s="665"/>
      <c r="QUM55" s="665"/>
      <c r="QUN55" s="665"/>
      <c r="QUO55" s="665"/>
      <c r="QUP55" s="665"/>
      <c r="QUQ55" s="665"/>
      <c r="QUR55" s="665"/>
      <c r="QUS55" s="665"/>
      <c r="QUT55" s="665"/>
      <c r="QUU55" s="665"/>
      <c r="QUV55" s="665"/>
      <c r="QUW55" s="665"/>
      <c r="QUX55" s="665"/>
      <c r="QUY55" s="665"/>
      <c r="QUZ55" s="665"/>
      <c r="QVA55" s="665"/>
      <c r="QVB55" s="665"/>
      <c r="QVC55" s="665"/>
      <c r="QVD55" s="665"/>
      <c r="QVE55" s="665"/>
      <c r="QVF55" s="665"/>
      <c r="QVG55" s="665"/>
      <c r="QVH55" s="665"/>
      <c r="QVI55" s="665"/>
      <c r="QVJ55" s="665"/>
      <c r="QVK55" s="665"/>
      <c r="QVL55" s="665"/>
      <c r="QVM55" s="665"/>
      <c r="QVN55" s="665"/>
      <c r="QVO55" s="665"/>
      <c r="QVP55" s="665"/>
      <c r="QVQ55" s="665"/>
      <c r="QVR55" s="665"/>
      <c r="QVS55" s="665"/>
      <c r="QVT55" s="665"/>
      <c r="QVU55" s="665"/>
      <c r="QVV55" s="665"/>
      <c r="QVW55" s="665"/>
      <c r="QVX55" s="665"/>
      <c r="QVY55" s="665"/>
      <c r="QVZ55" s="665"/>
      <c r="QWA55" s="665"/>
      <c r="QWB55" s="665"/>
      <c r="QWC55" s="665"/>
      <c r="QWD55" s="665"/>
      <c r="QWE55" s="665"/>
      <c r="QWF55" s="665"/>
      <c r="QWG55" s="665"/>
      <c r="QWH55" s="665"/>
      <c r="QWI55" s="665"/>
      <c r="QWJ55" s="665"/>
      <c r="QWK55" s="665"/>
      <c r="QWL55" s="665"/>
      <c r="QWM55" s="665"/>
      <c r="QWN55" s="665"/>
      <c r="QWO55" s="665"/>
      <c r="QWP55" s="665"/>
      <c r="QWQ55" s="665"/>
      <c r="QWR55" s="665"/>
      <c r="QWS55" s="665"/>
      <c r="QWT55" s="665"/>
      <c r="QWU55" s="665"/>
      <c r="QWV55" s="665"/>
      <c r="QWW55" s="665"/>
      <c r="QWX55" s="665"/>
      <c r="QWY55" s="665"/>
      <c r="QWZ55" s="665"/>
      <c r="QXA55" s="665"/>
      <c r="QXB55" s="665"/>
      <c r="QXC55" s="665"/>
      <c r="QXD55" s="665"/>
      <c r="QXE55" s="665"/>
      <c r="QXF55" s="665"/>
      <c r="QXG55" s="665"/>
      <c r="QXH55" s="665"/>
      <c r="QXI55" s="665"/>
      <c r="QXJ55" s="665"/>
      <c r="QXK55" s="665"/>
      <c r="QXL55" s="665"/>
      <c r="QXM55" s="665"/>
      <c r="QXN55" s="665"/>
      <c r="QXO55" s="665"/>
      <c r="QXP55" s="665"/>
      <c r="QXQ55" s="665"/>
      <c r="QXR55" s="665"/>
      <c r="QXS55" s="665"/>
      <c r="QXT55" s="665"/>
      <c r="QXU55" s="665"/>
      <c r="QXV55" s="665"/>
      <c r="QXW55" s="665"/>
      <c r="QXX55" s="665"/>
      <c r="QXY55" s="665"/>
      <c r="QXZ55" s="665"/>
      <c r="QYA55" s="665"/>
      <c r="QYB55" s="665"/>
      <c r="QYC55" s="665"/>
      <c r="QYD55" s="665"/>
      <c r="QYE55" s="665"/>
      <c r="QYF55" s="665"/>
      <c r="QYG55" s="665"/>
      <c r="QYH55" s="665"/>
      <c r="QYI55" s="665"/>
      <c r="QYJ55" s="665"/>
      <c r="QYK55" s="665"/>
      <c r="QYL55" s="665"/>
      <c r="QYM55" s="665"/>
      <c r="QYN55" s="665"/>
      <c r="QYO55" s="665"/>
      <c r="QYP55" s="665"/>
      <c r="QYQ55" s="665"/>
      <c r="QYR55" s="665"/>
      <c r="QYS55" s="665"/>
      <c r="QYT55" s="665"/>
      <c r="QYU55" s="665"/>
      <c r="QYV55" s="665"/>
      <c r="QYW55" s="665"/>
      <c r="QYX55" s="665"/>
      <c r="QYY55" s="665"/>
      <c r="QYZ55" s="665"/>
      <c r="QZA55" s="665"/>
      <c r="QZB55" s="665"/>
      <c r="QZC55" s="665"/>
      <c r="QZD55" s="665"/>
      <c r="QZE55" s="665"/>
      <c r="QZF55" s="665"/>
      <c r="QZG55" s="665"/>
      <c r="QZH55" s="665"/>
      <c r="QZI55" s="665"/>
      <c r="QZJ55" s="665"/>
      <c r="QZK55" s="665"/>
      <c r="QZL55" s="665"/>
      <c r="QZM55" s="665"/>
      <c r="QZN55" s="665"/>
      <c r="QZO55" s="665"/>
      <c r="QZP55" s="665"/>
      <c r="QZQ55" s="665"/>
      <c r="QZR55" s="665"/>
      <c r="QZS55" s="665"/>
      <c r="QZT55" s="665"/>
      <c r="QZU55" s="665"/>
      <c r="QZV55" s="665"/>
      <c r="QZW55" s="665"/>
      <c r="QZX55" s="665"/>
      <c r="QZY55" s="665"/>
      <c r="QZZ55" s="665"/>
      <c r="RAA55" s="665"/>
      <c r="RAB55" s="665"/>
      <c r="RAC55" s="665"/>
      <c r="RAD55" s="665"/>
      <c r="RAE55" s="665"/>
      <c r="RAF55" s="665"/>
      <c r="RAG55" s="665"/>
      <c r="RAH55" s="665"/>
      <c r="RAI55" s="665"/>
      <c r="RAJ55" s="665"/>
      <c r="RAK55" s="665"/>
      <c r="RAL55" s="665"/>
      <c r="RAM55" s="665"/>
      <c r="RAN55" s="665"/>
      <c r="RAO55" s="665"/>
      <c r="RAP55" s="665"/>
      <c r="RAQ55" s="665"/>
      <c r="RAR55" s="665"/>
      <c r="RAS55" s="665"/>
      <c r="RAT55" s="665"/>
      <c r="RAU55" s="665"/>
      <c r="RAV55" s="665"/>
      <c r="RAW55" s="665"/>
      <c r="RAX55" s="665"/>
      <c r="RAY55" s="665"/>
      <c r="RAZ55" s="665"/>
      <c r="RBA55" s="665"/>
      <c r="RBB55" s="665"/>
      <c r="RBC55" s="665"/>
      <c r="RBD55" s="665"/>
      <c r="RBE55" s="665"/>
      <c r="RBF55" s="665"/>
      <c r="RBG55" s="665"/>
      <c r="RBH55" s="665"/>
      <c r="RBI55" s="665"/>
      <c r="RBJ55" s="665"/>
      <c r="RBK55" s="665"/>
      <c r="RBL55" s="665"/>
      <c r="RBM55" s="665"/>
      <c r="RBN55" s="665"/>
      <c r="RBO55" s="665"/>
      <c r="RBP55" s="665"/>
      <c r="RBQ55" s="665"/>
      <c r="RBR55" s="665"/>
      <c r="RBS55" s="665"/>
      <c r="RBT55" s="665"/>
      <c r="RBU55" s="665"/>
      <c r="RBV55" s="665"/>
      <c r="RBW55" s="665"/>
      <c r="RBX55" s="665"/>
      <c r="RBY55" s="665"/>
      <c r="RBZ55" s="665"/>
      <c r="RCA55" s="665"/>
      <c r="RCB55" s="665"/>
      <c r="RCC55" s="665"/>
      <c r="RCD55" s="665"/>
      <c r="RCE55" s="665"/>
      <c r="RCF55" s="665"/>
      <c r="RCG55" s="665"/>
      <c r="RCH55" s="665"/>
      <c r="RCI55" s="665"/>
      <c r="RCJ55" s="665"/>
      <c r="RCK55" s="665"/>
      <c r="RCL55" s="665"/>
      <c r="RCM55" s="665"/>
      <c r="RCN55" s="665"/>
      <c r="RCO55" s="665"/>
      <c r="RCP55" s="665"/>
      <c r="RCQ55" s="665"/>
      <c r="RCR55" s="665"/>
      <c r="RCS55" s="665"/>
      <c r="RCT55" s="665"/>
      <c r="RCU55" s="665"/>
      <c r="RCV55" s="665"/>
      <c r="RCW55" s="665"/>
      <c r="RCX55" s="665"/>
      <c r="RCY55" s="665"/>
      <c r="RCZ55" s="665"/>
      <c r="RDA55" s="665"/>
      <c r="RDB55" s="665"/>
      <c r="RDC55" s="665"/>
      <c r="RDD55" s="665"/>
      <c r="RDE55" s="665"/>
      <c r="RDF55" s="665"/>
      <c r="RDG55" s="665"/>
      <c r="RDH55" s="665"/>
      <c r="RDI55" s="665"/>
      <c r="RDJ55" s="665"/>
      <c r="RDK55" s="665"/>
      <c r="RDL55" s="665"/>
      <c r="RDM55" s="665"/>
      <c r="RDN55" s="665"/>
      <c r="RDO55" s="665"/>
      <c r="RDP55" s="665"/>
      <c r="RDQ55" s="665"/>
      <c r="RDR55" s="665"/>
      <c r="RDS55" s="665"/>
      <c r="RDT55" s="665"/>
      <c r="RDU55" s="665"/>
      <c r="RDV55" s="665"/>
      <c r="RDW55" s="665"/>
      <c r="RDX55" s="665"/>
      <c r="RDY55" s="665"/>
      <c r="RDZ55" s="665"/>
      <c r="REA55" s="665"/>
      <c r="REB55" s="665"/>
      <c r="REC55" s="665"/>
      <c r="RED55" s="665"/>
      <c r="REE55" s="665"/>
      <c r="REF55" s="665"/>
      <c r="REG55" s="665"/>
      <c r="REH55" s="665"/>
      <c r="REI55" s="665"/>
      <c r="REJ55" s="665"/>
      <c r="REK55" s="665"/>
      <c r="REL55" s="665"/>
      <c r="REM55" s="665"/>
      <c r="REN55" s="665"/>
      <c r="REO55" s="665"/>
      <c r="REP55" s="665"/>
      <c r="REQ55" s="665"/>
      <c r="RER55" s="665"/>
      <c r="RES55" s="665"/>
      <c r="RET55" s="665"/>
      <c r="REU55" s="665"/>
      <c r="REV55" s="665"/>
      <c r="REW55" s="665"/>
      <c r="REX55" s="665"/>
      <c r="REY55" s="665"/>
      <c r="REZ55" s="665"/>
      <c r="RFA55" s="665"/>
      <c r="RFB55" s="665"/>
      <c r="RFC55" s="665"/>
      <c r="RFD55" s="665"/>
      <c r="RFE55" s="665"/>
      <c r="RFF55" s="665"/>
      <c r="RFG55" s="665"/>
      <c r="RFH55" s="665"/>
      <c r="RFI55" s="665"/>
      <c r="RFJ55" s="665"/>
      <c r="RFK55" s="665"/>
      <c r="RFL55" s="665"/>
      <c r="RFM55" s="665"/>
      <c r="RFN55" s="665"/>
      <c r="RFO55" s="665"/>
      <c r="RFP55" s="665"/>
      <c r="RFQ55" s="665"/>
      <c r="RFR55" s="665"/>
      <c r="RFS55" s="665"/>
      <c r="RFT55" s="665"/>
      <c r="RFU55" s="665"/>
      <c r="RFV55" s="665"/>
      <c r="RFW55" s="665"/>
      <c r="RFX55" s="665"/>
      <c r="RFY55" s="665"/>
      <c r="RFZ55" s="665"/>
      <c r="RGA55" s="665"/>
      <c r="RGB55" s="665"/>
      <c r="RGC55" s="665"/>
      <c r="RGD55" s="665"/>
      <c r="RGE55" s="665"/>
      <c r="RGF55" s="665"/>
      <c r="RGG55" s="665"/>
      <c r="RGH55" s="665"/>
      <c r="RGI55" s="665"/>
      <c r="RGJ55" s="665"/>
      <c r="RGK55" s="665"/>
      <c r="RGL55" s="665"/>
      <c r="RGM55" s="665"/>
      <c r="RGN55" s="665"/>
      <c r="RGO55" s="665"/>
      <c r="RGP55" s="665"/>
      <c r="RGQ55" s="665"/>
      <c r="RGR55" s="665"/>
      <c r="RGS55" s="665"/>
      <c r="RGT55" s="665"/>
      <c r="RGU55" s="665"/>
      <c r="RGV55" s="665"/>
      <c r="RGW55" s="665"/>
      <c r="RGX55" s="665"/>
      <c r="RGY55" s="665"/>
      <c r="RGZ55" s="665"/>
      <c r="RHA55" s="665"/>
      <c r="RHB55" s="665"/>
      <c r="RHC55" s="665"/>
      <c r="RHD55" s="665"/>
      <c r="RHE55" s="665"/>
      <c r="RHF55" s="665"/>
      <c r="RHG55" s="665"/>
      <c r="RHH55" s="665"/>
      <c r="RHI55" s="665"/>
      <c r="RHJ55" s="665"/>
      <c r="RHK55" s="665"/>
      <c r="RHL55" s="665"/>
      <c r="RHM55" s="665"/>
      <c r="RHN55" s="665"/>
      <c r="RHO55" s="665"/>
      <c r="RHP55" s="665"/>
      <c r="RHQ55" s="665"/>
      <c r="RHR55" s="665"/>
      <c r="RHS55" s="665"/>
      <c r="RHT55" s="665"/>
      <c r="RHU55" s="665"/>
      <c r="RHV55" s="665"/>
      <c r="RHW55" s="665"/>
      <c r="RHX55" s="665"/>
      <c r="RHY55" s="665"/>
      <c r="RHZ55" s="665"/>
      <c r="RIA55" s="665"/>
      <c r="RIB55" s="665"/>
      <c r="RIC55" s="665"/>
      <c r="RID55" s="665"/>
      <c r="RIE55" s="665"/>
      <c r="RIF55" s="665"/>
      <c r="RIG55" s="665"/>
      <c r="RIH55" s="665"/>
      <c r="RII55" s="665"/>
      <c r="RIJ55" s="665"/>
      <c r="RIK55" s="665"/>
      <c r="RIL55" s="665"/>
      <c r="RIM55" s="665"/>
      <c r="RIN55" s="665"/>
      <c r="RIO55" s="665"/>
      <c r="RIP55" s="665"/>
      <c r="RIQ55" s="665"/>
      <c r="RIR55" s="665"/>
      <c r="RIS55" s="665"/>
      <c r="RIT55" s="665"/>
      <c r="RIU55" s="665"/>
      <c r="RIV55" s="665"/>
      <c r="RIW55" s="665"/>
      <c r="RIX55" s="665"/>
      <c r="RIY55" s="665"/>
      <c r="RIZ55" s="665"/>
      <c r="RJA55" s="665"/>
      <c r="RJB55" s="665"/>
      <c r="RJC55" s="665"/>
      <c r="RJD55" s="665"/>
      <c r="RJE55" s="665"/>
      <c r="RJF55" s="665"/>
      <c r="RJG55" s="665"/>
      <c r="RJH55" s="665"/>
      <c r="RJI55" s="665"/>
      <c r="RJJ55" s="665"/>
      <c r="RJK55" s="665"/>
      <c r="RJL55" s="665"/>
      <c r="RJM55" s="665"/>
      <c r="RJN55" s="665"/>
      <c r="RJO55" s="665"/>
      <c r="RJP55" s="665"/>
      <c r="RJQ55" s="665"/>
      <c r="RJR55" s="665"/>
      <c r="RJS55" s="665"/>
      <c r="RJT55" s="665"/>
      <c r="RJU55" s="665"/>
      <c r="RJV55" s="665"/>
      <c r="RJW55" s="665"/>
      <c r="RJX55" s="665"/>
      <c r="RJY55" s="665"/>
      <c r="RJZ55" s="665"/>
      <c r="RKA55" s="665"/>
      <c r="RKB55" s="665"/>
      <c r="RKC55" s="665"/>
      <c r="RKD55" s="665"/>
      <c r="RKE55" s="665"/>
      <c r="RKF55" s="665"/>
      <c r="RKG55" s="665"/>
      <c r="RKH55" s="665"/>
      <c r="RKI55" s="665"/>
      <c r="RKJ55" s="665"/>
      <c r="RKK55" s="665"/>
      <c r="RKL55" s="665"/>
      <c r="RKM55" s="665"/>
      <c r="RKN55" s="665"/>
      <c r="RKO55" s="665"/>
      <c r="RKP55" s="665"/>
      <c r="RKQ55" s="665"/>
      <c r="RKR55" s="665"/>
      <c r="RKS55" s="665"/>
      <c r="RKT55" s="665"/>
      <c r="RKU55" s="665"/>
      <c r="RKV55" s="665"/>
      <c r="RKW55" s="665"/>
      <c r="RKX55" s="665"/>
      <c r="RKY55" s="665"/>
      <c r="RKZ55" s="665"/>
      <c r="RLA55" s="665"/>
      <c r="RLB55" s="665"/>
      <c r="RLC55" s="665"/>
      <c r="RLD55" s="665"/>
      <c r="RLE55" s="665"/>
      <c r="RLF55" s="665"/>
      <c r="RLG55" s="665"/>
      <c r="RLH55" s="665"/>
      <c r="RLI55" s="665"/>
      <c r="RLJ55" s="665"/>
      <c r="RLK55" s="665"/>
      <c r="RLL55" s="665"/>
      <c r="RLM55" s="665"/>
      <c r="RLN55" s="665"/>
      <c r="RLO55" s="665"/>
      <c r="RLP55" s="665"/>
      <c r="RLQ55" s="665"/>
      <c r="RLR55" s="665"/>
      <c r="RLS55" s="665"/>
      <c r="RLT55" s="665"/>
      <c r="RLU55" s="665"/>
      <c r="RLV55" s="665"/>
      <c r="RLW55" s="665"/>
      <c r="RLX55" s="665"/>
      <c r="RLY55" s="665"/>
      <c r="RLZ55" s="665"/>
      <c r="RMA55" s="665"/>
      <c r="RMB55" s="665"/>
      <c r="RMC55" s="665"/>
      <c r="RMD55" s="665"/>
      <c r="RME55" s="665"/>
      <c r="RMF55" s="665"/>
      <c r="RMG55" s="665"/>
      <c r="RMH55" s="665"/>
      <c r="RMI55" s="665"/>
      <c r="RMJ55" s="665"/>
      <c r="RMK55" s="665"/>
      <c r="RML55" s="665"/>
      <c r="RMM55" s="665"/>
      <c r="RMN55" s="665"/>
      <c r="RMO55" s="665"/>
      <c r="RMP55" s="665"/>
      <c r="RMQ55" s="665"/>
      <c r="RMR55" s="665"/>
      <c r="RMS55" s="665"/>
      <c r="RMT55" s="665"/>
      <c r="RMU55" s="665"/>
      <c r="RMV55" s="665"/>
      <c r="RMW55" s="665"/>
      <c r="RMX55" s="665"/>
      <c r="RMY55" s="665"/>
      <c r="RMZ55" s="665"/>
      <c r="RNA55" s="665"/>
      <c r="RNB55" s="665"/>
      <c r="RNC55" s="665"/>
      <c r="RND55" s="665"/>
      <c r="RNE55" s="665"/>
      <c r="RNF55" s="665"/>
      <c r="RNG55" s="665"/>
      <c r="RNH55" s="665"/>
      <c r="RNI55" s="665"/>
      <c r="RNJ55" s="665"/>
      <c r="RNK55" s="665"/>
      <c r="RNL55" s="665"/>
      <c r="RNM55" s="665"/>
      <c r="RNN55" s="665"/>
      <c r="RNO55" s="665"/>
      <c r="RNP55" s="665"/>
      <c r="RNQ55" s="665"/>
      <c r="RNR55" s="665"/>
      <c r="RNS55" s="665"/>
      <c r="RNT55" s="665"/>
      <c r="RNU55" s="665"/>
      <c r="RNV55" s="665"/>
      <c r="RNW55" s="665"/>
      <c r="RNX55" s="665"/>
      <c r="RNY55" s="665"/>
      <c r="RNZ55" s="665"/>
      <c r="ROA55" s="665"/>
      <c r="ROB55" s="665"/>
      <c r="ROC55" s="665"/>
      <c r="ROD55" s="665"/>
      <c r="ROE55" s="665"/>
      <c r="ROF55" s="665"/>
      <c r="ROG55" s="665"/>
      <c r="ROH55" s="665"/>
      <c r="ROI55" s="665"/>
      <c r="ROJ55" s="665"/>
      <c r="ROK55" s="665"/>
      <c r="ROL55" s="665"/>
      <c r="ROM55" s="665"/>
      <c r="RON55" s="665"/>
      <c r="ROO55" s="665"/>
      <c r="ROP55" s="665"/>
      <c r="ROQ55" s="665"/>
      <c r="ROR55" s="665"/>
      <c r="ROS55" s="665"/>
      <c r="ROT55" s="665"/>
      <c r="ROU55" s="665"/>
      <c r="ROV55" s="665"/>
      <c r="ROW55" s="665"/>
      <c r="ROX55" s="665"/>
      <c r="ROY55" s="665"/>
      <c r="ROZ55" s="665"/>
      <c r="RPA55" s="665"/>
      <c r="RPB55" s="665"/>
      <c r="RPC55" s="665"/>
      <c r="RPD55" s="665"/>
      <c r="RPE55" s="665"/>
      <c r="RPF55" s="665"/>
      <c r="RPG55" s="665"/>
      <c r="RPH55" s="665"/>
      <c r="RPI55" s="665"/>
      <c r="RPJ55" s="665"/>
      <c r="RPK55" s="665"/>
      <c r="RPL55" s="665"/>
      <c r="RPM55" s="665"/>
      <c r="RPN55" s="665"/>
      <c r="RPO55" s="665"/>
      <c r="RPP55" s="665"/>
      <c r="RPQ55" s="665"/>
      <c r="RPR55" s="665"/>
      <c r="RPS55" s="665"/>
      <c r="RPT55" s="665"/>
      <c r="RPU55" s="665"/>
      <c r="RPV55" s="665"/>
      <c r="RPW55" s="665"/>
      <c r="RPX55" s="665"/>
      <c r="RPY55" s="665"/>
      <c r="RPZ55" s="665"/>
      <c r="RQA55" s="665"/>
      <c r="RQB55" s="665"/>
      <c r="RQC55" s="665"/>
      <c r="RQD55" s="665"/>
      <c r="RQE55" s="665"/>
      <c r="RQF55" s="665"/>
      <c r="RQG55" s="665"/>
      <c r="RQH55" s="665"/>
      <c r="RQI55" s="665"/>
      <c r="RQJ55" s="665"/>
      <c r="RQK55" s="665"/>
      <c r="RQL55" s="665"/>
      <c r="RQM55" s="665"/>
      <c r="RQN55" s="665"/>
      <c r="RQO55" s="665"/>
      <c r="RQP55" s="665"/>
      <c r="RQQ55" s="665"/>
      <c r="RQR55" s="665"/>
      <c r="RQS55" s="665"/>
      <c r="RQT55" s="665"/>
      <c r="RQU55" s="665"/>
      <c r="RQV55" s="665"/>
      <c r="RQW55" s="665"/>
      <c r="RQX55" s="665"/>
      <c r="RQY55" s="665"/>
      <c r="RQZ55" s="665"/>
      <c r="RRA55" s="665"/>
      <c r="RRB55" s="665"/>
      <c r="RRC55" s="665"/>
      <c r="RRD55" s="665"/>
      <c r="RRE55" s="665"/>
      <c r="RRF55" s="665"/>
      <c r="RRG55" s="665"/>
      <c r="RRH55" s="665"/>
      <c r="RRI55" s="665"/>
      <c r="RRJ55" s="665"/>
      <c r="RRK55" s="665"/>
      <c r="RRL55" s="665"/>
      <c r="RRM55" s="665"/>
      <c r="RRN55" s="665"/>
      <c r="RRO55" s="665"/>
      <c r="RRP55" s="665"/>
      <c r="RRQ55" s="665"/>
      <c r="RRR55" s="665"/>
      <c r="RRS55" s="665"/>
      <c r="RRT55" s="665"/>
      <c r="RRU55" s="665"/>
      <c r="RRV55" s="665"/>
      <c r="RRW55" s="665"/>
      <c r="RRX55" s="665"/>
      <c r="RRY55" s="665"/>
      <c r="RRZ55" s="665"/>
      <c r="RSA55" s="665"/>
      <c r="RSB55" s="665"/>
      <c r="RSC55" s="665"/>
      <c r="RSD55" s="665"/>
      <c r="RSE55" s="665"/>
      <c r="RSF55" s="665"/>
      <c r="RSG55" s="665"/>
      <c r="RSH55" s="665"/>
      <c r="RSI55" s="665"/>
      <c r="RSJ55" s="665"/>
      <c r="RSK55" s="665"/>
      <c r="RSL55" s="665"/>
      <c r="RSM55" s="665"/>
      <c r="RSN55" s="665"/>
      <c r="RSO55" s="665"/>
      <c r="RSP55" s="665"/>
      <c r="RSQ55" s="665"/>
      <c r="RSR55" s="665"/>
      <c r="RSS55" s="665"/>
      <c r="RST55" s="665"/>
      <c r="RSU55" s="665"/>
      <c r="RSV55" s="665"/>
      <c r="RSW55" s="665"/>
      <c r="RSX55" s="665"/>
      <c r="RSY55" s="665"/>
      <c r="RSZ55" s="665"/>
      <c r="RTA55" s="665"/>
      <c r="RTB55" s="665"/>
      <c r="RTC55" s="665"/>
      <c r="RTD55" s="665"/>
      <c r="RTE55" s="665"/>
      <c r="RTF55" s="665"/>
      <c r="RTG55" s="665"/>
      <c r="RTH55" s="665"/>
      <c r="RTI55" s="665"/>
      <c r="RTJ55" s="665"/>
      <c r="RTK55" s="665"/>
      <c r="RTL55" s="665"/>
      <c r="RTM55" s="665"/>
      <c r="RTN55" s="665"/>
      <c r="RTO55" s="665"/>
      <c r="RTP55" s="665"/>
      <c r="RTQ55" s="665"/>
      <c r="RTR55" s="665"/>
      <c r="RTS55" s="665"/>
      <c r="RTT55" s="665"/>
      <c r="RTU55" s="665"/>
      <c r="RTV55" s="665"/>
      <c r="RTW55" s="665"/>
      <c r="RTX55" s="665"/>
      <c r="RTY55" s="665"/>
      <c r="RTZ55" s="665"/>
      <c r="RUA55" s="665"/>
      <c r="RUB55" s="665"/>
      <c r="RUC55" s="665"/>
      <c r="RUD55" s="665"/>
      <c r="RUE55" s="665"/>
      <c r="RUF55" s="665"/>
      <c r="RUG55" s="665"/>
      <c r="RUH55" s="665"/>
      <c r="RUI55" s="665"/>
      <c r="RUJ55" s="665"/>
      <c r="RUK55" s="665"/>
      <c r="RUL55" s="665"/>
      <c r="RUM55" s="665"/>
      <c r="RUN55" s="665"/>
      <c r="RUO55" s="665"/>
      <c r="RUP55" s="665"/>
      <c r="RUQ55" s="665"/>
      <c r="RUR55" s="665"/>
      <c r="RUS55" s="665"/>
      <c r="RUT55" s="665"/>
      <c r="RUU55" s="665"/>
      <c r="RUV55" s="665"/>
      <c r="RUW55" s="665"/>
      <c r="RUX55" s="665"/>
      <c r="RUY55" s="665"/>
      <c r="RUZ55" s="665"/>
      <c r="RVA55" s="665"/>
      <c r="RVB55" s="665"/>
      <c r="RVC55" s="665"/>
      <c r="RVD55" s="665"/>
      <c r="RVE55" s="665"/>
      <c r="RVF55" s="665"/>
      <c r="RVG55" s="665"/>
      <c r="RVH55" s="665"/>
      <c r="RVI55" s="665"/>
      <c r="RVJ55" s="665"/>
      <c r="RVK55" s="665"/>
      <c r="RVL55" s="665"/>
      <c r="RVM55" s="665"/>
      <c r="RVN55" s="665"/>
      <c r="RVO55" s="665"/>
      <c r="RVP55" s="665"/>
      <c r="RVQ55" s="665"/>
      <c r="RVR55" s="665"/>
      <c r="RVS55" s="665"/>
      <c r="RVT55" s="665"/>
      <c r="RVU55" s="665"/>
      <c r="RVV55" s="665"/>
      <c r="RVW55" s="665"/>
      <c r="RVX55" s="665"/>
      <c r="RVY55" s="665"/>
      <c r="RVZ55" s="665"/>
      <c r="RWA55" s="665"/>
      <c r="RWB55" s="665"/>
      <c r="RWC55" s="665"/>
      <c r="RWD55" s="665"/>
      <c r="RWE55" s="665"/>
      <c r="RWF55" s="665"/>
      <c r="RWG55" s="665"/>
      <c r="RWH55" s="665"/>
      <c r="RWI55" s="665"/>
      <c r="RWJ55" s="665"/>
      <c r="RWK55" s="665"/>
      <c r="RWL55" s="665"/>
      <c r="RWM55" s="665"/>
      <c r="RWN55" s="665"/>
      <c r="RWO55" s="665"/>
      <c r="RWP55" s="665"/>
      <c r="RWQ55" s="665"/>
      <c r="RWR55" s="665"/>
      <c r="RWS55" s="665"/>
      <c r="RWT55" s="665"/>
      <c r="RWU55" s="665"/>
      <c r="RWV55" s="665"/>
      <c r="RWW55" s="665"/>
      <c r="RWX55" s="665"/>
      <c r="RWY55" s="665"/>
      <c r="RWZ55" s="665"/>
      <c r="RXA55" s="665"/>
      <c r="RXB55" s="665"/>
      <c r="RXC55" s="665"/>
      <c r="RXD55" s="665"/>
      <c r="RXE55" s="665"/>
      <c r="RXF55" s="665"/>
      <c r="RXG55" s="665"/>
      <c r="RXH55" s="665"/>
      <c r="RXI55" s="665"/>
      <c r="RXJ55" s="665"/>
      <c r="RXK55" s="665"/>
      <c r="RXL55" s="665"/>
      <c r="RXM55" s="665"/>
      <c r="RXN55" s="665"/>
      <c r="RXO55" s="665"/>
      <c r="RXP55" s="665"/>
      <c r="RXQ55" s="665"/>
      <c r="RXR55" s="665"/>
      <c r="RXS55" s="665"/>
      <c r="RXT55" s="665"/>
      <c r="RXU55" s="665"/>
      <c r="RXV55" s="665"/>
      <c r="RXW55" s="665"/>
      <c r="RXX55" s="665"/>
      <c r="RXY55" s="665"/>
      <c r="RXZ55" s="665"/>
      <c r="RYA55" s="665"/>
      <c r="RYB55" s="665"/>
      <c r="RYC55" s="665"/>
      <c r="RYD55" s="665"/>
      <c r="RYE55" s="665"/>
      <c r="RYF55" s="665"/>
      <c r="RYG55" s="665"/>
      <c r="RYH55" s="665"/>
      <c r="RYI55" s="665"/>
      <c r="RYJ55" s="665"/>
      <c r="RYK55" s="665"/>
      <c r="RYL55" s="665"/>
      <c r="RYM55" s="665"/>
      <c r="RYN55" s="665"/>
      <c r="RYO55" s="665"/>
      <c r="RYP55" s="665"/>
      <c r="RYQ55" s="665"/>
      <c r="RYR55" s="665"/>
      <c r="RYS55" s="665"/>
      <c r="RYT55" s="665"/>
      <c r="RYU55" s="665"/>
      <c r="RYV55" s="665"/>
      <c r="RYW55" s="665"/>
      <c r="RYX55" s="665"/>
      <c r="RYY55" s="665"/>
      <c r="RYZ55" s="665"/>
      <c r="RZA55" s="665"/>
      <c r="RZB55" s="665"/>
      <c r="RZC55" s="665"/>
      <c r="RZD55" s="665"/>
      <c r="RZE55" s="665"/>
      <c r="RZF55" s="665"/>
      <c r="RZG55" s="665"/>
      <c r="RZH55" s="665"/>
      <c r="RZI55" s="665"/>
      <c r="RZJ55" s="665"/>
      <c r="RZK55" s="665"/>
      <c r="RZL55" s="665"/>
      <c r="RZM55" s="665"/>
      <c r="RZN55" s="665"/>
      <c r="RZO55" s="665"/>
      <c r="RZP55" s="665"/>
      <c r="RZQ55" s="665"/>
      <c r="RZR55" s="665"/>
      <c r="RZS55" s="665"/>
      <c r="RZT55" s="665"/>
      <c r="RZU55" s="665"/>
      <c r="RZV55" s="665"/>
      <c r="RZW55" s="665"/>
      <c r="RZX55" s="665"/>
      <c r="RZY55" s="665"/>
      <c r="RZZ55" s="665"/>
      <c r="SAA55" s="665"/>
      <c r="SAB55" s="665"/>
      <c r="SAC55" s="665"/>
      <c r="SAD55" s="665"/>
      <c r="SAE55" s="665"/>
      <c r="SAF55" s="665"/>
      <c r="SAG55" s="665"/>
      <c r="SAH55" s="665"/>
      <c r="SAI55" s="665"/>
      <c r="SAJ55" s="665"/>
      <c r="SAK55" s="665"/>
      <c r="SAL55" s="665"/>
      <c r="SAM55" s="665"/>
      <c r="SAN55" s="665"/>
      <c r="SAO55" s="665"/>
      <c r="SAP55" s="665"/>
      <c r="SAQ55" s="665"/>
      <c r="SAR55" s="665"/>
      <c r="SAS55" s="665"/>
      <c r="SAT55" s="665"/>
      <c r="SAU55" s="665"/>
      <c r="SAV55" s="665"/>
      <c r="SAW55" s="665"/>
      <c r="SAX55" s="665"/>
      <c r="SAY55" s="665"/>
      <c r="SAZ55" s="665"/>
      <c r="SBA55" s="665"/>
      <c r="SBB55" s="665"/>
      <c r="SBC55" s="665"/>
      <c r="SBD55" s="665"/>
      <c r="SBE55" s="665"/>
      <c r="SBF55" s="665"/>
      <c r="SBG55" s="665"/>
      <c r="SBH55" s="665"/>
      <c r="SBI55" s="665"/>
      <c r="SBJ55" s="665"/>
      <c r="SBK55" s="665"/>
      <c r="SBL55" s="665"/>
      <c r="SBM55" s="665"/>
      <c r="SBN55" s="665"/>
      <c r="SBO55" s="665"/>
      <c r="SBP55" s="665"/>
      <c r="SBQ55" s="665"/>
      <c r="SBR55" s="665"/>
      <c r="SBS55" s="665"/>
      <c r="SBT55" s="665"/>
      <c r="SBU55" s="665"/>
      <c r="SBV55" s="665"/>
      <c r="SBW55" s="665"/>
      <c r="SBX55" s="665"/>
      <c r="SBY55" s="665"/>
      <c r="SBZ55" s="665"/>
      <c r="SCA55" s="665"/>
      <c r="SCB55" s="665"/>
      <c r="SCC55" s="665"/>
      <c r="SCD55" s="665"/>
      <c r="SCE55" s="665"/>
      <c r="SCF55" s="665"/>
      <c r="SCG55" s="665"/>
      <c r="SCH55" s="665"/>
      <c r="SCI55" s="665"/>
      <c r="SCJ55" s="665"/>
      <c r="SCK55" s="665"/>
      <c r="SCL55" s="665"/>
      <c r="SCM55" s="665"/>
      <c r="SCN55" s="665"/>
      <c r="SCO55" s="665"/>
      <c r="SCP55" s="665"/>
      <c r="SCQ55" s="665"/>
      <c r="SCR55" s="665"/>
      <c r="SCS55" s="665"/>
      <c r="SCT55" s="665"/>
      <c r="SCU55" s="665"/>
      <c r="SCV55" s="665"/>
      <c r="SCW55" s="665"/>
      <c r="SCX55" s="665"/>
      <c r="SCY55" s="665"/>
      <c r="SCZ55" s="665"/>
      <c r="SDA55" s="665"/>
      <c r="SDB55" s="665"/>
      <c r="SDC55" s="665"/>
      <c r="SDD55" s="665"/>
      <c r="SDE55" s="665"/>
      <c r="SDF55" s="665"/>
      <c r="SDG55" s="665"/>
      <c r="SDH55" s="665"/>
      <c r="SDI55" s="665"/>
      <c r="SDJ55" s="665"/>
      <c r="SDK55" s="665"/>
      <c r="SDL55" s="665"/>
      <c r="SDM55" s="665"/>
      <c r="SDN55" s="665"/>
      <c r="SDO55" s="665"/>
      <c r="SDP55" s="665"/>
      <c r="SDQ55" s="665"/>
      <c r="SDR55" s="665"/>
      <c r="SDS55" s="665"/>
      <c r="SDT55" s="665"/>
      <c r="SDU55" s="665"/>
      <c r="SDV55" s="665"/>
      <c r="SDW55" s="665"/>
      <c r="SDX55" s="665"/>
      <c r="SDY55" s="665"/>
      <c r="SDZ55" s="665"/>
      <c r="SEA55" s="665"/>
      <c r="SEB55" s="665"/>
      <c r="SEC55" s="665"/>
      <c r="SED55" s="665"/>
      <c r="SEE55" s="665"/>
      <c r="SEF55" s="665"/>
      <c r="SEG55" s="665"/>
      <c r="SEH55" s="665"/>
      <c r="SEI55" s="665"/>
      <c r="SEJ55" s="665"/>
      <c r="SEK55" s="665"/>
      <c r="SEL55" s="665"/>
      <c r="SEM55" s="665"/>
      <c r="SEN55" s="665"/>
      <c r="SEO55" s="665"/>
      <c r="SEP55" s="665"/>
      <c r="SEQ55" s="665"/>
      <c r="SER55" s="665"/>
      <c r="SES55" s="665"/>
      <c r="SET55" s="665"/>
      <c r="SEU55" s="665"/>
      <c r="SEV55" s="665"/>
      <c r="SEW55" s="665"/>
      <c r="SEX55" s="665"/>
      <c r="SEY55" s="665"/>
      <c r="SEZ55" s="665"/>
      <c r="SFA55" s="665"/>
      <c r="SFB55" s="665"/>
      <c r="SFC55" s="665"/>
      <c r="SFD55" s="665"/>
      <c r="SFE55" s="665"/>
      <c r="SFF55" s="665"/>
      <c r="SFG55" s="665"/>
      <c r="SFH55" s="665"/>
      <c r="SFI55" s="665"/>
      <c r="SFJ55" s="665"/>
      <c r="SFK55" s="665"/>
      <c r="SFL55" s="665"/>
      <c r="SFM55" s="665"/>
      <c r="SFN55" s="665"/>
      <c r="SFO55" s="665"/>
      <c r="SFP55" s="665"/>
      <c r="SFQ55" s="665"/>
      <c r="SFR55" s="665"/>
      <c r="SFS55" s="665"/>
      <c r="SFT55" s="665"/>
      <c r="SFU55" s="665"/>
      <c r="SFV55" s="665"/>
      <c r="SFW55" s="665"/>
      <c r="SFX55" s="665"/>
      <c r="SFY55" s="665"/>
      <c r="SFZ55" s="665"/>
      <c r="SGA55" s="665"/>
      <c r="SGB55" s="665"/>
      <c r="SGC55" s="665"/>
      <c r="SGD55" s="665"/>
      <c r="SGE55" s="665"/>
      <c r="SGF55" s="665"/>
      <c r="SGG55" s="665"/>
      <c r="SGH55" s="665"/>
      <c r="SGI55" s="665"/>
      <c r="SGJ55" s="665"/>
      <c r="SGK55" s="665"/>
      <c r="SGL55" s="665"/>
      <c r="SGM55" s="665"/>
      <c r="SGN55" s="665"/>
      <c r="SGO55" s="665"/>
      <c r="SGP55" s="665"/>
      <c r="SGQ55" s="665"/>
      <c r="SGR55" s="665"/>
      <c r="SGS55" s="665"/>
      <c r="SGT55" s="665"/>
      <c r="SGU55" s="665"/>
      <c r="SGV55" s="665"/>
      <c r="SGW55" s="665"/>
      <c r="SGX55" s="665"/>
      <c r="SGY55" s="665"/>
      <c r="SGZ55" s="665"/>
      <c r="SHA55" s="665"/>
      <c r="SHB55" s="665"/>
      <c r="SHC55" s="665"/>
      <c r="SHD55" s="665"/>
      <c r="SHE55" s="665"/>
      <c r="SHF55" s="665"/>
      <c r="SHG55" s="665"/>
      <c r="SHH55" s="665"/>
      <c r="SHI55" s="665"/>
      <c r="SHJ55" s="665"/>
      <c r="SHK55" s="665"/>
      <c r="SHL55" s="665"/>
      <c r="SHM55" s="665"/>
      <c r="SHN55" s="665"/>
      <c r="SHO55" s="665"/>
      <c r="SHP55" s="665"/>
      <c r="SHQ55" s="665"/>
      <c r="SHR55" s="665"/>
      <c r="SHS55" s="665"/>
      <c r="SHT55" s="665"/>
      <c r="SHU55" s="665"/>
      <c r="SHV55" s="665"/>
      <c r="SHW55" s="665"/>
      <c r="SHX55" s="665"/>
      <c r="SHY55" s="665"/>
      <c r="SHZ55" s="665"/>
      <c r="SIA55" s="665"/>
      <c r="SIB55" s="665"/>
      <c r="SIC55" s="665"/>
      <c r="SID55" s="665"/>
      <c r="SIE55" s="665"/>
      <c r="SIF55" s="665"/>
      <c r="SIG55" s="665"/>
      <c r="SIH55" s="665"/>
      <c r="SII55" s="665"/>
      <c r="SIJ55" s="665"/>
      <c r="SIK55" s="665"/>
      <c r="SIL55" s="665"/>
      <c r="SIM55" s="665"/>
      <c r="SIN55" s="665"/>
      <c r="SIO55" s="665"/>
      <c r="SIP55" s="665"/>
      <c r="SIQ55" s="665"/>
      <c r="SIR55" s="665"/>
      <c r="SIS55" s="665"/>
      <c r="SIT55" s="665"/>
      <c r="SIU55" s="665"/>
      <c r="SIV55" s="665"/>
      <c r="SIW55" s="665"/>
      <c r="SIX55" s="665"/>
      <c r="SIY55" s="665"/>
      <c r="SIZ55" s="665"/>
      <c r="SJA55" s="665"/>
      <c r="SJB55" s="665"/>
      <c r="SJC55" s="665"/>
      <c r="SJD55" s="665"/>
      <c r="SJE55" s="665"/>
      <c r="SJF55" s="665"/>
      <c r="SJG55" s="665"/>
      <c r="SJH55" s="665"/>
      <c r="SJI55" s="665"/>
      <c r="SJJ55" s="665"/>
      <c r="SJK55" s="665"/>
      <c r="SJL55" s="665"/>
      <c r="SJM55" s="665"/>
      <c r="SJN55" s="665"/>
      <c r="SJO55" s="665"/>
      <c r="SJP55" s="665"/>
      <c r="SJQ55" s="665"/>
      <c r="SJR55" s="665"/>
      <c r="SJS55" s="665"/>
      <c r="SJT55" s="665"/>
      <c r="SJU55" s="665"/>
      <c r="SJV55" s="665"/>
      <c r="SJW55" s="665"/>
      <c r="SJX55" s="665"/>
      <c r="SJY55" s="665"/>
      <c r="SJZ55" s="665"/>
      <c r="SKA55" s="665"/>
      <c r="SKB55" s="665"/>
      <c r="SKC55" s="665"/>
      <c r="SKD55" s="665"/>
      <c r="SKE55" s="665"/>
      <c r="SKF55" s="665"/>
      <c r="SKG55" s="665"/>
      <c r="SKH55" s="665"/>
      <c r="SKI55" s="665"/>
      <c r="SKJ55" s="665"/>
      <c r="SKK55" s="665"/>
      <c r="SKL55" s="665"/>
      <c r="SKM55" s="665"/>
      <c r="SKN55" s="665"/>
      <c r="SKO55" s="665"/>
      <c r="SKP55" s="665"/>
      <c r="SKQ55" s="665"/>
      <c r="SKR55" s="665"/>
      <c r="SKS55" s="665"/>
      <c r="SKT55" s="665"/>
      <c r="SKU55" s="665"/>
      <c r="SKV55" s="665"/>
      <c r="SKW55" s="665"/>
      <c r="SKX55" s="665"/>
      <c r="SKY55" s="665"/>
      <c r="SKZ55" s="665"/>
      <c r="SLA55" s="665"/>
      <c r="SLB55" s="665"/>
      <c r="SLC55" s="665"/>
      <c r="SLD55" s="665"/>
      <c r="SLE55" s="665"/>
      <c r="SLF55" s="665"/>
      <c r="SLG55" s="665"/>
      <c r="SLH55" s="665"/>
      <c r="SLI55" s="665"/>
      <c r="SLJ55" s="665"/>
      <c r="SLK55" s="665"/>
      <c r="SLL55" s="665"/>
      <c r="SLM55" s="665"/>
      <c r="SLN55" s="665"/>
      <c r="SLO55" s="665"/>
      <c r="SLP55" s="665"/>
      <c r="SLQ55" s="665"/>
      <c r="SLR55" s="665"/>
      <c r="SLS55" s="665"/>
      <c r="SLT55" s="665"/>
      <c r="SLU55" s="665"/>
      <c r="SLV55" s="665"/>
      <c r="SLW55" s="665"/>
      <c r="SLX55" s="665"/>
      <c r="SLY55" s="665"/>
      <c r="SLZ55" s="665"/>
      <c r="SMA55" s="665"/>
      <c r="SMB55" s="665"/>
      <c r="SMC55" s="665"/>
      <c r="SMD55" s="665"/>
      <c r="SME55" s="665"/>
      <c r="SMF55" s="665"/>
      <c r="SMG55" s="665"/>
      <c r="SMH55" s="665"/>
      <c r="SMI55" s="665"/>
      <c r="SMJ55" s="665"/>
      <c r="SMK55" s="665"/>
      <c r="SML55" s="665"/>
      <c r="SMM55" s="665"/>
      <c r="SMN55" s="665"/>
      <c r="SMO55" s="665"/>
      <c r="SMP55" s="665"/>
      <c r="SMQ55" s="665"/>
      <c r="SMR55" s="665"/>
      <c r="SMS55" s="665"/>
      <c r="SMT55" s="665"/>
      <c r="SMU55" s="665"/>
      <c r="SMV55" s="665"/>
      <c r="SMW55" s="665"/>
      <c r="SMX55" s="665"/>
      <c r="SMY55" s="665"/>
      <c r="SMZ55" s="665"/>
      <c r="SNA55" s="665"/>
      <c r="SNB55" s="665"/>
      <c r="SNC55" s="665"/>
      <c r="SND55" s="665"/>
      <c r="SNE55" s="665"/>
      <c r="SNF55" s="665"/>
      <c r="SNG55" s="665"/>
      <c r="SNH55" s="665"/>
      <c r="SNI55" s="665"/>
      <c r="SNJ55" s="665"/>
      <c r="SNK55" s="665"/>
      <c r="SNL55" s="665"/>
      <c r="SNM55" s="665"/>
      <c r="SNN55" s="665"/>
      <c r="SNO55" s="665"/>
      <c r="SNP55" s="665"/>
      <c r="SNQ55" s="665"/>
      <c r="SNR55" s="665"/>
      <c r="SNS55" s="665"/>
      <c r="SNT55" s="665"/>
      <c r="SNU55" s="665"/>
      <c r="SNV55" s="665"/>
      <c r="SNW55" s="665"/>
      <c r="SNX55" s="665"/>
      <c r="SNY55" s="665"/>
      <c r="SNZ55" s="665"/>
      <c r="SOA55" s="665"/>
      <c r="SOB55" s="665"/>
      <c r="SOC55" s="665"/>
      <c r="SOD55" s="665"/>
      <c r="SOE55" s="665"/>
      <c r="SOF55" s="665"/>
      <c r="SOG55" s="665"/>
      <c r="SOH55" s="665"/>
      <c r="SOI55" s="665"/>
      <c r="SOJ55" s="665"/>
      <c r="SOK55" s="665"/>
      <c r="SOL55" s="665"/>
      <c r="SOM55" s="665"/>
      <c r="SON55" s="665"/>
      <c r="SOO55" s="665"/>
      <c r="SOP55" s="665"/>
      <c r="SOQ55" s="665"/>
      <c r="SOR55" s="665"/>
      <c r="SOS55" s="665"/>
      <c r="SOT55" s="665"/>
      <c r="SOU55" s="665"/>
      <c r="SOV55" s="665"/>
      <c r="SOW55" s="665"/>
      <c r="SOX55" s="665"/>
      <c r="SOY55" s="665"/>
      <c r="SOZ55" s="665"/>
      <c r="SPA55" s="665"/>
      <c r="SPB55" s="665"/>
      <c r="SPC55" s="665"/>
      <c r="SPD55" s="665"/>
      <c r="SPE55" s="665"/>
      <c r="SPF55" s="665"/>
      <c r="SPG55" s="665"/>
      <c r="SPH55" s="665"/>
      <c r="SPI55" s="665"/>
      <c r="SPJ55" s="665"/>
      <c r="SPK55" s="665"/>
      <c r="SPL55" s="665"/>
      <c r="SPM55" s="665"/>
      <c r="SPN55" s="665"/>
      <c r="SPO55" s="665"/>
      <c r="SPP55" s="665"/>
      <c r="SPQ55" s="665"/>
      <c r="SPR55" s="665"/>
      <c r="SPS55" s="665"/>
      <c r="SPT55" s="665"/>
      <c r="SPU55" s="665"/>
      <c r="SPV55" s="665"/>
      <c r="SPW55" s="665"/>
      <c r="SPX55" s="665"/>
      <c r="SPY55" s="665"/>
      <c r="SPZ55" s="665"/>
      <c r="SQA55" s="665"/>
      <c r="SQB55" s="665"/>
      <c r="SQC55" s="665"/>
      <c r="SQD55" s="665"/>
      <c r="SQE55" s="665"/>
      <c r="SQF55" s="665"/>
      <c r="SQG55" s="665"/>
      <c r="SQH55" s="665"/>
      <c r="SQI55" s="665"/>
      <c r="SQJ55" s="665"/>
      <c r="SQK55" s="665"/>
      <c r="SQL55" s="665"/>
      <c r="SQM55" s="665"/>
      <c r="SQN55" s="665"/>
      <c r="SQO55" s="665"/>
      <c r="SQP55" s="665"/>
      <c r="SQQ55" s="665"/>
      <c r="SQR55" s="665"/>
      <c r="SQS55" s="665"/>
      <c r="SQT55" s="665"/>
      <c r="SQU55" s="665"/>
      <c r="SQV55" s="665"/>
      <c r="SQW55" s="665"/>
      <c r="SQX55" s="665"/>
      <c r="SQY55" s="665"/>
      <c r="SQZ55" s="665"/>
      <c r="SRA55" s="665"/>
      <c r="SRB55" s="665"/>
      <c r="SRC55" s="665"/>
      <c r="SRD55" s="665"/>
      <c r="SRE55" s="665"/>
      <c r="SRF55" s="665"/>
      <c r="SRG55" s="665"/>
      <c r="SRH55" s="665"/>
      <c r="SRI55" s="665"/>
      <c r="SRJ55" s="665"/>
      <c r="SRK55" s="665"/>
      <c r="SRL55" s="665"/>
      <c r="SRM55" s="665"/>
      <c r="SRN55" s="665"/>
      <c r="SRO55" s="665"/>
      <c r="SRP55" s="665"/>
      <c r="SRQ55" s="665"/>
      <c r="SRR55" s="665"/>
      <c r="SRS55" s="665"/>
      <c r="SRT55" s="665"/>
      <c r="SRU55" s="665"/>
      <c r="SRV55" s="665"/>
      <c r="SRW55" s="665"/>
      <c r="SRX55" s="665"/>
      <c r="SRY55" s="665"/>
      <c r="SRZ55" s="665"/>
      <c r="SSA55" s="665"/>
      <c r="SSB55" s="665"/>
      <c r="SSC55" s="665"/>
      <c r="SSD55" s="665"/>
      <c r="SSE55" s="665"/>
      <c r="SSF55" s="665"/>
      <c r="SSG55" s="665"/>
      <c r="SSH55" s="665"/>
      <c r="SSI55" s="665"/>
      <c r="SSJ55" s="665"/>
      <c r="SSK55" s="665"/>
      <c r="SSL55" s="665"/>
      <c r="SSM55" s="665"/>
      <c r="SSN55" s="665"/>
      <c r="SSO55" s="665"/>
      <c r="SSP55" s="665"/>
      <c r="SSQ55" s="665"/>
      <c r="SSR55" s="665"/>
      <c r="SSS55" s="665"/>
      <c r="SST55" s="665"/>
      <c r="SSU55" s="665"/>
      <c r="SSV55" s="665"/>
      <c r="SSW55" s="665"/>
      <c r="SSX55" s="665"/>
      <c r="SSY55" s="665"/>
      <c r="SSZ55" s="665"/>
      <c r="STA55" s="665"/>
      <c r="STB55" s="665"/>
      <c r="STC55" s="665"/>
      <c r="STD55" s="665"/>
      <c r="STE55" s="665"/>
      <c r="STF55" s="665"/>
      <c r="STG55" s="665"/>
      <c r="STH55" s="665"/>
      <c r="STI55" s="665"/>
      <c r="STJ55" s="665"/>
      <c r="STK55" s="665"/>
      <c r="STL55" s="665"/>
      <c r="STM55" s="665"/>
      <c r="STN55" s="665"/>
      <c r="STO55" s="665"/>
      <c r="STP55" s="665"/>
      <c r="STQ55" s="665"/>
      <c r="STR55" s="665"/>
      <c r="STS55" s="665"/>
      <c r="STT55" s="665"/>
      <c r="STU55" s="665"/>
      <c r="STV55" s="665"/>
      <c r="STW55" s="665"/>
      <c r="STX55" s="665"/>
      <c r="STY55" s="665"/>
      <c r="STZ55" s="665"/>
      <c r="SUA55" s="665"/>
      <c r="SUB55" s="665"/>
      <c r="SUC55" s="665"/>
      <c r="SUD55" s="665"/>
      <c r="SUE55" s="665"/>
      <c r="SUF55" s="665"/>
      <c r="SUG55" s="665"/>
      <c r="SUH55" s="665"/>
      <c r="SUI55" s="665"/>
      <c r="SUJ55" s="665"/>
      <c r="SUK55" s="665"/>
      <c r="SUL55" s="665"/>
      <c r="SUM55" s="665"/>
      <c r="SUN55" s="665"/>
      <c r="SUO55" s="665"/>
      <c r="SUP55" s="665"/>
      <c r="SUQ55" s="665"/>
      <c r="SUR55" s="665"/>
      <c r="SUS55" s="665"/>
      <c r="SUT55" s="665"/>
      <c r="SUU55" s="665"/>
      <c r="SUV55" s="665"/>
      <c r="SUW55" s="665"/>
      <c r="SUX55" s="665"/>
      <c r="SUY55" s="665"/>
      <c r="SUZ55" s="665"/>
      <c r="SVA55" s="665"/>
      <c r="SVB55" s="665"/>
      <c r="SVC55" s="665"/>
      <c r="SVD55" s="665"/>
      <c r="SVE55" s="665"/>
      <c r="SVF55" s="665"/>
      <c r="SVG55" s="665"/>
      <c r="SVH55" s="665"/>
      <c r="SVI55" s="665"/>
      <c r="SVJ55" s="665"/>
      <c r="SVK55" s="665"/>
      <c r="SVL55" s="665"/>
      <c r="SVM55" s="665"/>
      <c r="SVN55" s="665"/>
      <c r="SVO55" s="665"/>
      <c r="SVP55" s="665"/>
      <c r="SVQ55" s="665"/>
      <c r="SVR55" s="665"/>
      <c r="SVS55" s="665"/>
      <c r="SVT55" s="665"/>
      <c r="SVU55" s="665"/>
      <c r="SVV55" s="665"/>
      <c r="SVW55" s="665"/>
      <c r="SVX55" s="665"/>
      <c r="SVY55" s="665"/>
      <c r="SVZ55" s="665"/>
      <c r="SWA55" s="665"/>
      <c r="SWB55" s="665"/>
      <c r="SWC55" s="665"/>
      <c r="SWD55" s="665"/>
      <c r="SWE55" s="665"/>
      <c r="SWF55" s="665"/>
      <c r="SWG55" s="665"/>
      <c r="SWH55" s="665"/>
      <c r="SWI55" s="665"/>
      <c r="SWJ55" s="665"/>
      <c r="SWK55" s="665"/>
      <c r="SWL55" s="665"/>
      <c r="SWM55" s="665"/>
      <c r="SWN55" s="665"/>
      <c r="SWO55" s="665"/>
      <c r="SWP55" s="665"/>
      <c r="SWQ55" s="665"/>
      <c r="SWR55" s="665"/>
      <c r="SWS55" s="665"/>
      <c r="SWT55" s="665"/>
      <c r="SWU55" s="665"/>
      <c r="SWV55" s="665"/>
      <c r="SWW55" s="665"/>
      <c r="SWX55" s="665"/>
      <c r="SWY55" s="665"/>
      <c r="SWZ55" s="665"/>
      <c r="SXA55" s="665"/>
      <c r="SXB55" s="665"/>
      <c r="SXC55" s="665"/>
      <c r="SXD55" s="665"/>
      <c r="SXE55" s="665"/>
      <c r="SXF55" s="665"/>
      <c r="SXG55" s="665"/>
      <c r="SXH55" s="665"/>
      <c r="SXI55" s="665"/>
      <c r="SXJ55" s="665"/>
      <c r="SXK55" s="665"/>
      <c r="SXL55" s="665"/>
      <c r="SXM55" s="665"/>
      <c r="SXN55" s="665"/>
      <c r="SXO55" s="665"/>
      <c r="SXP55" s="665"/>
      <c r="SXQ55" s="665"/>
      <c r="SXR55" s="665"/>
      <c r="SXS55" s="665"/>
      <c r="SXT55" s="665"/>
      <c r="SXU55" s="665"/>
      <c r="SXV55" s="665"/>
      <c r="SXW55" s="665"/>
      <c r="SXX55" s="665"/>
      <c r="SXY55" s="665"/>
      <c r="SXZ55" s="665"/>
      <c r="SYA55" s="665"/>
      <c r="SYB55" s="665"/>
      <c r="SYC55" s="665"/>
      <c r="SYD55" s="665"/>
      <c r="SYE55" s="665"/>
      <c r="SYF55" s="665"/>
      <c r="SYG55" s="665"/>
      <c r="SYH55" s="665"/>
      <c r="SYI55" s="665"/>
      <c r="SYJ55" s="665"/>
      <c r="SYK55" s="665"/>
      <c r="SYL55" s="665"/>
      <c r="SYM55" s="665"/>
      <c r="SYN55" s="665"/>
      <c r="SYO55" s="665"/>
      <c r="SYP55" s="665"/>
      <c r="SYQ55" s="665"/>
      <c r="SYR55" s="665"/>
      <c r="SYS55" s="665"/>
      <c r="SYT55" s="665"/>
      <c r="SYU55" s="665"/>
      <c r="SYV55" s="665"/>
      <c r="SYW55" s="665"/>
      <c r="SYX55" s="665"/>
      <c r="SYY55" s="665"/>
      <c r="SYZ55" s="665"/>
      <c r="SZA55" s="665"/>
      <c r="SZB55" s="665"/>
      <c r="SZC55" s="665"/>
      <c r="SZD55" s="665"/>
      <c r="SZE55" s="665"/>
      <c r="SZF55" s="665"/>
      <c r="SZG55" s="665"/>
      <c r="SZH55" s="665"/>
      <c r="SZI55" s="665"/>
      <c r="SZJ55" s="665"/>
      <c r="SZK55" s="665"/>
      <c r="SZL55" s="665"/>
      <c r="SZM55" s="665"/>
      <c r="SZN55" s="665"/>
      <c r="SZO55" s="665"/>
      <c r="SZP55" s="665"/>
      <c r="SZQ55" s="665"/>
      <c r="SZR55" s="665"/>
      <c r="SZS55" s="665"/>
      <c r="SZT55" s="665"/>
      <c r="SZU55" s="665"/>
      <c r="SZV55" s="665"/>
      <c r="SZW55" s="665"/>
      <c r="SZX55" s="665"/>
      <c r="SZY55" s="665"/>
      <c r="SZZ55" s="665"/>
      <c r="TAA55" s="665"/>
      <c r="TAB55" s="665"/>
      <c r="TAC55" s="665"/>
      <c r="TAD55" s="665"/>
      <c r="TAE55" s="665"/>
      <c r="TAF55" s="665"/>
      <c r="TAG55" s="665"/>
      <c r="TAH55" s="665"/>
      <c r="TAI55" s="665"/>
      <c r="TAJ55" s="665"/>
      <c r="TAK55" s="665"/>
      <c r="TAL55" s="665"/>
      <c r="TAM55" s="665"/>
      <c r="TAN55" s="665"/>
      <c r="TAO55" s="665"/>
      <c r="TAP55" s="665"/>
      <c r="TAQ55" s="665"/>
      <c r="TAR55" s="665"/>
      <c r="TAS55" s="665"/>
      <c r="TAT55" s="665"/>
      <c r="TAU55" s="665"/>
      <c r="TAV55" s="665"/>
      <c r="TAW55" s="665"/>
      <c r="TAX55" s="665"/>
      <c r="TAY55" s="665"/>
      <c r="TAZ55" s="665"/>
      <c r="TBA55" s="665"/>
      <c r="TBB55" s="665"/>
      <c r="TBC55" s="665"/>
      <c r="TBD55" s="665"/>
      <c r="TBE55" s="665"/>
      <c r="TBF55" s="665"/>
      <c r="TBG55" s="665"/>
      <c r="TBH55" s="665"/>
      <c r="TBI55" s="665"/>
      <c r="TBJ55" s="665"/>
      <c r="TBK55" s="665"/>
      <c r="TBL55" s="665"/>
      <c r="TBM55" s="665"/>
      <c r="TBN55" s="665"/>
      <c r="TBO55" s="665"/>
      <c r="TBP55" s="665"/>
      <c r="TBQ55" s="665"/>
      <c r="TBR55" s="665"/>
      <c r="TBS55" s="665"/>
      <c r="TBT55" s="665"/>
      <c r="TBU55" s="665"/>
      <c r="TBV55" s="665"/>
      <c r="TBW55" s="665"/>
      <c r="TBX55" s="665"/>
      <c r="TBY55" s="665"/>
      <c r="TBZ55" s="665"/>
      <c r="TCA55" s="665"/>
      <c r="TCB55" s="665"/>
      <c r="TCC55" s="665"/>
      <c r="TCD55" s="665"/>
      <c r="TCE55" s="665"/>
      <c r="TCF55" s="665"/>
      <c r="TCG55" s="665"/>
      <c r="TCH55" s="665"/>
      <c r="TCI55" s="665"/>
      <c r="TCJ55" s="665"/>
      <c r="TCK55" s="665"/>
      <c r="TCL55" s="665"/>
      <c r="TCM55" s="665"/>
      <c r="TCN55" s="665"/>
      <c r="TCO55" s="665"/>
      <c r="TCP55" s="665"/>
      <c r="TCQ55" s="665"/>
      <c r="TCR55" s="665"/>
      <c r="TCS55" s="665"/>
      <c r="TCT55" s="665"/>
      <c r="TCU55" s="665"/>
      <c r="TCV55" s="665"/>
      <c r="TCW55" s="665"/>
      <c r="TCX55" s="665"/>
      <c r="TCY55" s="665"/>
      <c r="TCZ55" s="665"/>
      <c r="TDA55" s="665"/>
      <c r="TDB55" s="665"/>
      <c r="TDC55" s="665"/>
      <c r="TDD55" s="665"/>
      <c r="TDE55" s="665"/>
      <c r="TDF55" s="665"/>
      <c r="TDG55" s="665"/>
      <c r="TDH55" s="665"/>
      <c r="TDI55" s="665"/>
      <c r="TDJ55" s="665"/>
      <c r="TDK55" s="665"/>
      <c r="TDL55" s="665"/>
      <c r="TDM55" s="665"/>
      <c r="TDN55" s="665"/>
      <c r="TDO55" s="665"/>
      <c r="TDP55" s="665"/>
      <c r="TDQ55" s="665"/>
      <c r="TDR55" s="665"/>
      <c r="TDS55" s="665"/>
      <c r="TDT55" s="665"/>
      <c r="TDU55" s="665"/>
      <c r="TDV55" s="665"/>
      <c r="TDW55" s="665"/>
      <c r="TDX55" s="665"/>
      <c r="TDY55" s="665"/>
      <c r="TDZ55" s="665"/>
      <c r="TEA55" s="665"/>
      <c r="TEB55" s="665"/>
      <c r="TEC55" s="665"/>
      <c r="TED55" s="665"/>
      <c r="TEE55" s="665"/>
      <c r="TEF55" s="665"/>
      <c r="TEG55" s="665"/>
      <c r="TEH55" s="665"/>
      <c r="TEI55" s="665"/>
      <c r="TEJ55" s="665"/>
      <c r="TEK55" s="665"/>
      <c r="TEL55" s="665"/>
      <c r="TEM55" s="665"/>
      <c r="TEN55" s="665"/>
      <c r="TEO55" s="665"/>
      <c r="TEP55" s="665"/>
      <c r="TEQ55" s="665"/>
      <c r="TER55" s="665"/>
      <c r="TES55" s="665"/>
      <c r="TET55" s="665"/>
      <c r="TEU55" s="665"/>
      <c r="TEV55" s="665"/>
      <c r="TEW55" s="665"/>
      <c r="TEX55" s="665"/>
      <c r="TEY55" s="665"/>
      <c r="TEZ55" s="665"/>
      <c r="TFA55" s="665"/>
      <c r="TFB55" s="665"/>
      <c r="TFC55" s="665"/>
      <c r="TFD55" s="665"/>
      <c r="TFE55" s="665"/>
      <c r="TFF55" s="665"/>
      <c r="TFG55" s="665"/>
      <c r="TFH55" s="665"/>
      <c r="TFI55" s="665"/>
      <c r="TFJ55" s="665"/>
      <c r="TFK55" s="665"/>
      <c r="TFL55" s="665"/>
      <c r="TFM55" s="665"/>
      <c r="TFN55" s="665"/>
      <c r="TFO55" s="665"/>
      <c r="TFP55" s="665"/>
      <c r="TFQ55" s="665"/>
      <c r="TFR55" s="665"/>
      <c r="TFS55" s="665"/>
      <c r="TFT55" s="665"/>
      <c r="TFU55" s="665"/>
      <c r="TFV55" s="665"/>
      <c r="TFW55" s="665"/>
      <c r="TFX55" s="665"/>
      <c r="TFY55" s="665"/>
      <c r="TFZ55" s="665"/>
      <c r="TGA55" s="665"/>
      <c r="TGB55" s="665"/>
      <c r="TGC55" s="665"/>
      <c r="TGD55" s="665"/>
      <c r="TGE55" s="665"/>
      <c r="TGF55" s="665"/>
      <c r="TGG55" s="665"/>
      <c r="TGH55" s="665"/>
      <c r="TGI55" s="665"/>
      <c r="TGJ55" s="665"/>
      <c r="TGK55" s="665"/>
      <c r="TGL55" s="665"/>
      <c r="TGM55" s="665"/>
      <c r="TGN55" s="665"/>
      <c r="TGO55" s="665"/>
      <c r="TGP55" s="665"/>
      <c r="TGQ55" s="665"/>
      <c r="TGR55" s="665"/>
      <c r="TGS55" s="665"/>
      <c r="TGT55" s="665"/>
      <c r="TGU55" s="665"/>
      <c r="TGV55" s="665"/>
      <c r="TGW55" s="665"/>
      <c r="TGX55" s="665"/>
      <c r="TGY55" s="665"/>
      <c r="TGZ55" s="665"/>
      <c r="THA55" s="665"/>
      <c r="THB55" s="665"/>
      <c r="THC55" s="665"/>
      <c r="THD55" s="665"/>
      <c r="THE55" s="665"/>
      <c r="THF55" s="665"/>
      <c r="THG55" s="665"/>
      <c r="THH55" s="665"/>
      <c r="THI55" s="665"/>
      <c r="THJ55" s="665"/>
      <c r="THK55" s="665"/>
      <c r="THL55" s="665"/>
      <c r="THM55" s="665"/>
      <c r="THN55" s="665"/>
      <c r="THO55" s="665"/>
      <c r="THP55" s="665"/>
      <c r="THQ55" s="665"/>
      <c r="THR55" s="665"/>
      <c r="THS55" s="665"/>
      <c r="THT55" s="665"/>
      <c r="THU55" s="665"/>
      <c r="THV55" s="665"/>
      <c r="THW55" s="665"/>
      <c r="THX55" s="665"/>
      <c r="THY55" s="665"/>
      <c r="THZ55" s="665"/>
      <c r="TIA55" s="665"/>
      <c r="TIB55" s="665"/>
      <c r="TIC55" s="665"/>
      <c r="TID55" s="665"/>
      <c r="TIE55" s="665"/>
      <c r="TIF55" s="665"/>
      <c r="TIG55" s="665"/>
      <c r="TIH55" s="665"/>
      <c r="TII55" s="665"/>
      <c r="TIJ55" s="665"/>
      <c r="TIK55" s="665"/>
      <c r="TIL55" s="665"/>
      <c r="TIM55" s="665"/>
      <c r="TIN55" s="665"/>
      <c r="TIO55" s="665"/>
      <c r="TIP55" s="665"/>
      <c r="TIQ55" s="665"/>
      <c r="TIR55" s="665"/>
      <c r="TIS55" s="665"/>
      <c r="TIT55" s="665"/>
      <c r="TIU55" s="665"/>
      <c r="TIV55" s="665"/>
      <c r="TIW55" s="665"/>
      <c r="TIX55" s="665"/>
      <c r="TIY55" s="665"/>
      <c r="TIZ55" s="665"/>
      <c r="TJA55" s="665"/>
      <c r="TJB55" s="665"/>
      <c r="TJC55" s="665"/>
      <c r="TJD55" s="665"/>
      <c r="TJE55" s="665"/>
      <c r="TJF55" s="665"/>
      <c r="TJG55" s="665"/>
      <c r="TJH55" s="665"/>
      <c r="TJI55" s="665"/>
      <c r="TJJ55" s="665"/>
      <c r="TJK55" s="665"/>
      <c r="TJL55" s="665"/>
      <c r="TJM55" s="665"/>
      <c r="TJN55" s="665"/>
      <c r="TJO55" s="665"/>
      <c r="TJP55" s="665"/>
      <c r="TJQ55" s="665"/>
      <c r="TJR55" s="665"/>
      <c r="TJS55" s="665"/>
      <c r="TJT55" s="665"/>
      <c r="TJU55" s="665"/>
      <c r="TJV55" s="665"/>
      <c r="TJW55" s="665"/>
      <c r="TJX55" s="665"/>
      <c r="TJY55" s="665"/>
      <c r="TJZ55" s="665"/>
      <c r="TKA55" s="665"/>
      <c r="TKB55" s="665"/>
      <c r="TKC55" s="665"/>
      <c r="TKD55" s="665"/>
      <c r="TKE55" s="665"/>
      <c r="TKF55" s="665"/>
      <c r="TKG55" s="665"/>
      <c r="TKH55" s="665"/>
      <c r="TKI55" s="665"/>
      <c r="TKJ55" s="665"/>
      <c r="TKK55" s="665"/>
      <c r="TKL55" s="665"/>
      <c r="TKM55" s="665"/>
      <c r="TKN55" s="665"/>
      <c r="TKO55" s="665"/>
      <c r="TKP55" s="665"/>
      <c r="TKQ55" s="665"/>
      <c r="TKR55" s="665"/>
      <c r="TKS55" s="665"/>
      <c r="TKT55" s="665"/>
      <c r="TKU55" s="665"/>
      <c r="TKV55" s="665"/>
      <c r="TKW55" s="665"/>
      <c r="TKX55" s="665"/>
      <c r="TKY55" s="665"/>
      <c r="TKZ55" s="665"/>
      <c r="TLA55" s="665"/>
      <c r="TLB55" s="665"/>
      <c r="TLC55" s="665"/>
      <c r="TLD55" s="665"/>
      <c r="TLE55" s="665"/>
      <c r="TLF55" s="665"/>
      <c r="TLG55" s="665"/>
      <c r="TLH55" s="665"/>
      <c r="TLI55" s="665"/>
      <c r="TLJ55" s="665"/>
      <c r="TLK55" s="665"/>
      <c r="TLL55" s="665"/>
      <c r="TLM55" s="665"/>
      <c r="TLN55" s="665"/>
      <c r="TLO55" s="665"/>
      <c r="TLP55" s="665"/>
      <c r="TLQ55" s="665"/>
      <c r="TLR55" s="665"/>
      <c r="TLS55" s="665"/>
      <c r="TLT55" s="665"/>
      <c r="TLU55" s="665"/>
      <c r="TLV55" s="665"/>
      <c r="TLW55" s="665"/>
      <c r="TLX55" s="665"/>
      <c r="TLY55" s="665"/>
      <c r="TLZ55" s="665"/>
      <c r="TMA55" s="665"/>
      <c r="TMB55" s="665"/>
      <c r="TMC55" s="665"/>
      <c r="TMD55" s="665"/>
      <c r="TME55" s="665"/>
      <c r="TMF55" s="665"/>
      <c r="TMG55" s="665"/>
      <c r="TMH55" s="665"/>
      <c r="TMI55" s="665"/>
      <c r="TMJ55" s="665"/>
      <c r="TMK55" s="665"/>
      <c r="TML55" s="665"/>
      <c r="TMM55" s="665"/>
      <c r="TMN55" s="665"/>
      <c r="TMO55" s="665"/>
      <c r="TMP55" s="665"/>
      <c r="TMQ55" s="665"/>
      <c r="TMR55" s="665"/>
      <c r="TMS55" s="665"/>
      <c r="TMT55" s="665"/>
      <c r="TMU55" s="665"/>
      <c r="TMV55" s="665"/>
      <c r="TMW55" s="665"/>
      <c r="TMX55" s="665"/>
      <c r="TMY55" s="665"/>
      <c r="TMZ55" s="665"/>
      <c r="TNA55" s="665"/>
      <c r="TNB55" s="665"/>
      <c r="TNC55" s="665"/>
      <c r="TND55" s="665"/>
      <c r="TNE55" s="665"/>
      <c r="TNF55" s="665"/>
      <c r="TNG55" s="665"/>
      <c r="TNH55" s="665"/>
      <c r="TNI55" s="665"/>
      <c r="TNJ55" s="665"/>
      <c r="TNK55" s="665"/>
      <c r="TNL55" s="665"/>
      <c r="TNM55" s="665"/>
      <c r="TNN55" s="665"/>
      <c r="TNO55" s="665"/>
      <c r="TNP55" s="665"/>
      <c r="TNQ55" s="665"/>
      <c r="TNR55" s="665"/>
      <c r="TNS55" s="665"/>
      <c r="TNT55" s="665"/>
      <c r="TNU55" s="665"/>
      <c r="TNV55" s="665"/>
      <c r="TNW55" s="665"/>
      <c r="TNX55" s="665"/>
      <c r="TNY55" s="665"/>
      <c r="TNZ55" s="665"/>
      <c r="TOA55" s="665"/>
      <c r="TOB55" s="665"/>
      <c r="TOC55" s="665"/>
      <c r="TOD55" s="665"/>
      <c r="TOE55" s="665"/>
      <c r="TOF55" s="665"/>
      <c r="TOG55" s="665"/>
      <c r="TOH55" s="665"/>
      <c r="TOI55" s="665"/>
      <c r="TOJ55" s="665"/>
      <c r="TOK55" s="665"/>
      <c r="TOL55" s="665"/>
      <c r="TOM55" s="665"/>
      <c r="TON55" s="665"/>
      <c r="TOO55" s="665"/>
      <c r="TOP55" s="665"/>
      <c r="TOQ55" s="665"/>
      <c r="TOR55" s="665"/>
      <c r="TOS55" s="665"/>
      <c r="TOT55" s="665"/>
      <c r="TOU55" s="665"/>
      <c r="TOV55" s="665"/>
      <c r="TOW55" s="665"/>
      <c r="TOX55" s="665"/>
      <c r="TOY55" s="665"/>
      <c r="TOZ55" s="665"/>
      <c r="TPA55" s="665"/>
      <c r="TPB55" s="665"/>
      <c r="TPC55" s="665"/>
      <c r="TPD55" s="665"/>
      <c r="TPE55" s="665"/>
      <c r="TPF55" s="665"/>
      <c r="TPG55" s="665"/>
      <c r="TPH55" s="665"/>
      <c r="TPI55" s="665"/>
      <c r="TPJ55" s="665"/>
      <c r="TPK55" s="665"/>
      <c r="TPL55" s="665"/>
      <c r="TPM55" s="665"/>
      <c r="TPN55" s="665"/>
      <c r="TPO55" s="665"/>
      <c r="TPP55" s="665"/>
      <c r="TPQ55" s="665"/>
      <c r="TPR55" s="665"/>
      <c r="TPS55" s="665"/>
      <c r="TPT55" s="665"/>
      <c r="TPU55" s="665"/>
      <c r="TPV55" s="665"/>
      <c r="TPW55" s="665"/>
      <c r="TPX55" s="665"/>
      <c r="TPY55" s="665"/>
      <c r="TPZ55" s="665"/>
      <c r="TQA55" s="665"/>
      <c r="TQB55" s="665"/>
      <c r="TQC55" s="665"/>
      <c r="TQD55" s="665"/>
      <c r="TQE55" s="665"/>
      <c r="TQF55" s="665"/>
      <c r="TQG55" s="665"/>
      <c r="TQH55" s="665"/>
      <c r="TQI55" s="665"/>
      <c r="TQJ55" s="665"/>
      <c r="TQK55" s="665"/>
      <c r="TQL55" s="665"/>
      <c r="TQM55" s="665"/>
      <c r="TQN55" s="665"/>
      <c r="TQO55" s="665"/>
      <c r="TQP55" s="665"/>
      <c r="TQQ55" s="665"/>
      <c r="TQR55" s="665"/>
      <c r="TQS55" s="665"/>
      <c r="TQT55" s="665"/>
      <c r="TQU55" s="665"/>
      <c r="TQV55" s="665"/>
      <c r="TQW55" s="665"/>
      <c r="TQX55" s="665"/>
      <c r="TQY55" s="665"/>
      <c r="TQZ55" s="665"/>
      <c r="TRA55" s="665"/>
      <c r="TRB55" s="665"/>
      <c r="TRC55" s="665"/>
      <c r="TRD55" s="665"/>
      <c r="TRE55" s="665"/>
      <c r="TRF55" s="665"/>
      <c r="TRG55" s="665"/>
      <c r="TRH55" s="665"/>
      <c r="TRI55" s="665"/>
      <c r="TRJ55" s="665"/>
      <c r="TRK55" s="665"/>
      <c r="TRL55" s="665"/>
      <c r="TRM55" s="665"/>
      <c r="TRN55" s="665"/>
      <c r="TRO55" s="665"/>
      <c r="TRP55" s="665"/>
      <c r="TRQ55" s="665"/>
      <c r="TRR55" s="665"/>
      <c r="TRS55" s="665"/>
      <c r="TRT55" s="665"/>
      <c r="TRU55" s="665"/>
      <c r="TRV55" s="665"/>
      <c r="TRW55" s="665"/>
      <c r="TRX55" s="665"/>
      <c r="TRY55" s="665"/>
      <c r="TRZ55" s="665"/>
      <c r="TSA55" s="665"/>
      <c r="TSB55" s="665"/>
      <c r="TSC55" s="665"/>
      <c r="TSD55" s="665"/>
      <c r="TSE55" s="665"/>
      <c r="TSF55" s="665"/>
      <c r="TSG55" s="665"/>
      <c r="TSH55" s="665"/>
      <c r="TSI55" s="665"/>
      <c r="TSJ55" s="665"/>
      <c r="TSK55" s="665"/>
      <c r="TSL55" s="665"/>
      <c r="TSM55" s="665"/>
      <c r="TSN55" s="665"/>
      <c r="TSO55" s="665"/>
      <c r="TSP55" s="665"/>
      <c r="TSQ55" s="665"/>
      <c r="TSR55" s="665"/>
      <c r="TSS55" s="665"/>
      <c r="TST55" s="665"/>
      <c r="TSU55" s="665"/>
      <c r="TSV55" s="665"/>
      <c r="TSW55" s="665"/>
      <c r="TSX55" s="665"/>
      <c r="TSY55" s="665"/>
      <c r="TSZ55" s="665"/>
      <c r="TTA55" s="665"/>
      <c r="TTB55" s="665"/>
      <c r="TTC55" s="665"/>
      <c r="TTD55" s="665"/>
      <c r="TTE55" s="665"/>
      <c r="TTF55" s="665"/>
      <c r="TTG55" s="665"/>
      <c r="TTH55" s="665"/>
      <c r="TTI55" s="665"/>
      <c r="TTJ55" s="665"/>
      <c r="TTK55" s="665"/>
      <c r="TTL55" s="665"/>
      <c r="TTM55" s="665"/>
      <c r="TTN55" s="665"/>
      <c r="TTO55" s="665"/>
      <c r="TTP55" s="665"/>
      <c r="TTQ55" s="665"/>
      <c r="TTR55" s="665"/>
      <c r="TTS55" s="665"/>
      <c r="TTT55" s="665"/>
      <c r="TTU55" s="665"/>
      <c r="TTV55" s="665"/>
      <c r="TTW55" s="665"/>
      <c r="TTX55" s="665"/>
      <c r="TTY55" s="665"/>
      <c r="TTZ55" s="665"/>
      <c r="TUA55" s="665"/>
      <c r="TUB55" s="665"/>
      <c r="TUC55" s="665"/>
      <c r="TUD55" s="665"/>
      <c r="TUE55" s="665"/>
      <c r="TUF55" s="665"/>
      <c r="TUG55" s="665"/>
      <c r="TUH55" s="665"/>
      <c r="TUI55" s="665"/>
      <c r="TUJ55" s="665"/>
      <c r="TUK55" s="665"/>
      <c r="TUL55" s="665"/>
      <c r="TUM55" s="665"/>
      <c r="TUN55" s="665"/>
      <c r="TUO55" s="665"/>
      <c r="TUP55" s="665"/>
      <c r="TUQ55" s="665"/>
      <c r="TUR55" s="665"/>
      <c r="TUS55" s="665"/>
      <c r="TUT55" s="665"/>
      <c r="TUU55" s="665"/>
      <c r="TUV55" s="665"/>
      <c r="TUW55" s="665"/>
      <c r="TUX55" s="665"/>
      <c r="TUY55" s="665"/>
      <c r="TUZ55" s="665"/>
      <c r="TVA55" s="665"/>
      <c r="TVB55" s="665"/>
      <c r="TVC55" s="665"/>
      <c r="TVD55" s="665"/>
      <c r="TVE55" s="665"/>
      <c r="TVF55" s="665"/>
      <c r="TVG55" s="665"/>
      <c r="TVH55" s="665"/>
      <c r="TVI55" s="665"/>
      <c r="TVJ55" s="665"/>
      <c r="TVK55" s="665"/>
      <c r="TVL55" s="665"/>
      <c r="TVM55" s="665"/>
      <c r="TVN55" s="665"/>
      <c r="TVO55" s="665"/>
      <c r="TVP55" s="665"/>
      <c r="TVQ55" s="665"/>
      <c r="TVR55" s="665"/>
      <c r="TVS55" s="665"/>
      <c r="TVT55" s="665"/>
      <c r="TVU55" s="665"/>
      <c r="TVV55" s="665"/>
      <c r="TVW55" s="665"/>
      <c r="TVX55" s="665"/>
      <c r="TVY55" s="665"/>
      <c r="TVZ55" s="665"/>
      <c r="TWA55" s="665"/>
      <c r="TWB55" s="665"/>
      <c r="TWC55" s="665"/>
      <c r="TWD55" s="665"/>
      <c r="TWE55" s="665"/>
      <c r="TWF55" s="665"/>
      <c r="TWG55" s="665"/>
      <c r="TWH55" s="665"/>
      <c r="TWI55" s="665"/>
      <c r="TWJ55" s="665"/>
      <c r="TWK55" s="665"/>
      <c r="TWL55" s="665"/>
      <c r="TWM55" s="665"/>
      <c r="TWN55" s="665"/>
      <c r="TWO55" s="665"/>
      <c r="TWP55" s="665"/>
      <c r="TWQ55" s="665"/>
      <c r="TWR55" s="665"/>
      <c r="TWS55" s="665"/>
      <c r="TWT55" s="665"/>
      <c r="TWU55" s="665"/>
      <c r="TWV55" s="665"/>
      <c r="TWW55" s="665"/>
      <c r="TWX55" s="665"/>
      <c r="TWY55" s="665"/>
      <c r="TWZ55" s="665"/>
      <c r="TXA55" s="665"/>
      <c r="TXB55" s="665"/>
      <c r="TXC55" s="665"/>
      <c r="TXD55" s="665"/>
      <c r="TXE55" s="665"/>
      <c r="TXF55" s="665"/>
      <c r="TXG55" s="665"/>
      <c r="TXH55" s="665"/>
      <c r="TXI55" s="665"/>
      <c r="TXJ55" s="665"/>
      <c r="TXK55" s="665"/>
      <c r="TXL55" s="665"/>
      <c r="TXM55" s="665"/>
      <c r="TXN55" s="665"/>
      <c r="TXO55" s="665"/>
      <c r="TXP55" s="665"/>
      <c r="TXQ55" s="665"/>
      <c r="TXR55" s="665"/>
      <c r="TXS55" s="665"/>
      <c r="TXT55" s="665"/>
      <c r="TXU55" s="665"/>
      <c r="TXV55" s="665"/>
      <c r="TXW55" s="665"/>
      <c r="TXX55" s="665"/>
      <c r="TXY55" s="665"/>
      <c r="TXZ55" s="665"/>
      <c r="TYA55" s="665"/>
      <c r="TYB55" s="665"/>
      <c r="TYC55" s="665"/>
      <c r="TYD55" s="665"/>
      <c r="TYE55" s="665"/>
      <c r="TYF55" s="665"/>
      <c r="TYG55" s="665"/>
      <c r="TYH55" s="665"/>
      <c r="TYI55" s="665"/>
      <c r="TYJ55" s="665"/>
      <c r="TYK55" s="665"/>
      <c r="TYL55" s="665"/>
      <c r="TYM55" s="665"/>
      <c r="TYN55" s="665"/>
      <c r="TYO55" s="665"/>
      <c r="TYP55" s="665"/>
      <c r="TYQ55" s="665"/>
      <c r="TYR55" s="665"/>
      <c r="TYS55" s="665"/>
      <c r="TYT55" s="665"/>
      <c r="TYU55" s="665"/>
      <c r="TYV55" s="665"/>
      <c r="TYW55" s="665"/>
      <c r="TYX55" s="665"/>
      <c r="TYY55" s="665"/>
      <c r="TYZ55" s="665"/>
      <c r="TZA55" s="665"/>
      <c r="TZB55" s="665"/>
      <c r="TZC55" s="665"/>
      <c r="TZD55" s="665"/>
      <c r="TZE55" s="665"/>
      <c r="TZF55" s="665"/>
      <c r="TZG55" s="665"/>
      <c r="TZH55" s="665"/>
      <c r="TZI55" s="665"/>
      <c r="TZJ55" s="665"/>
      <c r="TZK55" s="665"/>
      <c r="TZL55" s="665"/>
      <c r="TZM55" s="665"/>
      <c r="TZN55" s="665"/>
      <c r="TZO55" s="665"/>
      <c r="TZP55" s="665"/>
      <c r="TZQ55" s="665"/>
      <c r="TZR55" s="665"/>
      <c r="TZS55" s="665"/>
      <c r="TZT55" s="665"/>
      <c r="TZU55" s="665"/>
      <c r="TZV55" s="665"/>
      <c r="TZW55" s="665"/>
      <c r="TZX55" s="665"/>
      <c r="TZY55" s="665"/>
      <c r="TZZ55" s="665"/>
      <c r="UAA55" s="665"/>
      <c r="UAB55" s="665"/>
      <c r="UAC55" s="665"/>
      <c r="UAD55" s="665"/>
      <c r="UAE55" s="665"/>
      <c r="UAF55" s="665"/>
      <c r="UAG55" s="665"/>
      <c r="UAH55" s="665"/>
      <c r="UAI55" s="665"/>
      <c r="UAJ55" s="665"/>
      <c r="UAK55" s="665"/>
      <c r="UAL55" s="665"/>
      <c r="UAM55" s="665"/>
      <c r="UAN55" s="665"/>
      <c r="UAO55" s="665"/>
      <c r="UAP55" s="665"/>
      <c r="UAQ55" s="665"/>
      <c r="UAR55" s="665"/>
      <c r="UAS55" s="665"/>
      <c r="UAT55" s="665"/>
      <c r="UAU55" s="665"/>
      <c r="UAV55" s="665"/>
      <c r="UAW55" s="665"/>
      <c r="UAX55" s="665"/>
      <c r="UAY55" s="665"/>
      <c r="UAZ55" s="665"/>
      <c r="UBA55" s="665"/>
      <c r="UBB55" s="665"/>
      <c r="UBC55" s="665"/>
      <c r="UBD55" s="665"/>
      <c r="UBE55" s="665"/>
      <c r="UBF55" s="665"/>
      <c r="UBG55" s="665"/>
      <c r="UBH55" s="665"/>
      <c r="UBI55" s="665"/>
      <c r="UBJ55" s="665"/>
      <c r="UBK55" s="665"/>
      <c r="UBL55" s="665"/>
      <c r="UBM55" s="665"/>
      <c r="UBN55" s="665"/>
      <c r="UBO55" s="665"/>
      <c r="UBP55" s="665"/>
      <c r="UBQ55" s="665"/>
      <c r="UBR55" s="665"/>
      <c r="UBS55" s="665"/>
      <c r="UBT55" s="665"/>
      <c r="UBU55" s="665"/>
      <c r="UBV55" s="665"/>
      <c r="UBW55" s="665"/>
      <c r="UBX55" s="665"/>
      <c r="UBY55" s="665"/>
      <c r="UBZ55" s="665"/>
      <c r="UCA55" s="665"/>
      <c r="UCB55" s="665"/>
      <c r="UCC55" s="665"/>
      <c r="UCD55" s="665"/>
      <c r="UCE55" s="665"/>
      <c r="UCF55" s="665"/>
      <c r="UCG55" s="665"/>
      <c r="UCH55" s="665"/>
      <c r="UCI55" s="665"/>
      <c r="UCJ55" s="665"/>
      <c r="UCK55" s="665"/>
      <c r="UCL55" s="665"/>
      <c r="UCM55" s="665"/>
      <c r="UCN55" s="665"/>
      <c r="UCO55" s="665"/>
      <c r="UCP55" s="665"/>
      <c r="UCQ55" s="665"/>
      <c r="UCR55" s="665"/>
      <c r="UCS55" s="665"/>
      <c r="UCT55" s="665"/>
      <c r="UCU55" s="665"/>
      <c r="UCV55" s="665"/>
      <c r="UCW55" s="665"/>
      <c r="UCX55" s="665"/>
      <c r="UCY55" s="665"/>
      <c r="UCZ55" s="665"/>
      <c r="UDA55" s="665"/>
      <c r="UDB55" s="665"/>
      <c r="UDC55" s="665"/>
      <c r="UDD55" s="665"/>
      <c r="UDE55" s="665"/>
      <c r="UDF55" s="665"/>
      <c r="UDG55" s="665"/>
      <c r="UDH55" s="665"/>
      <c r="UDI55" s="665"/>
      <c r="UDJ55" s="665"/>
      <c r="UDK55" s="665"/>
      <c r="UDL55" s="665"/>
      <c r="UDM55" s="665"/>
      <c r="UDN55" s="665"/>
      <c r="UDO55" s="665"/>
      <c r="UDP55" s="665"/>
      <c r="UDQ55" s="665"/>
      <c r="UDR55" s="665"/>
      <c r="UDS55" s="665"/>
      <c r="UDT55" s="665"/>
      <c r="UDU55" s="665"/>
      <c r="UDV55" s="665"/>
      <c r="UDW55" s="665"/>
      <c r="UDX55" s="665"/>
      <c r="UDY55" s="665"/>
      <c r="UDZ55" s="665"/>
      <c r="UEA55" s="665"/>
      <c r="UEB55" s="665"/>
      <c r="UEC55" s="665"/>
      <c r="UED55" s="665"/>
      <c r="UEE55" s="665"/>
      <c r="UEF55" s="665"/>
      <c r="UEG55" s="665"/>
      <c r="UEH55" s="665"/>
      <c r="UEI55" s="665"/>
      <c r="UEJ55" s="665"/>
      <c r="UEK55" s="665"/>
      <c r="UEL55" s="665"/>
      <c r="UEM55" s="665"/>
      <c r="UEN55" s="665"/>
      <c r="UEO55" s="665"/>
      <c r="UEP55" s="665"/>
      <c r="UEQ55" s="665"/>
      <c r="UER55" s="665"/>
      <c r="UES55" s="665"/>
      <c r="UET55" s="665"/>
      <c r="UEU55" s="665"/>
      <c r="UEV55" s="665"/>
      <c r="UEW55" s="665"/>
      <c r="UEX55" s="665"/>
      <c r="UEY55" s="665"/>
      <c r="UEZ55" s="665"/>
      <c r="UFA55" s="665"/>
      <c r="UFB55" s="665"/>
      <c r="UFC55" s="665"/>
      <c r="UFD55" s="665"/>
      <c r="UFE55" s="665"/>
      <c r="UFF55" s="665"/>
      <c r="UFG55" s="665"/>
      <c r="UFH55" s="665"/>
      <c r="UFI55" s="665"/>
      <c r="UFJ55" s="665"/>
      <c r="UFK55" s="665"/>
      <c r="UFL55" s="665"/>
      <c r="UFM55" s="665"/>
      <c r="UFN55" s="665"/>
      <c r="UFO55" s="665"/>
      <c r="UFP55" s="665"/>
      <c r="UFQ55" s="665"/>
      <c r="UFR55" s="665"/>
      <c r="UFS55" s="665"/>
      <c r="UFT55" s="665"/>
      <c r="UFU55" s="665"/>
      <c r="UFV55" s="665"/>
      <c r="UFW55" s="665"/>
      <c r="UFX55" s="665"/>
      <c r="UFY55" s="665"/>
      <c r="UFZ55" s="665"/>
      <c r="UGA55" s="665"/>
      <c r="UGB55" s="665"/>
      <c r="UGC55" s="665"/>
      <c r="UGD55" s="665"/>
      <c r="UGE55" s="665"/>
      <c r="UGF55" s="665"/>
      <c r="UGG55" s="665"/>
      <c r="UGH55" s="665"/>
      <c r="UGI55" s="665"/>
      <c r="UGJ55" s="665"/>
      <c r="UGK55" s="665"/>
      <c r="UGL55" s="665"/>
      <c r="UGM55" s="665"/>
      <c r="UGN55" s="665"/>
      <c r="UGO55" s="665"/>
      <c r="UGP55" s="665"/>
      <c r="UGQ55" s="665"/>
      <c r="UGR55" s="665"/>
      <c r="UGS55" s="665"/>
      <c r="UGT55" s="665"/>
      <c r="UGU55" s="665"/>
      <c r="UGV55" s="665"/>
      <c r="UGW55" s="665"/>
      <c r="UGX55" s="665"/>
      <c r="UGY55" s="665"/>
      <c r="UGZ55" s="665"/>
      <c r="UHA55" s="665"/>
      <c r="UHB55" s="665"/>
      <c r="UHC55" s="665"/>
      <c r="UHD55" s="665"/>
      <c r="UHE55" s="665"/>
      <c r="UHF55" s="665"/>
      <c r="UHG55" s="665"/>
      <c r="UHH55" s="665"/>
      <c r="UHI55" s="665"/>
      <c r="UHJ55" s="665"/>
      <c r="UHK55" s="665"/>
      <c r="UHL55" s="665"/>
      <c r="UHM55" s="665"/>
      <c r="UHN55" s="665"/>
      <c r="UHO55" s="665"/>
      <c r="UHP55" s="665"/>
      <c r="UHQ55" s="665"/>
      <c r="UHR55" s="665"/>
      <c r="UHS55" s="665"/>
      <c r="UHT55" s="665"/>
      <c r="UHU55" s="665"/>
      <c r="UHV55" s="665"/>
      <c r="UHW55" s="665"/>
      <c r="UHX55" s="665"/>
      <c r="UHY55" s="665"/>
      <c r="UHZ55" s="665"/>
      <c r="UIA55" s="665"/>
      <c r="UIB55" s="665"/>
      <c r="UIC55" s="665"/>
      <c r="UID55" s="665"/>
      <c r="UIE55" s="665"/>
      <c r="UIF55" s="665"/>
      <c r="UIG55" s="665"/>
      <c r="UIH55" s="665"/>
      <c r="UII55" s="665"/>
      <c r="UIJ55" s="665"/>
      <c r="UIK55" s="665"/>
      <c r="UIL55" s="665"/>
      <c r="UIM55" s="665"/>
      <c r="UIN55" s="665"/>
      <c r="UIO55" s="665"/>
      <c r="UIP55" s="665"/>
      <c r="UIQ55" s="665"/>
      <c r="UIR55" s="665"/>
      <c r="UIS55" s="665"/>
      <c r="UIT55" s="665"/>
      <c r="UIU55" s="665"/>
      <c r="UIV55" s="665"/>
      <c r="UIW55" s="665"/>
      <c r="UIX55" s="665"/>
      <c r="UIY55" s="665"/>
      <c r="UIZ55" s="665"/>
      <c r="UJA55" s="665"/>
      <c r="UJB55" s="665"/>
      <c r="UJC55" s="665"/>
      <c r="UJD55" s="665"/>
      <c r="UJE55" s="665"/>
      <c r="UJF55" s="665"/>
      <c r="UJG55" s="665"/>
      <c r="UJH55" s="665"/>
      <c r="UJI55" s="665"/>
      <c r="UJJ55" s="665"/>
      <c r="UJK55" s="665"/>
      <c r="UJL55" s="665"/>
      <c r="UJM55" s="665"/>
      <c r="UJN55" s="665"/>
      <c r="UJO55" s="665"/>
      <c r="UJP55" s="665"/>
      <c r="UJQ55" s="665"/>
      <c r="UJR55" s="665"/>
      <c r="UJS55" s="665"/>
      <c r="UJT55" s="665"/>
      <c r="UJU55" s="665"/>
      <c r="UJV55" s="665"/>
      <c r="UJW55" s="665"/>
      <c r="UJX55" s="665"/>
      <c r="UJY55" s="665"/>
      <c r="UJZ55" s="665"/>
      <c r="UKA55" s="665"/>
      <c r="UKB55" s="665"/>
      <c r="UKC55" s="665"/>
      <c r="UKD55" s="665"/>
      <c r="UKE55" s="665"/>
      <c r="UKF55" s="665"/>
      <c r="UKG55" s="665"/>
      <c r="UKH55" s="665"/>
      <c r="UKI55" s="665"/>
      <c r="UKJ55" s="665"/>
      <c r="UKK55" s="665"/>
      <c r="UKL55" s="665"/>
      <c r="UKM55" s="665"/>
      <c r="UKN55" s="665"/>
      <c r="UKO55" s="665"/>
      <c r="UKP55" s="665"/>
      <c r="UKQ55" s="665"/>
      <c r="UKR55" s="665"/>
      <c r="UKS55" s="665"/>
      <c r="UKT55" s="665"/>
      <c r="UKU55" s="665"/>
      <c r="UKV55" s="665"/>
      <c r="UKW55" s="665"/>
      <c r="UKX55" s="665"/>
      <c r="UKY55" s="665"/>
      <c r="UKZ55" s="665"/>
      <c r="ULA55" s="665"/>
      <c r="ULB55" s="665"/>
      <c r="ULC55" s="665"/>
      <c r="ULD55" s="665"/>
      <c r="ULE55" s="665"/>
      <c r="ULF55" s="665"/>
      <c r="ULG55" s="665"/>
      <c r="ULH55" s="665"/>
      <c r="ULI55" s="665"/>
      <c r="ULJ55" s="665"/>
      <c r="ULK55" s="665"/>
      <c r="ULL55" s="665"/>
      <c r="ULM55" s="665"/>
      <c r="ULN55" s="665"/>
      <c r="ULO55" s="665"/>
      <c r="ULP55" s="665"/>
      <c r="ULQ55" s="665"/>
      <c r="ULR55" s="665"/>
      <c r="ULS55" s="665"/>
      <c r="ULT55" s="665"/>
      <c r="ULU55" s="665"/>
      <c r="ULV55" s="665"/>
      <c r="ULW55" s="665"/>
      <c r="ULX55" s="665"/>
      <c r="ULY55" s="665"/>
      <c r="ULZ55" s="665"/>
      <c r="UMA55" s="665"/>
      <c r="UMB55" s="665"/>
      <c r="UMC55" s="665"/>
      <c r="UMD55" s="665"/>
      <c r="UME55" s="665"/>
      <c r="UMF55" s="665"/>
      <c r="UMG55" s="665"/>
      <c r="UMH55" s="665"/>
      <c r="UMI55" s="665"/>
      <c r="UMJ55" s="665"/>
      <c r="UMK55" s="665"/>
      <c r="UML55" s="665"/>
      <c r="UMM55" s="665"/>
      <c r="UMN55" s="665"/>
      <c r="UMO55" s="665"/>
      <c r="UMP55" s="665"/>
      <c r="UMQ55" s="665"/>
      <c r="UMR55" s="665"/>
      <c r="UMS55" s="665"/>
      <c r="UMT55" s="665"/>
      <c r="UMU55" s="665"/>
      <c r="UMV55" s="665"/>
      <c r="UMW55" s="665"/>
      <c r="UMX55" s="665"/>
      <c r="UMY55" s="665"/>
      <c r="UMZ55" s="665"/>
      <c r="UNA55" s="665"/>
      <c r="UNB55" s="665"/>
      <c r="UNC55" s="665"/>
      <c r="UND55" s="665"/>
      <c r="UNE55" s="665"/>
      <c r="UNF55" s="665"/>
      <c r="UNG55" s="665"/>
      <c r="UNH55" s="665"/>
      <c r="UNI55" s="665"/>
      <c r="UNJ55" s="665"/>
      <c r="UNK55" s="665"/>
      <c r="UNL55" s="665"/>
      <c r="UNM55" s="665"/>
      <c r="UNN55" s="665"/>
      <c r="UNO55" s="665"/>
      <c r="UNP55" s="665"/>
      <c r="UNQ55" s="665"/>
      <c r="UNR55" s="665"/>
      <c r="UNS55" s="665"/>
      <c r="UNT55" s="665"/>
      <c r="UNU55" s="665"/>
      <c r="UNV55" s="665"/>
      <c r="UNW55" s="665"/>
      <c r="UNX55" s="665"/>
      <c r="UNY55" s="665"/>
      <c r="UNZ55" s="665"/>
      <c r="UOA55" s="665"/>
      <c r="UOB55" s="665"/>
      <c r="UOC55" s="665"/>
      <c r="UOD55" s="665"/>
      <c r="UOE55" s="665"/>
      <c r="UOF55" s="665"/>
      <c r="UOG55" s="665"/>
      <c r="UOH55" s="665"/>
      <c r="UOI55" s="665"/>
      <c r="UOJ55" s="665"/>
      <c r="UOK55" s="665"/>
      <c r="UOL55" s="665"/>
      <c r="UOM55" s="665"/>
      <c r="UON55" s="665"/>
      <c r="UOO55" s="665"/>
      <c r="UOP55" s="665"/>
      <c r="UOQ55" s="665"/>
      <c r="UOR55" s="665"/>
      <c r="UOS55" s="665"/>
      <c r="UOT55" s="665"/>
      <c r="UOU55" s="665"/>
      <c r="UOV55" s="665"/>
      <c r="UOW55" s="665"/>
      <c r="UOX55" s="665"/>
      <c r="UOY55" s="665"/>
      <c r="UOZ55" s="665"/>
      <c r="UPA55" s="665"/>
      <c r="UPB55" s="665"/>
      <c r="UPC55" s="665"/>
      <c r="UPD55" s="665"/>
      <c r="UPE55" s="665"/>
      <c r="UPF55" s="665"/>
      <c r="UPG55" s="665"/>
      <c r="UPH55" s="665"/>
      <c r="UPI55" s="665"/>
      <c r="UPJ55" s="665"/>
      <c r="UPK55" s="665"/>
      <c r="UPL55" s="665"/>
      <c r="UPM55" s="665"/>
      <c r="UPN55" s="665"/>
      <c r="UPO55" s="665"/>
      <c r="UPP55" s="665"/>
      <c r="UPQ55" s="665"/>
      <c r="UPR55" s="665"/>
      <c r="UPS55" s="665"/>
      <c r="UPT55" s="665"/>
      <c r="UPU55" s="665"/>
      <c r="UPV55" s="665"/>
      <c r="UPW55" s="665"/>
      <c r="UPX55" s="665"/>
      <c r="UPY55" s="665"/>
      <c r="UPZ55" s="665"/>
      <c r="UQA55" s="665"/>
      <c r="UQB55" s="665"/>
      <c r="UQC55" s="665"/>
      <c r="UQD55" s="665"/>
      <c r="UQE55" s="665"/>
      <c r="UQF55" s="665"/>
      <c r="UQG55" s="665"/>
      <c r="UQH55" s="665"/>
      <c r="UQI55" s="665"/>
      <c r="UQJ55" s="665"/>
      <c r="UQK55" s="665"/>
      <c r="UQL55" s="665"/>
      <c r="UQM55" s="665"/>
      <c r="UQN55" s="665"/>
      <c r="UQO55" s="665"/>
      <c r="UQP55" s="665"/>
      <c r="UQQ55" s="665"/>
      <c r="UQR55" s="665"/>
      <c r="UQS55" s="665"/>
      <c r="UQT55" s="665"/>
      <c r="UQU55" s="665"/>
      <c r="UQV55" s="665"/>
      <c r="UQW55" s="665"/>
      <c r="UQX55" s="665"/>
      <c r="UQY55" s="665"/>
      <c r="UQZ55" s="665"/>
      <c r="URA55" s="665"/>
      <c r="URB55" s="665"/>
      <c r="URC55" s="665"/>
      <c r="URD55" s="665"/>
      <c r="URE55" s="665"/>
      <c r="URF55" s="665"/>
      <c r="URG55" s="665"/>
      <c r="URH55" s="665"/>
      <c r="URI55" s="665"/>
      <c r="URJ55" s="665"/>
      <c r="URK55" s="665"/>
      <c r="URL55" s="665"/>
      <c r="URM55" s="665"/>
      <c r="URN55" s="665"/>
      <c r="URO55" s="665"/>
      <c r="URP55" s="665"/>
      <c r="URQ55" s="665"/>
      <c r="URR55" s="665"/>
      <c r="URS55" s="665"/>
      <c r="URT55" s="665"/>
      <c r="URU55" s="665"/>
      <c r="URV55" s="665"/>
      <c r="URW55" s="665"/>
      <c r="URX55" s="665"/>
      <c r="URY55" s="665"/>
      <c r="URZ55" s="665"/>
      <c r="USA55" s="665"/>
      <c r="USB55" s="665"/>
      <c r="USC55" s="665"/>
      <c r="USD55" s="665"/>
      <c r="USE55" s="665"/>
      <c r="USF55" s="665"/>
      <c r="USG55" s="665"/>
      <c r="USH55" s="665"/>
      <c r="USI55" s="665"/>
      <c r="USJ55" s="665"/>
      <c r="USK55" s="665"/>
      <c r="USL55" s="665"/>
      <c r="USM55" s="665"/>
      <c r="USN55" s="665"/>
      <c r="USO55" s="665"/>
      <c r="USP55" s="665"/>
      <c r="USQ55" s="665"/>
      <c r="USR55" s="665"/>
      <c r="USS55" s="665"/>
      <c r="UST55" s="665"/>
      <c r="USU55" s="665"/>
      <c r="USV55" s="665"/>
      <c r="USW55" s="665"/>
      <c r="USX55" s="665"/>
      <c r="USY55" s="665"/>
      <c r="USZ55" s="665"/>
      <c r="UTA55" s="665"/>
      <c r="UTB55" s="665"/>
      <c r="UTC55" s="665"/>
      <c r="UTD55" s="665"/>
      <c r="UTE55" s="665"/>
      <c r="UTF55" s="665"/>
      <c r="UTG55" s="665"/>
      <c r="UTH55" s="665"/>
      <c r="UTI55" s="665"/>
      <c r="UTJ55" s="665"/>
      <c r="UTK55" s="665"/>
      <c r="UTL55" s="665"/>
      <c r="UTM55" s="665"/>
      <c r="UTN55" s="665"/>
      <c r="UTO55" s="665"/>
      <c r="UTP55" s="665"/>
      <c r="UTQ55" s="665"/>
      <c r="UTR55" s="665"/>
      <c r="UTS55" s="665"/>
      <c r="UTT55" s="665"/>
      <c r="UTU55" s="665"/>
      <c r="UTV55" s="665"/>
      <c r="UTW55" s="665"/>
      <c r="UTX55" s="665"/>
      <c r="UTY55" s="665"/>
      <c r="UTZ55" s="665"/>
      <c r="UUA55" s="665"/>
      <c r="UUB55" s="665"/>
      <c r="UUC55" s="665"/>
      <c r="UUD55" s="665"/>
      <c r="UUE55" s="665"/>
      <c r="UUF55" s="665"/>
      <c r="UUG55" s="665"/>
      <c r="UUH55" s="665"/>
      <c r="UUI55" s="665"/>
      <c r="UUJ55" s="665"/>
      <c r="UUK55" s="665"/>
      <c r="UUL55" s="665"/>
      <c r="UUM55" s="665"/>
      <c r="UUN55" s="665"/>
      <c r="UUO55" s="665"/>
      <c r="UUP55" s="665"/>
      <c r="UUQ55" s="665"/>
      <c r="UUR55" s="665"/>
      <c r="UUS55" s="665"/>
      <c r="UUT55" s="665"/>
      <c r="UUU55" s="665"/>
      <c r="UUV55" s="665"/>
      <c r="UUW55" s="665"/>
      <c r="UUX55" s="665"/>
      <c r="UUY55" s="665"/>
      <c r="UUZ55" s="665"/>
      <c r="UVA55" s="665"/>
      <c r="UVB55" s="665"/>
      <c r="UVC55" s="665"/>
      <c r="UVD55" s="665"/>
      <c r="UVE55" s="665"/>
      <c r="UVF55" s="665"/>
      <c r="UVG55" s="665"/>
      <c r="UVH55" s="665"/>
      <c r="UVI55" s="665"/>
      <c r="UVJ55" s="665"/>
      <c r="UVK55" s="665"/>
      <c r="UVL55" s="665"/>
      <c r="UVM55" s="665"/>
      <c r="UVN55" s="665"/>
      <c r="UVO55" s="665"/>
      <c r="UVP55" s="665"/>
      <c r="UVQ55" s="665"/>
      <c r="UVR55" s="665"/>
      <c r="UVS55" s="665"/>
      <c r="UVT55" s="665"/>
      <c r="UVU55" s="665"/>
      <c r="UVV55" s="665"/>
      <c r="UVW55" s="665"/>
      <c r="UVX55" s="665"/>
      <c r="UVY55" s="665"/>
      <c r="UVZ55" s="665"/>
      <c r="UWA55" s="665"/>
      <c r="UWB55" s="665"/>
      <c r="UWC55" s="665"/>
      <c r="UWD55" s="665"/>
      <c r="UWE55" s="665"/>
      <c r="UWF55" s="665"/>
      <c r="UWG55" s="665"/>
      <c r="UWH55" s="665"/>
      <c r="UWI55" s="665"/>
      <c r="UWJ55" s="665"/>
      <c r="UWK55" s="665"/>
      <c r="UWL55" s="665"/>
      <c r="UWM55" s="665"/>
      <c r="UWN55" s="665"/>
      <c r="UWO55" s="665"/>
      <c r="UWP55" s="665"/>
      <c r="UWQ55" s="665"/>
      <c r="UWR55" s="665"/>
      <c r="UWS55" s="665"/>
      <c r="UWT55" s="665"/>
      <c r="UWU55" s="665"/>
      <c r="UWV55" s="665"/>
      <c r="UWW55" s="665"/>
      <c r="UWX55" s="665"/>
      <c r="UWY55" s="665"/>
      <c r="UWZ55" s="665"/>
      <c r="UXA55" s="665"/>
      <c r="UXB55" s="665"/>
      <c r="UXC55" s="665"/>
      <c r="UXD55" s="665"/>
      <c r="UXE55" s="665"/>
      <c r="UXF55" s="665"/>
      <c r="UXG55" s="665"/>
      <c r="UXH55" s="665"/>
      <c r="UXI55" s="665"/>
      <c r="UXJ55" s="665"/>
      <c r="UXK55" s="665"/>
      <c r="UXL55" s="665"/>
      <c r="UXM55" s="665"/>
      <c r="UXN55" s="665"/>
      <c r="UXO55" s="665"/>
      <c r="UXP55" s="665"/>
      <c r="UXQ55" s="665"/>
      <c r="UXR55" s="665"/>
      <c r="UXS55" s="665"/>
      <c r="UXT55" s="665"/>
      <c r="UXU55" s="665"/>
      <c r="UXV55" s="665"/>
      <c r="UXW55" s="665"/>
      <c r="UXX55" s="665"/>
      <c r="UXY55" s="665"/>
      <c r="UXZ55" s="665"/>
      <c r="UYA55" s="665"/>
      <c r="UYB55" s="665"/>
      <c r="UYC55" s="665"/>
      <c r="UYD55" s="665"/>
      <c r="UYE55" s="665"/>
      <c r="UYF55" s="665"/>
      <c r="UYG55" s="665"/>
      <c r="UYH55" s="665"/>
      <c r="UYI55" s="665"/>
      <c r="UYJ55" s="665"/>
      <c r="UYK55" s="665"/>
      <c r="UYL55" s="665"/>
      <c r="UYM55" s="665"/>
      <c r="UYN55" s="665"/>
      <c r="UYO55" s="665"/>
      <c r="UYP55" s="665"/>
      <c r="UYQ55" s="665"/>
      <c r="UYR55" s="665"/>
      <c r="UYS55" s="665"/>
      <c r="UYT55" s="665"/>
      <c r="UYU55" s="665"/>
      <c r="UYV55" s="665"/>
      <c r="UYW55" s="665"/>
      <c r="UYX55" s="665"/>
      <c r="UYY55" s="665"/>
      <c r="UYZ55" s="665"/>
      <c r="UZA55" s="665"/>
      <c r="UZB55" s="665"/>
      <c r="UZC55" s="665"/>
      <c r="UZD55" s="665"/>
      <c r="UZE55" s="665"/>
      <c r="UZF55" s="665"/>
      <c r="UZG55" s="665"/>
      <c r="UZH55" s="665"/>
      <c r="UZI55" s="665"/>
      <c r="UZJ55" s="665"/>
      <c r="UZK55" s="665"/>
      <c r="UZL55" s="665"/>
      <c r="UZM55" s="665"/>
      <c r="UZN55" s="665"/>
      <c r="UZO55" s="665"/>
      <c r="UZP55" s="665"/>
      <c r="UZQ55" s="665"/>
      <c r="UZR55" s="665"/>
      <c r="UZS55" s="665"/>
      <c r="UZT55" s="665"/>
      <c r="UZU55" s="665"/>
      <c r="UZV55" s="665"/>
      <c r="UZW55" s="665"/>
      <c r="UZX55" s="665"/>
      <c r="UZY55" s="665"/>
      <c r="UZZ55" s="665"/>
      <c r="VAA55" s="665"/>
      <c r="VAB55" s="665"/>
      <c r="VAC55" s="665"/>
      <c r="VAD55" s="665"/>
      <c r="VAE55" s="665"/>
      <c r="VAF55" s="665"/>
      <c r="VAG55" s="665"/>
      <c r="VAH55" s="665"/>
      <c r="VAI55" s="665"/>
      <c r="VAJ55" s="665"/>
      <c r="VAK55" s="665"/>
      <c r="VAL55" s="665"/>
      <c r="VAM55" s="665"/>
      <c r="VAN55" s="665"/>
      <c r="VAO55" s="665"/>
      <c r="VAP55" s="665"/>
      <c r="VAQ55" s="665"/>
      <c r="VAR55" s="665"/>
      <c r="VAS55" s="665"/>
      <c r="VAT55" s="665"/>
      <c r="VAU55" s="665"/>
      <c r="VAV55" s="665"/>
      <c r="VAW55" s="665"/>
      <c r="VAX55" s="665"/>
      <c r="VAY55" s="665"/>
      <c r="VAZ55" s="665"/>
      <c r="VBA55" s="665"/>
      <c r="VBB55" s="665"/>
      <c r="VBC55" s="665"/>
      <c r="VBD55" s="665"/>
      <c r="VBE55" s="665"/>
      <c r="VBF55" s="665"/>
      <c r="VBG55" s="665"/>
      <c r="VBH55" s="665"/>
      <c r="VBI55" s="665"/>
      <c r="VBJ55" s="665"/>
      <c r="VBK55" s="665"/>
      <c r="VBL55" s="665"/>
      <c r="VBM55" s="665"/>
      <c r="VBN55" s="665"/>
      <c r="VBO55" s="665"/>
      <c r="VBP55" s="665"/>
      <c r="VBQ55" s="665"/>
      <c r="VBR55" s="665"/>
      <c r="VBS55" s="665"/>
      <c r="VBT55" s="665"/>
      <c r="VBU55" s="665"/>
      <c r="VBV55" s="665"/>
      <c r="VBW55" s="665"/>
      <c r="VBX55" s="665"/>
      <c r="VBY55" s="665"/>
      <c r="VBZ55" s="665"/>
      <c r="VCA55" s="665"/>
      <c r="VCB55" s="665"/>
      <c r="VCC55" s="665"/>
      <c r="VCD55" s="665"/>
      <c r="VCE55" s="665"/>
      <c r="VCF55" s="665"/>
      <c r="VCG55" s="665"/>
      <c r="VCH55" s="665"/>
      <c r="VCI55" s="665"/>
      <c r="VCJ55" s="665"/>
      <c r="VCK55" s="665"/>
      <c r="VCL55" s="665"/>
      <c r="VCM55" s="665"/>
      <c r="VCN55" s="665"/>
      <c r="VCO55" s="665"/>
      <c r="VCP55" s="665"/>
      <c r="VCQ55" s="665"/>
      <c r="VCR55" s="665"/>
      <c r="VCS55" s="665"/>
      <c r="VCT55" s="665"/>
      <c r="VCU55" s="665"/>
      <c r="VCV55" s="665"/>
      <c r="VCW55" s="665"/>
      <c r="VCX55" s="665"/>
      <c r="VCY55" s="665"/>
      <c r="VCZ55" s="665"/>
      <c r="VDA55" s="665"/>
      <c r="VDB55" s="665"/>
      <c r="VDC55" s="665"/>
      <c r="VDD55" s="665"/>
      <c r="VDE55" s="665"/>
      <c r="VDF55" s="665"/>
      <c r="VDG55" s="665"/>
      <c r="VDH55" s="665"/>
      <c r="VDI55" s="665"/>
      <c r="VDJ55" s="665"/>
      <c r="VDK55" s="665"/>
      <c r="VDL55" s="665"/>
      <c r="VDM55" s="665"/>
      <c r="VDN55" s="665"/>
      <c r="VDO55" s="665"/>
      <c r="VDP55" s="665"/>
      <c r="VDQ55" s="665"/>
      <c r="VDR55" s="665"/>
      <c r="VDS55" s="665"/>
      <c r="VDT55" s="665"/>
      <c r="VDU55" s="665"/>
      <c r="VDV55" s="665"/>
      <c r="VDW55" s="665"/>
      <c r="VDX55" s="665"/>
      <c r="VDY55" s="665"/>
      <c r="VDZ55" s="665"/>
      <c r="VEA55" s="665"/>
      <c r="VEB55" s="665"/>
      <c r="VEC55" s="665"/>
      <c r="VED55" s="665"/>
      <c r="VEE55" s="665"/>
      <c r="VEF55" s="665"/>
      <c r="VEG55" s="665"/>
      <c r="VEH55" s="665"/>
      <c r="VEI55" s="665"/>
      <c r="VEJ55" s="665"/>
      <c r="VEK55" s="665"/>
      <c r="VEL55" s="665"/>
      <c r="VEM55" s="665"/>
      <c r="VEN55" s="665"/>
      <c r="VEO55" s="665"/>
      <c r="VEP55" s="665"/>
      <c r="VEQ55" s="665"/>
      <c r="VER55" s="665"/>
      <c r="VES55" s="665"/>
      <c r="VET55" s="665"/>
      <c r="VEU55" s="665"/>
      <c r="VEV55" s="665"/>
      <c r="VEW55" s="665"/>
      <c r="VEX55" s="665"/>
      <c r="VEY55" s="665"/>
      <c r="VEZ55" s="665"/>
      <c r="VFA55" s="665"/>
      <c r="VFB55" s="665"/>
      <c r="VFC55" s="665"/>
      <c r="VFD55" s="665"/>
      <c r="VFE55" s="665"/>
      <c r="VFF55" s="665"/>
      <c r="VFG55" s="665"/>
      <c r="VFH55" s="665"/>
      <c r="VFI55" s="665"/>
      <c r="VFJ55" s="665"/>
      <c r="VFK55" s="665"/>
      <c r="VFL55" s="665"/>
      <c r="VFM55" s="665"/>
      <c r="VFN55" s="665"/>
      <c r="VFO55" s="665"/>
      <c r="VFP55" s="665"/>
      <c r="VFQ55" s="665"/>
      <c r="VFR55" s="665"/>
      <c r="VFS55" s="665"/>
      <c r="VFT55" s="665"/>
      <c r="VFU55" s="665"/>
      <c r="VFV55" s="665"/>
      <c r="VFW55" s="665"/>
      <c r="VFX55" s="665"/>
      <c r="VFY55" s="665"/>
      <c r="VFZ55" s="665"/>
      <c r="VGA55" s="665"/>
      <c r="VGB55" s="665"/>
      <c r="VGC55" s="665"/>
      <c r="VGD55" s="665"/>
      <c r="VGE55" s="665"/>
      <c r="VGF55" s="665"/>
      <c r="VGG55" s="665"/>
      <c r="VGH55" s="665"/>
      <c r="VGI55" s="665"/>
      <c r="VGJ55" s="665"/>
      <c r="VGK55" s="665"/>
      <c r="VGL55" s="665"/>
      <c r="VGM55" s="665"/>
      <c r="VGN55" s="665"/>
      <c r="VGO55" s="665"/>
      <c r="VGP55" s="665"/>
      <c r="VGQ55" s="665"/>
      <c r="VGR55" s="665"/>
      <c r="VGS55" s="665"/>
      <c r="VGT55" s="665"/>
      <c r="VGU55" s="665"/>
      <c r="VGV55" s="665"/>
      <c r="VGW55" s="665"/>
      <c r="VGX55" s="665"/>
      <c r="VGY55" s="665"/>
      <c r="VGZ55" s="665"/>
      <c r="VHA55" s="665"/>
      <c r="VHB55" s="665"/>
      <c r="VHC55" s="665"/>
      <c r="VHD55" s="665"/>
      <c r="VHE55" s="665"/>
      <c r="VHF55" s="665"/>
      <c r="VHG55" s="665"/>
      <c r="VHH55" s="665"/>
      <c r="VHI55" s="665"/>
      <c r="VHJ55" s="665"/>
      <c r="VHK55" s="665"/>
      <c r="VHL55" s="665"/>
      <c r="VHM55" s="665"/>
      <c r="VHN55" s="665"/>
      <c r="VHO55" s="665"/>
      <c r="VHP55" s="665"/>
      <c r="VHQ55" s="665"/>
      <c r="VHR55" s="665"/>
      <c r="VHS55" s="665"/>
      <c r="VHT55" s="665"/>
      <c r="VHU55" s="665"/>
      <c r="VHV55" s="665"/>
      <c r="VHW55" s="665"/>
      <c r="VHX55" s="665"/>
      <c r="VHY55" s="665"/>
      <c r="VHZ55" s="665"/>
      <c r="VIA55" s="665"/>
      <c r="VIB55" s="665"/>
      <c r="VIC55" s="665"/>
      <c r="VID55" s="665"/>
      <c r="VIE55" s="665"/>
      <c r="VIF55" s="665"/>
      <c r="VIG55" s="665"/>
      <c r="VIH55" s="665"/>
      <c r="VII55" s="665"/>
      <c r="VIJ55" s="665"/>
      <c r="VIK55" s="665"/>
      <c r="VIL55" s="665"/>
      <c r="VIM55" s="665"/>
      <c r="VIN55" s="665"/>
      <c r="VIO55" s="665"/>
      <c r="VIP55" s="665"/>
      <c r="VIQ55" s="665"/>
      <c r="VIR55" s="665"/>
      <c r="VIS55" s="665"/>
      <c r="VIT55" s="665"/>
      <c r="VIU55" s="665"/>
      <c r="VIV55" s="665"/>
      <c r="VIW55" s="665"/>
      <c r="VIX55" s="665"/>
      <c r="VIY55" s="665"/>
      <c r="VIZ55" s="665"/>
      <c r="VJA55" s="665"/>
      <c r="VJB55" s="665"/>
      <c r="VJC55" s="665"/>
      <c r="VJD55" s="665"/>
      <c r="VJE55" s="665"/>
      <c r="VJF55" s="665"/>
      <c r="VJG55" s="665"/>
      <c r="VJH55" s="665"/>
      <c r="VJI55" s="665"/>
      <c r="VJJ55" s="665"/>
      <c r="VJK55" s="665"/>
      <c r="VJL55" s="665"/>
      <c r="VJM55" s="665"/>
      <c r="VJN55" s="665"/>
      <c r="VJO55" s="665"/>
      <c r="VJP55" s="665"/>
      <c r="VJQ55" s="665"/>
      <c r="VJR55" s="665"/>
      <c r="VJS55" s="665"/>
      <c r="VJT55" s="665"/>
      <c r="VJU55" s="665"/>
      <c r="VJV55" s="665"/>
      <c r="VJW55" s="665"/>
      <c r="VJX55" s="665"/>
      <c r="VJY55" s="665"/>
      <c r="VJZ55" s="665"/>
      <c r="VKA55" s="665"/>
      <c r="VKB55" s="665"/>
      <c r="VKC55" s="665"/>
      <c r="VKD55" s="665"/>
      <c r="VKE55" s="665"/>
      <c r="VKF55" s="665"/>
      <c r="VKG55" s="665"/>
      <c r="VKH55" s="665"/>
      <c r="VKI55" s="665"/>
      <c r="VKJ55" s="665"/>
      <c r="VKK55" s="665"/>
      <c r="VKL55" s="665"/>
      <c r="VKM55" s="665"/>
      <c r="VKN55" s="665"/>
      <c r="VKO55" s="665"/>
      <c r="VKP55" s="665"/>
      <c r="VKQ55" s="665"/>
      <c r="VKR55" s="665"/>
      <c r="VKS55" s="665"/>
      <c r="VKT55" s="665"/>
      <c r="VKU55" s="665"/>
      <c r="VKV55" s="665"/>
      <c r="VKW55" s="665"/>
      <c r="VKX55" s="665"/>
      <c r="VKY55" s="665"/>
      <c r="VKZ55" s="665"/>
      <c r="VLA55" s="665"/>
      <c r="VLB55" s="665"/>
      <c r="VLC55" s="665"/>
      <c r="VLD55" s="665"/>
      <c r="VLE55" s="665"/>
      <c r="VLF55" s="665"/>
      <c r="VLG55" s="665"/>
      <c r="VLH55" s="665"/>
      <c r="VLI55" s="665"/>
      <c r="VLJ55" s="665"/>
      <c r="VLK55" s="665"/>
      <c r="VLL55" s="665"/>
      <c r="VLM55" s="665"/>
      <c r="VLN55" s="665"/>
      <c r="VLO55" s="665"/>
      <c r="VLP55" s="665"/>
      <c r="VLQ55" s="665"/>
      <c r="VLR55" s="665"/>
      <c r="VLS55" s="665"/>
      <c r="VLT55" s="665"/>
      <c r="VLU55" s="665"/>
      <c r="VLV55" s="665"/>
      <c r="VLW55" s="665"/>
      <c r="VLX55" s="665"/>
      <c r="VLY55" s="665"/>
      <c r="VLZ55" s="665"/>
      <c r="VMA55" s="665"/>
      <c r="VMB55" s="665"/>
      <c r="VMC55" s="665"/>
      <c r="VMD55" s="665"/>
      <c r="VME55" s="665"/>
      <c r="VMF55" s="665"/>
      <c r="VMG55" s="665"/>
      <c r="VMH55" s="665"/>
      <c r="VMI55" s="665"/>
      <c r="VMJ55" s="665"/>
      <c r="VMK55" s="665"/>
      <c r="VML55" s="665"/>
      <c r="VMM55" s="665"/>
      <c r="VMN55" s="665"/>
      <c r="VMO55" s="665"/>
      <c r="VMP55" s="665"/>
      <c r="VMQ55" s="665"/>
      <c r="VMR55" s="665"/>
      <c r="VMS55" s="665"/>
      <c r="VMT55" s="665"/>
      <c r="VMU55" s="665"/>
      <c r="VMV55" s="665"/>
      <c r="VMW55" s="665"/>
      <c r="VMX55" s="665"/>
      <c r="VMY55" s="665"/>
      <c r="VMZ55" s="665"/>
      <c r="VNA55" s="665"/>
      <c r="VNB55" s="665"/>
      <c r="VNC55" s="665"/>
      <c r="VND55" s="665"/>
      <c r="VNE55" s="665"/>
      <c r="VNF55" s="665"/>
      <c r="VNG55" s="665"/>
      <c r="VNH55" s="665"/>
      <c r="VNI55" s="665"/>
      <c r="VNJ55" s="665"/>
      <c r="VNK55" s="665"/>
      <c r="VNL55" s="665"/>
      <c r="VNM55" s="665"/>
      <c r="VNN55" s="665"/>
      <c r="VNO55" s="665"/>
      <c r="VNP55" s="665"/>
      <c r="VNQ55" s="665"/>
      <c r="VNR55" s="665"/>
      <c r="VNS55" s="665"/>
      <c r="VNT55" s="665"/>
      <c r="VNU55" s="665"/>
      <c r="VNV55" s="665"/>
      <c r="VNW55" s="665"/>
      <c r="VNX55" s="665"/>
      <c r="VNY55" s="665"/>
      <c r="VNZ55" s="665"/>
      <c r="VOA55" s="665"/>
      <c r="VOB55" s="665"/>
      <c r="VOC55" s="665"/>
      <c r="VOD55" s="665"/>
      <c r="VOE55" s="665"/>
      <c r="VOF55" s="665"/>
      <c r="VOG55" s="665"/>
      <c r="VOH55" s="665"/>
      <c r="VOI55" s="665"/>
      <c r="VOJ55" s="665"/>
      <c r="VOK55" s="665"/>
      <c r="VOL55" s="665"/>
      <c r="VOM55" s="665"/>
      <c r="VON55" s="665"/>
      <c r="VOO55" s="665"/>
      <c r="VOP55" s="665"/>
      <c r="VOQ55" s="665"/>
      <c r="VOR55" s="665"/>
      <c r="VOS55" s="665"/>
      <c r="VOT55" s="665"/>
      <c r="VOU55" s="665"/>
      <c r="VOV55" s="665"/>
      <c r="VOW55" s="665"/>
      <c r="VOX55" s="665"/>
      <c r="VOY55" s="665"/>
      <c r="VOZ55" s="665"/>
      <c r="VPA55" s="665"/>
      <c r="VPB55" s="665"/>
      <c r="VPC55" s="665"/>
      <c r="VPD55" s="665"/>
      <c r="VPE55" s="665"/>
      <c r="VPF55" s="665"/>
      <c r="VPG55" s="665"/>
      <c r="VPH55" s="665"/>
      <c r="VPI55" s="665"/>
      <c r="VPJ55" s="665"/>
      <c r="VPK55" s="665"/>
      <c r="VPL55" s="665"/>
      <c r="VPM55" s="665"/>
      <c r="VPN55" s="665"/>
      <c r="VPO55" s="665"/>
      <c r="VPP55" s="665"/>
      <c r="VPQ55" s="665"/>
      <c r="VPR55" s="665"/>
      <c r="VPS55" s="665"/>
      <c r="VPT55" s="665"/>
      <c r="VPU55" s="665"/>
      <c r="VPV55" s="665"/>
      <c r="VPW55" s="665"/>
      <c r="VPX55" s="665"/>
      <c r="VPY55" s="665"/>
      <c r="VPZ55" s="665"/>
      <c r="VQA55" s="665"/>
      <c r="VQB55" s="665"/>
      <c r="VQC55" s="665"/>
      <c r="VQD55" s="665"/>
      <c r="VQE55" s="665"/>
      <c r="VQF55" s="665"/>
      <c r="VQG55" s="665"/>
      <c r="VQH55" s="665"/>
      <c r="VQI55" s="665"/>
      <c r="VQJ55" s="665"/>
      <c r="VQK55" s="665"/>
      <c r="VQL55" s="665"/>
      <c r="VQM55" s="665"/>
      <c r="VQN55" s="665"/>
      <c r="VQO55" s="665"/>
      <c r="VQP55" s="665"/>
      <c r="VQQ55" s="665"/>
      <c r="VQR55" s="665"/>
      <c r="VQS55" s="665"/>
      <c r="VQT55" s="665"/>
      <c r="VQU55" s="665"/>
      <c r="VQV55" s="665"/>
      <c r="VQW55" s="665"/>
      <c r="VQX55" s="665"/>
      <c r="VQY55" s="665"/>
      <c r="VQZ55" s="665"/>
      <c r="VRA55" s="665"/>
      <c r="VRB55" s="665"/>
      <c r="VRC55" s="665"/>
      <c r="VRD55" s="665"/>
      <c r="VRE55" s="665"/>
      <c r="VRF55" s="665"/>
      <c r="VRG55" s="665"/>
      <c r="VRH55" s="665"/>
      <c r="VRI55" s="665"/>
      <c r="VRJ55" s="665"/>
      <c r="VRK55" s="665"/>
      <c r="VRL55" s="665"/>
      <c r="VRM55" s="665"/>
      <c r="VRN55" s="665"/>
      <c r="VRO55" s="665"/>
      <c r="VRP55" s="665"/>
      <c r="VRQ55" s="665"/>
      <c r="VRR55" s="665"/>
      <c r="VRS55" s="665"/>
      <c r="VRT55" s="665"/>
      <c r="VRU55" s="665"/>
      <c r="VRV55" s="665"/>
      <c r="VRW55" s="665"/>
      <c r="VRX55" s="665"/>
      <c r="VRY55" s="665"/>
      <c r="VRZ55" s="665"/>
      <c r="VSA55" s="665"/>
      <c r="VSB55" s="665"/>
      <c r="VSC55" s="665"/>
      <c r="VSD55" s="665"/>
      <c r="VSE55" s="665"/>
      <c r="VSF55" s="665"/>
      <c r="VSG55" s="665"/>
      <c r="VSH55" s="665"/>
      <c r="VSI55" s="665"/>
      <c r="VSJ55" s="665"/>
      <c r="VSK55" s="665"/>
      <c r="VSL55" s="665"/>
      <c r="VSM55" s="665"/>
      <c r="VSN55" s="665"/>
      <c r="VSO55" s="665"/>
      <c r="VSP55" s="665"/>
      <c r="VSQ55" s="665"/>
      <c r="VSR55" s="665"/>
      <c r="VSS55" s="665"/>
      <c r="VST55" s="665"/>
      <c r="VSU55" s="665"/>
      <c r="VSV55" s="665"/>
      <c r="VSW55" s="665"/>
      <c r="VSX55" s="665"/>
      <c r="VSY55" s="665"/>
      <c r="VSZ55" s="665"/>
      <c r="VTA55" s="665"/>
      <c r="VTB55" s="665"/>
      <c r="VTC55" s="665"/>
      <c r="VTD55" s="665"/>
      <c r="VTE55" s="665"/>
      <c r="VTF55" s="665"/>
      <c r="VTG55" s="665"/>
      <c r="VTH55" s="665"/>
      <c r="VTI55" s="665"/>
      <c r="VTJ55" s="665"/>
      <c r="VTK55" s="665"/>
      <c r="VTL55" s="665"/>
      <c r="VTM55" s="665"/>
      <c r="VTN55" s="665"/>
      <c r="VTO55" s="665"/>
      <c r="VTP55" s="665"/>
      <c r="VTQ55" s="665"/>
      <c r="VTR55" s="665"/>
      <c r="VTS55" s="665"/>
      <c r="VTT55" s="665"/>
      <c r="VTU55" s="665"/>
      <c r="VTV55" s="665"/>
      <c r="VTW55" s="665"/>
      <c r="VTX55" s="665"/>
      <c r="VTY55" s="665"/>
      <c r="VTZ55" s="665"/>
      <c r="VUA55" s="665"/>
      <c r="VUB55" s="665"/>
      <c r="VUC55" s="665"/>
      <c r="VUD55" s="665"/>
      <c r="VUE55" s="665"/>
      <c r="VUF55" s="665"/>
      <c r="VUG55" s="665"/>
      <c r="VUH55" s="665"/>
      <c r="VUI55" s="665"/>
      <c r="VUJ55" s="665"/>
      <c r="VUK55" s="665"/>
      <c r="VUL55" s="665"/>
      <c r="VUM55" s="665"/>
      <c r="VUN55" s="665"/>
      <c r="VUO55" s="665"/>
      <c r="VUP55" s="665"/>
      <c r="VUQ55" s="665"/>
      <c r="VUR55" s="665"/>
      <c r="VUS55" s="665"/>
      <c r="VUT55" s="665"/>
      <c r="VUU55" s="665"/>
      <c r="VUV55" s="665"/>
      <c r="VUW55" s="665"/>
      <c r="VUX55" s="665"/>
      <c r="VUY55" s="665"/>
      <c r="VUZ55" s="665"/>
      <c r="VVA55" s="665"/>
      <c r="VVB55" s="665"/>
      <c r="VVC55" s="665"/>
      <c r="VVD55" s="665"/>
      <c r="VVE55" s="665"/>
      <c r="VVF55" s="665"/>
      <c r="VVG55" s="665"/>
      <c r="VVH55" s="665"/>
      <c r="VVI55" s="665"/>
      <c r="VVJ55" s="665"/>
      <c r="VVK55" s="665"/>
      <c r="VVL55" s="665"/>
      <c r="VVM55" s="665"/>
      <c r="VVN55" s="665"/>
      <c r="VVO55" s="665"/>
      <c r="VVP55" s="665"/>
      <c r="VVQ55" s="665"/>
      <c r="VVR55" s="665"/>
      <c r="VVS55" s="665"/>
      <c r="VVT55" s="665"/>
      <c r="VVU55" s="665"/>
      <c r="VVV55" s="665"/>
      <c r="VVW55" s="665"/>
      <c r="VVX55" s="665"/>
      <c r="VVY55" s="665"/>
      <c r="VVZ55" s="665"/>
      <c r="VWA55" s="665"/>
      <c r="VWB55" s="665"/>
      <c r="VWC55" s="665"/>
      <c r="VWD55" s="665"/>
      <c r="VWE55" s="665"/>
      <c r="VWF55" s="665"/>
      <c r="VWG55" s="665"/>
      <c r="VWH55" s="665"/>
      <c r="VWI55" s="665"/>
      <c r="VWJ55" s="665"/>
      <c r="VWK55" s="665"/>
      <c r="VWL55" s="665"/>
      <c r="VWM55" s="665"/>
      <c r="VWN55" s="665"/>
      <c r="VWO55" s="665"/>
      <c r="VWP55" s="665"/>
      <c r="VWQ55" s="665"/>
      <c r="VWR55" s="665"/>
      <c r="VWS55" s="665"/>
      <c r="VWT55" s="665"/>
      <c r="VWU55" s="665"/>
      <c r="VWV55" s="665"/>
      <c r="VWW55" s="665"/>
      <c r="VWX55" s="665"/>
      <c r="VWY55" s="665"/>
      <c r="VWZ55" s="665"/>
      <c r="VXA55" s="665"/>
      <c r="VXB55" s="665"/>
      <c r="VXC55" s="665"/>
      <c r="VXD55" s="665"/>
      <c r="VXE55" s="665"/>
      <c r="VXF55" s="665"/>
      <c r="VXG55" s="665"/>
      <c r="VXH55" s="665"/>
      <c r="VXI55" s="665"/>
      <c r="VXJ55" s="665"/>
      <c r="VXK55" s="665"/>
      <c r="VXL55" s="665"/>
      <c r="VXM55" s="665"/>
      <c r="VXN55" s="665"/>
      <c r="VXO55" s="665"/>
      <c r="VXP55" s="665"/>
      <c r="VXQ55" s="665"/>
      <c r="VXR55" s="665"/>
      <c r="VXS55" s="665"/>
      <c r="VXT55" s="665"/>
      <c r="VXU55" s="665"/>
      <c r="VXV55" s="665"/>
      <c r="VXW55" s="665"/>
      <c r="VXX55" s="665"/>
      <c r="VXY55" s="665"/>
      <c r="VXZ55" s="665"/>
      <c r="VYA55" s="665"/>
      <c r="VYB55" s="665"/>
      <c r="VYC55" s="665"/>
      <c r="VYD55" s="665"/>
      <c r="VYE55" s="665"/>
      <c r="VYF55" s="665"/>
      <c r="VYG55" s="665"/>
      <c r="VYH55" s="665"/>
      <c r="VYI55" s="665"/>
      <c r="VYJ55" s="665"/>
      <c r="VYK55" s="665"/>
      <c r="VYL55" s="665"/>
      <c r="VYM55" s="665"/>
      <c r="VYN55" s="665"/>
      <c r="VYO55" s="665"/>
      <c r="VYP55" s="665"/>
      <c r="VYQ55" s="665"/>
      <c r="VYR55" s="665"/>
      <c r="VYS55" s="665"/>
      <c r="VYT55" s="665"/>
      <c r="VYU55" s="665"/>
      <c r="VYV55" s="665"/>
      <c r="VYW55" s="665"/>
      <c r="VYX55" s="665"/>
      <c r="VYY55" s="665"/>
      <c r="VYZ55" s="665"/>
      <c r="VZA55" s="665"/>
      <c r="VZB55" s="665"/>
      <c r="VZC55" s="665"/>
      <c r="VZD55" s="665"/>
      <c r="VZE55" s="665"/>
      <c r="VZF55" s="665"/>
      <c r="VZG55" s="665"/>
      <c r="VZH55" s="665"/>
      <c r="VZI55" s="665"/>
      <c r="VZJ55" s="665"/>
      <c r="VZK55" s="665"/>
      <c r="VZL55" s="665"/>
      <c r="VZM55" s="665"/>
      <c r="VZN55" s="665"/>
      <c r="VZO55" s="665"/>
      <c r="VZP55" s="665"/>
      <c r="VZQ55" s="665"/>
      <c r="VZR55" s="665"/>
      <c r="VZS55" s="665"/>
      <c r="VZT55" s="665"/>
      <c r="VZU55" s="665"/>
      <c r="VZV55" s="665"/>
      <c r="VZW55" s="665"/>
      <c r="VZX55" s="665"/>
      <c r="VZY55" s="665"/>
      <c r="VZZ55" s="665"/>
      <c r="WAA55" s="665"/>
      <c r="WAB55" s="665"/>
      <c r="WAC55" s="665"/>
      <c r="WAD55" s="665"/>
      <c r="WAE55" s="665"/>
      <c r="WAF55" s="665"/>
      <c r="WAG55" s="665"/>
      <c r="WAH55" s="665"/>
      <c r="WAI55" s="665"/>
      <c r="WAJ55" s="665"/>
      <c r="WAK55" s="665"/>
      <c r="WAL55" s="665"/>
      <c r="WAM55" s="665"/>
      <c r="WAN55" s="665"/>
      <c r="WAO55" s="665"/>
      <c r="WAP55" s="665"/>
      <c r="WAQ55" s="665"/>
      <c r="WAR55" s="665"/>
      <c r="WAS55" s="665"/>
      <c r="WAT55" s="665"/>
      <c r="WAU55" s="665"/>
      <c r="WAV55" s="665"/>
      <c r="WAW55" s="665"/>
      <c r="WAX55" s="665"/>
      <c r="WAY55" s="665"/>
      <c r="WAZ55" s="665"/>
      <c r="WBA55" s="665"/>
      <c r="WBB55" s="665"/>
      <c r="WBC55" s="665"/>
      <c r="WBD55" s="665"/>
      <c r="WBE55" s="665"/>
      <c r="WBF55" s="665"/>
      <c r="WBG55" s="665"/>
      <c r="WBH55" s="665"/>
      <c r="WBI55" s="665"/>
      <c r="WBJ55" s="665"/>
      <c r="WBK55" s="665"/>
      <c r="WBL55" s="665"/>
      <c r="WBM55" s="665"/>
      <c r="WBN55" s="665"/>
      <c r="WBO55" s="665"/>
      <c r="WBP55" s="665"/>
      <c r="WBQ55" s="665"/>
      <c r="WBR55" s="665"/>
      <c r="WBS55" s="665"/>
      <c r="WBT55" s="665"/>
      <c r="WBU55" s="665"/>
      <c r="WBV55" s="665"/>
      <c r="WBW55" s="665"/>
      <c r="WBX55" s="665"/>
      <c r="WBY55" s="665"/>
      <c r="WBZ55" s="665"/>
      <c r="WCA55" s="665"/>
      <c r="WCB55" s="665"/>
      <c r="WCC55" s="665"/>
      <c r="WCD55" s="665"/>
      <c r="WCE55" s="665"/>
      <c r="WCF55" s="665"/>
      <c r="WCG55" s="665"/>
      <c r="WCH55" s="665"/>
      <c r="WCI55" s="665"/>
      <c r="WCJ55" s="665"/>
      <c r="WCK55" s="665"/>
      <c r="WCL55" s="665"/>
      <c r="WCM55" s="665"/>
      <c r="WCN55" s="665"/>
      <c r="WCO55" s="665"/>
      <c r="WCP55" s="665"/>
      <c r="WCQ55" s="665"/>
      <c r="WCR55" s="665"/>
      <c r="WCS55" s="665"/>
      <c r="WCT55" s="665"/>
      <c r="WCU55" s="665"/>
      <c r="WCV55" s="665"/>
      <c r="WCW55" s="665"/>
      <c r="WCX55" s="665"/>
      <c r="WCY55" s="665"/>
      <c r="WCZ55" s="665"/>
      <c r="WDA55" s="665"/>
      <c r="WDB55" s="665"/>
      <c r="WDC55" s="665"/>
      <c r="WDD55" s="665"/>
      <c r="WDE55" s="665"/>
      <c r="WDF55" s="665"/>
      <c r="WDG55" s="665"/>
      <c r="WDH55" s="665"/>
      <c r="WDI55" s="665"/>
      <c r="WDJ55" s="665"/>
      <c r="WDK55" s="665"/>
      <c r="WDL55" s="665"/>
      <c r="WDM55" s="665"/>
      <c r="WDN55" s="665"/>
      <c r="WDO55" s="665"/>
      <c r="WDP55" s="665"/>
      <c r="WDQ55" s="665"/>
      <c r="WDR55" s="665"/>
      <c r="WDS55" s="665"/>
      <c r="WDT55" s="665"/>
      <c r="WDU55" s="665"/>
      <c r="WDV55" s="665"/>
      <c r="WDW55" s="665"/>
      <c r="WDX55" s="665"/>
      <c r="WDY55" s="665"/>
      <c r="WDZ55" s="665"/>
      <c r="WEA55" s="665"/>
      <c r="WEB55" s="665"/>
      <c r="WEC55" s="665"/>
      <c r="WED55" s="665"/>
      <c r="WEE55" s="665"/>
      <c r="WEF55" s="665"/>
      <c r="WEG55" s="665"/>
      <c r="WEH55" s="665"/>
      <c r="WEI55" s="665"/>
      <c r="WEJ55" s="665"/>
      <c r="WEK55" s="665"/>
      <c r="WEL55" s="665"/>
      <c r="WEM55" s="665"/>
      <c r="WEN55" s="665"/>
      <c r="WEO55" s="665"/>
      <c r="WEP55" s="665"/>
      <c r="WEQ55" s="665"/>
      <c r="WER55" s="665"/>
      <c r="WES55" s="665"/>
      <c r="WET55" s="665"/>
      <c r="WEU55" s="665"/>
      <c r="WEV55" s="665"/>
      <c r="WEW55" s="665"/>
      <c r="WEX55" s="665"/>
      <c r="WEY55" s="665"/>
      <c r="WEZ55" s="665"/>
      <c r="WFA55" s="665"/>
      <c r="WFB55" s="665"/>
      <c r="WFC55" s="665"/>
      <c r="WFD55" s="665"/>
      <c r="WFE55" s="665"/>
      <c r="WFF55" s="665"/>
      <c r="WFG55" s="665"/>
      <c r="WFH55" s="665"/>
      <c r="WFI55" s="665"/>
      <c r="WFJ55" s="665"/>
      <c r="WFK55" s="665"/>
      <c r="WFL55" s="665"/>
      <c r="WFM55" s="665"/>
      <c r="WFN55" s="665"/>
      <c r="WFO55" s="665"/>
      <c r="WFP55" s="665"/>
      <c r="WFQ55" s="665"/>
      <c r="WFR55" s="665"/>
      <c r="WFS55" s="665"/>
      <c r="WFT55" s="665"/>
      <c r="WFU55" s="665"/>
      <c r="WFV55" s="665"/>
      <c r="WFW55" s="665"/>
      <c r="WFX55" s="665"/>
      <c r="WFY55" s="665"/>
      <c r="WFZ55" s="665"/>
      <c r="WGA55" s="665"/>
      <c r="WGB55" s="665"/>
      <c r="WGC55" s="665"/>
      <c r="WGD55" s="665"/>
      <c r="WGE55" s="665"/>
      <c r="WGF55" s="665"/>
      <c r="WGG55" s="665"/>
      <c r="WGH55" s="665"/>
      <c r="WGI55" s="665"/>
      <c r="WGJ55" s="665"/>
      <c r="WGK55" s="665"/>
      <c r="WGL55" s="665"/>
      <c r="WGM55" s="665"/>
      <c r="WGN55" s="665"/>
      <c r="WGO55" s="665"/>
      <c r="WGP55" s="665"/>
      <c r="WGQ55" s="665"/>
      <c r="WGR55" s="665"/>
      <c r="WGS55" s="665"/>
      <c r="WGT55" s="665"/>
      <c r="WGU55" s="665"/>
      <c r="WGV55" s="665"/>
      <c r="WGW55" s="665"/>
      <c r="WGX55" s="665"/>
      <c r="WGY55" s="665"/>
      <c r="WGZ55" s="665"/>
      <c r="WHA55" s="665"/>
      <c r="WHB55" s="665"/>
      <c r="WHC55" s="665"/>
      <c r="WHD55" s="665"/>
      <c r="WHE55" s="665"/>
      <c r="WHF55" s="665"/>
      <c r="WHG55" s="665"/>
      <c r="WHH55" s="665"/>
      <c r="WHI55" s="665"/>
      <c r="WHJ55" s="665"/>
      <c r="WHK55" s="665"/>
      <c r="WHL55" s="665"/>
      <c r="WHM55" s="665"/>
      <c r="WHN55" s="665"/>
      <c r="WHO55" s="665"/>
      <c r="WHP55" s="665"/>
      <c r="WHQ55" s="665"/>
      <c r="WHR55" s="665"/>
      <c r="WHS55" s="665"/>
      <c r="WHT55" s="665"/>
      <c r="WHU55" s="665"/>
      <c r="WHV55" s="665"/>
      <c r="WHW55" s="665"/>
      <c r="WHX55" s="665"/>
      <c r="WHY55" s="665"/>
      <c r="WHZ55" s="665"/>
      <c r="WIA55" s="665"/>
      <c r="WIB55" s="665"/>
      <c r="WIC55" s="665"/>
      <c r="WID55" s="665"/>
      <c r="WIE55" s="665"/>
      <c r="WIF55" s="665"/>
      <c r="WIG55" s="665"/>
      <c r="WIH55" s="665"/>
      <c r="WII55" s="665"/>
      <c r="WIJ55" s="665"/>
      <c r="WIK55" s="665"/>
      <c r="WIL55" s="665"/>
      <c r="WIM55" s="665"/>
      <c r="WIN55" s="665"/>
      <c r="WIO55" s="665"/>
      <c r="WIP55" s="665"/>
      <c r="WIQ55" s="665"/>
      <c r="WIR55" s="665"/>
      <c r="WIS55" s="665"/>
      <c r="WIT55" s="665"/>
      <c r="WIU55" s="665"/>
      <c r="WIV55" s="665"/>
      <c r="WIW55" s="665"/>
      <c r="WIX55" s="665"/>
      <c r="WIY55" s="665"/>
      <c r="WIZ55" s="665"/>
      <c r="WJA55" s="665"/>
      <c r="WJB55" s="665"/>
      <c r="WJC55" s="665"/>
      <c r="WJD55" s="665"/>
      <c r="WJE55" s="665"/>
      <c r="WJF55" s="665"/>
      <c r="WJG55" s="665"/>
      <c r="WJH55" s="665"/>
      <c r="WJI55" s="665"/>
      <c r="WJJ55" s="665"/>
      <c r="WJK55" s="665"/>
      <c r="WJL55" s="665"/>
      <c r="WJM55" s="665"/>
      <c r="WJN55" s="665"/>
      <c r="WJO55" s="665"/>
      <c r="WJP55" s="665"/>
      <c r="WJQ55" s="665"/>
      <c r="WJR55" s="665"/>
      <c r="WJS55" s="665"/>
      <c r="WJT55" s="665"/>
      <c r="WJU55" s="665"/>
      <c r="WJV55" s="665"/>
      <c r="WJW55" s="665"/>
      <c r="WJX55" s="665"/>
      <c r="WJY55" s="665"/>
      <c r="WJZ55" s="665"/>
      <c r="WKA55" s="665"/>
      <c r="WKB55" s="665"/>
      <c r="WKC55" s="665"/>
      <c r="WKD55" s="665"/>
      <c r="WKE55" s="665"/>
      <c r="WKF55" s="665"/>
      <c r="WKG55" s="665"/>
      <c r="WKH55" s="665"/>
      <c r="WKI55" s="665"/>
      <c r="WKJ55" s="665"/>
      <c r="WKK55" s="665"/>
      <c r="WKL55" s="665"/>
      <c r="WKM55" s="665"/>
      <c r="WKN55" s="665"/>
      <c r="WKO55" s="665"/>
      <c r="WKP55" s="665"/>
      <c r="WKQ55" s="665"/>
      <c r="WKR55" s="665"/>
      <c r="WKS55" s="665"/>
      <c r="WKT55" s="665"/>
      <c r="WKU55" s="665"/>
      <c r="WKV55" s="665"/>
      <c r="WKW55" s="665"/>
      <c r="WKX55" s="665"/>
      <c r="WKY55" s="665"/>
      <c r="WKZ55" s="665"/>
      <c r="WLA55" s="665"/>
      <c r="WLB55" s="665"/>
      <c r="WLC55" s="665"/>
      <c r="WLD55" s="665"/>
      <c r="WLE55" s="665"/>
      <c r="WLF55" s="665"/>
      <c r="WLG55" s="665"/>
      <c r="WLH55" s="665"/>
      <c r="WLI55" s="665"/>
      <c r="WLJ55" s="665"/>
      <c r="WLK55" s="665"/>
      <c r="WLL55" s="665"/>
      <c r="WLM55" s="665"/>
      <c r="WLN55" s="665"/>
      <c r="WLO55" s="665"/>
      <c r="WLP55" s="665"/>
      <c r="WLQ55" s="665"/>
      <c r="WLR55" s="665"/>
      <c r="WLS55" s="665"/>
      <c r="WLT55" s="665"/>
      <c r="WLU55" s="665"/>
      <c r="WLV55" s="665"/>
      <c r="WLW55" s="665"/>
      <c r="WLX55" s="665"/>
      <c r="WLY55" s="665"/>
      <c r="WLZ55" s="665"/>
      <c r="WMA55" s="665"/>
      <c r="WMB55" s="665"/>
      <c r="WMC55" s="665"/>
      <c r="WMD55" s="665"/>
      <c r="WME55" s="665"/>
      <c r="WMF55" s="665"/>
      <c r="WMG55" s="665"/>
      <c r="WMH55" s="665"/>
      <c r="WMI55" s="665"/>
      <c r="WMJ55" s="665"/>
      <c r="WMK55" s="665"/>
      <c r="WML55" s="665"/>
      <c r="WMM55" s="665"/>
      <c r="WMN55" s="665"/>
      <c r="WMO55" s="665"/>
      <c r="WMP55" s="665"/>
      <c r="WMQ55" s="665"/>
      <c r="WMR55" s="665"/>
      <c r="WMS55" s="665"/>
      <c r="WMT55" s="665"/>
      <c r="WMU55" s="665"/>
      <c r="WMV55" s="665"/>
      <c r="WMW55" s="665"/>
      <c r="WMX55" s="665"/>
      <c r="WMY55" s="665"/>
      <c r="WMZ55" s="665"/>
      <c r="WNA55" s="665"/>
      <c r="WNB55" s="665"/>
      <c r="WNC55" s="665"/>
      <c r="WND55" s="665"/>
      <c r="WNE55" s="665"/>
      <c r="WNF55" s="665"/>
      <c r="WNG55" s="665"/>
      <c r="WNH55" s="665"/>
      <c r="WNI55" s="665"/>
      <c r="WNJ55" s="665"/>
      <c r="WNK55" s="665"/>
      <c r="WNL55" s="665"/>
      <c r="WNM55" s="665"/>
      <c r="WNN55" s="665"/>
      <c r="WNO55" s="665"/>
      <c r="WNP55" s="665"/>
      <c r="WNQ55" s="665"/>
      <c r="WNR55" s="665"/>
      <c r="WNS55" s="665"/>
      <c r="WNT55" s="665"/>
      <c r="WNU55" s="665"/>
      <c r="WNV55" s="665"/>
      <c r="WNW55" s="665"/>
      <c r="WNX55" s="665"/>
      <c r="WNY55" s="665"/>
      <c r="WNZ55" s="665"/>
      <c r="WOA55" s="665"/>
      <c r="WOB55" s="665"/>
      <c r="WOC55" s="665"/>
      <c r="WOD55" s="665"/>
      <c r="WOE55" s="665"/>
      <c r="WOF55" s="665"/>
      <c r="WOG55" s="665"/>
      <c r="WOH55" s="665"/>
      <c r="WOI55" s="665"/>
      <c r="WOJ55" s="665"/>
      <c r="WOK55" s="665"/>
      <c r="WOL55" s="665"/>
      <c r="WOM55" s="665"/>
      <c r="WON55" s="665"/>
      <c r="WOO55" s="665"/>
      <c r="WOP55" s="665"/>
      <c r="WOQ55" s="665"/>
      <c r="WOR55" s="665"/>
      <c r="WOS55" s="665"/>
      <c r="WOT55" s="665"/>
      <c r="WOU55" s="665"/>
      <c r="WOV55" s="665"/>
      <c r="WOW55" s="665"/>
      <c r="WOX55" s="665"/>
      <c r="WOY55" s="665"/>
      <c r="WOZ55" s="665"/>
      <c r="WPA55" s="665"/>
      <c r="WPB55" s="665"/>
      <c r="WPC55" s="665"/>
      <c r="WPD55" s="665"/>
      <c r="WPE55" s="665"/>
      <c r="WPF55" s="665"/>
      <c r="WPG55" s="665"/>
      <c r="WPH55" s="665"/>
      <c r="WPI55" s="665"/>
      <c r="WPJ55" s="665"/>
      <c r="WPK55" s="665"/>
      <c r="WPL55" s="665"/>
      <c r="WPM55" s="665"/>
      <c r="WPN55" s="665"/>
      <c r="WPO55" s="665"/>
      <c r="WPP55" s="665"/>
      <c r="WPQ55" s="665"/>
      <c r="WPR55" s="665"/>
      <c r="WPS55" s="665"/>
      <c r="WPT55" s="665"/>
      <c r="WPU55" s="665"/>
      <c r="WPV55" s="665"/>
      <c r="WPW55" s="665"/>
      <c r="WPX55" s="665"/>
      <c r="WPY55" s="665"/>
      <c r="WPZ55" s="665"/>
      <c r="WQA55" s="665"/>
      <c r="WQB55" s="665"/>
      <c r="WQC55" s="665"/>
      <c r="WQD55" s="665"/>
      <c r="WQE55" s="665"/>
      <c r="WQF55" s="665"/>
      <c r="WQG55" s="665"/>
      <c r="WQH55" s="665"/>
      <c r="WQI55" s="665"/>
      <c r="WQJ55" s="665"/>
      <c r="WQK55" s="665"/>
      <c r="WQL55" s="665"/>
      <c r="WQM55" s="665"/>
      <c r="WQN55" s="665"/>
      <c r="WQO55" s="665"/>
      <c r="WQP55" s="665"/>
      <c r="WQQ55" s="665"/>
      <c r="WQR55" s="665"/>
      <c r="WQS55" s="665"/>
      <c r="WQT55" s="665"/>
      <c r="WQU55" s="665"/>
      <c r="WQV55" s="665"/>
      <c r="WQW55" s="665"/>
      <c r="WQX55" s="665"/>
      <c r="WQY55" s="665"/>
      <c r="WQZ55" s="665"/>
      <c r="WRA55" s="665"/>
      <c r="WRB55" s="665"/>
      <c r="WRC55" s="665"/>
      <c r="WRD55" s="665"/>
      <c r="WRE55" s="665"/>
      <c r="WRF55" s="665"/>
      <c r="WRG55" s="665"/>
      <c r="WRH55" s="665"/>
      <c r="WRI55" s="665"/>
      <c r="WRJ55" s="665"/>
      <c r="WRK55" s="665"/>
      <c r="WRL55" s="665"/>
      <c r="WRM55" s="665"/>
      <c r="WRN55" s="665"/>
      <c r="WRO55" s="665"/>
      <c r="WRP55" s="665"/>
      <c r="WRQ55" s="665"/>
      <c r="WRR55" s="665"/>
      <c r="WRS55" s="665"/>
      <c r="WRT55" s="665"/>
      <c r="WRU55" s="665"/>
      <c r="WRV55" s="665"/>
      <c r="WRW55" s="665"/>
      <c r="WRX55" s="665"/>
      <c r="WRY55" s="665"/>
      <c r="WRZ55" s="665"/>
      <c r="WSA55" s="665"/>
      <c r="WSB55" s="665"/>
      <c r="WSC55" s="665"/>
      <c r="WSD55" s="665"/>
      <c r="WSE55" s="665"/>
      <c r="WSF55" s="665"/>
      <c r="WSG55" s="665"/>
      <c r="WSH55" s="665"/>
      <c r="WSI55" s="665"/>
      <c r="WSJ55" s="665"/>
      <c r="WSK55" s="665"/>
      <c r="WSL55" s="665"/>
      <c r="WSM55" s="665"/>
      <c r="WSN55" s="665"/>
      <c r="WSO55" s="665"/>
      <c r="WSP55" s="665"/>
      <c r="WSQ55" s="665"/>
      <c r="WSR55" s="665"/>
      <c r="WSS55" s="665"/>
      <c r="WST55" s="665"/>
      <c r="WSU55" s="665"/>
      <c r="WSV55" s="665"/>
      <c r="WSW55" s="665"/>
      <c r="WSX55" s="665"/>
      <c r="WSY55" s="665"/>
      <c r="WSZ55" s="665"/>
      <c r="WTA55" s="665"/>
      <c r="WTB55" s="665"/>
      <c r="WTC55" s="665"/>
      <c r="WTD55" s="665"/>
      <c r="WTE55" s="665"/>
      <c r="WTF55" s="665"/>
      <c r="WTG55" s="665"/>
      <c r="WTH55" s="665"/>
      <c r="WTI55" s="665"/>
      <c r="WTJ55" s="665"/>
      <c r="WTK55" s="665"/>
      <c r="WTL55" s="665"/>
      <c r="WTM55" s="665"/>
      <c r="WTN55" s="665"/>
      <c r="WTO55" s="665"/>
      <c r="WTP55" s="665"/>
      <c r="WTQ55" s="665"/>
      <c r="WTR55" s="665"/>
      <c r="WTS55" s="665"/>
      <c r="WTT55" s="665"/>
      <c r="WTU55" s="665"/>
      <c r="WTV55" s="665"/>
      <c r="WTW55" s="665"/>
      <c r="WTX55" s="665"/>
      <c r="WTY55" s="665"/>
      <c r="WTZ55" s="665"/>
      <c r="WUA55" s="665"/>
      <c r="WUB55" s="665"/>
      <c r="WUC55" s="665"/>
      <c r="WUD55" s="665"/>
      <c r="WUE55" s="665"/>
      <c r="WUF55" s="665"/>
      <c r="WUG55" s="665"/>
      <c r="WUH55" s="665"/>
      <c r="WUI55" s="665"/>
      <c r="WUJ55" s="665"/>
      <c r="WUK55" s="665"/>
      <c r="WUL55" s="665"/>
      <c r="WUM55" s="665"/>
      <c r="WUN55" s="665"/>
      <c r="WUO55" s="665"/>
      <c r="WUP55" s="665"/>
      <c r="WUQ55" s="665"/>
      <c r="WUR55" s="665"/>
      <c r="WUS55" s="665"/>
      <c r="WUT55" s="665"/>
      <c r="WUU55" s="665"/>
      <c r="WUV55" s="665"/>
      <c r="WUW55" s="665"/>
      <c r="WUX55" s="665"/>
      <c r="WUY55" s="665"/>
      <c r="WUZ55" s="665"/>
      <c r="WVA55" s="665"/>
      <c r="WVB55" s="665"/>
      <c r="WVC55" s="665"/>
      <c r="WVD55" s="665"/>
      <c r="WVE55" s="665"/>
      <c r="WVF55" s="665"/>
      <c r="WVG55" s="665"/>
      <c r="WVH55" s="665"/>
      <c r="WVI55" s="665"/>
      <c r="WVJ55" s="665"/>
      <c r="WVK55" s="665"/>
      <c r="WVL55" s="665"/>
      <c r="WVM55" s="665"/>
      <c r="WVN55" s="665"/>
      <c r="WVO55" s="665"/>
      <c r="WVP55" s="665"/>
      <c r="WVQ55" s="665"/>
      <c r="WVR55" s="665"/>
      <c r="WVS55" s="665"/>
      <c r="WVT55" s="665"/>
      <c r="WVU55" s="665"/>
      <c r="WVV55" s="665"/>
      <c r="WVW55" s="665"/>
      <c r="WVX55" s="665"/>
      <c r="WVY55" s="665"/>
      <c r="WVZ55" s="665"/>
      <c r="WWA55" s="665"/>
      <c r="WWB55" s="665"/>
      <c r="WWC55" s="665"/>
      <c r="WWD55" s="665"/>
      <c r="WWE55" s="665"/>
      <c r="WWF55" s="665"/>
      <c r="WWG55" s="665"/>
      <c r="WWH55" s="665"/>
      <c r="WWI55" s="665"/>
      <c r="WWJ55" s="665"/>
      <c r="WWK55" s="665"/>
      <c r="WWL55" s="665"/>
      <c r="WWM55" s="665"/>
      <c r="WWN55" s="665"/>
      <c r="WWO55" s="665"/>
      <c r="WWP55" s="665"/>
      <c r="WWQ55" s="665"/>
      <c r="WWR55" s="665"/>
      <c r="WWS55" s="665"/>
      <c r="WWT55" s="665"/>
      <c r="WWU55" s="665"/>
      <c r="WWV55" s="665"/>
      <c r="WWW55" s="665"/>
      <c r="WWX55" s="665"/>
      <c r="WWY55" s="665"/>
      <c r="WWZ55" s="665"/>
      <c r="WXA55" s="665"/>
      <c r="WXB55" s="665"/>
      <c r="WXC55" s="665"/>
      <c r="WXD55" s="665"/>
      <c r="WXE55" s="665"/>
      <c r="WXF55" s="665"/>
      <c r="WXG55" s="665"/>
      <c r="WXH55" s="665"/>
      <c r="WXI55" s="665"/>
      <c r="WXJ55" s="665"/>
      <c r="WXK55" s="665"/>
      <c r="WXL55" s="665"/>
      <c r="WXM55" s="665"/>
      <c r="WXN55" s="665"/>
      <c r="WXO55" s="665"/>
      <c r="WXP55" s="665"/>
      <c r="WXQ55" s="665"/>
      <c r="WXR55" s="665"/>
      <c r="WXS55" s="665"/>
      <c r="WXT55" s="665"/>
      <c r="WXU55" s="665"/>
      <c r="WXV55" s="665"/>
      <c r="WXW55" s="665"/>
      <c r="WXX55" s="665"/>
      <c r="WXY55" s="665"/>
      <c r="WXZ55" s="665"/>
      <c r="WYA55" s="665"/>
      <c r="WYB55" s="665"/>
      <c r="WYC55" s="665"/>
      <c r="WYD55" s="665"/>
      <c r="WYE55" s="665"/>
      <c r="WYF55" s="665"/>
      <c r="WYG55" s="665"/>
      <c r="WYH55" s="665"/>
      <c r="WYI55" s="665"/>
      <c r="WYJ55" s="665"/>
      <c r="WYK55" s="665"/>
      <c r="WYL55" s="665"/>
      <c r="WYM55" s="665"/>
      <c r="WYN55" s="665"/>
      <c r="WYO55" s="665"/>
      <c r="WYP55" s="665"/>
      <c r="WYQ55" s="665"/>
      <c r="WYR55" s="665"/>
      <c r="WYS55" s="665"/>
      <c r="WYT55" s="665"/>
      <c r="WYU55" s="665"/>
      <c r="WYV55" s="665"/>
      <c r="WYW55" s="665"/>
      <c r="WYX55" s="665"/>
      <c r="WYY55" s="665"/>
      <c r="WYZ55" s="665"/>
      <c r="WZA55" s="665"/>
      <c r="WZB55" s="665"/>
      <c r="WZC55" s="665"/>
      <c r="WZD55" s="665"/>
      <c r="WZE55" s="665"/>
      <c r="WZF55" s="665"/>
      <c r="WZG55" s="665"/>
      <c r="WZH55" s="665"/>
      <c r="WZI55" s="665"/>
      <c r="WZJ55" s="665"/>
      <c r="WZK55" s="665"/>
      <c r="WZL55" s="665"/>
      <c r="WZM55" s="665"/>
      <c r="WZN55" s="665"/>
      <c r="WZO55" s="665"/>
      <c r="WZP55" s="665"/>
      <c r="WZQ55" s="665"/>
      <c r="WZR55" s="665"/>
      <c r="WZS55" s="665"/>
      <c r="WZT55" s="665"/>
      <c r="WZU55" s="665"/>
      <c r="WZV55" s="665"/>
      <c r="WZW55" s="665"/>
      <c r="WZX55" s="665"/>
      <c r="WZY55" s="665"/>
      <c r="WZZ55" s="665"/>
      <c r="XAA55" s="665"/>
      <c r="XAB55" s="665"/>
      <c r="XAC55" s="665"/>
      <c r="XAD55" s="665"/>
      <c r="XAE55" s="665"/>
      <c r="XAF55" s="665"/>
      <c r="XAG55" s="665"/>
      <c r="XAH55" s="665"/>
      <c r="XAI55" s="665"/>
      <c r="XAJ55" s="665"/>
      <c r="XAK55" s="665"/>
      <c r="XAL55" s="665"/>
      <c r="XAM55" s="665"/>
      <c r="XAN55" s="665"/>
      <c r="XAO55" s="665"/>
      <c r="XAP55" s="665"/>
      <c r="XAQ55" s="665"/>
      <c r="XAR55" s="665"/>
      <c r="XAS55" s="665"/>
      <c r="XAT55" s="665"/>
      <c r="XAU55" s="665"/>
      <c r="XAV55" s="665"/>
      <c r="XAW55" s="665"/>
      <c r="XAX55" s="665"/>
      <c r="XAY55" s="665"/>
      <c r="XAZ55" s="665"/>
      <c r="XBA55" s="665"/>
      <c r="XBB55" s="665"/>
      <c r="XBC55" s="665"/>
      <c r="XBD55" s="665"/>
      <c r="XBE55" s="665"/>
      <c r="XBF55" s="665"/>
      <c r="XBG55" s="665"/>
      <c r="XBH55" s="665"/>
      <c r="XBI55" s="665"/>
      <c r="XBJ55" s="665"/>
      <c r="XBK55" s="665"/>
      <c r="XBL55" s="665"/>
      <c r="XBM55" s="665"/>
      <c r="XBN55" s="665"/>
      <c r="XBO55" s="665"/>
      <c r="XBP55" s="665"/>
      <c r="XBQ55" s="665"/>
      <c r="XBR55" s="665"/>
      <c r="XBS55" s="665"/>
      <c r="XBT55" s="665"/>
      <c r="XBU55" s="665"/>
      <c r="XBV55" s="665"/>
      <c r="XBW55" s="665"/>
      <c r="XBX55" s="665"/>
      <c r="XBY55" s="665"/>
      <c r="XBZ55" s="665"/>
      <c r="XCA55" s="665"/>
      <c r="XCB55" s="665"/>
      <c r="XCC55" s="665"/>
      <c r="XCD55" s="665"/>
      <c r="XCE55" s="665"/>
      <c r="XCF55" s="665"/>
      <c r="XCG55" s="665"/>
      <c r="XCH55" s="665"/>
      <c r="XCI55" s="665"/>
      <c r="XCJ55" s="665"/>
      <c r="XCK55" s="665"/>
      <c r="XCL55" s="665"/>
      <c r="XCM55" s="665"/>
      <c r="XCN55" s="665"/>
      <c r="XCO55" s="665"/>
      <c r="XCP55" s="665"/>
      <c r="XCQ55" s="665"/>
      <c r="XCR55" s="665"/>
      <c r="XCS55" s="665"/>
      <c r="XCT55" s="665"/>
      <c r="XCU55" s="665"/>
      <c r="XCV55" s="665"/>
      <c r="XCW55" s="665"/>
      <c r="XCX55" s="665"/>
      <c r="XCY55" s="665"/>
      <c r="XCZ55" s="665"/>
      <c r="XDA55" s="665"/>
      <c r="XDB55" s="665"/>
      <c r="XDC55" s="665"/>
      <c r="XDD55" s="665"/>
      <c r="XDE55" s="665"/>
      <c r="XDF55" s="665"/>
      <c r="XDG55" s="665"/>
      <c r="XDH55" s="665"/>
      <c r="XDI55" s="665"/>
      <c r="XDJ55" s="665"/>
      <c r="XDK55" s="665"/>
      <c r="XDL55" s="665"/>
      <c r="XDM55" s="665"/>
      <c r="XDN55" s="665"/>
      <c r="XDO55" s="665"/>
      <c r="XDP55" s="665"/>
      <c r="XDQ55" s="665"/>
      <c r="XDR55" s="665"/>
      <c r="XDS55" s="665"/>
      <c r="XDT55" s="665"/>
      <c r="XDU55" s="665"/>
      <c r="XDV55" s="665"/>
      <c r="XDW55" s="665"/>
      <c r="XDX55" s="665"/>
      <c r="XDY55" s="665"/>
      <c r="XDZ55" s="665"/>
      <c r="XEA55" s="665"/>
      <c r="XEB55" s="665"/>
      <c r="XEC55" s="665"/>
      <c r="XED55" s="665"/>
      <c r="XEE55" s="665"/>
      <c r="XEF55" s="665"/>
      <c r="XEG55" s="665"/>
      <c r="XEH55" s="665"/>
      <c r="XEI55" s="665"/>
      <c r="XEJ55" s="665"/>
      <c r="XEK55" s="665"/>
      <c r="XEL55" s="665"/>
      <c r="XEM55" s="665"/>
      <c r="XEN55" s="665"/>
      <c r="XEO55" s="665"/>
      <c r="XEP55" s="665"/>
      <c r="XEQ55" s="665"/>
      <c r="XER55" s="665"/>
      <c r="XES55" s="665"/>
      <c r="XET55" s="665"/>
      <c r="XEU55" s="665"/>
      <c r="XEV55" s="665"/>
      <c r="XEW55" s="665"/>
      <c r="XEX55" s="665"/>
      <c r="XEY55" s="665"/>
      <c r="XEZ55" s="665"/>
      <c r="XFA55" s="665"/>
      <c r="XFB55" s="665"/>
      <c r="XFC55" s="665"/>
    </row>
    <row r="56" spans="1:16384" s="578" customFormat="1" ht="16.5" customHeight="1">
      <c r="A56" s="581"/>
      <c r="B56" s="566"/>
      <c r="C56" s="566"/>
      <c r="D56" s="584"/>
      <c r="E56" s="616">
        <v>2028</v>
      </c>
      <c r="F56" s="631">
        <v>2029</v>
      </c>
      <c r="G56" s="623">
        <v>2030</v>
      </c>
      <c r="H56" s="616">
        <v>2031</v>
      </c>
      <c r="I56" s="616">
        <v>2032</v>
      </c>
      <c r="J56" s="631">
        <v>2033</v>
      </c>
      <c r="K56" s="623">
        <v>2034</v>
      </c>
      <c r="L56" s="633">
        <v>2035</v>
      </c>
      <c r="M56" s="633">
        <v>2036</v>
      </c>
      <c r="N56" s="633">
        <v>2037</v>
      </c>
      <c r="O56" s="646">
        <v>2038</v>
      </c>
      <c r="P56" s="623">
        <v>2039</v>
      </c>
      <c r="Q56" s="633">
        <v>2040</v>
      </c>
      <c r="R56" s="633">
        <v>2041</v>
      </c>
      <c r="S56" s="633">
        <v>2042</v>
      </c>
      <c r="T56" s="646">
        <v>2043</v>
      </c>
      <c r="U56" s="657"/>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6"/>
      <c r="AY56" s="666"/>
      <c r="AZ56" s="666"/>
      <c r="BA56" s="666"/>
      <c r="BB56" s="666"/>
      <c r="BC56" s="666"/>
      <c r="BD56" s="666"/>
      <c r="BE56" s="666"/>
      <c r="BF56" s="666"/>
      <c r="BG56" s="666"/>
      <c r="BH56" s="666"/>
      <c r="BI56" s="666"/>
      <c r="BJ56" s="666"/>
      <c r="BK56" s="666"/>
      <c r="BL56" s="666"/>
      <c r="BM56" s="666"/>
      <c r="BN56" s="666"/>
      <c r="BO56" s="666"/>
      <c r="BP56" s="666"/>
      <c r="BQ56" s="666"/>
      <c r="BR56" s="666"/>
      <c r="BS56" s="666"/>
      <c r="BT56" s="666"/>
      <c r="BU56" s="666"/>
      <c r="BV56" s="666"/>
      <c r="BW56" s="666"/>
      <c r="BX56" s="666"/>
      <c r="BY56" s="666"/>
      <c r="BZ56" s="666"/>
      <c r="CA56" s="666"/>
      <c r="CB56" s="666"/>
      <c r="CC56" s="666"/>
      <c r="CD56" s="666"/>
      <c r="CE56" s="666"/>
      <c r="CF56" s="666"/>
      <c r="CG56" s="666"/>
      <c r="CH56" s="666"/>
      <c r="CI56" s="666"/>
      <c r="CJ56" s="666"/>
      <c r="CK56" s="666"/>
      <c r="CL56" s="666"/>
      <c r="CM56" s="666"/>
      <c r="CN56" s="666"/>
      <c r="CO56" s="666"/>
      <c r="CP56" s="666"/>
      <c r="CQ56" s="666"/>
      <c r="CR56" s="666"/>
      <c r="CS56" s="666"/>
      <c r="CT56" s="666"/>
      <c r="CU56" s="666"/>
      <c r="CV56" s="666"/>
      <c r="CW56" s="666"/>
      <c r="CX56" s="666"/>
      <c r="CY56" s="666"/>
      <c r="CZ56" s="666"/>
      <c r="DA56" s="666"/>
      <c r="DB56" s="666"/>
      <c r="DC56" s="666"/>
      <c r="DD56" s="666"/>
      <c r="DE56" s="666"/>
      <c r="DF56" s="666"/>
      <c r="DG56" s="666"/>
      <c r="DH56" s="666"/>
      <c r="DI56" s="666"/>
      <c r="DJ56" s="666"/>
      <c r="DK56" s="666"/>
      <c r="DL56" s="666"/>
      <c r="DM56" s="666"/>
      <c r="DN56" s="666"/>
      <c r="DO56" s="666"/>
      <c r="DP56" s="666"/>
      <c r="DQ56" s="666"/>
      <c r="DR56" s="666"/>
      <c r="DS56" s="666"/>
      <c r="DT56" s="666"/>
      <c r="DU56" s="666"/>
      <c r="DV56" s="666"/>
      <c r="DW56" s="666"/>
      <c r="DX56" s="666"/>
      <c r="DY56" s="666"/>
      <c r="DZ56" s="666"/>
      <c r="EA56" s="666"/>
      <c r="EB56" s="666"/>
      <c r="EC56" s="666"/>
      <c r="ED56" s="666"/>
      <c r="EE56" s="666"/>
      <c r="EF56" s="666"/>
      <c r="EG56" s="666"/>
      <c r="EH56" s="666"/>
      <c r="EI56" s="666"/>
      <c r="EJ56" s="666"/>
      <c r="EK56" s="666"/>
      <c r="EL56" s="666"/>
      <c r="EM56" s="666"/>
      <c r="EN56" s="666"/>
      <c r="EO56" s="666"/>
      <c r="EP56" s="666"/>
      <c r="EQ56" s="666"/>
      <c r="ER56" s="666"/>
      <c r="ES56" s="666"/>
      <c r="ET56" s="666"/>
      <c r="EU56" s="666"/>
      <c r="EV56" s="666"/>
      <c r="EW56" s="666"/>
      <c r="EX56" s="666"/>
      <c r="EY56" s="666"/>
      <c r="EZ56" s="666"/>
      <c r="FA56" s="666"/>
      <c r="FB56" s="666"/>
      <c r="FC56" s="666"/>
      <c r="FD56" s="666"/>
      <c r="FE56" s="666"/>
      <c r="FF56" s="666"/>
      <c r="FG56" s="666"/>
      <c r="FH56" s="666"/>
      <c r="FI56" s="666"/>
      <c r="FJ56" s="666"/>
      <c r="FK56" s="666"/>
      <c r="FL56" s="666"/>
      <c r="FM56" s="666"/>
      <c r="FN56" s="666"/>
      <c r="FO56" s="666"/>
      <c r="FP56" s="666"/>
      <c r="FQ56" s="666"/>
      <c r="FR56" s="666"/>
      <c r="FS56" s="666"/>
      <c r="FT56" s="666"/>
      <c r="FU56" s="666"/>
      <c r="FV56" s="666"/>
      <c r="FW56" s="666"/>
      <c r="FX56" s="666"/>
      <c r="FY56" s="666"/>
      <c r="FZ56" s="666"/>
      <c r="GA56" s="666"/>
      <c r="GB56" s="666"/>
      <c r="GC56" s="666"/>
      <c r="GD56" s="666"/>
      <c r="GE56" s="666"/>
      <c r="GF56" s="666"/>
      <c r="GG56" s="666"/>
      <c r="GH56" s="666"/>
      <c r="GI56" s="666"/>
      <c r="GJ56" s="666"/>
      <c r="GK56" s="666"/>
      <c r="GL56" s="666"/>
      <c r="GM56" s="666"/>
      <c r="GN56" s="666"/>
      <c r="GO56" s="666"/>
      <c r="GP56" s="666"/>
      <c r="GQ56" s="666"/>
      <c r="GR56" s="666"/>
      <c r="GS56" s="666"/>
      <c r="GT56" s="666"/>
      <c r="GU56" s="666"/>
      <c r="GV56" s="666"/>
      <c r="GW56" s="666"/>
      <c r="GX56" s="666"/>
      <c r="GY56" s="666"/>
      <c r="GZ56" s="666"/>
      <c r="HA56" s="666"/>
      <c r="HB56" s="666"/>
      <c r="HC56" s="666"/>
      <c r="HD56" s="666"/>
      <c r="HE56" s="666"/>
      <c r="HF56" s="666"/>
      <c r="HG56" s="666"/>
      <c r="HH56" s="666"/>
      <c r="HI56" s="666"/>
      <c r="HJ56" s="666"/>
      <c r="HK56" s="666"/>
      <c r="HL56" s="666"/>
      <c r="HM56" s="666"/>
      <c r="HN56" s="666"/>
      <c r="HO56" s="666"/>
      <c r="HP56" s="666"/>
      <c r="HQ56" s="666"/>
      <c r="HR56" s="666"/>
      <c r="HS56" s="666"/>
      <c r="HT56" s="666"/>
      <c r="HU56" s="666"/>
      <c r="HV56" s="666"/>
      <c r="HW56" s="666"/>
      <c r="HX56" s="666"/>
      <c r="HY56" s="666"/>
      <c r="HZ56" s="666"/>
      <c r="IA56" s="666"/>
      <c r="IB56" s="666"/>
      <c r="IC56" s="666"/>
      <c r="ID56" s="666"/>
      <c r="IE56" s="666"/>
      <c r="IF56" s="666"/>
      <c r="IG56" s="666"/>
      <c r="IH56" s="666"/>
      <c r="II56" s="666"/>
      <c r="IJ56" s="666"/>
      <c r="IK56" s="666"/>
      <c r="IL56" s="666"/>
      <c r="IM56" s="666"/>
      <c r="IN56" s="666"/>
      <c r="IO56" s="666"/>
      <c r="IP56" s="666"/>
      <c r="IQ56" s="666"/>
      <c r="IR56" s="666"/>
      <c r="IS56" s="666"/>
      <c r="IT56" s="666"/>
      <c r="IU56" s="666"/>
      <c r="IV56" s="666"/>
      <c r="IW56" s="666"/>
      <c r="IX56" s="666"/>
      <c r="IY56" s="666"/>
      <c r="IZ56" s="666"/>
      <c r="JA56" s="666"/>
      <c r="JB56" s="666"/>
      <c r="JC56" s="666"/>
      <c r="JD56" s="666"/>
      <c r="JE56" s="666"/>
      <c r="JF56" s="666"/>
      <c r="JG56" s="666"/>
      <c r="JH56" s="666"/>
      <c r="JI56" s="666"/>
      <c r="JJ56" s="666"/>
      <c r="JK56" s="666"/>
      <c r="JL56" s="666"/>
      <c r="JM56" s="666"/>
      <c r="JN56" s="666"/>
      <c r="JO56" s="666"/>
      <c r="JP56" s="666"/>
      <c r="JQ56" s="666"/>
      <c r="JR56" s="666"/>
      <c r="JS56" s="666"/>
      <c r="JT56" s="666"/>
      <c r="JU56" s="666"/>
      <c r="JV56" s="666"/>
      <c r="JW56" s="666"/>
      <c r="JX56" s="666"/>
      <c r="JY56" s="666"/>
      <c r="JZ56" s="666"/>
      <c r="KA56" s="666"/>
      <c r="KB56" s="666"/>
      <c r="KC56" s="666"/>
      <c r="KD56" s="666"/>
      <c r="KE56" s="666"/>
      <c r="KF56" s="666"/>
      <c r="KG56" s="666"/>
      <c r="KH56" s="666"/>
      <c r="KI56" s="666"/>
      <c r="KJ56" s="666"/>
      <c r="KK56" s="666"/>
      <c r="KL56" s="666"/>
      <c r="KM56" s="666"/>
      <c r="KN56" s="666"/>
      <c r="KO56" s="666"/>
      <c r="KP56" s="666"/>
      <c r="KQ56" s="666"/>
      <c r="KR56" s="666"/>
      <c r="KS56" s="666"/>
      <c r="KT56" s="666"/>
      <c r="KU56" s="666"/>
      <c r="KV56" s="666"/>
      <c r="KW56" s="666"/>
      <c r="KX56" s="666"/>
      <c r="KY56" s="666"/>
      <c r="KZ56" s="666"/>
      <c r="LA56" s="666"/>
      <c r="LB56" s="666"/>
      <c r="LC56" s="666"/>
      <c r="LD56" s="666"/>
      <c r="LE56" s="666"/>
      <c r="LF56" s="666"/>
      <c r="LG56" s="666"/>
      <c r="LH56" s="666"/>
      <c r="LI56" s="666"/>
      <c r="LJ56" s="666"/>
      <c r="LK56" s="666"/>
      <c r="LL56" s="666"/>
      <c r="LM56" s="666"/>
      <c r="LN56" s="666"/>
      <c r="LO56" s="666"/>
      <c r="LP56" s="666"/>
      <c r="LQ56" s="666"/>
      <c r="LR56" s="666"/>
      <c r="LS56" s="666"/>
      <c r="LT56" s="666"/>
      <c r="LU56" s="666"/>
      <c r="LV56" s="666"/>
      <c r="LW56" s="666"/>
      <c r="LX56" s="666"/>
      <c r="LY56" s="666"/>
      <c r="LZ56" s="666"/>
      <c r="MA56" s="666"/>
      <c r="MB56" s="666"/>
      <c r="MC56" s="666"/>
      <c r="MD56" s="666"/>
      <c r="ME56" s="666"/>
      <c r="MF56" s="666"/>
      <c r="MG56" s="666"/>
      <c r="MH56" s="666"/>
      <c r="MI56" s="666"/>
      <c r="MJ56" s="666"/>
      <c r="MK56" s="666"/>
      <c r="ML56" s="666"/>
      <c r="MM56" s="666"/>
      <c r="MN56" s="666"/>
      <c r="MO56" s="666"/>
      <c r="MP56" s="666"/>
      <c r="MQ56" s="666"/>
      <c r="MR56" s="666"/>
      <c r="MS56" s="666"/>
      <c r="MT56" s="666"/>
      <c r="MU56" s="666"/>
      <c r="MV56" s="666"/>
      <c r="MW56" s="666"/>
      <c r="MX56" s="666"/>
      <c r="MY56" s="666"/>
      <c r="MZ56" s="666"/>
      <c r="NA56" s="666"/>
      <c r="NB56" s="666"/>
      <c r="NC56" s="666"/>
      <c r="ND56" s="666"/>
      <c r="NE56" s="666"/>
      <c r="NF56" s="666"/>
      <c r="NG56" s="666"/>
      <c r="NH56" s="666"/>
      <c r="NI56" s="666"/>
      <c r="NJ56" s="666"/>
      <c r="NK56" s="666"/>
      <c r="NL56" s="666"/>
      <c r="NM56" s="666"/>
      <c r="NN56" s="666"/>
      <c r="NO56" s="666"/>
      <c r="NP56" s="666"/>
      <c r="NQ56" s="666"/>
      <c r="NR56" s="666"/>
      <c r="NS56" s="666"/>
      <c r="NT56" s="666"/>
      <c r="NU56" s="666"/>
      <c r="NV56" s="666"/>
      <c r="NW56" s="666"/>
      <c r="NX56" s="666"/>
      <c r="NY56" s="666"/>
      <c r="NZ56" s="666"/>
      <c r="OA56" s="666"/>
      <c r="OB56" s="666"/>
      <c r="OC56" s="666"/>
      <c r="OD56" s="666"/>
      <c r="OE56" s="666"/>
      <c r="OF56" s="666"/>
      <c r="OG56" s="666"/>
      <c r="OH56" s="666"/>
      <c r="OI56" s="666"/>
      <c r="OJ56" s="666"/>
      <c r="OK56" s="666"/>
      <c r="OL56" s="666"/>
      <c r="OM56" s="666"/>
      <c r="ON56" s="666"/>
      <c r="OO56" s="666"/>
      <c r="OP56" s="666"/>
      <c r="OQ56" s="666"/>
      <c r="OR56" s="666"/>
      <c r="OS56" s="666"/>
      <c r="OT56" s="666"/>
      <c r="OU56" s="666"/>
      <c r="OV56" s="666"/>
      <c r="OW56" s="666"/>
      <c r="OX56" s="666"/>
      <c r="OY56" s="666"/>
      <c r="OZ56" s="666"/>
      <c r="PA56" s="666"/>
      <c r="PB56" s="666"/>
      <c r="PC56" s="666"/>
      <c r="PD56" s="666"/>
      <c r="PE56" s="666"/>
      <c r="PF56" s="666"/>
      <c r="PG56" s="666"/>
      <c r="PH56" s="666"/>
      <c r="PI56" s="666"/>
      <c r="PJ56" s="666"/>
      <c r="PK56" s="666"/>
      <c r="PL56" s="666"/>
      <c r="PM56" s="666"/>
      <c r="PN56" s="666"/>
      <c r="PO56" s="666"/>
      <c r="PP56" s="666"/>
      <c r="PQ56" s="666"/>
      <c r="PR56" s="666"/>
      <c r="PS56" s="666"/>
      <c r="PT56" s="666"/>
      <c r="PU56" s="666"/>
      <c r="PV56" s="666"/>
      <c r="PW56" s="666"/>
      <c r="PX56" s="666"/>
      <c r="PY56" s="666"/>
      <c r="PZ56" s="666"/>
      <c r="QA56" s="666"/>
      <c r="QB56" s="666"/>
      <c r="QC56" s="666"/>
      <c r="QD56" s="666"/>
      <c r="QE56" s="666"/>
      <c r="QF56" s="666"/>
      <c r="QG56" s="666"/>
      <c r="QH56" s="666"/>
      <c r="QI56" s="666"/>
      <c r="QJ56" s="666"/>
      <c r="QK56" s="666"/>
      <c r="QL56" s="666"/>
      <c r="QM56" s="666"/>
      <c r="QN56" s="666"/>
      <c r="QO56" s="666"/>
      <c r="QP56" s="666"/>
      <c r="QQ56" s="666"/>
      <c r="QR56" s="666"/>
      <c r="QS56" s="666"/>
      <c r="QT56" s="666"/>
      <c r="QU56" s="666"/>
      <c r="QV56" s="666"/>
      <c r="QW56" s="666"/>
      <c r="QX56" s="666"/>
      <c r="QY56" s="666"/>
      <c r="QZ56" s="666"/>
      <c r="RA56" s="666"/>
      <c r="RB56" s="666"/>
      <c r="RC56" s="666"/>
      <c r="RD56" s="666"/>
      <c r="RE56" s="666"/>
      <c r="RF56" s="666"/>
      <c r="RG56" s="666"/>
      <c r="RH56" s="666"/>
      <c r="RI56" s="666"/>
      <c r="RJ56" s="666"/>
      <c r="RK56" s="666"/>
      <c r="RL56" s="666"/>
      <c r="RM56" s="666"/>
      <c r="RN56" s="666"/>
      <c r="RO56" s="666"/>
      <c r="RP56" s="666"/>
      <c r="RQ56" s="666"/>
      <c r="RR56" s="666"/>
      <c r="RS56" s="666"/>
      <c r="RT56" s="666"/>
      <c r="RU56" s="666"/>
      <c r="RV56" s="666"/>
      <c r="RW56" s="666"/>
      <c r="RX56" s="666"/>
      <c r="RY56" s="666"/>
      <c r="RZ56" s="666"/>
      <c r="SA56" s="666"/>
      <c r="SB56" s="666"/>
      <c r="SC56" s="666"/>
      <c r="SD56" s="666"/>
      <c r="SE56" s="666"/>
      <c r="SF56" s="666"/>
      <c r="SG56" s="666"/>
      <c r="SH56" s="666"/>
      <c r="SI56" s="666"/>
      <c r="SJ56" s="666"/>
      <c r="SK56" s="666"/>
      <c r="SL56" s="666"/>
      <c r="SM56" s="666"/>
      <c r="SN56" s="666"/>
      <c r="SO56" s="666"/>
      <c r="SP56" s="666"/>
      <c r="SQ56" s="666"/>
      <c r="SR56" s="666"/>
      <c r="SS56" s="666"/>
      <c r="ST56" s="666"/>
      <c r="SU56" s="666"/>
      <c r="SV56" s="666"/>
      <c r="SW56" s="666"/>
      <c r="SX56" s="666"/>
      <c r="SY56" s="666"/>
      <c r="SZ56" s="666"/>
      <c r="TA56" s="666"/>
      <c r="TB56" s="666"/>
      <c r="TC56" s="666"/>
      <c r="TD56" s="666"/>
      <c r="TE56" s="666"/>
      <c r="TF56" s="666"/>
      <c r="TG56" s="666"/>
      <c r="TH56" s="666"/>
      <c r="TI56" s="666"/>
      <c r="TJ56" s="666"/>
      <c r="TK56" s="666"/>
      <c r="TL56" s="666"/>
      <c r="TM56" s="666"/>
      <c r="TN56" s="666"/>
      <c r="TO56" s="666"/>
      <c r="TP56" s="666"/>
      <c r="TQ56" s="666"/>
      <c r="TR56" s="666"/>
      <c r="TS56" s="666"/>
      <c r="TT56" s="666"/>
      <c r="TU56" s="666"/>
      <c r="TV56" s="666"/>
      <c r="TW56" s="666"/>
      <c r="TX56" s="666"/>
      <c r="TY56" s="666"/>
      <c r="TZ56" s="666"/>
      <c r="UA56" s="666"/>
      <c r="UB56" s="666"/>
      <c r="UC56" s="666"/>
      <c r="UD56" s="666"/>
      <c r="UE56" s="666"/>
      <c r="UF56" s="666"/>
      <c r="UG56" s="666"/>
      <c r="UH56" s="666"/>
      <c r="UI56" s="666"/>
      <c r="UJ56" s="666"/>
      <c r="UK56" s="666"/>
      <c r="UL56" s="666"/>
      <c r="UM56" s="666"/>
      <c r="UN56" s="666"/>
      <c r="UO56" s="666"/>
      <c r="UP56" s="666"/>
      <c r="UQ56" s="666"/>
      <c r="UR56" s="666"/>
      <c r="US56" s="666"/>
      <c r="UT56" s="666"/>
      <c r="UU56" s="666"/>
      <c r="UV56" s="666"/>
      <c r="UW56" s="666"/>
      <c r="UX56" s="666"/>
      <c r="UY56" s="666"/>
      <c r="UZ56" s="666"/>
      <c r="VA56" s="666"/>
      <c r="VB56" s="666"/>
      <c r="VC56" s="666"/>
      <c r="VD56" s="666"/>
      <c r="VE56" s="666"/>
      <c r="VF56" s="666"/>
      <c r="VG56" s="666"/>
      <c r="VH56" s="666"/>
      <c r="VI56" s="666"/>
      <c r="VJ56" s="666"/>
      <c r="VK56" s="666"/>
      <c r="VL56" s="666"/>
      <c r="VM56" s="666"/>
      <c r="VN56" s="666"/>
      <c r="VO56" s="666"/>
      <c r="VP56" s="666"/>
      <c r="VQ56" s="666"/>
      <c r="VR56" s="666"/>
      <c r="VS56" s="666"/>
      <c r="VT56" s="666"/>
      <c r="VU56" s="666"/>
      <c r="VV56" s="666"/>
      <c r="VW56" s="666"/>
      <c r="VX56" s="666"/>
      <c r="VY56" s="666"/>
      <c r="VZ56" s="666"/>
      <c r="WA56" s="666"/>
      <c r="WB56" s="666"/>
      <c r="WC56" s="666"/>
      <c r="WD56" s="666"/>
      <c r="WE56" s="666"/>
      <c r="WF56" s="666"/>
      <c r="WG56" s="666"/>
      <c r="WH56" s="666"/>
      <c r="WI56" s="666"/>
      <c r="WJ56" s="666"/>
      <c r="WK56" s="666"/>
      <c r="WL56" s="666"/>
      <c r="WM56" s="666"/>
      <c r="WN56" s="666"/>
      <c r="WO56" s="666"/>
      <c r="WP56" s="666"/>
      <c r="WQ56" s="666"/>
      <c r="WR56" s="666"/>
      <c r="WS56" s="666"/>
      <c r="WT56" s="666"/>
      <c r="WU56" s="666"/>
      <c r="WV56" s="666"/>
      <c r="WW56" s="666"/>
      <c r="WX56" s="666"/>
      <c r="WY56" s="666"/>
      <c r="WZ56" s="666"/>
      <c r="XA56" s="666"/>
      <c r="XB56" s="666"/>
      <c r="XC56" s="666"/>
      <c r="XD56" s="666"/>
      <c r="XE56" s="666"/>
      <c r="XF56" s="666"/>
      <c r="XG56" s="666"/>
      <c r="XH56" s="666"/>
      <c r="XI56" s="666"/>
      <c r="XJ56" s="666"/>
      <c r="XK56" s="666"/>
      <c r="XL56" s="666"/>
      <c r="XM56" s="666"/>
      <c r="XN56" s="666"/>
      <c r="XO56" s="666"/>
      <c r="XP56" s="666"/>
      <c r="XQ56" s="666"/>
      <c r="XR56" s="666"/>
      <c r="XS56" s="666"/>
      <c r="XT56" s="666"/>
      <c r="XU56" s="666"/>
      <c r="XV56" s="666"/>
      <c r="XW56" s="666"/>
      <c r="XX56" s="666"/>
      <c r="XY56" s="666"/>
      <c r="XZ56" s="666"/>
      <c r="YA56" s="666"/>
      <c r="YB56" s="666"/>
      <c r="YC56" s="666"/>
      <c r="YD56" s="666"/>
      <c r="YE56" s="666"/>
      <c r="YF56" s="666"/>
      <c r="YG56" s="666"/>
      <c r="YH56" s="666"/>
      <c r="YI56" s="666"/>
      <c r="YJ56" s="666"/>
      <c r="YK56" s="666"/>
      <c r="YL56" s="666"/>
      <c r="YM56" s="666"/>
      <c r="YN56" s="666"/>
      <c r="YO56" s="666"/>
      <c r="YP56" s="666"/>
      <c r="YQ56" s="666"/>
      <c r="YR56" s="666"/>
      <c r="YS56" s="666"/>
      <c r="YT56" s="666"/>
      <c r="YU56" s="666"/>
      <c r="YV56" s="666"/>
      <c r="YW56" s="666"/>
      <c r="YX56" s="666"/>
      <c r="YY56" s="666"/>
      <c r="YZ56" s="666"/>
      <c r="ZA56" s="666"/>
      <c r="ZB56" s="666"/>
      <c r="ZC56" s="666"/>
      <c r="ZD56" s="666"/>
      <c r="ZE56" s="666"/>
      <c r="ZF56" s="666"/>
      <c r="ZG56" s="666"/>
      <c r="ZH56" s="666"/>
      <c r="ZI56" s="666"/>
      <c r="ZJ56" s="666"/>
      <c r="ZK56" s="666"/>
      <c r="ZL56" s="666"/>
      <c r="ZM56" s="666"/>
      <c r="ZN56" s="666"/>
      <c r="ZO56" s="666"/>
      <c r="ZP56" s="666"/>
      <c r="ZQ56" s="666"/>
      <c r="ZR56" s="666"/>
      <c r="ZS56" s="666"/>
      <c r="ZT56" s="666"/>
      <c r="ZU56" s="666"/>
      <c r="ZV56" s="666"/>
      <c r="ZW56" s="666"/>
      <c r="ZX56" s="666"/>
      <c r="ZY56" s="666"/>
      <c r="ZZ56" s="666"/>
      <c r="AAA56" s="666"/>
      <c r="AAB56" s="666"/>
      <c r="AAC56" s="666"/>
      <c r="AAD56" s="666"/>
      <c r="AAE56" s="666"/>
      <c r="AAF56" s="666"/>
      <c r="AAG56" s="666"/>
      <c r="AAH56" s="666"/>
      <c r="AAI56" s="666"/>
      <c r="AAJ56" s="666"/>
      <c r="AAK56" s="666"/>
      <c r="AAL56" s="666"/>
      <c r="AAM56" s="666"/>
      <c r="AAN56" s="666"/>
      <c r="AAO56" s="666"/>
      <c r="AAP56" s="666"/>
      <c r="AAQ56" s="666"/>
      <c r="AAR56" s="666"/>
      <c r="AAS56" s="666"/>
      <c r="AAT56" s="666"/>
      <c r="AAU56" s="666"/>
      <c r="AAV56" s="666"/>
      <c r="AAW56" s="666"/>
      <c r="AAX56" s="666"/>
      <c r="AAY56" s="666"/>
      <c r="AAZ56" s="666"/>
      <c r="ABA56" s="666"/>
      <c r="ABB56" s="666"/>
      <c r="ABC56" s="666"/>
      <c r="ABD56" s="666"/>
      <c r="ABE56" s="666"/>
      <c r="ABF56" s="666"/>
      <c r="ABG56" s="666"/>
      <c r="ABH56" s="666"/>
      <c r="ABI56" s="666"/>
      <c r="ABJ56" s="666"/>
      <c r="ABK56" s="666"/>
      <c r="ABL56" s="666"/>
      <c r="ABM56" s="666"/>
      <c r="ABN56" s="666"/>
      <c r="ABO56" s="666"/>
      <c r="ABP56" s="666"/>
      <c r="ABQ56" s="666"/>
      <c r="ABR56" s="666"/>
      <c r="ABS56" s="666"/>
      <c r="ABT56" s="666"/>
      <c r="ABU56" s="666"/>
      <c r="ABV56" s="666"/>
      <c r="ABW56" s="666"/>
      <c r="ABX56" s="666"/>
      <c r="ABY56" s="666"/>
      <c r="ABZ56" s="666"/>
      <c r="ACA56" s="666"/>
      <c r="ACB56" s="666"/>
      <c r="ACC56" s="666"/>
      <c r="ACD56" s="666"/>
      <c r="ACE56" s="666"/>
      <c r="ACF56" s="666"/>
      <c r="ACG56" s="666"/>
      <c r="ACH56" s="666"/>
      <c r="ACI56" s="666"/>
      <c r="ACJ56" s="666"/>
      <c r="ACK56" s="666"/>
      <c r="ACL56" s="666"/>
      <c r="ACM56" s="666"/>
      <c r="ACN56" s="666"/>
      <c r="ACO56" s="666"/>
      <c r="ACP56" s="666"/>
      <c r="ACQ56" s="666"/>
      <c r="ACR56" s="666"/>
      <c r="ACS56" s="666"/>
      <c r="ACT56" s="666"/>
      <c r="ACU56" s="666"/>
      <c r="ACV56" s="666"/>
      <c r="ACW56" s="666"/>
      <c r="ACX56" s="666"/>
      <c r="ACY56" s="666"/>
      <c r="ACZ56" s="666"/>
      <c r="ADA56" s="666"/>
      <c r="ADB56" s="666"/>
      <c r="ADC56" s="666"/>
      <c r="ADD56" s="666"/>
      <c r="ADE56" s="666"/>
      <c r="ADF56" s="666"/>
      <c r="ADG56" s="666"/>
      <c r="ADH56" s="666"/>
      <c r="ADI56" s="666"/>
      <c r="ADJ56" s="666"/>
      <c r="ADK56" s="666"/>
      <c r="ADL56" s="666"/>
      <c r="ADM56" s="666"/>
      <c r="ADN56" s="666"/>
      <c r="ADO56" s="666"/>
      <c r="ADP56" s="666"/>
      <c r="ADQ56" s="666"/>
      <c r="ADR56" s="666"/>
      <c r="ADS56" s="666"/>
      <c r="ADT56" s="666"/>
      <c r="ADU56" s="666"/>
      <c r="ADV56" s="666"/>
      <c r="ADW56" s="666"/>
      <c r="ADX56" s="666"/>
      <c r="ADY56" s="666"/>
      <c r="ADZ56" s="666"/>
      <c r="AEA56" s="666"/>
      <c r="AEB56" s="666"/>
      <c r="AEC56" s="666"/>
      <c r="AED56" s="666"/>
      <c r="AEE56" s="666"/>
      <c r="AEF56" s="666"/>
      <c r="AEG56" s="666"/>
      <c r="AEH56" s="666"/>
      <c r="AEI56" s="666"/>
      <c r="AEJ56" s="666"/>
      <c r="AEK56" s="666"/>
      <c r="AEL56" s="666"/>
      <c r="AEM56" s="666"/>
      <c r="AEN56" s="666"/>
      <c r="AEO56" s="666"/>
      <c r="AEP56" s="666"/>
      <c r="AEQ56" s="666"/>
      <c r="AER56" s="666"/>
      <c r="AES56" s="666"/>
      <c r="AET56" s="666"/>
      <c r="AEU56" s="666"/>
      <c r="AEV56" s="666"/>
      <c r="AEW56" s="666"/>
      <c r="AEX56" s="666"/>
      <c r="AEY56" s="666"/>
      <c r="AEZ56" s="666"/>
      <c r="AFA56" s="666"/>
      <c r="AFB56" s="666"/>
      <c r="AFC56" s="666"/>
      <c r="AFD56" s="666"/>
      <c r="AFE56" s="666"/>
      <c r="AFF56" s="666"/>
      <c r="AFG56" s="666"/>
      <c r="AFH56" s="666"/>
      <c r="AFI56" s="666"/>
      <c r="AFJ56" s="666"/>
      <c r="AFK56" s="666"/>
      <c r="AFL56" s="666"/>
      <c r="AFM56" s="666"/>
      <c r="AFN56" s="666"/>
      <c r="AFO56" s="666"/>
      <c r="AFP56" s="666"/>
      <c r="AFQ56" s="666"/>
      <c r="AFR56" s="666"/>
      <c r="AFS56" s="666"/>
      <c r="AFT56" s="666"/>
      <c r="AFU56" s="666"/>
      <c r="AFV56" s="666"/>
      <c r="AFW56" s="666"/>
      <c r="AFX56" s="666"/>
      <c r="AFY56" s="666"/>
      <c r="AFZ56" s="666"/>
      <c r="AGA56" s="666"/>
      <c r="AGB56" s="666"/>
      <c r="AGC56" s="666"/>
      <c r="AGD56" s="666"/>
      <c r="AGE56" s="666"/>
      <c r="AGF56" s="666"/>
      <c r="AGG56" s="666"/>
      <c r="AGH56" s="666"/>
      <c r="AGI56" s="666"/>
      <c r="AGJ56" s="666"/>
      <c r="AGK56" s="666"/>
      <c r="AGL56" s="666"/>
      <c r="AGM56" s="666"/>
      <c r="AGN56" s="666"/>
      <c r="AGO56" s="666"/>
      <c r="AGP56" s="666"/>
      <c r="AGQ56" s="666"/>
      <c r="AGR56" s="666"/>
      <c r="AGS56" s="666"/>
      <c r="AGT56" s="666"/>
      <c r="AGU56" s="666"/>
      <c r="AGV56" s="666"/>
      <c r="AGW56" s="666"/>
      <c r="AGX56" s="666"/>
      <c r="AGY56" s="666"/>
      <c r="AGZ56" s="666"/>
      <c r="AHA56" s="666"/>
      <c r="AHB56" s="666"/>
      <c r="AHC56" s="666"/>
      <c r="AHD56" s="666"/>
      <c r="AHE56" s="666"/>
      <c r="AHF56" s="666"/>
      <c r="AHG56" s="666"/>
      <c r="AHH56" s="666"/>
      <c r="AHI56" s="666"/>
      <c r="AHJ56" s="666"/>
      <c r="AHK56" s="666"/>
      <c r="AHL56" s="666"/>
      <c r="AHM56" s="666"/>
      <c r="AHN56" s="666"/>
      <c r="AHO56" s="666"/>
      <c r="AHP56" s="666"/>
      <c r="AHQ56" s="666"/>
      <c r="AHR56" s="666"/>
      <c r="AHS56" s="666"/>
      <c r="AHT56" s="666"/>
      <c r="AHU56" s="666"/>
      <c r="AHV56" s="666"/>
      <c r="AHW56" s="666"/>
      <c r="AHX56" s="666"/>
      <c r="AHY56" s="666"/>
      <c r="AHZ56" s="666"/>
      <c r="AIA56" s="666"/>
      <c r="AIB56" s="666"/>
      <c r="AIC56" s="666"/>
      <c r="AID56" s="666"/>
      <c r="AIE56" s="666"/>
      <c r="AIF56" s="666"/>
      <c r="AIG56" s="666"/>
      <c r="AIH56" s="666"/>
      <c r="AII56" s="666"/>
      <c r="AIJ56" s="666"/>
      <c r="AIK56" s="666"/>
      <c r="AIL56" s="666"/>
      <c r="AIM56" s="666"/>
      <c r="AIN56" s="666"/>
      <c r="AIO56" s="666"/>
      <c r="AIP56" s="666"/>
      <c r="AIQ56" s="666"/>
      <c r="AIR56" s="666"/>
      <c r="AIS56" s="666"/>
      <c r="AIT56" s="666"/>
      <c r="AIU56" s="666"/>
      <c r="AIV56" s="666"/>
      <c r="AIW56" s="666"/>
      <c r="AIX56" s="666"/>
      <c r="AIY56" s="666"/>
      <c r="AIZ56" s="666"/>
      <c r="AJA56" s="666"/>
      <c r="AJB56" s="666"/>
      <c r="AJC56" s="666"/>
      <c r="AJD56" s="666"/>
      <c r="AJE56" s="666"/>
      <c r="AJF56" s="666"/>
      <c r="AJG56" s="666"/>
      <c r="AJH56" s="666"/>
      <c r="AJI56" s="666"/>
      <c r="AJJ56" s="666"/>
      <c r="AJK56" s="666"/>
      <c r="AJL56" s="666"/>
      <c r="AJM56" s="666"/>
      <c r="AJN56" s="666"/>
      <c r="AJO56" s="666"/>
      <c r="AJP56" s="666"/>
      <c r="AJQ56" s="666"/>
      <c r="AJR56" s="666"/>
      <c r="AJS56" s="666"/>
      <c r="AJT56" s="666"/>
      <c r="AJU56" s="666"/>
      <c r="AJV56" s="666"/>
      <c r="AJW56" s="666"/>
      <c r="AJX56" s="666"/>
      <c r="AJY56" s="666"/>
      <c r="AJZ56" s="666"/>
      <c r="AKA56" s="666"/>
      <c r="AKB56" s="666"/>
      <c r="AKC56" s="666"/>
      <c r="AKD56" s="666"/>
      <c r="AKE56" s="666"/>
      <c r="AKF56" s="666"/>
      <c r="AKG56" s="666"/>
      <c r="AKH56" s="666"/>
      <c r="AKI56" s="666"/>
      <c r="AKJ56" s="666"/>
      <c r="AKK56" s="666"/>
      <c r="AKL56" s="666"/>
      <c r="AKM56" s="666"/>
      <c r="AKN56" s="666"/>
      <c r="AKO56" s="666"/>
      <c r="AKP56" s="666"/>
      <c r="AKQ56" s="666"/>
      <c r="AKR56" s="666"/>
      <c r="AKS56" s="666"/>
      <c r="AKT56" s="666"/>
      <c r="AKU56" s="666"/>
      <c r="AKV56" s="666"/>
      <c r="AKW56" s="666"/>
      <c r="AKX56" s="666"/>
      <c r="AKY56" s="666"/>
      <c r="AKZ56" s="666"/>
      <c r="ALA56" s="666"/>
      <c r="ALB56" s="666"/>
      <c r="ALC56" s="666"/>
      <c r="ALD56" s="666"/>
      <c r="ALE56" s="666"/>
      <c r="ALF56" s="666"/>
      <c r="ALG56" s="666"/>
      <c r="ALH56" s="666"/>
      <c r="ALI56" s="666"/>
      <c r="ALJ56" s="666"/>
      <c r="ALK56" s="666"/>
      <c r="ALL56" s="666"/>
      <c r="ALM56" s="666"/>
      <c r="ALN56" s="666"/>
      <c r="ALO56" s="666"/>
      <c r="ALP56" s="666"/>
      <c r="ALQ56" s="666"/>
      <c r="ALR56" s="666"/>
      <c r="ALS56" s="666"/>
      <c r="ALT56" s="666"/>
      <c r="ALU56" s="666"/>
      <c r="ALV56" s="666"/>
      <c r="ALW56" s="666"/>
      <c r="ALX56" s="666"/>
      <c r="ALY56" s="666"/>
      <c r="ALZ56" s="666"/>
      <c r="AMA56" s="666"/>
      <c r="AMB56" s="666"/>
      <c r="AMC56" s="666"/>
      <c r="AMD56" s="666"/>
      <c r="AME56" s="666"/>
      <c r="AMF56" s="666"/>
      <c r="AMG56" s="666"/>
      <c r="AMH56" s="666"/>
      <c r="AMI56" s="666"/>
      <c r="AMJ56" s="666"/>
      <c r="AMK56" s="666"/>
      <c r="AML56" s="666"/>
      <c r="AMM56" s="666"/>
      <c r="AMN56" s="666"/>
      <c r="AMO56" s="666"/>
      <c r="AMP56" s="666"/>
      <c r="AMQ56" s="666"/>
      <c r="AMR56" s="666"/>
      <c r="AMS56" s="666"/>
      <c r="AMT56" s="666"/>
      <c r="AMU56" s="666"/>
      <c r="AMV56" s="666"/>
      <c r="AMW56" s="666"/>
      <c r="AMX56" s="666"/>
      <c r="AMY56" s="666"/>
      <c r="AMZ56" s="666"/>
      <c r="ANA56" s="666"/>
      <c r="ANB56" s="666"/>
      <c r="ANC56" s="666"/>
      <c r="AND56" s="666"/>
      <c r="ANE56" s="666"/>
      <c r="ANF56" s="666"/>
      <c r="ANG56" s="666"/>
      <c r="ANH56" s="666"/>
      <c r="ANI56" s="666"/>
      <c r="ANJ56" s="666"/>
      <c r="ANK56" s="666"/>
      <c r="ANL56" s="666"/>
      <c r="ANM56" s="666"/>
      <c r="ANN56" s="666"/>
      <c r="ANO56" s="666"/>
      <c r="ANP56" s="666"/>
      <c r="ANQ56" s="666"/>
      <c r="ANR56" s="666"/>
      <c r="ANS56" s="666"/>
      <c r="ANT56" s="666"/>
      <c r="ANU56" s="666"/>
      <c r="ANV56" s="666"/>
      <c r="ANW56" s="666"/>
      <c r="ANX56" s="666"/>
      <c r="ANY56" s="666"/>
      <c r="ANZ56" s="666"/>
      <c r="AOA56" s="666"/>
      <c r="AOB56" s="666"/>
      <c r="AOC56" s="666"/>
      <c r="AOD56" s="666"/>
      <c r="AOE56" s="666"/>
      <c r="AOF56" s="666"/>
      <c r="AOG56" s="666"/>
      <c r="AOH56" s="666"/>
      <c r="AOI56" s="666"/>
      <c r="AOJ56" s="666"/>
      <c r="AOK56" s="666"/>
      <c r="AOL56" s="666"/>
      <c r="AOM56" s="666"/>
      <c r="AON56" s="666"/>
      <c r="AOO56" s="666"/>
      <c r="AOP56" s="666"/>
      <c r="AOQ56" s="666"/>
      <c r="AOR56" s="666"/>
      <c r="AOS56" s="666"/>
      <c r="AOT56" s="666"/>
      <c r="AOU56" s="666"/>
      <c r="AOV56" s="666"/>
      <c r="AOW56" s="666"/>
      <c r="AOX56" s="666"/>
      <c r="AOY56" s="666"/>
      <c r="AOZ56" s="666"/>
      <c r="APA56" s="666"/>
      <c r="APB56" s="666"/>
      <c r="APC56" s="666"/>
      <c r="APD56" s="666"/>
      <c r="APE56" s="666"/>
      <c r="APF56" s="666"/>
      <c r="APG56" s="666"/>
      <c r="APH56" s="666"/>
      <c r="API56" s="666"/>
      <c r="APJ56" s="666"/>
      <c r="APK56" s="666"/>
      <c r="APL56" s="666"/>
      <c r="APM56" s="666"/>
      <c r="APN56" s="666"/>
      <c r="APO56" s="666"/>
      <c r="APP56" s="666"/>
      <c r="APQ56" s="666"/>
      <c r="APR56" s="666"/>
      <c r="APS56" s="666"/>
      <c r="APT56" s="666"/>
      <c r="APU56" s="666"/>
      <c r="APV56" s="666"/>
      <c r="APW56" s="666"/>
      <c r="APX56" s="666"/>
      <c r="APY56" s="666"/>
      <c r="APZ56" s="666"/>
      <c r="AQA56" s="666"/>
      <c r="AQB56" s="666"/>
      <c r="AQC56" s="666"/>
      <c r="AQD56" s="666"/>
      <c r="AQE56" s="666"/>
      <c r="AQF56" s="666"/>
      <c r="AQG56" s="666"/>
      <c r="AQH56" s="666"/>
      <c r="AQI56" s="666"/>
      <c r="AQJ56" s="666"/>
      <c r="AQK56" s="666"/>
      <c r="AQL56" s="666"/>
      <c r="AQM56" s="666"/>
      <c r="AQN56" s="666"/>
      <c r="AQO56" s="666"/>
      <c r="AQP56" s="666"/>
      <c r="AQQ56" s="666"/>
      <c r="AQR56" s="666"/>
      <c r="AQS56" s="666"/>
      <c r="AQT56" s="666"/>
      <c r="AQU56" s="666"/>
      <c r="AQV56" s="666"/>
      <c r="AQW56" s="666"/>
      <c r="AQX56" s="666"/>
      <c r="AQY56" s="666"/>
      <c r="AQZ56" s="666"/>
      <c r="ARA56" s="666"/>
      <c r="ARB56" s="666"/>
      <c r="ARC56" s="666"/>
      <c r="ARD56" s="666"/>
      <c r="ARE56" s="666"/>
      <c r="ARF56" s="666"/>
      <c r="ARG56" s="666"/>
      <c r="ARH56" s="666"/>
      <c r="ARI56" s="666"/>
      <c r="ARJ56" s="666"/>
      <c r="ARK56" s="666"/>
      <c r="ARL56" s="666"/>
      <c r="ARM56" s="666"/>
      <c r="ARN56" s="666"/>
      <c r="ARO56" s="666"/>
      <c r="ARP56" s="666"/>
      <c r="ARQ56" s="666"/>
      <c r="ARR56" s="666"/>
      <c r="ARS56" s="666"/>
      <c r="ART56" s="666"/>
      <c r="ARU56" s="666"/>
      <c r="ARV56" s="666"/>
      <c r="ARW56" s="666"/>
      <c r="ARX56" s="666"/>
      <c r="ARY56" s="666"/>
      <c r="ARZ56" s="666"/>
      <c r="ASA56" s="666"/>
      <c r="ASB56" s="666"/>
      <c r="ASC56" s="666"/>
      <c r="ASD56" s="666"/>
      <c r="ASE56" s="666"/>
      <c r="ASF56" s="666"/>
      <c r="ASG56" s="666"/>
      <c r="ASH56" s="666"/>
      <c r="ASI56" s="666"/>
      <c r="ASJ56" s="666"/>
      <c r="ASK56" s="666"/>
      <c r="ASL56" s="666"/>
      <c r="ASM56" s="666"/>
      <c r="ASN56" s="666"/>
      <c r="ASO56" s="666"/>
      <c r="ASP56" s="666"/>
      <c r="ASQ56" s="666"/>
      <c r="ASR56" s="666"/>
      <c r="ASS56" s="666"/>
      <c r="AST56" s="666"/>
      <c r="ASU56" s="666"/>
      <c r="ASV56" s="666"/>
      <c r="ASW56" s="666"/>
      <c r="ASX56" s="666"/>
      <c r="ASY56" s="666"/>
      <c r="ASZ56" s="666"/>
      <c r="ATA56" s="666"/>
      <c r="ATB56" s="666"/>
      <c r="ATC56" s="666"/>
      <c r="ATD56" s="666"/>
      <c r="ATE56" s="666"/>
      <c r="ATF56" s="666"/>
      <c r="ATG56" s="666"/>
      <c r="ATH56" s="666"/>
      <c r="ATI56" s="666"/>
      <c r="ATJ56" s="666"/>
      <c r="ATK56" s="666"/>
      <c r="ATL56" s="666"/>
      <c r="ATM56" s="666"/>
      <c r="ATN56" s="666"/>
      <c r="ATO56" s="666"/>
      <c r="ATP56" s="666"/>
      <c r="ATQ56" s="666"/>
      <c r="ATR56" s="666"/>
      <c r="ATS56" s="666"/>
      <c r="ATT56" s="666"/>
      <c r="ATU56" s="666"/>
      <c r="ATV56" s="666"/>
      <c r="ATW56" s="666"/>
      <c r="ATX56" s="666"/>
      <c r="ATY56" s="666"/>
      <c r="ATZ56" s="666"/>
      <c r="AUA56" s="666"/>
      <c r="AUB56" s="666"/>
      <c r="AUC56" s="666"/>
      <c r="AUD56" s="666"/>
      <c r="AUE56" s="666"/>
      <c r="AUF56" s="666"/>
      <c r="AUG56" s="666"/>
      <c r="AUH56" s="666"/>
      <c r="AUI56" s="666"/>
      <c r="AUJ56" s="666"/>
      <c r="AUK56" s="666"/>
      <c r="AUL56" s="666"/>
      <c r="AUM56" s="666"/>
      <c r="AUN56" s="666"/>
      <c r="AUO56" s="666"/>
      <c r="AUP56" s="666"/>
      <c r="AUQ56" s="666"/>
      <c r="AUR56" s="666"/>
      <c r="AUS56" s="666"/>
      <c r="AUT56" s="666"/>
      <c r="AUU56" s="666"/>
      <c r="AUV56" s="666"/>
      <c r="AUW56" s="666"/>
      <c r="AUX56" s="666"/>
      <c r="AUY56" s="666"/>
      <c r="AUZ56" s="666"/>
      <c r="AVA56" s="666"/>
      <c r="AVB56" s="666"/>
      <c r="AVC56" s="666"/>
      <c r="AVD56" s="666"/>
      <c r="AVE56" s="666"/>
      <c r="AVF56" s="666"/>
      <c r="AVG56" s="666"/>
      <c r="AVH56" s="666"/>
      <c r="AVI56" s="666"/>
      <c r="AVJ56" s="666"/>
      <c r="AVK56" s="666"/>
      <c r="AVL56" s="666"/>
      <c r="AVM56" s="666"/>
      <c r="AVN56" s="666"/>
      <c r="AVO56" s="666"/>
      <c r="AVP56" s="666"/>
      <c r="AVQ56" s="666"/>
      <c r="AVR56" s="666"/>
      <c r="AVS56" s="666"/>
      <c r="AVT56" s="666"/>
      <c r="AVU56" s="666"/>
      <c r="AVV56" s="666"/>
      <c r="AVW56" s="666"/>
      <c r="AVX56" s="666"/>
      <c r="AVY56" s="666"/>
      <c r="AVZ56" s="666"/>
      <c r="AWA56" s="666"/>
      <c r="AWB56" s="666"/>
      <c r="AWC56" s="666"/>
      <c r="AWD56" s="666"/>
      <c r="AWE56" s="666"/>
      <c r="AWF56" s="666"/>
      <c r="AWG56" s="666"/>
      <c r="AWH56" s="666"/>
      <c r="AWI56" s="666"/>
      <c r="AWJ56" s="666"/>
      <c r="AWK56" s="666"/>
      <c r="AWL56" s="666"/>
      <c r="AWM56" s="666"/>
      <c r="AWN56" s="666"/>
      <c r="AWO56" s="666"/>
      <c r="AWP56" s="666"/>
      <c r="AWQ56" s="666"/>
      <c r="AWR56" s="666"/>
      <c r="AWS56" s="666"/>
      <c r="AWT56" s="666"/>
      <c r="AWU56" s="666"/>
      <c r="AWV56" s="666"/>
      <c r="AWW56" s="666"/>
      <c r="AWX56" s="666"/>
      <c r="AWY56" s="666"/>
      <c r="AWZ56" s="666"/>
      <c r="AXA56" s="666"/>
      <c r="AXB56" s="666"/>
      <c r="AXC56" s="666"/>
      <c r="AXD56" s="666"/>
      <c r="AXE56" s="666"/>
      <c r="AXF56" s="666"/>
      <c r="AXG56" s="666"/>
      <c r="AXH56" s="666"/>
      <c r="AXI56" s="666"/>
      <c r="AXJ56" s="666"/>
      <c r="AXK56" s="666"/>
      <c r="AXL56" s="666"/>
      <c r="AXM56" s="666"/>
      <c r="AXN56" s="666"/>
      <c r="AXO56" s="666"/>
      <c r="AXP56" s="666"/>
      <c r="AXQ56" s="666"/>
      <c r="AXR56" s="666"/>
      <c r="AXS56" s="666"/>
      <c r="AXT56" s="666"/>
      <c r="AXU56" s="666"/>
      <c r="AXV56" s="666"/>
      <c r="AXW56" s="666"/>
      <c r="AXX56" s="666"/>
      <c r="AXY56" s="666"/>
      <c r="AXZ56" s="666"/>
      <c r="AYA56" s="666"/>
      <c r="AYB56" s="666"/>
      <c r="AYC56" s="666"/>
      <c r="AYD56" s="666"/>
      <c r="AYE56" s="666"/>
      <c r="AYF56" s="666"/>
      <c r="AYG56" s="666"/>
      <c r="AYH56" s="666"/>
      <c r="AYI56" s="666"/>
      <c r="AYJ56" s="666"/>
      <c r="AYK56" s="666"/>
      <c r="AYL56" s="666"/>
      <c r="AYM56" s="666"/>
      <c r="AYN56" s="666"/>
      <c r="AYO56" s="666"/>
      <c r="AYP56" s="666"/>
      <c r="AYQ56" s="666"/>
      <c r="AYR56" s="666"/>
      <c r="AYS56" s="666"/>
      <c r="AYT56" s="666"/>
      <c r="AYU56" s="666"/>
      <c r="AYV56" s="666"/>
      <c r="AYW56" s="666"/>
      <c r="AYX56" s="666"/>
      <c r="AYY56" s="666"/>
      <c r="AYZ56" s="666"/>
      <c r="AZA56" s="666"/>
      <c r="AZB56" s="666"/>
      <c r="AZC56" s="666"/>
      <c r="AZD56" s="666"/>
      <c r="AZE56" s="666"/>
      <c r="AZF56" s="666"/>
      <c r="AZG56" s="666"/>
      <c r="AZH56" s="666"/>
      <c r="AZI56" s="666"/>
      <c r="AZJ56" s="666"/>
      <c r="AZK56" s="666"/>
      <c r="AZL56" s="666"/>
      <c r="AZM56" s="666"/>
      <c r="AZN56" s="666"/>
      <c r="AZO56" s="666"/>
      <c r="AZP56" s="666"/>
      <c r="AZQ56" s="666"/>
      <c r="AZR56" s="666"/>
      <c r="AZS56" s="666"/>
      <c r="AZT56" s="666"/>
      <c r="AZU56" s="666"/>
      <c r="AZV56" s="666"/>
      <c r="AZW56" s="666"/>
      <c r="AZX56" s="666"/>
      <c r="AZY56" s="666"/>
      <c r="AZZ56" s="666"/>
      <c r="BAA56" s="666"/>
      <c r="BAB56" s="666"/>
      <c r="BAC56" s="666"/>
      <c r="BAD56" s="666"/>
      <c r="BAE56" s="666"/>
      <c r="BAF56" s="666"/>
      <c r="BAG56" s="666"/>
      <c r="BAH56" s="666"/>
      <c r="BAI56" s="666"/>
      <c r="BAJ56" s="666"/>
      <c r="BAK56" s="666"/>
      <c r="BAL56" s="666"/>
      <c r="BAM56" s="666"/>
      <c r="BAN56" s="666"/>
      <c r="BAO56" s="666"/>
      <c r="BAP56" s="666"/>
      <c r="BAQ56" s="666"/>
      <c r="BAR56" s="666"/>
      <c r="BAS56" s="666"/>
      <c r="BAT56" s="666"/>
      <c r="BAU56" s="666"/>
      <c r="BAV56" s="666"/>
      <c r="BAW56" s="666"/>
      <c r="BAX56" s="666"/>
      <c r="BAY56" s="666"/>
      <c r="BAZ56" s="666"/>
      <c r="BBA56" s="666"/>
      <c r="BBB56" s="666"/>
      <c r="BBC56" s="666"/>
      <c r="BBD56" s="666"/>
      <c r="BBE56" s="666"/>
      <c r="BBF56" s="666"/>
      <c r="BBG56" s="666"/>
      <c r="BBH56" s="666"/>
      <c r="BBI56" s="666"/>
      <c r="BBJ56" s="666"/>
      <c r="BBK56" s="666"/>
      <c r="BBL56" s="666"/>
      <c r="BBM56" s="666"/>
      <c r="BBN56" s="666"/>
      <c r="BBO56" s="666"/>
      <c r="BBP56" s="666"/>
      <c r="BBQ56" s="666"/>
      <c r="BBR56" s="666"/>
      <c r="BBS56" s="666"/>
      <c r="BBT56" s="666"/>
      <c r="BBU56" s="666"/>
      <c r="BBV56" s="666"/>
      <c r="BBW56" s="666"/>
      <c r="BBX56" s="666"/>
      <c r="BBY56" s="666"/>
      <c r="BBZ56" s="666"/>
      <c r="BCA56" s="666"/>
      <c r="BCB56" s="666"/>
      <c r="BCC56" s="666"/>
      <c r="BCD56" s="666"/>
      <c r="BCE56" s="666"/>
      <c r="BCF56" s="666"/>
      <c r="BCG56" s="666"/>
      <c r="BCH56" s="666"/>
      <c r="BCI56" s="666"/>
      <c r="BCJ56" s="666"/>
      <c r="BCK56" s="666"/>
      <c r="BCL56" s="666"/>
      <c r="BCM56" s="666"/>
      <c r="BCN56" s="666"/>
      <c r="BCO56" s="666"/>
      <c r="BCP56" s="666"/>
      <c r="BCQ56" s="666"/>
      <c r="BCR56" s="666"/>
      <c r="BCS56" s="666"/>
      <c r="BCT56" s="666"/>
      <c r="BCU56" s="666"/>
      <c r="BCV56" s="666"/>
      <c r="BCW56" s="666"/>
      <c r="BCX56" s="666"/>
      <c r="BCY56" s="666"/>
      <c r="BCZ56" s="666"/>
      <c r="BDA56" s="666"/>
      <c r="BDB56" s="666"/>
      <c r="BDC56" s="666"/>
      <c r="BDD56" s="666"/>
      <c r="BDE56" s="666"/>
      <c r="BDF56" s="666"/>
      <c r="BDG56" s="666"/>
      <c r="BDH56" s="666"/>
      <c r="BDI56" s="666"/>
      <c r="BDJ56" s="666"/>
      <c r="BDK56" s="666"/>
      <c r="BDL56" s="666"/>
      <c r="BDM56" s="666"/>
      <c r="BDN56" s="666"/>
      <c r="BDO56" s="666"/>
      <c r="BDP56" s="666"/>
      <c r="BDQ56" s="666"/>
      <c r="BDR56" s="666"/>
      <c r="BDS56" s="666"/>
      <c r="BDT56" s="666"/>
      <c r="BDU56" s="666"/>
      <c r="BDV56" s="666"/>
      <c r="BDW56" s="666"/>
      <c r="BDX56" s="666"/>
      <c r="BDY56" s="666"/>
      <c r="BDZ56" s="666"/>
      <c r="BEA56" s="666"/>
      <c r="BEB56" s="666"/>
      <c r="BEC56" s="666"/>
      <c r="BED56" s="666"/>
      <c r="BEE56" s="666"/>
      <c r="BEF56" s="666"/>
      <c r="BEG56" s="666"/>
      <c r="BEH56" s="666"/>
      <c r="BEI56" s="666"/>
      <c r="BEJ56" s="666"/>
      <c r="BEK56" s="666"/>
      <c r="BEL56" s="666"/>
      <c r="BEM56" s="666"/>
      <c r="BEN56" s="666"/>
      <c r="BEO56" s="666"/>
      <c r="BEP56" s="666"/>
      <c r="BEQ56" s="666"/>
      <c r="BER56" s="666"/>
      <c r="BES56" s="666"/>
      <c r="BET56" s="666"/>
      <c r="BEU56" s="666"/>
      <c r="BEV56" s="666"/>
      <c r="BEW56" s="666"/>
      <c r="BEX56" s="666"/>
      <c r="BEY56" s="666"/>
      <c r="BEZ56" s="666"/>
      <c r="BFA56" s="666"/>
      <c r="BFB56" s="666"/>
      <c r="BFC56" s="666"/>
      <c r="BFD56" s="666"/>
      <c r="BFE56" s="666"/>
      <c r="BFF56" s="666"/>
      <c r="BFG56" s="666"/>
      <c r="BFH56" s="666"/>
      <c r="BFI56" s="666"/>
      <c r="BFJ56" s="666"/>
      <c r="BFK56" s="666"/>
      <c r="BFL56" s="666"/>
      <c r="BFM56" s="666"/>
      <c r="BFN56" s="666"/>
      <c r="BFO56" s="666"/>
      <c r="BFP56" s="666"/>
      <c r="BFQ56" s="666"/>
      <c r="BFR56" s="666"/>
      <c r="BFS56" s="666"/>
      <c r="BFT56" s="666"/>
      <c r="BFU56" s="666"/>
      <c r="BFV56" s="666"/>
      <c r="BFW56" s="666"/>
      <c r="BFX56" s="666"/>
      <c r="BFY56" s="666"/>
      <c r="BFZ56" s="666"/>
      <c r="BGA56" s="666"/>
      <c r="BGB56" s="666"/>
      <c r="BGC56" s="666"/>
      <c r="BGD56" s="666"/>
      <c r="BGE56" s="666"/>
      <c r="BGF56" s="666"/>
      <c r="BGG56" s="666"/>
      <c r="BGH56" s="666"/>
      <c r="BGI56" s="666"/>
      <c r="BGJ56" s="666"/>
      <c r="BGK56" s="666"/>
      <c r="BGL56" s="666"/>
      <c r="BGM56" s="666"/>
      <c r="BGN56" s="666"/>
      <c r="BGO56" s="666"/>
      <c r="BGP56" s="666"/>
      <c r="BGQ56" s="666"/>
      <c r="BGR56" s="666"/>
      <c r="BGS56" s="666"/>
      <c r="BGT56" s="666"/>
      <c r="BGU56" s="666"/>
      <c r="BGV56" s="666"/>
      <c r="BGW56" s="666"/>
      <c r="BGX56" s="666"/>
      <c r="BGY56" s="666"/>
      <c r="BGZ56" s="666"/>
      <c r="BHA56" s="666"/>
      <c r="BHB56" s="666"/>
      <c r="BHC56" s="666"/>
      <c r="BHD56" s="666"/>
      <c r="BHE56" s="666"/>
      <c r="BHF56" s="666"/>
      <c r="BHG56" s="666"/>
      <c r="BHH56" s="666"/>
      <c r="BHI56" s="666"/>
      <c r="BHJ56" s="666"/>
      <c r="BHK56" s="666"/>
      <c r="BHL56" s="666"/>
      <c r="BHM56" s="666"/>
      <c r="BHN56" s="666"/>
      <c r="BHO56" s="666"/>
      <c r="BHP56" s="666"/>
      <c r="BHQ56" s="666"/>
      <c r="BHR56" s="666"/>
      <c r="BHS56" s="666"/>
      <c r="BHT56" s="666"/>
      <c r="BHU56" s="666"/>
      <c r="BHV56" s="666"/>
      <c r="BHW56" s="666"/>
      <c r="BHX56" s="666"/>
      <c r="BHY56" s="666"/>
      <c r="BHZ56" s="666"/>
      <c r="BIA56" s="666"/>
      <c r="BIB56" s="666"/>
      <c r="BIC56" s="666"/>
      <c r="BID56" s="666"/>
      <c r="BIE56" s="666"/>
      <c r="BIF56" s="666"/>
      <c r="BIG56" s="666"/>
      <c r="BIH56" s="666"/>
      <c r="BII56" s="666"/>
      <c r="BIJ56" s="666"/>
      <c r="BIK56" s="666"/>
      <c r="BIL56" s="666"/>
      <c r="BIM56" s="666"/>
      <c r="BIN56" s="666"/>
      <c r="BIO56" s="666"/>
      <c r="BIP56" s="666"/>
      <c r="BIQ56" s="666"/>
      <c r="BIR56" s="666"/>
      <c r="BIS56" s="666"/>
      <c r="BIT56" s="666"/>
      <c r="BIU56" s="666"/>
      <c r="BIV56" s="666"/>
      <c r="BIW56" s="666"/>
      <c r="BIX56" s="666"/>
      <c r="BIY56" s="666"/>
      <c r="BIZ56" s="666"/>
      <c r="BJA56" s="666"/>
      <c r="BJB56" s="666"/>
      <c r="BJC56" s="666"/>
      <c r="BJD56" s="666"/>
      <c r="BJE56" s="666"/>
      <c r="BJF56" s="666"/>
      <c r="BJG56" s="666"/>
      <c r="BJH56" s="666"/>
      <c r="BJI56" s="666"/>
      <c r="BJJ56" s="666"/>
      <c r="BJK56" s="666"/>
      <c r="BJL56" s="666"/>
      <c r="BJM56" s="666"/>
      <c r="BJN56" s="666"/>
      <c r="BJO56" s="666"/>
      <c r="BJP56" s="666"/>
      <c r="BJQ56" s="666"/>
      <c r="BJR56" s="666"/>
      <c r="BJS56" s="666"/>
      <c r="BJT56" s="666"/>
      <c r="BJU56" s="666"/>
      <c r="BJV56" s="666"/>
      <c r="BJW56" s="666"/>
      <c r="BJX56" s="666"/>
      <c r="BJY56" s="666"/>
      <c r="BJZ56" s="666"/>
      <c r="BKA56" s="666"/>
      <c r="BKB56" s="666"/>
      <c r="BKC56" s="666"/>
      <c r="BKD56" s="666"/>
      <c r="BKE56" s="666"/>
      <c r="BKF56" s="666"/>
      <c r="BKG56" s="666"/>
      <c r="BKH56" s="666"/>
      <c r="BKI56" s="666"/>
      <c r="BKJ56" s="666"/>
      <c r="BKK56" s="666"/>
      <c r="BKL56" s="666"/>
      <c r="BKM56" s="666"/>
      <c r="BKN56" s="666"/>
      <c r="BKO56" s="666"/>
      <c r="BKP56" s="666"/>
      <c r="BKQ56" s="666"/>
      <c r="BKR56" s="666"/>
      <c r="BKS56" s="666"/>
      <c r="BKT56" s="666"/>
      <c r="BKU56" s="666"/>
      <c r="BKV56" s="666"/>
      <c r="BKW56" s="666"/>
      <c r="BKX56" s="666"/>
      <c r="BKY56" s="666"/>
      <c r="BKZ56" s="666"/>
      <c r="BLA56" s="666"/>
      <c r="BLB56" s="666"/>
      <c r="BLC56" s="666"/>
      <c r="BLD56" s="666"/>
      <c r="BLE56" s="666"/>
      <c r="BLF56" s="666"/>
      <c r="BLG56" s="666"/>
      <c r="BLH56" s="666"/>
      <c r="BLI56" s="666"/>
      <c r="BLJ56" s="666"/>
      <c r="BLK56" s="666"/>
      <c r="BLL56" s="666"/>
      <c r="BLM56" s="666"/>
      <c r="BLN56" s="666"/>
      <c r="BLO56" s="666"/>
      <c r="BLP56" s="666"/>
      <c r="BLQ56" s="666"/>
      <c r="BLR56" s="666"/>
      <c r="BLS56" s="666"/>
      <c r="BLT56" s="666"/>
      <c r="BLU56" s="666"/>
      <c r="BLV56" s="666"/>
      <c r="BLW56" s="666"/>
      <c r="BLX56" s="666"/>
      <c r="BLY56" s="666"/>
      <c r="BLZ56" s="666"/>
      <c r="BMA56" s="666"/>
      <c r="BMB56" s="666"/>
      <c r="BMC56" s="666"/>
      <c r="BMD56" s="666"/>
      <c r="BME56" s="666"/>
      <c r="BMF56" s="666"/>
      <c r="BMG56" s="666"/>
      <c r="BMH56" s="666"/>
      <c r="BMI56" s="666"/>
      <c r="BMJ56" s="666"/>
      <c r="BMK56" s="666"/>
      <c r="BML56" s="666"/>
      <c r="BMM56" s="666"/>
      <c r="BMN56" s="666"/>
      <c r="BMO56" s="666"/>
      <c r="BMP56" s="666"/>
      <c r="BMQ56" s="666"/>
      <c r="BMR56" s="666"/>
      <c r="BMS56" s="666"/>
      <c r="BMT56" s="666"/>
      <c r="BMU56" s="666"/>
      <c r="BMV56" s="666"/>
      <c r="BMW56" s="666"/>
      <c r="BMX56" s="666"/>
      <c r="BMY56" s="666"/>
      <c r="BMZ56" s="666"/>
      <c r="BNA56" s="666"/>
      <c r="BNB56" s="666"/>
      <c r="BNC56" s="666"/>
      <c r="BND56" s="666"/>
      <c r="BNE56" s="666"/>
      <c r="BNF56" s="666"/>
      <c r="BNG56" s="666"/>
      <c r="BNH56" s="666"/>
      <c r="BNI56" s="666"/>
      <c r="BNJ56" s="666"/>
      <c r="BNK56" s="666"/>
      <c r="BNL56" s="666"/>
      <c r="BNM56" s="666"/>
      <c r="BNN56" s="666"/>
      <c r="BNO56" s="666"/>
      <c r="BNP56" s="666"/>
      <c r="BNQ56" s="666"/>
      <c r="BNR56" s="666"/>
      <c r="BNS56" s="666"/>
      <c r="BNT56" s="666"/>
      <c r="BNU56" s="666"/>
      <c r="BNV56" s="666"/>
      <c r="BNW56" s="666"/>
      <c r="BNX56" s="666"/>
      <c r="BNY56" s="666"/>
      <c r="BNZ56" s="666"/>
      <c r="BOA56" s="666"/>
      <c r="BOB56" s="666"/>
      <c r="BOC56" s="666"/>
      <c r="BOD56" s="666"/>
      <c r="BOE56" s="666"/>
      <c r="BOF56" s="666"/>
      <c r="BOG56" s="666"/>
      <c r="BOH56" s="666"/>
      <c r="BOI56" s="666"/>
      <c r="BOJ56" s="666"/>
      <c r="BOK56" s="666"/>
      <c r="BOL56" s="666"/>
      <c r="BOM56" s="666"/>
      <c r="BON56" s="666"/>
      <c r="BOO56" s="666"/>
      <c r="BOP56" s="666"/>
      <c r="BOQ56" s="666"/>
      <c r="BOR56" s="666"/>
      <c r="BOS56" s="666"/>
      <c r="BOT56" s="666"/>
      <c r="BOU56" s="666"/>
      <c r="BOV56" s="666"/>
      <c r="BOW56" s="666"/>
      <c r="BOX56" s="666"/>
      <c r="BOY56" s="666"/>
      <c r="BOZ56" s="666"/>
      <c r="BPA56" s="666"/>
      <c r="BPB56" s="666"/>
      <c r="BPC56" s="666"/>
      <c r="BPD56" s="666"/>
      <c r="BPE56" s="666"/>
      <c r="BPF56" s="666"/>
      <c r="BPG56" s="666"/>
      <c r="BPH56" s="666"/>
      <c r="BPI56" s="666"/>
      <c r="BPJ56" s="666"/>
      <c r="BPK56" s="666"/>
      <c r="BPL56" s="666"/>
      <c r="BPM56" s="666"/>
      <c r="BPN56" s="666"/>
      <c r="BPO56" s="666"/>
      <c r="BPP56" s="666"/>
      <c r="BPQ56" s="666"/>
      <c r="BPR56" s="666"/>
      <c r="BPS56" s="666"/>
      <c r="BPT56" s="666"/>
      <c r="BPU56" s="666"/>
      <c r="BPV56" s="666"/>
      <c r="BPW56" s="666"/>
      <c r="BPX56" s="666"/>
      <c r="BPY56" s="666"/>
      <c r="BPZ56" s="666"/>
      <c r="BQA56" s="666"/>
      <c r="BQB56" s="666"/>
      <c r="BQC56" s="666"/>
      <c r="BQD56" s="666"/>
      <c r="BQE56" s="666"/>
      <c r="BQF56" s="666"/>
      <c r="BQG56" s="666"/>
      <c r="BQH56" s="666"/>
      <c r="BQI56" s="666"/>
      <c r="BQJ56" s="666"/>
      <c r="BQK56" s="666"/>
      <c r="BQL56" s="666"/>
      <c r="BQM56" s="666"/>
      <c r="BQN56" s="666"/>
      <c r="BQO56" s="666"/>
      <c r="BQP56" s="666"/>
      <c r="BQQ56" s="666"/>
      <c r="BQR56" s="666"/>
      <c r="BQS56" s="666"/>
      <c r="BQT56" s="666"/>
      <c r="BQU56" s="666"/>
      <c r="BQV56" s="666"/>
      <c r="BQW56" s="666"/>
      <c r="BQX56" s="666"/>
      <c r="BQY56" s="666"/>
      <c r="BQZ56" s="666"/>
      <c r="BRA56" s="666"/>
      <c r="BRB56" s="666"/>
      <c r="BRC56" s="666"/>
      <c r="BRD56" s="666"/>
      <c r="BRE56" s="666"/>
      <c r="BRF56" s="666"/>
      <c r="BRG56" s="666"/>
      <c r="BRH56" s="666"/>
      <c r="BRI56" s="666"/>
      <c r="BRJ56" s="666"/>
      <c r="BRK56" s="666"/>
      <c r="BRL56" s="666"/>
      <c r="BRM56" s="666"/>
      <c r="BRN56" s="666"/>
      <c r="BRO56" s="666"/>
      <c r="BRP56" s="666"/>
      <c r="BRQ56" s="666"/>
      <c r="BRR56" s="666"/>
      <c r="BRS56" s="666"/>
      <c r="BRT56" s="666"/>
      <c r="BRU56" s="666"/>
      <c r="BRV56" s="666"/>
      <c r="BRW56" s="666"/>
      <c r="BRX56" s="666"/>
      <c r="BRY56" s="666"/>
      <c r="BRZ56" s="666"/>
      <c r="BSA56" s="666"/>
      <c r="BSB56" s="666"/>
      <c r="BSC56" s="666"/>
      <c r="BSD56" s="666"/>
      <c r="BSE56" s="666"/>
      <c r="BSF56" s="666"/>
      <c r="BSG56" s="666"/>
      <c r="BSH56" s="666"/>
      <c r="BSI56" s="666"/>
      <c r="BSJ56" s="666"/>
      <c r="BSK56" s="666"/>
      <c r="BSL56" s="666"/>
      <c r="BSM56" s="666"/>
      <c r="BSN56" s="666"/>
      <c r="BSO56" s="666"/>
      <c r="BSP56" s="666"/>
      <c r="BSQ56" s="666"/>
      <c r="BSR56" s="666"/>
      <c r="BSS56" s="666"/>
      <c r="BST56" s="666"/>
      <c r="BSU56" s="666"/>
      <c r="BSV56" s="666"/>
      <c r="BSW56" s="666"/>
      <c r="BSX56" s="666"/>
      <c r="BSY56" s="666"/>
      <c r="BSZ56" s="666"/>
      <c r="BTA56" s="666"/>
      <c r="BTB56" s="666"/>
      <c r="BTC56" s="666"/>
      <c r="BTD56" s="666"/>
      <c r="BTE56" s="666"/>
      <c r="BTF56" s="666"/>
      <c r="BTG56" s="666"/>
      <c r="BTH56" s="666"/>
      <c r="BTI56" s="666"/>
      <c r="BTJ56" s="666"/>
      <c r="BTK56" s="666"/>
      <c r="BTL56" s="666"/>
      <c r="BTM56" s="666"/>
      <c r="BTN56" s="666"/>
      <c r="BTO56" s="666"/>
      <c r="BTP56" s="666"/>
      <c r="BTQ56" s="666"/>
      <c r="BTR56" s="666"/>
      <c r="BTS56" s="666"/>
      <c r="BTT56" s="666"/>
      <c r="BTU56" s="666"/>
      <c r="BTV56" s="666"/>
      <c r="BTW56" s="666"/>
      <c r="BTX56" s="666"/>
      <c r="BTY56" s="666"/>
      <c r="BTZ56" s="666"/>
      <c r="BUA56" s="666"/>
      <c r="BUB56" s="666"/>
      <c r="BUC56" s="666"/>
      <c r="BUD56" s="666"/>
      <c r="BUE56" s="666"/>
      <c r="BUF56" s="666"/>
      <c r="BUG56" s="666"/>
      <c r="BUH56" s="666"/>
      <c r="BUI56" s="666"/>
      <c r="BUJ56" s="666"/>
      <c r="BUK56" s="666"/>
      <c r="BUL56" s="666"/>
      <c r="BUM56" s="666"/>
      <c r="BUN56" s="666"/>
      <c r="BUO56" s="666"/>
      <c r="BUP56" s="666"/>
      <c r="BUQ56" s="666"/>
      <c r="BUR56" s="666"/>
      <c r="BUS56" s="666"/>
      <c r="BUT56" s="666"/>
      <c r="BUU56" s="666"/>
      <c r="BUV56" s="666"/>
      <c r="BUW56" s="666"/>
      <c r="BUX56" s="666"/>
      <c r="BUY56" s="666"/>
      <c r="BUZ56" s="666"/>
      <c r="BVA56" s="666"/>
      <c r="BVB56" s="666"/>
      <c r="BVC56" s="666"/>
      <c r="BVD56" s="666"/>
      <c r="BVE56" s="666"/>
      <c r="BVF56" s="666"/>
      <c r="BVG56" s="666"/>
      <c r="BVH56" s="666"/>
      <c r="BVI56" s="666"/>
      <c r="BVJ56" s="666"/>
      <c r="BVK56" s="666"/>
      <c r="BVL56" s="666"/>
      <c r="BVM56" s="666"/>
      <c r="BVN56" s="666"/>
      <c r="BVO56" s="666"/>
      <c r="BVP56" s="666"/>
      <c r="BVQ56" s="666"/>
      <c r="BVR56" s="666"/>
      <c r="BVS56" s="666"/>
      <c r="BVT56" s="666"/>
      <c r="BVU56" s="666"/>
      <c r="BVV56" s="666"/>
      <c r="BVW56" s="666"/>
      <c r="BVX56" s="666"/>
      <c r="BVY56" s="666"/>
      <c r="BVZ56" s="666"/>
      <c r="BWA56" s="666"/>
      <c r="BWB56" s="666"/>
      <c r="BWC56" s="666"/>
      <c r="BWD56" s="666"/>
      <c r="BWE56" s="666"/>
      <c r="BWF56" s="666"/>
      <c r="BWG56" s="666"/>
      <c r="BWH56" s="666"/>
      <c r="BWI56" s="666"/>
      <c r="BWJ56" s="666"/>
      <c r="BWK56" s="666"/>
      <c r="BWL56" s="666"/>
      <c r="BWM56" s="666"/>
      <c r="BWN56" s="666"/>
      <c r="BWO56" s="666"/>
      <c r="BWP56" s="666"/>
      <c r="BWQ56" s="666"/>
      <c r="BWR56" s="666"/>
      <c r="BWS56" s="666"/>
      <c r="BWT56" s="666"/>
      <c r="BWU56" s="666"/>
      <c r="BWV56" s="666"/>
      <c r="BWW56" s="666"/>
      <c r="BWX56" s="666"/>
      <c r="BWY56" s="666"/>
      <c r="BWZ56" s="666"/>
      <c r="BXA56" s="666"/>
      <c r="BXB56" s="666"/>
      <c r="BXC56" s="666"/>
      <c r="BXD56" s="666"/>
      <c r="BXE56" s="666"/>
      <c r="BXF56" s="666"/>
      <c r="BXG56" s="666"/>
      <c r="BXH56" s="666"/>
      <c r="BXI56" s="666"/>
      <c r="BXJ56" s="666"/>
      <c r="BXK56" s="666"/>
      <c r="BXL56" s="666"/>
      <c r="BXM56" s="666"/>
      <c r="BXN56" s="666"/>
      <c r="BXO56" s="666"/>
      <c r="BXP56" s="666"/>
      <c r="BXQ56" s="666"/>
      <c r="BXR56" s="666"/>
      <c r="BXS56" s="666"/>
      <c r="BXT56" s="666"/>
      <c r="BXU56" s="666"/>
      <c r="BXV56" s="666"/>
      <c r="BXW56" s="666"/>
      <c r="BXX56" s="666"/>
      <c r="BXY56" s="666"/>
      <c r="BXZ56" s="666"/>
      <c r="BYA56" s="666"/>
      <c r="BYB56" s="666"/>
      <c r="BYC56" s="666"/>
      <c r="BYD56" s="666"/>
      <c r="BYE56" s="666"/>
      <c r="BYF56" s="666"/>
      <c r="BYG56" s="666"/>
      <c r="BYH56" s="666"/>
      <c r="BYI56" s="666"/>
      <c r="BYJ56" s="666"/>
      <c r="BYK56" s="666"/>
      <c r="BYL56" s="666"/>
      <c r="BYM56" s="666"/>
      <c r="BYN56" s="666"/>
      <c r="BYO56" s="666"/>
      <c r="BYP56" s="666"/>
      <c r="BYQ56" s="666"/>
      <c r="BYR56" s="666"/>
      <c r="BYS56" s="666"/>
      <c r="BYT56" s="666"/>
      <c r="BYU56" s="666"/>
      <c r="BYV56" s="666"/>
      <c r="BYW56" s="666"/>
      <c r="BYX56" s="666"/>
      <c r="BYY56" s="666"/>
      <c r="BYZ56" s="666"/>
      <c r="BZA56" s="666"/>
      <c r="BZB56" s="666"/>
      <c r="BZC56" s="666"/>
      <c r="BZD56" s="666"/>
      <c r="BZE56" s="666"/>
      <c r="BZF56" s="666"/>
      <c r="BZG56" s="666"/>
      <c r="BZH56" s="666"/>
      <c r="BZI56" s="666"/>
      <c r="BZJ56" s="666"/>
      <c r="BZK56" s="666"/>
      <c r="BZL56" s="666"/>
      <c r="BZM56" s="666"/>
      <c r="BZN56" s="666"/>
      <c r="BZO56" s="666"/>
      <c r="BZP56" s="666"/>
      <c r="BZQ56" s="666"/>
      <c r="BZR56" s="666"/>
      <c r="BZS56" s="666"/>
      <c r="BZT56" s="666"/>
      <c r="BZU56" s="666"/>
      <c r="BZV56" s="666"/>
      <c r="BZW56" s="666"/>
      <c r="BZX56" s="666"/>
      <c r="BZY56" s="666"/>
      <c r="BZZ56" s="666"/>
      <c r="CAA56" s="666"/>
      <c r="CAB56" s="666"/>
      <c r="CAC56" s="666"/>
      <c r="CAD56" s="666"/>
      <c r="CAE56" s="666"/>
      <c r="CAF56" s="666"/>
      <c r="CAG56" s="666"/>
      <c r="CAH56" s="666"/>
      <c r="CAI56" s="666"/>
      <c r="CAJ56" s="666"/>
      <c r="CAK56" s="666"/>
      <c r="CAL56" s="666"/>
      <c r="CAM56" s="666"/>
      <c r="CAN56" s="666"/>
      <c r="CAO56" s="666"/>
      <c r="CAP56" s="666"/>
      <c r="CAQ56" s="666"/>
      <c r="CAR56" s="666"/>
      <c r="CAS56" s="666"/>
      <c r="CAT56" s="666"/>
      <c r="CAU56" s="666"/>
      <c r="CAV56" s="666"/>
      <c r="CAW56" s="666"/>
      <c r="CAX56" s="666"/>
      <c r="CAY56" s="666"/>
      <c r="CAZ56" s="666"/>
      <c r="CBA56" s="666"/>
      <c r="CBB56" s="666"/>
      <c r="CBC56" s="666"/>
      <c r="CBD56" s="666"/>
      <c r="CBE56" s="666"/>
      <c r="CBF56" s="666"/>
      <c r="CBG56" s="666"/>
      <c r="CBH56" s="666"/>
      <c r="CBI56" s="666"/>
      <c r="CBJ56" s="666"/>
      <c r="CBK56" s="666"/>
      <c r="CBL56" s="666"/>
      <c r="CBM56" s="666"/>
      <c r="CBN56" s="666"/>
      <c r="CBO56" s="666"/>
      <c r="CBP56" s="666"/>
      <c r="CBQ56" s="666"/>
      <c r="CBR56" s="666"/>
      <c r="CBS56" s="666"/>
      <c r="CBT56" s="666"/>
      <c r="CBU56" s="666"/>
      <c r="CBV56" s="666"/>
      <c r="CBW56" s="666"/>
      <c r="CBX56" s="666"/>
      <c r="CBY56" s="666"/>
      <c r="CBZ56" s="666"/>
      <c r="CCA56" s="666"/>
      <c r="CCB56" s="666"/>
      <c r="CCC56" s="666"/>
      <c r="CCD56" s="666"/>
      <c r="CCE56" s="666"/>
      <c r="CCF56" s="666"/>
      <c r="CCG56" s="666"/>
      <c r="CCH56" s="666"/>
      <c r="CCI56" s="666"/>
      <c r="CCJ56" s="666"/>
      <c r="CCK56" s="666"/>
      <c r="CCL56" s="666"/>
      <c r="CCM56" s="666"/>
      <c r="CCN56" s="666"/>
      <c r="CCO56" s="666"/>
      <c r="CCP56" s="666"/>
      <c r="CCQ56" s="666"/>
      <c r="CCR56" s="666"/>
      <c r="CCS56" s="666"/>
      <c r="CCT56" s="666"/>
      <c r="CCU56" s="666"/>
      <c r="CCV56" s="666"/>
      <c r="CCW56" s="666"/>
      <c r="CCX56" s="666"/>
      <c r="CCY56" s="666"/>
      <c r="CCZ56" s="666"/>
      <c r="CDA56" s="666"/>
      <c r="CDB56" s="666"/>
      <c r="CDC56" s="666"/>
      <c r="CDD56" s="666"/>
      <c r="CDE56" s="666"/>
      <c r="CDF56" s="666"/>
      <c r="CDG56" s="666"/>
      <c r="CDH56" s="666"/>
      <c r="CDI56" s="666"/>
      <c r="CDJ56" s="666"/>
      <c r="CDK56" s="666"/>
      <c r="CDL56" s="666"/>
      <c r="CDM56" s="666"/>
      <c r="CDN56" s="666"/>
      <c r="CDO56" s="666"/>
      <c r="CDP56" s="666"/>
      <c r="CDQ56" s="666"/>
      <c r="CDR56" s="666"/>
      <c r="CDS56" s="666"/>
      <c r="CDT56" s="666"/>
      <c r="CDU56" s="666"/>
      <c r="CDV56" s="666"/>
      <c r="CDW56" s="666"/>
      <c r="CDX56" s="666"/>
      <c r="CDY56" s="666"/>
      <c r="CDZ56" s="666"/>
      <c r="CEA56" s="666"/>
      <c r="CEB56" s="666"/>
      <c r="CEC56" s="666"/>
      <c r="CED56" s="666"/>
      <c r="CEE56" s="666"/>
      <c r="CEF56" s="666"/>
      <c r="CEG56" s="666"/>
      <c r="CEH56" s="666"/>
      <c r="CEI56" s="666"/>
      <c r="CEJ56" s="666"/>
      <c r="CEK56" s="666"/>
      <c r="CEL56" s="666"/>
      <c r="CEM56" s="666"/>
      <c r="CEN56" s="666"/>
      <c r="CEO56" s="666"/>
      <c r="CEP56" s="666"/>
      <c r="CEQ56" s="666"/>
      <c r="CER56" s="666"/>
      <c r="CES56" s="666"/>
      <c r="CET56" s="666"/>
      <c r="CEU56" s="666"/>
      <c r="CEV56" s="666"/>
      <c r="CEW56" s="666"/>
      <c r="CEX56" s="666"/>
      <c r="CEY56" s="666"/>
      <c r="CEZ56" s="666"/>
      <c r="CFA56" s="666"/>
      <c r="CFB56" s="666"/>
      <c r="CFC56" s="666"/>
      <c r="CFD56" s="666"/>
      <c r="CFE56" s="666"/>
      <c r="CFF56" s="666"/>
      <c r="CFG56" s="666"/>
      <c r="CFH56" s="666"/>
      <c r="CFI56" s="666"/>
      <c r="CFJ56" s="666"/>
      <c r="CFK56" s="666"/>
      <c r="CFL56" s="666"/>
      <c r="CFM56" s="666"/>
      <c r="CFN56" s="666"/>
      <c r="CFO56" s="666"/>
      <c r="CFP56" s="666"/>
      <c r="CFQ56" s="666"/>
      <c r="CFR56" s="666"/>
      <c r="CFS56" s="666"/>
      <c r="CFT56" s="666"/>
      <c r="CFU56" s="666"/>
      <c r="CFV56" s="666"/>
      <c r="CFW56" s="666"/>
      <c r="CFX56" s="666"/>
      <c r="CFY56" s="666"/>
      <c r="CFZ56" s="666"/>
      <c r="CGA56" s="666"/>
      <c r="CGB56" s="666"/>
      <c r="CGC56" s="666"/>
      <c r="CGD56" s="666"/>
      <c r="CGE56" s="666"/>
      <c r="CGF56" s="666"/>
      <c r="CGG56" s="666"/>
      <c r="CGH56" s="666"/>
      <c r="CGI56" s="666"/>
      <c r="CGJ56" s="666"/>
      <c r="CGK56" s="666"/>
      <c r="CGL56" s="666"/>
      <c r="CGM56" s="666"/>
      <c r="CGN56" s="666"/>
      <c r="CGO56" s="666"/>
      <c r="CGP56" s="666"/>
      <c r="CGQ56" s="666"/>
      <c r="CGR56" s="666"/>
      <c r="CGS56" s="666"/>
      <c r="CGT56" s="666"/>
      <c r="CGU56" s="666"/>
      <c r="CGV56" s="666"/>
      <c r="CGW56" s="666"/>
      <c r="CGX56" s="666"/>
      <c r="CGY56" s="666"/>
      <c r="CGZ56" s="666"/>
      <c r="CHA56" s="666"/>
      <c r="CHB56" s="666"/>
      <c r="CHC56" s="666"/>
      <c r="CHD56" s="666"/>
      <c r="CHE56" s="666"/>
      <c r="CHF56" s="666"/>
      <c r="CHG56" s="666"/>
      <c r="CHH56" s="666"/>
      <c r="CHI56" s="666"/>
      <c r="CHJ56" s="666"/>
      <c r="CHK56" s="666"/>
      <c r="CHL56" s="666"/>
      <c r="CHM56" s="666"/>
      <c r="CHN56" s="666"/>
      <c r="CHO56" s="666"/>
      <c r="CHP56" s="666"/>
      <c r="CHQ56" s="666"/>
      <c r="CHR56" s="666"/>
      <c r="CHS56" s="666"/>
      <c r="CHT56" s="666"/>
      <c r="CHU56" s="666"/>
      <c r="CHV56" s="666"/>
      <c r="CHW56" s="666"/>
      <c r="CHX56" s="666"/>
      <c r="CHY56" s="666"/>
      <c r="CHZ56" s="666"/>
      <c r="CIA56" s="666"/>
      <c r="CIB56" s="666"/>
      <c r="CIC56" s="666"/>
      <c r="CID56" s="666"/>
      <c r="CIE56" s="666"/>
      <c r="CIF56" s="666"/>
      <c r="CIG56" s="666"/>
      <c r="CIH56" s="666"/>
      <c r="CII56" s="666"/>
      <c r="CIJ56" s="666"/>
      <c r="CIK56" s="666"/>
      <c r="CIL56" s="666"/>
      <c r="CIM56" s="666"/>
      <c r="CIN56" s="666"/>
      <c r="CIO56" s="666"/>
      <c r="CIP56" s="666"/>
      <c r="CIQ56" s="666"/>
      <c r="CIR56" s="666"/>
      <c r="CIS56" s="666"/>
      <c r="CIT56" s="666"/>
      <c r="CIU56" s="666"/>
      <c r="CIV56" s="666"/>
      <c r="CIW56" s="666"/>
      <c r="CIX56" s="666"/>
      <c r="CIY56" s="666"/>
      <c r="CIZ56" s="666"/>
      <c r="CJA56" s="666"/>
      <c r="CJB56" s="666"/>
      <c r="CJC56" s="666"/>
      <c r="CJD56" s="666"/>
      <c r="CJE56" s="666"/>
      <c r="CJF56" s="666"/>
      <c r="CJG56" s="666"/>
      <c r="CJH56" s="666"/>
      <c r="CJI56" s="666"/>
      <c r="CJJ56" s="666"/>
      <c r="CJK56" s="666"/>
      <c r="CJL56" s="666"/>
      <c r="CJM56" s="666"/>
      <c r="CJN56" s="666"/>
      <c r="CJO56" s="666"/>
      <c r="CJP56" s="666"/>
      <c r="CJQ56" s="666"/>
      <c r="CJR56" s="666"/>
      <c r="CJS56" s="666"/>
      <c r="CJT56" s="666"/>
      <c r="CJU56" s="666"/>
      <c r="CJV56" s="666"/>
      <c r="CJW56" s="666"/>
      <c r="CJX56" s="666"/>
      <c r="CJY56" s="666"/>
      <c r="CJZ56" s="666"/>
      <c r="CKA56" s="666"/>
      <c r="CKB56" s="666"/>
      <c r="CKC56" s="666"/>
      <c r="CKD56" s="666"/>
      <c r="CKE56" s="666"/>
      <c r="CKF56" s="666"/>
      <c r="CKG56" s="666"/>
      <c r="CKH56" s="666"/>
      <c r="CKI56" s="666"/>
      <c r="CKJ56" s="666"/>
      <c r="CKK56" s="666"/>
      <c r="CKL56" s="666"/>
      <c r="CKM56" s="666"/>
      <c r="CKN56" s="666"/>
      <c r="CKO56" s="666"/>
      <c r="CKP56" s="666"/>
      <c r="CKQ56" s="666"/>
      <c r="CKR56" s="666"/>
      <c r="CKS56" s="666"/>
      <c r="CKT56" s="666"/>
      <c r="CKU56" s="666"/>
      <c r="CKV56" s="666"/>
      <c r="CKW56" s="666"/>
      <c r="CKX56" s="666"/>
      <c r="CKY56" s="666"/>
      <c r="CKZ56" s="666"/>
      <c r="CLA56" s="666"/>
      <c r="CLB56" s="666"/>
      <c r="CLC56" s="666"/>
      <c r="CLD56" s="666"/>
      <c r="CLE56" s="666"/>
      <c r="CLF56" s="666"/>
      <c r="CLG56" s="666"/>
      <c r="CLH56" s="666"/>
      <c r="CLI56" s="666"/>
      <c r="CLJ56" s="666"/>
      <c r="CLK56" s="666"/>
      <c r="CLL56" s="666"/>
      <c r="CLM56" s="666"/>
      <c r="CLN56" s="666"/>
      <c r="CLO56" s="666"/>
      <c r="CLP56" s="666"/>
      <c r="CLQ56" s="666"/>
      <c r="CLR56" s="666"/>
      <c r="CLS56" s="666"/>
      <c r="CLT56" s="666"/>
      <c r="CLU56" s="666"/>
      <c r="CLV56" s="666"/>
      <c r="CLW56" s="666"/>
      <c r="CLX56" s="666"/>
      <c r="CLY56" s="666"/>
      <c r="CLZ56" s="666"/>
      <c r="CMA56" s="666"/>
      <c r="CMB56" s="666"/>
      <c r="CMC56" s="666"/>
      <c r="CMD56" s="666"/>
      <c r="CME56" s="666"/>
      <c r="CMF56" s="666"/>
      <c r="CMG56" s="666"/>
      <c r="CMH56" s="666"/>
      <c r="CMI56" s="666"/>
      <c r="CMJ56" s="666"/>
      <c r="CMK56" s="666"/>
      <c r="CML56" s="666"/>
      <c r="CMM56" s="666"/>
      <c r="CMN56" s="666"/>
      <c r="CMO56" s="666"/>
      <c r="CMP56" s="666"/>
      <c r="CMQ56" s="666"/>
      <c r="CMR56" s="666"/>
      <c r="CMS56" s="666"/>
      <c r="CMT56" s="666"/>
      <c r="CMU56" s="666"/>
      <c r="CMV56" s="666"/>
      <c r="CMW56" s="666"/>
      <c r="CMX56" s="666"/>
      <c r="CMY56" s="666"/>
      <c r="CMZ56" s="666"/>
      <c r="CNA56" s="666"/>
      <c r="CNB56" s="666"/>
      <c r="CNC56" s="666"/>
      <c r="CND56" s="666"/>
      <c r="CNE56" s="666"/>
      <c r="CNF56" s="666"/>
      <c r="CNG56" s="666"/>
      <c r="CNH56" s="666"/>
      <c r="CNI56" s="666"/>
      <c r="CNJ56" s="666"/>
      <c r="CNK56" s="666"/>
      <c r="CNL56" s="666"/>
      <c r="CNM56" s="666"/>
      <c r="CNN56" s="666"/>
      <c r="CNO56" s="666"/>
      <c r="CNP56" s="666"/>
      <c r="CNQ56" s="666"/>
      <c r="CNR56" s="666"/>
      <c r="CNS56" s="666"/>
      <c r="CNT56" s="666"/>
      <c r="CNU56" s="666"/>
      <c r="CNV56" s="666"/>
      <c r="CNW56" s="666"/>
      <c r="CNX56" s="666"/>
      <c r="CNY56" s="666"/>
      <c r="CNZ56" s="666"/>
      <c r="COA56" s="666"/>
      <c r="COB56" s="666"/>
      <c r="COC56" s="666"/>
      <c r="COD56" s="666"/>
      <c r="COE56" s="666"/>
      <c r="COF56" s="666"/>
      <c r="COG56" s="666"/>
      <c r="COH56" s="666"/>
      <c r="COI56" s="666"/>
      <c r="COJ56" s="666"/>
      <c r="COK56" s="666"/>
      <c r="COL56" s="666"/>
      <c r="COM56" s="666"/>
      <c r="CON56" s="666"/>
      <c r="COO56" s="666"/>
      <c r="COP56" s="666"/>
      <c r="COQ56" s="666"/>
      <c r="COR56" s="666"/>
      <c r="COS56" s="666"/>
      <c r="COT56" s="666"/>
      <c r="COU56" s="666"/>
      <c r="COV56" s="666"/>
      <c r="COW56" s="666"/>
      <c r="COX56" s="666"/>
      <c r="COY56" s="666"/>
      <c r="COZ56" s="666"/>
      <c r="CPA56" s="666"/>
      <c r="CPB56" s="666"/>
      <c r="CPC56" s="666"/>
      <c r="CPD56" s="666"/>
      <c r="CPE56" s="666"/>
      <c r="CPF56" s="666"/>
      <c r="CPG56" s="666"/>
      <c r="CPH56" s="666"/>
      <c r="CPI56" s="666"/>
      <c r="CPJ56" s="666"/>
      <c r="CPK56" s="666"/>
      <c r="CPL56" s="666"/>
      <c r="CPM56" s="666"/>
      <c r="CPN56" s="666"/>
      <c r="CPO56" s="666"/>
      <c r="CPP56" s="666"/>
      <c r="CPQ56" s="666"/>
      <c r="CPR56" s="666"/>
      <c r="CPS56" s="666"/>
      <c r="CPT56" s="666"/>
      <c r="CPU56" s="666"/>
      <c r="CPV56" s="666"/>
      <c r="CPW56" s="666"/>
      <c r="CPX56" s="666"/>
      <c r="CPY56" s="666"/>
      <c r="CPZ56" s="666"/>
      <c r="CQA56" s="666"/>
      <c r="CQB56" s="666"/>
      <c r="CQC56" s="666"/>
      <c r="CQD56" s="666"/>
      <c r="CQE56" s="666"/>
      <c r="CQF56" s="666"/>
      <c r="CQG56" s="666"/>
      <c r="CQH56" s="666"/>
      <c r="CQI56" s="666"/>
      <c r="CQJ56" s="666"/>
      <c r="CQK56" s="666"/>
      <c r="CQL56" s="666"/>
      <c r="CQM56" s="666"/>
      <c r="CQN56" s="666"/>
      <c r="CQO56" s="666"/>
      <c r="CQP56" s="666"/>
      <c r="CQQ56" s="666"/>
      <c r="CQR56" s="666"/>
      <c r="CQS56" s="666"/>
      <c r="CQT56" s="666"/>
      <c r="CQU56" s="666"/>
      <c r="CQV56" s="666"/>
      <c r="CQW56" s="666"/>
      <c r="CQX56" s="666"/>
      <c r="CQY56" s="666"/>
      <c r="CQZ56" s="666"/>
      <c r="CRA56" s="666"/>
      <c r="CRB56" s="666"/>
      <c r="CRC56" s="666"/>
      <c r="CRD56" s="666"/>
      <c r="CRE56" s="666"/>
      <c r="CRF56" s="666"/>
      <c r="CRG56" s="666"/>
      <c r="CRH56" s="666"/>
      <c r="CRI56" s="666"/>
      <c r="CRJ56" s="666"/>
      <c r="CRK56" s="666"/>
      <c r="CRL56" s="666"/>
      <c r="CRM56" s="666"/>
      <c r="CRN56" s="666"/>
      <c r="CRO56" s="666"/>
      <c r="CRP56" s="666"/>
      <c r="CRQ56" s="666"/>
      <c r="CRR56" s="666"/>
      <c r="CRS56" s="666"/>
      <c r="CRT56" s="666"/>
      <c r="CRU56" s="666"/>
      <c r="CRV56" s="666"/>
      <c r="CRW56" s="666"/>
      <c r="CRX56" s="666"/>
      <c r="CRY56" s="666"/>
      <c r="CRZ56" s="666"/>
      <c r="CSA56" s="666"/>
      <c r="CSB56" s="666"/>
      <c r="CSC56" s="666"/>
      <c r="CSD56" s="666"/>
      <c r="CSE56" s="666"/>
      <c r="CSF56" s="666"/>
      <c r="CSG56" s="666"/>
      <c r="CSH56" s="666"/>
      <c r="CSI56" s="666"/>
      <c r="CSJ56" s="666"/>
      <c r="CSK56" s="666"/>
      <c r="CSL56" s="666"/>
      <c r="CSM56" s="666"/>
      <c r="CSN56" s="666"/>
      <c r="CSO56" s="666"/>
      <c r="CSP56" s="666"/>
      <c r="CSQ56" s="666"/>
      <c r="CSR56" s="666"/>
      <c r="CSS56" s="666"/>
      <c r="CST56" s="666"/>
      <c r="CSU56" s="666"/>
      <c r="CSV56" s="666"/>
      <c r="CSW56" s="666"/>
      <c r="CSX56" s="666"/>
      <c r="CSY56" s="666"/>
      <c r="CSZ56" s="666"/>
      <c r="CTA56" s="666"/>
      <c r="CTB56" s="666"/>
      <c r="CTC56" s="666"/>
      <c r="CTD56" s="666"/>
      <c r="CTE56" s="666"/>
      <c r="CTF56" s="666"/>
      <c r="CTG56" s="666"/>
      <c r="CTH56" s="666"/>
      <c r="CTI56" s="666"/>
      <c r="CTJ56" s="666"/>
      <c r="CTK56" s="666"/>
      <c r="CTL56" s="666"/>
      <c r="CTM56" s="666"/>
      <c r="CTN56" s="666"/>
      <c r="CTO56" s="666"/>
      <c r="CTP56" s="666"/>
      <c r="CTQ56" s="666"/>
      <c r="CTR56" s="666"/>
      <c r="CTS56" s="666"/>
      <c r="CTT56" s="666"/>
      <c r="CTU56" s="666"/>
      <c r="CTV56" s="666"/>
      <c r="CTW56" s="666"/>
      <c r="CTX56" s="666"/>
      <c r="CTY56" s="666"/>
      <c r="CTZ56" s="666"/>
      <c r="CUA56" s="666"/>
      <c r="CUB56" s="666"/>
      <c r="CUC56" s="666"/>
      <c r="CUD56" s="666"/>
      <c r="CUE56" s="666"/>
      <c r="CUF56" s="666"/>
      <c r="CUG56" s="666"/>
      <c r="CUH56" s="666"/>
      <c r="CUI56" s="666"/>
      <c r="CUJ56" s="666"/>
      <c r="CUK56" s="666"/>
      <c r="CUL56" s="666"/>
      <c r="CUM56" s="666"/>
      <c r="CUN56" s="666"/>
      <c r="CUO56" s="666"/>
      <c r="CUP56" s="666"/>
      <c r="CUQ56" s="666"/>
      <c r="CUR56" s="666"/>
      <c r="CUS56" s="666"/>
      <c r="CUT56" s="666"/>
      <c r="CUU56" s="666"/>
      <c r="CUV56" s="666"/>
      <c r="CUW56" s="666"/>
      <c r="CUX56" s="666"/>
      <c r="CUY56" s="666"/>
      <c r="CUZ56" s="666"/>
      <c r="CVA56" s="666"/>
      <c r="CVB56" s="666"/>
      <c r="CVC56" s="666"/>
      <c r="CVD56" s="666"/>
      <c r="CVE56" s="666"/>
      <c r="CVF56" s="666"/>
      <c r="CVG56" s="666"/>
      <c r="CVH56" s="666"/>
      <c r="CVI56" s="666"/>
      <c r="CVJ56" s="666"/>
      <c r="CVK56" s="666"/>
      <c r="CVL56" s="666"/>
      <c r="CVM56" s="666"/>
      <c r="CVN56" s="666"/>
      <c r="CVO56" s="666"/>
      <c r="CVP56" s="666"/>
      <c r="CVQ56" s="666"/>
      <c r="CVR56" s="666"/>
      <c r="CVS56" s="666"/>
      <c r="CVT56" s="666"/>
      <c r="CVU56" s="666"/>
      <c r="CVV56" s="666"/>
      <c r="CVW56" s="666"/>
      <c r="CVX56" s="666"/>
      <c r="CVY56" s="666"/>
      <c r="CVZ56" s="666"/>
      <c r="CWA56" s="666"/>
      <c r="CWB56" s="666"/>
      <c r="CWC56" s="666"/>
      <c r="CWD56" s="666"/>
      <c r="CWE56" s="666"/>
      <c r="CWF56" s="666"/>
      <c r="CWG56" s="666"/>
      <c r="CWH56" s="666"/>
      <c r="CWI56" s="666"/>
      <c r="CWJ56" s="666"/>
      <c r="CWK56" s="666"/>
      <c r="CWL56" s="666"/>
      <c r="CWM56" s="666"/>
      <c r="CWN56" s="666"/>
      <c r="CWO56" s="666"/>
      <c r="CWP56" s="666"/>
      <c r="CWQ56" s="666"/>
      <c r="CWR56" s="666"/>
      <c r="CWS56" s="666"/>
      <c r="CWT56" s="666"/>
      <c r="CWU56" s="666"/>
      <c r="CWV56" s="666"/>
      <c r="CWW56" s="666"/>
      <c r="CWX56" s="666"/>
      <c r="CWY56" s="666"/>
      <c r="CWZ56" s="666"/>
      <c r="CXA56" s="666"/>
      <c r="CXB56" s="666"/>
      <c r="CXC56" s="666"/>
      <c r="CXD56" s="666"/>
      <c r="CXE56" s="666"/>
      <c r="CXF56" s="666"/>
      <c r="CXG56" s="666"/>
      <c r="CXH56" s="666"/>
      <c r="CXI56" s="666"/>
      <c r="CXJ56" s="666"/>
      <c r="CXK56" s="666"/>
      <c r="CXL56" s="666"/>
      <c r="CXM56" s="666"/>
      <c r="CXN56" s="666"/>
      <c r="CXO56" s="666"/>
      <c r="CXP56" s="666"/>
      <c r="CXQ56" s="666"/>
      <c r="CXR56" s="666"/>
      <c r="CXS56" s="666"/>
      <c r="CXT56" s="666"/>
      <c r="CXU56" s="666"/>
      <c r="CXV56" s="666"/>
      <c r="CXW56" s="666"/>
      <c r="CXX56" s="666"/>
      <c r="CXY56" s="666"/>
      <c r="CXZ56" s="666"/>
      <c r="CYA56" s="666"/>
      <c r="CYB56" s="666"/>
      <c r="CYC56" s="666"/>
      <c r="CYD56" s="666"/>
      <c r="CYE56" s="666"/>
      <c r="CYF56" s="666"/>
      <c r="CYG56" s="666"/>
      <c r="CYH56" s="666"/>
      <c r="CYI56" s="666"/>
      <c r="CYJ56" s="666"/>
      <c r="CYK56" s="666"/>
      <c r="CYL56" s="666"/>
      <c r="CYM56" s="666"/>
      <c r="CYN56" s="666"/>
      <c r="CYO56" s="666"/>
      <c r="CYP56" s="666"/>
      <c r="CYQ56" s="666"/>
      <c r="CYR56" s="666"/>
      <c r="CYS56" s="666"/>
      <c r="CYT56" s="666"/>
      <c r="CYU56" s="666"/>
      <c r="CYV56" s="666"/>
      <c r="CYW56" s="666"/>
      <c r="CYX56" s="666"/>
      <c r="CYY56" s="666"/>
      <c r="CYZ56" s="666"/>
      <c r="CZA56" s="666"/>
      <c r="CZB56" s="666"/>
      <c r="CZC56" s="666"/>
      <c r="CZD56" s="666"/>
      <c r="CZE56" s="666"/>
      <c r="CZF56" s="666"/>
      <c r="CZG56" s="666"/>
      <c r="CZH56" s="666"/>
      <c r="CZI56" s="666"/>
      <c r="CZJ56" s="666"/>
      <c r="CZK56" s="666"/>
      <c r="CZL56" s="666"/>
      <c r="CZM56" s="666"/>
      <c r="CZN56" s="666"/>
      <c r="CZO56" s="666"/>
      <c r="CZP56" s="666"/>
      <c r="CZQ56" s="666"/>
      <c r="CZR56" s="666"/>
      <c r="CZS56" s="666"/>
      <c r="CZT56" s="666"/>
      <c r="CZU56" s="666"/>
      <c r="CZV56" s="666"/>
      <c r="CZW56" s="666"/>
      <c r="CZX56" s="666"/>
      <c r="CZY56" s="666"/>
      <c r="CZZ56" s="666"/>
      <c r="DAA56" s="666"/>
      <c r="DAB56" s="666"/>
      <c r="DAC56" s="666"/>
      <c r="DAD56" s="666"/>
      <c r="DAE56" s="666"/>
      <c r="DAF56" s="666"/>
      <c r="DAG56" s="666"/>
      <c r="DAH56" s="666"/>
      <c r="DAI56" s="666"/>
      <c r="DAJ56" s="666"/>
      <c r="DAK56" s="666"/>
      <c r="DAL56" s="666"/>
      <c r="DAM56" s="666"/>
      <c r="DAN56" s="666"/>
      <c r="DAO56" s="666"/>
      <c r="DAP56" s="666"/>
      <c r="DAQ56" s="666"/>
      <c r="DAR56" s="666"/>
      <c r="DAS56" s="666"/>
      <c r="DAT56" s="666"/>
      <c r="DAU56" s="666"/>
      <c r="DAV56" s="666"/>
      <c r="DAW56" s="666"/>
      <c r="DAX56" s="666"/>
      <c r="DAY56" s="666"/>
      <c r="DAZ56" s="666"/>
      <c r="DBA56" s="666"/>
      <c r="DBB56" s="666"/>
      <c r="DBC56" s="666"/>
      <c r="DBD56" s="666"/>
      <c r="DBE56" s="666"/>
      <c r="DBF56" s="666"/>
      <c r="DBG56" s="666"/>
      <c r="DBH56" s="666"/>
      <c r="DBI56" s="666"/>
      <c r="DBJ56" s="666"/>
      <c r="DBK56" s="666"/>
      <c r="DBL56" s="666"/>
      <c r="DBM56" s="666"/>
      <c r="DBN56" s="666"/>
      <c r="DBO56" s="666"/>
      <c r="DBP56" s="666"/>
      <c r="DBQ56" s="666"/>
      <c r="DBR56" s="666"/>
      <c r="DBS56" s="666"/>
      <c r="DBT56" s="666"/>
      <c r="DBU56" s="666"/>
      <c r="DBV56" s="666"/>
      <c r="DBW56" s="666"/>
      <c r="DBX56" s="666"/>
      <c r="DBY56" s="666"/>
      <c r="DBZ56" s="666"/>
      <c r="DCA56" s="666"/>
      <c r="DCB56" s="666"/>
      <c r="DCC56" s="666"/>
      <c r="DCD56" s="666"/>
      <c r="DCE56" s="666"/>
      <c r="DCF56" s="666"/>
      <c r="DCG56" s="666"/>
      <c r="DCH56" s="666"/>
      <c r="DCI56" s="666"/>
      <c r="DCJ56" s="666"/>
      <c r="DCK56" s="666"/>
      <c r="DCL56" s="666"/>
      <c r="DCM56" s="666"/>
      <c r="DCN56" s="666"/>
      <c r="DCO56" s="666"/>
      <c r="DCP56" s="666"/>
      <c r="DCQ56" s="666"/>
      <c r="DCR56" s="666"/>
      <c r="DCS56" s="666"/>
      <c r="DCT56" s="666"/>
      <c r="DCU56" s="666"/>
      <c r="DCV56" s="666"/>
      <c r="DCW56" s="666"/>
      <c r="DCX56" s="666"/>
      <c r="DCY56" s="666"/>
      <c r="DCZ56" s="666"/>
      <c r="DDA56" s="666"/>
      <c r="DDB56" s="666"/>
      <c r="DDC56" s="666"/>
      <c r="DDD56" s="666"/>
      <c r="DDE56" s="666"/>
      <c r="DDF56" s="666"/>
      <c r="DDG56" s="666"/>
      <c r="DDH56" s="666"/>
      <c r="DDI56" s="666"/>
      <c r="DDJ56" s="666"/>
      <c r="DDK56" s="666"/>
      <c r="DDL56" s="666"/>
      <c r="DDM56" s="666"/>
      <c r="DDN56" s="666"/>
      <c r="DDO56" s="666"/>
      <c r="DDP56" s="666"/>
      <c r="DDQ56" s="666"/>
      <c r="DDR56" s="666"/>
      <c r="DDS56" s="666"/>
      <c r="DDT56" s="666"/>
      <c r="DDU56" s="666"/>
      <c r="DDV56" s="666"/>
      <c r="DDW56" s="666"/>
      <c r="DDX56" s="666"/>
      <c r="DDY56" s="666"/>
      <c r="DDZ56" s="666"/>
      <c r="DEA56" s="666"/>
      <c r="DEB56" s="666"/>
      <c r="DEC56" s="666"/>
      <c r="DED56" s="666"/>
      <c r="DEE56" s="666"/>
      <c r="DEF56" s="666"/>
      <c r="DEG56" s="666"/>
      <c r="DEH56" s="666"/>
      <c r="DEI56" s="666"/>
      <c r="DEJ56" s="666"/>
      <c r="DEK56" s="666"/>
      <c r="DEL56" s="666"/>
      <c r="DEM56" s="666"/>
      <c r="DEN56" s="666"/>
      <c r="DEO56" s="666"/>
      <c r="DEP56" s="666"/>
      <c r="DEQ56" s="666"/>
      <c r="DER56" s="666"/>
      <c r="DES56" s="666"/>
      <c r="DET56" s="666"/>
      <c r="DEU56" s="666"/>
      <c r="DEV56" s="666"/>
      <c r="DEW56" s="666"/>
      <c r="DEX56" s="666"/>
      <c r="DEY56" s="666"/>
      <c r="DEZ56" s="666"/>
      <c r="DFA56" s="666"/>
      <c r="DFB56" s="666"/>
      <c r="DFC56" s="666"/>
      <c r="DFD56" s="666"/>
      <c r="DFE56" s="666"/>
      <c r="DFF56" s="666"/>
      <c r="DFG56" s="666"/>
      <c r="DFH56" s="666"/>
      <c r="DFI56" s="666"/>
      <c r="DFJ56" s="666"/>
      <c r="DFK56" s="666"/>
      <c r="DFL56" s="666"/>
      <c r="DFM56" s="666"/>
      <c r="DFN56" s="666"/>
      <c r="DFO56" s="666"/>
      <c r="DFP56" s="666"/>
      <c r="DFQ56" s="666"/>
      <c r="DFR56" s="666"/>
      <c r="DFS56" s="666"/>
      <c r="DFT56" s="666"/>
      <c r="DFU56" s="666"/>
      <c r="DFV56" s="666"/>
      <c r="DFW56" s="666"/>
      <c r="DFX56" s="666"/>
      <c r="DFY56" s="666"/>
      <c r="DFZ56" s="666"/>
      <c r="DGA56" s="666"/>
      <c r="DGB56" s="666"/>
      <c r="DGC56" s="666"/>
      <c r="DGD56" s="666"/>
      <c r="DGE56" s="666"/>
      <c r="DGF56" s="666"/>
      <c r="DGG56" s="666"/>
      <c r="DGH56" s="666"/>
      <c r="DGI56" s="666"/>
      <c r="DGJ56" s="666"/>
      <c r="DGK56" s="666"/>
      <c r="DGL56" s="666"/>
      <c r="DGM56" s="666"/>
      <c r="DGN56" s="666"/>
      <c r="DGO56" s="666"/>
      <c r="DGP56" s="666"/>
      <c r="DGQ56" s="666"/>
      <c r="DGR56" s="666"/>
      <c r="DGS56" s="666"/>
      <c r="DGT56" s="666"/>
      <c r="DGU56" s="666"/>
      <c r="DGV56" s="666"/>
      <c r="DGW56" s="666"/>
      <c r="DGX56" s="666"/>
      <c r="DGY56" s="666"/>
      <c r="DGZ56" s="666"/>
      <c r="DHA56" s="666"/>
      <c r="DHB56" s="666"/>
      <c r="DHC56" s="666"/>
      <c r="DHD56" s="666"/>
      <c r="DHE56" s="666"/>
      <c r="DHF56" s="666"/>
      <c r="DHG56" s="666"/>
      <c r="DHH56" s="666"/>
      <c r="DHI56" s="666"/>
      <c r="DHJ56" s="666"/>
      <c r="DHK56" s="666"/>
      <c r="DHL56" s="666"/>
      <c r="DHM56" s="666"/>
      <c r="DHN56" s="666"/>
      <c r="DHO56" s="666"/>
      <c r="DHP56" s="666"/>
      <c r="DHQ56" s="666"/>
      <c r="DHR56" s="666"/>
      <c r="DHS56" s="666"/>
      <c r="DHT56" s="666"/>
      <c r="DHU56" s="666"/>
      <c r="DHV56" s="666"/>
      <c r="DHW56" s="666"/>
      <c r="DHX56" s="666"/>
      <c r="DHY56" s="666"/>
      <c r="DHZ56" s="666"/>
      <c r="DIA56" s="666"/>
      <c r="DIB56" s="666"/>
      <c r="DIC56" s="666"/>
      <c r="DID56" s="666"/>
      <c r="DIE56" s="666"/>
      <c r="DIF56" s="666"/>
      <c r="DIG56" s="666"/>
      <c r="DIH56" s="666"/>
      <c r="DII56" s="666"/>
      <c r="DIJ56" s="666"/>
      <c r="DIK56" s="666"/>
      <c r="DIL56" s="666"/>
      <c r="DIM56" s="666"/>
      <c r="DIN56" s="666"/>
      <c r="DIO56" s="666"/>
      <c r="DIP56" s="666"/>
      <c r="DIQ56" s="666"/>
      <c r="DIR56" s="666"/>
      <c r="DIS56" s="666"/>
      <c r="DIT56" s="666"/>
      <c r="DIU56" s="666"/>
      <c r="DIV56" s="666"/>
      <c r="DIW56" s="666"/>
      <c r="DIX56" s="666"/>
      <c r="DIY56" s="666"/>
      <c r="DIZ56" s="666"/>
      <c r="DJA56" s="666"/>
      <c r="DJB56" s="666"/>
      <c r="DJC56" s="666"/>
      <c r="DJD56" s="666"/>
      <c r="DJE56" s="666"/>
      <c r="DJF56" s="666"/>
      <c r="DJG56" s="666"/>
      <c r="DJH56" s="666"/>
      <c r="DJI56" s="666"/>
      <c r="DJJ56" s="666"/>
      <c r="DJK56" s="666"/>
      <c r="DJL56" s="666"/>
      <c r="DJM56" s="666"/>
      <c r="DJN56" s="666"/>
      <c r="DJO56" s="666"/>
      <c r="DJP56" s="666"/>
      <c r="DJQ56" s="666"/>
      <c r="DJR56" s="666"/>
      <c r="DJS56" s="666"/>
      <c r="DJT56" s="666"/>
      <c r="DJU56" s="666"/>
      <c r="DJV56" s="666"/>
      <c r="DJW56" s="666"/>
      <c r="DJX56" s="666"/>
      <c r="DJY56" s="666"/>
      <c r="DJZ56" s="666"/>
      <c r="DKA56" s="666"/>
      <c r="DKB56" s="666"/>
      <c r="DKC56" s="666"/>
      <c r="DKD56" s="666"/>
      <c r="DKE56" s="666"/>
      <c r="DKF56" s="666"/>
      <c r="DKG56" s="666"/>
      <c r="DKH56" s="666"/>
      <c r="DKI56" s="666"/>
      <c r="DKJ56" s="666"/>
      <c r="DKK56" s="666"/>
      <c r="DKL56" s="666"/>
      <c r="DKM56" s="666"/>
      <c r="DKN56" s="666"/>
      <c r="DKO56" s="666"/>
      <c r="DKP56" s="666"/>
      <c r="DKQ56" s="666"/>
      <c r="DKR56" s="666"/>
      <c r="DKS56" s="666"/>
      <c r="DKT56" s="666"/>
      <c r="DKU56" s="666"/>
      <c r="DKV56" s="666"/>
      <c r="DKW56" s="666"/>
      <c r="DKX56" s="666"/>
      <c r="DKY56" s="666"/>
      <c r="DKZ56" s="666"/>
      <c r="DLA56" s="666"/>
      <c r="DLB56" s="666"/>
      <c r="DLC56" s="666"/>
      <c r="DLD56" s="666"/>
      <c r="DLE56" s="666"/>
      <c r="DLF56" s="666"/>
      <c r="DLG56" s="666"/>
      <c r="DLH56" s="666"/>
      <c r="DLI56" s="666"/>
      <c r="DLJ56" s="666"/>
      <c r="DLK56" s="666"/>
      <c r="DLL56" s="666"/>
      <c r="DLM56" s="666"/>
      <c r="DLN56" s="666"/>
      <c r="DLO56" s="666"/>
      <c r="DLP56" s="666"/>
      <c r="DLQ56" s="666"/>
      <c r="DLR56" s="666"/>
      <c r="DLS56" s="666"/>
      <c r="DLT56" s="666"/>
      <c r="DLU56" s="666"/>
      <c r="DLV56" s="666"/>
      <c r="DLW56" s="666"/>
      <c r="DLX56" s="666"/>
      <c r="DLY56" s="666"/>
      <c r="DLZ56" s="666"/>
      <c r="DMA56" s="666"/>
      <c r="DMB56" s="666"/>
      <c r="DMC56" s="666"/>
      <c r="DMD56" s="666"/>
      <c r="DME56" s="666"/>
      <c r="DMF56" s="666"/>
      <c r="DMG56" s="666"/>
      <c r="DMH56" s="666"/>
      <c r="DMI56" s="666"/>
      <c r="DMJ56" s="666"/>
      <c r="DMK56" s="666"/>
      <c r="DML56" s="666"/>
      <c r="DMM56" s="666"/>
      <c r="DMN56" s="666"/>
      <c r="DMO56" s="666"/>
      <c r="DMP56" s="666"/>
      <c r="DMQ56" s="666"/>
      <c r="DMR56" s="666"/>
      <c r="DMS56" s="666"/>
      <c r="DMT56" s="666"/>
      <c r="DMU56" s="666"/>
      <c r="DMV56" s="666"/>
      <c r="DMW56" s="666"/>
      <c r="DMX56" s="666"/>
      <c r="DMY56" s="666"/>
      <c r="DMZ56" s="666"/>
      <c r="DNA56" s="666"/>
      <c r="DNB56" s="666"/>
      <c r="DNC56" s="666"/>
      <c r="DND56" s="666"/>
      <c r="DNE56" s="666"/>
      <c r="DNF56" s="666"/>
      <c r="DNG56" s="666"/>
      <c r="DNH56" s="666"/>
      <c r="DNI56" s="666"/>
      <c r="DNJ56" s="666"/>
      <c r="DNK56" s="666"/>
      <c r="DNL56" s="666"/>
      <c r="DNM56" s="666"/>
      <c r="DNN56" s="666"/>
      <c r="DNO56" s="666"/>
      <c r="DNP56" s="666"/>
      <c r="DNQ56" s="666"/>
      <c r="DNR56" s="666"/>
      <c r="DNS56" s="666"/>
      <c r="DNT56" s="666"/>
      <c r="DNU56" s="666"/>
      <c r="DNV56" s="666"/>
      <c r="DNW56" s="666"/>
      <c r="DNX56" s="666"/>
      <c r="DNY56" s="666"/>
      <c r="DNZ56" s="666"/>
      <c r="DOA56" s="666"/>
      <c r="DOB56" s="666"/>
      <c r="DOC56" s="666"/>
      <c r="DOD56" s="666"/>
      <c r="DOE56" s="666"/>
      <c r="DOF56" s="666"/>
      <c r="DOG56" s="666"/>
      <c r="DOH56" s="666"/>
      <c r="DOI56" s="666"/>
      <c r="DOJ56" s="666"/>
      <c r="DOK56" s="666"/>
      <c r="DOL56" s="666"/>
      <c r="DOM56" s="666"/>
      <c r="DON56" s="666"/>
      <c r="DOO56" s="666"/>
      <c r="DOP56" s="666"/>
      <c r="DOQ56" s="666"/>
      <c r="DOR56" s="666"/>
      <c r="DOS56" s="666"/>
      <c r="DOT56" s="666"/>
      <c r="DOU56" s="666"/>
      <c r="DOV56" s="666"/>
      <c r="DOW56" s="666"/>
      <c r="DOX56" s="666"/>
      <c r="DOY56" s="666"/>
      <c r="DOZ56" s="666"/>
      <c r="DPA56" s="666"/>
      <c r="DPB56" s="666"/>
      <c r="DPC56" s="666"/>
      <c r="DPD56" s="666"/>
      <c r="DPE56" s="666"/>
      <c r="DPF56" s="666"/>
      <c r="DPG56" s="666"/>
      <c r="DPH56" s="666"/>
      <c r="DPI56" s="666"/>
      <c r="DPJ56" s="666"/>
      <c r="DPK56" s="666"/>
      <c r="DPL56" s="666"/>
      <c r="DPM56" s="666"/>
      <c r="DPN56" s="666"/>
      <c r="DPO56" s="666"/>
      <c r="DPP56" s="666"/>
      <c r="DPQ56" s="666"/>
      <c r="DPR56" s="666"/>
      <c r="DPS56" s="666"/>
      <c r="DPT56" s="666"/>
      <c r="DPU56" s="666"/>
      <c r="DPV56" s="666"/>
      <c r="DPW56" s="666"/>
      <c r="DPX56" s="666"/>
      <c r="DPY56" s="666"/>
      <c r="DPZ56" s="666"/>
      <c r="DQA56" s="666"/>
      <c r="DQB56" s="666"/>
      <c r="DQC56" s="666"/>
      <c r="DQD56" s="666"/>
      <c r="DQE56" s="666"/>
      <c r="DQF56" s="666"/>
      <c r="DQG56" s="666"/>
      <c r="DQH56" s="666"/>
      <c r="DQI56" s="666"/>
      <c r="DQJ56" s="666"/>
      <c r="DQK56" s="666"/>
      <c r="DQL56" s="666"/>
      <c r="DQM56" s="666"/>
      <c r="DQN56" s="666"/>
      <c r="DQO56" s="666"/>
      <c r="DQP56" s="666"/>
      <c r="DQQ56" s="666"/>
      <c r="DQR56" s="666"/>
      <c r="DQS56" s="666"/>
      <c r="DQT56" s="666"/>
      <c r="DQU56" s="666"/>
      <c r="DQV56" s="666"/>
      <c r="DQW56" s="666"/>
      <c r="DQX56" s="666"/>
      <c r="DQY56" s="666"/>
      <c r="DQZ56" s="666"/>
      <c r="DRA56" s="666"/>
      <c r="DRB56" s="666"/>
      <c r="DRC56" s="666"/>
      <c r="DRD56" s="666"/>
      <c r="DRE56" s="666"/>
      <c r="DRF56" s="666"/>
      <c r="DRG56" s="666"/>
      <c r="DRH56" s="666"/>
      <c r="DRI56" s="666"/>
      <c r="DRJ56" s="666"/>
      <c r="DRK56" s="666"/>
      <c r="DRL56" s="666"/>
      <c r="DRM56" s="666"/>
      <c r="DRN56" s="666"/>
      <c r="DRO56" s="666"/>
      <c r="DRP56" s="666"/>
      <c r="DRQ56" s="666"/>
      <c r="DRR56" s="666"/>
      <c r="DRS56" s="666"/>
      <c r="DRT56" s="666"/>
      <c r="DRU56" s="666"/>
      <c r="DRV56" s="666"/>
      <c r="DRW56" s="666"/>
      <c r="DRX56" s="666"/>
      <c r="DRY56" s="666"/>
      <c r="DRZ56" s="666"/>
      <c r="DSA56" s="666"/>
      <c r="DSB56" s="666"/>
      <c r="DSC56" s="666"/>
      <c r="DSD56" s="666"/>
      <c r="DSE56" s="666"/>
      <c r="DSF56" s="666"/>
      <c r="DSG56" s="666"/>
      <c r="DSH56" s="666"/>
      <c r="DSI56" s="666"/>
      <c r="DSJ56" s="666"/>
      <c r="DSK56" s="666"/>
      <c r="DSL56" s="666"/>
      <c r="DSM56" s="666"/>
      <c r="DSN56" s="666"/>
      <c r="DSO56" s="666"/>
      <c r="DSP56" s="666"/>
      <c r="DSQ56" s="666"/>
      <c r="DSR56" s="666"/>
      <c r="DSS56" s="666"/>
      <c r="DST56" s="666"/>
      <c r="DSU56" s="666"/>
      <c r="DSV56" s="666"/>
      <c r="DSW56" s="666"/>
      <c r="DSX56" s="666"/>
      <c r="DSY56" s="666"/>
      <c r="DSZ56" s="666"/>
      <c r="DTA56" s="666"/>
      <c r="DTB56" s="666"/>
      <c r="DTC56" s="666"/>
      <c r="DTD56" s="666"/>
      <c r="DTE56" s="666"/>
      <c r="DTF56" s="666"/>
      <c r="DTG56" s="666"/>
      <c r="DTH56" s="666"/>
      <c r="DTI56" s="666"/>
      <c r="DTJ56" s="666"/>
      <c r="DTK56" s="666"/>
      <c r="DTL56" s="666"/>
      <c r="DTM56" s="666"/>
      <c r="DTN56" s="666"/>
      <c r="DTO56" s="666"/>
      <c r="DTP56" s="666"/>
      <c r="DTQ56" s="666"/>
      <c r="DTR56" s="666"/>
      <c r="DTS56" s="666"/>
      <c r="DTT56" s="666"/>
      <c r="DTU56" s="666"/>
      <c r="DTV56" s="666"/>
      <c r="DTW56" s="666"/>
      <c r="DTX56" s="666"/>
      <c r="DTY56" s="666"/>
      <c r="DTZ56" s="666"/>
      <c r="DUA56" s="666"/>
      <c r="DUB56" s="666"/>
      <c r="DUC56" s="666"/>
      <c r="DUD56" s="666"/>
      <c r="DUE56" s="666"/>
      <c r="DUF56" s="666"/>
      <c r="DUG56" s="666"/>
      <c r="DUH56" s="666"/>
      <c r="DUI56" s="666"/>
      <c r="DUJ56" s="666"/>
      <c r="DUK56" s="666"/>
      <c r="DUL56" s="666"/>
      <c r="DUM56" s="666"/>
      <c r="DUN56" s="666"/>
      <c r="DUO56" s="666"/>
      <c r="DUP56" s="666"/>
      <c r="DUQ56" s="666"/>
      <c r="DUR56" s="666"/>
      <c r="DUS56" s="666"/>
      <c r="DUT56" s="666"/>
      <c r="DUU56" s="666"/>
      <c r="DUV56" s="666"/>
      <c r="DUW56" s="666"/>
      <c r="DUX56" s="666"/>
      <c r="DUY56" s="666"/>
      <c r="DUZ56" s="666"/>
      <c r="DVA56" s="666"/>
      <c r="DVB56" s="666"/>
      <c r="DVC56" s="666"/>
      <c r="DVD56" s="666"/>
      <c r="DVE56" s="666"/>
      <c r="DVF56" s="666"/>
      <c r="DVG56" s="666"/>
      <c r="DVH56" s="666"/>
      <c r="DVI56" s="666"/>
      <c r="DVJ56" s="666"/>
      <c r="DVK56" s="666"/>
      <c r="DVL56" s="666"/>
      <c r="DVM56" s="666"/>
      <c r="DVN56" s="666"/>
      <c r="DVO56" s="666"/>
      <c r="DVP56" s="666"/>
      <c r="DVQ56" s="666"/>
      <c r="DVR56" s="666"/>
      <c r="DVS56" s="666"/>
      <c r="DVT56" s="666"/>
      <c r="DVU56" s="666"/>
      <c r="DVV56" s="666"/>
      <c r="DVW56" s="666"/>
      <c r="DVX56" s="666"/>
      <c r="DVY56" s="666"/>
      <c r="DVZ56" s="666"/>
      <c r="DWA56" s="666"/>
      <c r="DWB56" s="666"/>
      <c r="DWC56" s="666"/>
      <c r="DWD56" s="666"/>
      <c r="DWE56" s="666"/>
      <c r="DWF56" s="666"/>
      <c r="DWG56" s="666"/>
      <c r="DWH56" s="666"/>
      <c r="DWI56" s="666"/>
      <c r="DWJ56" s="666"/>
      <c r="DWK56" s="666"/>
      <c r="DWL56" s="666"/>
      <c r="DWM56" s="666"/>
      <c r="DWN56" s="666"/>
      <c r="DWO56" s="666"/>
      <c r="DWP56" s="666"/>
      <c r="DWQ56" s="666"/>
      <c r="DWR56" s="666"/>
      <c r="DWS56" s="666"/>
      <c r="DWT56" s="666"/>
      <c r="DWU56" s="666"/>
      <c r="DWV56" s="666"/>
      <c r="DWW56" s="666"/>
      <c r="DWX56" s="666"/>
      <c r="DWY56" s="666"/>
      <c r="DWZ56" s="666"/>
      <c r="DXA56" s="666"/>
      <c r="DXB56" s="666"/>
      <c r="DXC56" s="666"/>
      <c r="DXD56" s="666"/>
      <c r="DXE56" s="666"/>
      <c r="DXF56" s="666"/>
      <c r="DXG56" s="666"/>
      <c r="DXH56" s="666"/>
      <c r="DXI56" s="666"/>
      <c r="DXJ56" s="666"/>
      <c r="DXK56" s="666"/>
      <c r="DXL56" s="666"/>
      <c r="DXM56" s="666"/>
      <c r="DXN56" s="666"/>
      <c r="DXO56" s="666"/>
      <c r="DXP56" s="666"/>
      <c r="DXQ56" s="666"/>
      <c r="DXR56" s="666"/>
      <c r="DXS56" s="666"/>
      <c r="DXT56" s="666"/>
      <c r="DXU56" s="666"/>
      <c r="DXV56" s="666"/>
      <c r="DXW56" s="666"/>
      <c r="DXX56" s="666"/>
      <c r="DXY56" s="666"/>
      <c r="DXZ56" s="666"/>
      <c r="DYA56" s="666"/>
      <c r="DYB56" s="666"/>
      <c r="DYC56" s="666"/>
      <c r="DYD56" s="666"/>
      <c r="DYE56" s="666"/>
      <c r="DYF56" s="666"/>
      <c r="DYG56" s="666"/>
      <c r="DYH56" s="666"/>
      <c r="DYI56" s="666"/>
      <c r="DYJ56" s="666"/>
      <c r="DYK56" s="666"/>
      <c r="DYL56" s="666"/>
      <c r="DYM56" s="666"/>
      <c r="DYN56" s="666"/>
      <c r="DYO56" s="666"/>
      <c r="DYP56" s="666"/>
      <c r="DYQ56" s="666"/>
      <c r="DYR56" s="666"/>
      <c r="DYS56" s="666"/>
      <c r="DYT56" s="666"/>
      <c r="DYU56" s="666"/>
      <c r="DYV56" s="666"/>
      <c r="DYW56" s="666"/>
      <c r="DYX56" s="666"/>
      <c r="DYY56" s="666"/>
      <c r="DYZ56" s="666"/>
      <c r="DZA56" s="666"/>
      <c r="DZB56" s="666"/>
      <c r="DZC56" s="666"/>
      <c r="DZD56" s="666"/>
      <c r="DZE56" s="666"/>
      <c r="DZF56" s="666"/>
      <c r="DZG56" s="666"/>
      <c r="DZH56" s="666"/>
      <c r="DZI56" s="666"/>
      <c r="DZJ56" s="666"/>
      <c r="DZK56" s="666"/>
      <c r="DZL56" s="666"/>
      <c r="DZM56" s="666"/>
      <c r="DZN56" s="666"/>
      <c r="DZO56" s="666"/>
      <c r="DZP56" s="666"/>
      <c r="DZQ56" s="666"/>
      <c r="DZR56" s="666"/>
      <c r="DZS56" s="666"/>
      <c r="DZT56" s="666"/>
      <c r="DZU56" s="666"/>
      <c r="DZV56" s="666"/>
      <c r="DZW56" s="666"/>
      <c r="DZX56" s="666"/>
      <c r="DZY56" s="666"/>
      <c r="DZZ56" s="666"/>
      <c r="EAA56" s="666"/>
      <c r="EAB56" s="666"/>
      <c r="EAC56" s="666"/>
      <c r="EAD56" s="666"/>
      <c r="EAE56" s="666"/>
      <c r="EAF56" s="666"/>
      <c r="EAG56" s="666"/>
      <c r="EAH56" s="666"/>
      <c r="EAI56" s="666"/>
      <c r="EAJ56" s="666"/>
      <c r="EAK56" s="666"/>
      <c r="EAL56" s="666"/>
      <c r="EAM56" s="666"/>
      <c r="EAN56" s="666"/>
      <c r="EAO56" s="666"/>
      <c r="EAP56" s="666"/>
      <c r="EAQ56" s="666"/>
      <c r="EAR56" s="666"/>
      <c r="EAS56" s="666"/>
      <c r="EAT56" s="666"/>
      <c r="EAU56" s="666"/>
      <c r="EAV56" s="666"/>
      <c r="EAW56" s="666"/>
      <c r="EAX56" s="666"/>
      <c r="EAY56" s="666"/>
      <c r="EAZ56" s="666"/>
      <c r="EBA56" s="666"/>
      <c r="EBB56" s="666"/>
      <c r="EBC56" s="666"/>
      <c r="EBD56" s="666"/>
      <c r="EBE56" s="666"/>
      <c r="EBF56" s="666"/>
      <c r="EBG56" s="666"/>
      <c r="EBH56" s="666"/>
      <c r="EBI56" s="666"/>
      <c r="EBJ56" s="666"/>
      <c r="EBK56" s="666"/>
      <c r="EBL56" s="666"/>
      <c r="EBM56" s="666"/>
      <c r="EBN56" s="666"/>
      <c r="EBO56" s="666"/>
      <c r="EBP56" s="666"/>
      <c r="EBQ56" s="666"/>
      <c r="EBR56" s="666"/>
      <c r="EBS56" s="666"/>
      <c r="EBT56" s="666"/>
      <c r="EBU56" s="666"/>
      <c r="EBV56" s="666"/>
      <c r="EBW56" s="666"/>
      <c r="EBX56" s="666"/>
      <c r="EBY56" s="666"/>
      <c r="EBZ56" s="666"/>
      <c r="ECA56" s="666"/>
      <c r="ECB56" s="666"/>
      <c r="ECC56" s="666"/>
      <c r="ECD56" s="666"/>
      <c r="ECE56" s="666"/>
      <c r="ECF56" s="666"/>
      <c r="ECG56" s="666"/>
      <c r="ECH56" s="666"/>
      <c r="ECI56" s="666"/>
      <c r="ECJ56" s="666"/>
      <c r="ECK56" s="666"/>
      <c r="ECL56" s="666"/>
      <c r="ECM56" s="666"/>
      <c r="ECN56" s="666"/>
      <c r="ECO56" s="666"/>
      <c r="ECP56" s="666"/>
      <c r="ECQ56" s="666"/>
      <c r="ECR56" s="666"/>
      <c r="ECS56" s="666"/>
      <c r="ECT56" s="666"/>
      <c r="ECU56" s="666"/>
      <c r="ECV56" s="666"/>
      <c r="ECW56" s="666"/>
      <c r="ECX56" s="666"/>
      <c r="ECY56" s="666"/>
      <c r="ECZ56" s="666"/>
      <c r="EDA56" s="666"/>
      <c r="EDB56" s="666"/>
      <c r="EDC56" s="666"/>
      <c r="EDD56" s="666"/>
      <c r="EDE56" s="666"/>
      <c r="EDF56" s="666"/>
      <c r="EDG56" s="666"/>
      <c r="EDH56" s="666"/>
      <c r="EDI56" s="666"/>
      <c r="EDJ56" s="666"/>
      <c r="EDK56" s="666"/>
      <c r="EDL56" s="666"/>
      <c r="EDM56" s="666"/>
      <c r="EDN56" s="666"/>
      <c r="EDO56" s="666"/>
      <c r="EDP56" s="666"/>
      <c r="EDQ56" s="666"/>
      <c r="EDR56" s="666"/>
      <c r="EDS56" s="666"/>
      <c r="EDT56" s="666"/>
      <c r="EDU56" s="666"/>
      <c r="EDV56" s="666"/>
      <c r="EDW56" s="666"/>
      <c r="EDX56" s="666"/>
      <c r="EDY56" s="666"/>
      <c r="EDZ56" s="666"/>
      <c r="EEA56" s="666"/>
      <c r="EEB56" s="666"/>
      <c r="EEC56" s="666"/>
      <c r="EED56" s="666"/>
      <c r="EEE56" s="666"/>
      <c r="EEF56" s="666"/>
      <c r="EEG56" s="666"/>
      <c r="EEH56" s="666"/>
      <c r="EEI56" s="666"/>
      <c r="EEJ56" s="666"/>
      <c r="EEK56" s="666"/>
      <c r="EEL56" s="666"/>
      <c r="EEM56" s="666"/>
      <c r="EEN56" s="666"/>
      <c r="EEO56" s="666"/>
      <c r="EEP56" s="666"/>
      <c r="EEQ56" s="666"/>
      <c r="EER56" s="666"/>
      <c r="EES56" s="666"/>
      <c r="EET56" s="666"/>
      <c r="EEU56" s="666"/>
      <c r="EEV56" s="666"/>
      <c r="EEW56" s="666"/>
      <c r="EEX56" s="666"/>
      <c r="EEY56" s="666"/>
      <c r="EEZ56" s="666"/>
      <c r="EFA56" s="666"/>
      <c r="EFB56" s="666"/>
      <c r="EFC56" s="666"/>
      <c r="EFD56" s="666"/>
      <c r="EFE56" s="666"/>
      <c r="EFF56" s="666"/>
      <c r="EFG56" s="666"/>
      <c r="EFH56" s="666"/>
      <c r="EFI56" s="666"/>
      <c r="EFJ56" s="666"/>
      <c r="EFK56" s="666"/>
      <c r="EFL56" s="666"/>
      <c r="EFM56" s="666"/>
      <c r="EFN56" s="666"/>
      <c r="EFO56" s="666"/>
      <c r="EFP56" s="666"/>
      <c r="EFQ56" s="666"/>
      <c r="EFR56" s="666"/>
      <c r="EFS56" s="666"/>
      <c r="EFT56" s="666"/>
      <c r="EFU56" s="666"/>
      <c r="EFV56" s="666"/>
      <c r="EFW56" s="666"/>
      <c r="EFX56" s="666"/>
      <c r="EFY56" s="666"/>
      <c r="EFZ56" s="666"/>
      <c r="EGA56" s="666"/>
      <c r="EGB56" s="666"/>
      <c r="EGC56" s="666"/>
      <c r="EGD56" s="666"/>
      <c r="EGE56" s="666"/>
      <c r="EGF56" s="666"/>
      <c r="EGG56" s="666"/>
      <c r="EGH56" s="666"/>
      <c r="EGI56" s="666"/>
      <c r="EGJ56" s="666"/>
      <c r="EGK56" s="666"/>
      <c r="EGL56" s="666"/>
      <c r="EGM56" s="666"/>
      <c r="EGN56" s="666"/>
      <c r="EGO56" s="666"/>
      <c r="EGP56" s="666"/>
      <c r="EGQ56" s="666"/>
      <c r="EGR56" s="666"/>
      <c r="EGS56" s="666"/>
      <c r="EGT56" s="666"/>
      <c r="EGU56" s="666"/>
      <c r="EGV56" s="666"/>
      <c r="EGW56" s="666"/>
      <c r="EGX56" s="666"/>
      <c r="EGY56" s="666"/>
      <c r="EGZ56" s="666"/>
      <c r="EHA56" s="666"/>
      <c r="EHB56" s="666"/>
      <c r="EHC56" s="666"/>
      <c r="EHD56" s="666"/>
      <c r="EHE56" s="666"/>
      <c r="EHF56" s="666"/>
      <c r="EHG56" s="666"/>
      <c r="EHH56" s="666"/>
      <c r="EHI56" s="666"/>
      <c r="EHJ56" s="666"/>
      <c r="EHK56" s="666"/>
      <c r="EHL56" s="666"/>
      <c r="EHM56" s="666"/>
      <c r="EHN56" s="666"/>
      <c r="EHO56" s="666"/>
      <c r="EHP56" s="666"/>
      <c r="EHQ56" s="666"/>
      <c r="EHR56" s="666"/>
      <c r="EHS56" s="666"/>
      <c r="EHT56" s="666"/>
      <c r="EHU56" s="666"/>
      <c r="EHV56" s="666"/>
      <c r="EHW56" s="666"/>
      <c r="EHX56" s="666"/>
      <c r="EHY56" s="666"/>
      <c r="EHZ56" s="666"/>
      <c r="EIA56" s="666"/>
      <c r="EIB56" s="666"/>
      <c r="EIC56" s="666"/>
      <c r="EID56" s="666"/>
      <c r="EIE56" s="666"/>
      <c r="EIF56" s="666"/>
      <c r="EIG56" s="666"/>
      <c r="EIH56" s="666"/>
      <c r="EII56" s="666"/>
      <c r="EIJ56" s="666"/>
      <c r="EIK56" s="666"/>
      <c r="EIL56" s="666"/>
      <c r="EIM56" s="666"/>
      <c r="EIN56" s="666"/>
      <c r="EIO56" s="666"/>
      <c r="EIP56" s="666"/>
      <c r="EIQ56" s="666"/>
      <c r="EIR56" s="666"/>
      <c r="EIS56" s="666"/>
      <c r="EIT56" s="666"/>
      <c r="EIU56" s="666"/>
      <c r="EIV56" s="666"/>
      <c r="EIW56" s="666"/>
      <c r="EIX56" s="666"/>
      <c r="EIY56" s="666"/>
      <c r="EIZ56" s="666"/>
      <c r="EJA56" s="666"/>
      <c r="EJB56" s="666"/>
      <c r="EJC56" s="666"/>
      <c r="EJD56" s="666"/>
      <c r="EJE56" s="666"/>
      <c r="EJF56" s="666"/>
      <c r="EJG56" s="666"/>
      <c r="EJH56" s="666"/>
      <c r="EJI56" s="666"/>
      <c r="EJJ56" s="666"/>
      <c r="EJK56" s="666"/>
      <c r="EJL56" s="666"/>
      <c r="EJM56" s="666"/>
      <c r="EJN56" s="666"/>
      <c r="EJO56" s="666"/>
      <c r="EJP56" s="666"/>
      <c r="EJQ56" s="666"/>
      <c r="EJR56" s="666"/>
      <c r="EJS56" s="666"/>
      <c r="EJT56" s="666"/>
      <c r="EJU56" s="666"/>
      <c r="EJV56" s="666"/>
      <c r="EJW56" s="666"/>
      <c r="EJX56" s="666"/>
      <c r="EJY56" s="666"/>
      <c r="EJZ56" s="666"/>
      <c r="EKA56" s="666"/>
      <c r="EKB56" s="666"/>
      <c r="EKC56" s="666"/>
      <c r="EKD56" s="666"/>
      <c r="EKE56" s="666"/>
      <c r="EKF56" s="666"/>
      <c r="EKG56" s="666"/>
      <c r="EKH56" s="666"/>
      <c r="EKI56" s="666"/>
      <c r="EKJ56" s="666"/>
      <c r="EKK56" s="666"/>
      <c r="EKL56" s="666"/>
      <c r="EKM56" s="666"/>
      <c r="EKN56" s="666"/>
      <c r="EKO56" s="666"/>
      <c r="EKP56" s="666"/>
      <c r="EKQ56" s="666"/>
      <c r="EKR56" s="666"/>
      <c r="EKS56" s="666"/>
      <c r="EKT56" s="666"/>
      <c r="EKU56" s="666"/>
      <c r="EKV56" s="666"/>
      <c r="EKW56" s="666"/>
      <c r="EKX56" s="666"/>
      <c r="EKY56" s="666"/>
      <c r="EKZ56" s="666"/>
      <c r="ELA56" s="666"/>
      <c r="ELB56" s="666"/>
      <c r="ELC56" s="666"/>
      <c r="ELD56" s="666"/>
      <c r="ELE56" s="666"/>
      <c r="ELF56" s="666"/>
      <c r="ELG56" s="666"/>
      <c r="ELH56" s="666"/>
      <c r="ELI56" s="666"/>
      <c r="ELJ56" s="666"/>
      <c r="ELK56" s="666"/>
      <c r="ELL56" s="666"/>
      <c r="ELM56" s="666"/>
      <c r="ELN56" s="666"/>
      <c r="ELO56" s="666"/>
      <c r="ELP56" s="666"/>
      <c r="ELQ56" s="666"/>
      <c r="ELR56" s="666"/>
      <c r="ELS56" s="666"/>
      <c r="ELT56" s="666"/>
      <c r="ELU56" s="666"/>
      <c r="ELV56" s="666"/>
      <c r="ELW56" s="666"/>
      <c r="ELX56" s="666"/>
      <c r="ELY56" s="666"/>
      <c r="ELZ56" s="666"/>
      <c r="EMA56" s="666"/>
      <c r="EMB56" s="666"/>
      <c r="EMC56" s="666"/>
      <c r="EMD56" s="666"/>
      <c r="EME56" s="666"/>
      <c r="EMF56" s="666"/>
      <c r="EMG56" s="666"/>
      <c r="EMH56" s="666"/>
      <c r="EMI56" s="666"/>
      <c r="EMJ56" s="666"/>
      <c r="EMK56" s="666"/>
      <c r="EML56" s="666"/>
      <c r="EMM56" s="666"/>
      <c r="EMN56" s="666"/>
      <c r="EMO56" s="666"/>
      <c r="EMP56" s="666"/>
      <c r="EMQ56" s="666"/>
      <c r="EMR56" s="666"/>
      <c r="EMS56" s="666"/>
      <c r="EMT56" s="666"/>
      <c r="EMU56" s="666"/>
      <c r="EMV56" s="666"/>
      <c r="EMW56" s="666"/>
      <c r="EMX56" s="666"/>
      <c r="EMY56" s="666"/>
      <c r="EMZ56" s="666"/>
      <c r="ENA56" s="666"/>
      <c r="ENB56" s="666"/>
      <c r="ENC56" s="666"/>
      <c r="END56" s="666"/>
      <c r="ENE56" s="666"/>
      <c r="ENF56" s="666"/>
      <c r="ENG56" s="666"/>
      <c r="ENH56" s="666"/>
      <c r="ENI56" s="666"/>
      <c r="ENJ56" s="666"/>
      <c r="ENK56" s="666"/>
      <c r="ENL56" s="666"/>
      <c r="ENM56" s="666"/>
      <c r="ENN56" s="666"/>
      <c r="ENO56" s="666"/>
      <c r="ENP56" s="666"/>
      <c r="ENQ56" s="666"/>
      <c r="ENR56" s="666"/>
      <c r="ENS56" s="666"/>
      <c r="ENT56" s="666"/>
      <c r="ENU56" s="666"/>
      <c r="ENV56" s="666"/>
      <c r="ENW56" s="666"/>
      <c r="ENX56" s="666"/>
      <c r="ENY56" s="666"/>
      <c r="ENZ56" s="666"/>
      <c r="EOA56" s="666"/>
      <c r="EOB56" s="666"/>
      <c r="EOC56" s="666"/>
      <c r="EOD56" s="666"/>
      <c r="EOE56" s="666"/>
      <c r="EOF56" s="666"/>
      <c r="EOG56" s="666"/>
      <c r="EOH56" s="666"/>
      <c r="EOI56" s="666"/>
      <c r="EOJ56" s="666"/>
      <c r="EOK56" s="666"/>
      <c r="EOL56" s="666"/>
      <c r="EOM56" s="666"/>
      <c r="EON56" s="666"/>
      <c r="EOO56" s="666"/>
      <c r="EOP56" s="666"/>
      <c r="EOQ56" s="666"/>
      <c r="EOR56" s="666"/>
      <c r="EOS56" s="666"/>
      <c r="EOT56" s="666"/>
      <c r="EOU56" s="666"/>
      <c r="EOV56" s="666"/>
      <c r="EOW56" s="666"/>
      <c r="EOX56" s="666"/>
      <c r="EOY56" s="666"/>
      <c r="EOZ56" s="666"/>
      <c r="EPA56" s="666"/>
      <c r="EPB56" s="666"/>
      <c r="EPC56" s="666"/>
      <c r="EPD56" s="666"/>
      <c r="EPE56" s="666"/>
      <c r="EPF56" s="666"/>
      <c r="EPG56" s="666"/>
      <c r="EPH56" s="666"/>
      <c r="EPI56" s="666"/>
      <c r="EPJ56" s="666"/>
      <c r="EPK56" s="666"/>
      <c r="EPL56" s="666"/>
      <c r="EPM56" s="666"/>
      <c r="EPN56" s="666"/>
      <c r="EPO56" s="666"/>
      <c r="EPP56" s="666"/>
      <c r="EPQ56" s="666"/>
      <c r="EPR56" s="666"/>
      <c r="EPS56" s="666"/>
      <c r="EPT56" s="666"/>
      <c r="EPU56" s="666"/>
      <c r="EPV56" s="666"/>
      <c r="EPW56" s="666"/>
      <c r="EPX56" s="666"/>
      <c r="EPY56" s="666"/>
      <c r="EPZ56" s="666"/>
      <c r="EQA56" s="666"/>
      <c r="EQB56" s="666"/>
      <c r="EQC56" s="666"/>
      <c r="EQD56" s="666"/>
      <c r="EQE56" s="666"/>
      <c r="EQF56" s="666"/>
      <c r="EQG56" s="666"/>
      <c r="EQH56" s="666"/>
      <c r="EQI56" s="666"/>
      <c r="EQJ56" s="666"/>
      <c r="EQK56" s="666"/>
      <c r="EQL56" s="666"/>
      <c r="EQM56" s="666"/>
      <c r="EQN56" s="666"/>
      <c r="EQO56" s="666"/>
      <c r="EQP56" s="666"/>
      <c r="EQQ56" s="666"/>
      <c r="EQR56" s="666"/>
      <c r="EQS56" s="666"/>
      <c r="EQT56" s="666"/>
      <c r="EQU56" s="666"/>
      <c r="EQV56" s="666"/>
      <c r="EQW56" s="666"/>
      <c r="EQX56" s="666"/>
      <c r="EQY56" s="666"/>
      <c r="EQZ56" s="666"/>
      <c r="ERA56" s="666"/>
      <c r="ERB56" s="666"/>
      <c r="ERC56" s="666"/>
      <c r="ERD56" s="666"/>
      <c r="ERE56" s="666"/>
      <c r="ERF56" s="666"/>
      <c r="ERG56" s="666"/>
      <c r="ERH56" s="666"/>
      <c r="ERI56" s="666"/>
      <c r="ERJ56" s="666"/>
      <c r="ERK56" s="666"/>
      <c r="ERL56" s="666"/>
      <c r="ERM56" s="666"/>
      <c r="ERN56" s="666"/>
      <c r="ERO56" s="666"/>
      <c r="ERP56" s="666"/>
      <c r="ERQ56" s="666"/>
      <c r="ERR56" s="666"/>
      <c r="ERS56" s="666"/>
      <c r="ERT56" s="666"/>
      <c r="ERU56" s="666"/>
      <c r="ERV56" s="666"/>
      <c r="ERW56" s="666"/>
      <c r="ERX56" s="666"/>
      <c r="ERY56" s="666"/>
      <c r="ERZ56" s="666"/>
      <c r="ESA56" s="666"/>
      <c r="ESB56" s="666"/>
      <c r="ESC56" s="666"/>
      <c r="ESD56" s="666"/>
      <c r="ESE56" s="666"/>
      <c r="ESF56" s="666"/>
      <c r="ESG56" s="666"/>
      <c r="ESH56" s="666"/>
      <c r="ESI56" s="666"/>
      <c r="ESJ56" s="666"/>
      <c r="ESK56" s="666"/>
      <c r="ESL56" s="666"/>
      <c r="ESM56" s="666"/>
      <c r="ESN56" s="666"/>
      <c r="ESO56" s="666"/>
      <c r="ESP56" s="666"/>
      <c r="ESQ56" s="666"/>
      <c r="ESR56" s="666"/>
      <c r="ESS56" s="666"/>
      <c r="EST56" s="666"/>
      <c r="ESU56" s="666"/>
      <c r="ESV56" s="666"/>
      <c r="ESW56" s="666"/>
      <c r="ESX56" s="666"/>
      <c r="ESY56" s="666"/>
      <c r="ESZ56" s="666"/>
      <c r="ETA56" s="666"/>
      <c r="ETB56" s="666"/>
      <c r="ETC56" s="666"/>
      <c r="ETD56" s="666"/>
      <c r="ETE56" s="666"/>
      <c r="ETF56" s="666"/>
      <c r="ETG56" s="666"/>
      <c r="ETH56" s="666"/>
      <c r="ETI56" s="666"/>
      <c r="ETJ56" s="666"/>
      <c r="ETK56" s="666"/>
      <c r="ETL56" s="666"/>
      <c r="ETM56" s="666"/>
      <c r="ETN56" s="666"/>
      <c r="ETO56" s="666"/>
      <c r="ETP56" s="666"/>
      <c r="ETQ56" s="666"/>
      <c r="ETR56" s="666"/>
      <c r="ETS56" s="666"/>
      <c r="ETT56" s="666"/>
      <c r="ETU56" s="666"/>
      <c r="ETV56" s="666"/>
      <c r="ETW56" s="666"/>
      <c r="ETX56" s="666"/>
      <c r="ETY56" s="666"/>
      <c r="ETZ56" s="666"/>
      <c r="EUA56" s="666"/>
      <c r="EUB56" s="666"/>
      <c r="EUC56" s="666"/>
      <c r="EUD56" s="666"/>
      <c r="EUE56" s="666"/>
      <c r="EUF56" s="666"/>
      <c r="EUG56" s="666"/>
      <c r="EUH56" s="666"/>
      <c r="EUI56" s="666"/>
      <c r="EUJ56" s="666"/>
      <c r="EUK56" s="666"/>
      <c r="EUL56" s="666"/>
      <c r="EUM56" s="666"/>
      <c r="EUN56" s="666"/>
      <c r="EUO56" s="666"/>
      <c r="EUP56" s="666"/>
      <c r="EUQ56" s="666"/>
      <c r="EUR56" s="666"/>
      <c r="EUS56" s="666"/>
      <c r="EUT56" s="666"/>
      <c r="EUU56" s="666"/>
      <c r="EUV56" s="666"/>
      <c r="EUW56" s="666"/>
      <c r="EUX56" s="666"/>
      <c r="EUY56" s="666"/>
      <c r="EUZ56" s="666"/>
      <c r="EVA56" s="666"/>
      <c r="EVB56" s="666"/>
      <c r="EVC56" s="666"/>
      <c r="EVD56" s="666"/>
      <c r="EVE56" s="666"/>
      <c r="EVF56" s="666"/>
      <c r="EVG56" s="666"/>
      <c r="EVH56" s="666"/>
      <c r="EVI56" s="666"/>
      <c r="EVJ56" s="666"/>
      <c r="EVK56" s="666"/>
      <c r="EVL56" s="666"/>
      <c r="EVM56" s="666"/>
      <c r="EVN56" s="666"/>
      <c r="EVO56" s="666"/>
      <c r="EVP56" s="666"/>
      <c r="EVQ56" s="666"/>
      <c r="EVR56" s="666"/>
      <c r="EVS56" s="666"/>
      <c r="EVT56" s="666"/>
      <c r="EVU56" s="666"/>
      <c r="EVV56" s="666"/>
      <c r="EVW56" s="666"/>
      <c r="EVX56" s="666"/>
      <c r="EVY56" s="666"/>
      <c r="EVZ56" s="666"/>
      <c r="EWA56" s="666"/>
      <c r="EWB56" s="666"/>
      <c r="EWC56" s="666"/>
      <c r="EWD56" s="666"/>
      <c r="EWE56" s="666"/>
      <c r="EWF56" s="666"/>
      <c r="EWG56" s="666"/>
      <c r="EWH56" s="666"/>
      <c r="EWI56" s="666"/>
      <c r="EWJ56" s="666"/>
      <c r="EWK56" s="666"/>
      <c r="EWL56" s="666"/>
      <c r="EWM56" s="666"/>
      <c r="EWN56" s="666"/>
      <c r="EWO56" s="666"/>
      <c r="EWP56" s="666"/>
      <c r="EWQ56" s="666"/>
      <c r="EWR56" s="666"/>
      <c r="EWS56" s="666"/>
      <c r="EWT56" s="666"/>
      <c r="EWU56" s="666"/>
      <c r="EWV56" s="666"/>
      <c r="EWW56" s="666"/>
      <c r="EWX56" s="666"/>
      <c r="EWY56" s="666"/>
      <c r="EWZ56" s="666"/>
      <c r="EXA56" s="666"/>
      <c r="EXB56" s="666"/>
      <c r="EXC56" s="666"/>
      <c r="EXD56" s="666"/>
      <c r="EXE56" s="666"/>
      <c r="EXF56" s="666"/>
      <c r="EXG56" s="666"/>
      <c r="EXH56" s="666"/>
      <c r="EXI56" s="666"/>
      <c r="EXJ56" s="666"/>
      <c r="EXK56" s="666"/>
      <c r="EXL56" s="666"/>
      <c r="EXM56" s="666"/>
      <c r="EXN56" s="666"/>
      <c r="EXO56" s="666"/>
      <c r="EXP56" s="666"/>
      <c r="EXQ56" s="666"/>
      <c r="EXR56" s="666"/>
      <c r="EXS56" s="666"/>
      <c r="EXT56" s="666"/>
      <c r="EXU56" s="666"/>
      <c r="EXV56" s="666"/>
      <c r="EXW56" s="666"/>
      <c r="EXX56" s="666"/>
      <c r="EXY56" s="666"/>
      <c r="EXZ56" s="666"/>
      <c r="EYA56" s="666"/>
      <c r="EYB56" s="666"/>
      <c r="EYC56" s="666"/>
      <c r="EYD56" s="666"/>
      <c r="EYE56" s="666"/>
      <c r="EYF56" s="666"/>
      <c r="EYG56" s="666"/>
      <c r="EYH56" s="666"/>
      <c r="EYI56" s="666"/>
      <c r="EYJ56" s="666"/>
      <c r="EYK56" s="666"/>
      <c r="EYL56" s="666"/>
      <c r="EYM56" s="666"/>
      <c r="EYN56" s="666"/>
      <c r="EYO56" s="666"/>
      <c r="EYP56" s="666"/>
      <c r="EYQ56" s="666"/>
      <c r="EYR56" s="666"/>
      <c r="EYS56" s="666"/>
      <c r="EYT56" s="666"/>
      <c r="EYU56" s="666"/>
      <c r="EYV56" s="666"/>
      <c r="EYW56" s="666"/>
      <c r="EYX56" s="666"/>
      <c r="EYY56" s="666"/>
      <c r="EYZ56" s="666"/>
      <c r="EZA56" s="666"/>
      <c r="EZB56" s="666"/>
      <c r="EZC56" s="666"/>
      <c r="EZD56" s="666"/>
      <c r="EZE56" s="666"/>
      <c r="EZF56" s="666"/>
      <c r="EZG56" s="666"/>
      <c r="EZH56" s="666"/>
      <c r="EZI56" s="666"/>
      <c r="EZJ56" s="666"/>
      <c r="EZK56" s="666"/>
      <c r="EZL56" s="666"/>
      <c r="EZM56" s="666"/>
      <c r="EZN56" s="666"/>
      <c r="EZO56" s="666"/>
      <c r="EZP56" s="666"/>
      <c r="EZQ56" s="666"/>
      <c r="EZR56" s="666"/>
      <c r="EZS56" s="666"/>
      <c r="EZT56" s="666"/>
      <c r="EZU56" s="666"/>
      <c r="EZV56" s="666"/>
      <c r="EZW56" s="666"/>
      <c r="EZX56" s="666"/>
      <c r="EZY56" s="666"/>
      <c r="EZZ56" s="666"/>
      <c r="FAA56" s="666"/>
      <c r="FAB56" s="666"/>
      <c r="FAC56" s="666"/>
      <c r="FAD56" s="666"/>
      <c r="FAE56" s="666"/>
      <c r="FAF56" s="666"/>
      <c r="FAG56" s="666"/>
      <c r="FAH56" s="666"/>
      <c r="FAI56" s="666"/>
      <c r="FAJ56" s="666"/>
      <c r="FAK56" s="666"/>
      <c r="FAL56" s="666"/>
      <c r="FAM56" s="666"/>
      <c r="FAN56" s="666"/>
      <c r="FAO56" s="666"/>
      <c r="FAP56" s="666"/>
      <c r="FAQ56" s="666"/>
      <c r="FAR56" s="666"/>
      <c r="FAS56" s="666"/>
      <c r="FAT56" s="666"/>
      <c r="FAU56" s="666"/>
      <c r="FAV56" s="666"/>
      <c r="FAW56" s="666"/>
      <c r="FAX56" s="666"/>
      <c r="FAY56" s="666"/>
      <c r="FAZ56" s="666"/>
      <c r="FBA56" s="666"/>
      <c r="FBB56" s="666"/>
      <c r="FBC56" s="666"/>
      <c r="FBD56" s="666"/>
      <c r="FBE56" s="666"/>
      <c r="FBF56" s="666"/>
      <c r="FBG56" s="666"/>
      <c r="FBH56" s="666"/>
      <c r="FBI56" s="666"/>
      <c r="FBJ56" s="666"/>
      <c r="FBK56" s="666"/>
      <c r="FBL56" s="666"/>
      <c r="FBM56" s="666"/>
      <c r="FBN56" s="666"/>
      <c r="FBO56" s="666"/>
      <c r="FBP56" s="666"/>
      <c r="FBQ56" s="666"/>
      <c r="FBR56" s="666"/>
      <c r="FBS56" s="666"/>
      <c r="FBT56" s="666"/>
      <c r="FBU56" s="666"/>
      <c r="FBV56" s="666"/>
      <c r="FBW56" s="666"/>
      <c r="FBX56" s="666"/>
      <c r="FBY56" s="666"/>
      <c r="FBZ56" s="666"/>
      <c r="FCA56" s="666"/>
      <c r="FCB56" s="666"/>
      <c r="FCC56" s="666"/>
      <c r="FCD56" s="666"/>
      <c r="FCE56" s="666"/>
      <c r="FCF56" s="666"/>
      <c r="FCG56" s="666"/>
      <c r="FCH56" s="666"/>
      <c r="FCI56" s="666"/>
      <c r="FCJ56" s="666"/>
      <c r="FCK56" s="666"/>
      <c r="FCL56" s="666"/>
      <c r="FCM56" s="666"/>
      <c r="FCN56" s="666"/>
      <c r="FCO56" s="666"/>
      <c r="FCP56" s="666"/>
      <c r="FCQ56" s="666"/>
      <c r="FCR56" s="666"/>
      <c r="FCS56" s="666"/>
      <c r="FCT56" s="666"/>
      <c r="FCU56" s="666"/>
      <c r="FCV56" s="666"/>
      <c r="FCW56" s="666"/>
      <c r="FCX56" s="666"/>
      <c r="FCY56" s="666"/>
      <c r="FCZ56" s="666"/>
      <c r="FDA56" s="666"/>
      <c r="FDB56" s="666"/>
      <c r="FDC56" s="666"/>
      <c r="FDD56" s="666"/>
      <c r="FDE56" s="666"/>
      <c r="FDF56" s="666"/>
      <c r="FDG56" s="666"/>
      <c r="FDH56" s="666"/>
      <c r="FDI56" s="666"/>
      <c r="FDJ56" s="666"/>
      <c r="FDK56" s="666"/>
      <c r="FDL56" s="666"/>
      <c r="FDM56" s="666"/>
      <c r="FDN56" s="666"/>
      <c r="FDO56" s="666"/>
      <c r="FDP56" s="666"/>
      <c r="FDQ56" s="666"/>
      <c r="FDR56" s="666"/>
      <c r="FDS56" s="666"/>
      <c r="FDT56" s="666"/>
      <c r="FDU56" s="666"/>
      <c r="FDV56" s="666"/>
      <c r="FDW56" s="666"/>
      <c r="FDX56" s="666"/>
      <c r="FDY56" s="666"/>
      <c r="FDZ56" s="666"/>
      <c r="FEA56" s="666"/>
      <c r="FEB56" s="666"/>
      <c r="FEC56" s="666"/>
      <c r="FED56" s="666"/>
      <c r="FEE56" s="666"/>
      <c r="FEF56" s="666"/>
      <c r="FEG56" s="666"/>
      <c r="FEH56" s="666"/>
      <c r="FEI56" s="666"/>
      <c r="FEJ56" s="666"/>
      <c r="FEK56" s="666"/>
      <c r="FEL56" s="666"/>
      <c r="FEM56" s="666"/>
      <c r="FEN56" s="666"/>
      <c r="FEO56" s="666"/>
      <c r="FEP56" s="666"/>
      <c r="FEQ56" s="666"/>
      <c r="FER56" s="666"/>
      <c r="FES56" s="666"/>
      <c r="FET56" s="666"/>
      <c r="FEU56" s="666"/>
      <c r="FEV56" s="666"/>
      <c r="FEW56" s="666"/>
      <c r="FEX56" s="666"/>
      <c r="FEY56" s="666"/>
      <c r="FEZ56" s="666"/>
      <c r="FFA56" s="666"/>
      <c r="FFB56" s="666"/>
      <c r="FFC56" s="666"/>
      <c r="FFD56" s="666"/>
      <c r="FFE56" s="666"/>
      <c r="FFF56" s="666"/>
      <c r="FFG56" s="666"/>
      <c r="FFH56" s="666"/>
      <c r="FFI56" s="666"/>
      <c r="FFJ56" s="666"/>
      <c r="FFK56" s="666"/>
      <c r="FFL56" s="666"/>
      <c r="FFM56" s="666"/>
      <c r="FFN56" s="666"/>
      <c r="FFO56" s="666"/>
      <c r="FFP56" s="666"/>
      <c r="FFQ56" s="666"/>
      <c r="FFR56" s="666"/>
      <c r="FFS56" s="666"/>
      <c r="FFT56" s="666"/>
      <c r="FFU56" s="666"/>
      <c r="FFV56" s="666"/>
      <c r="FFW56" s="666"/>
      <c r="FFX56" s="666"/>
      <c r="FFY56" s="666"/>
      <c r="FFZ56" s="666"/>
      <c r="FGA56" s="666"/>
      <c r="FGB56" s="666"/>
      <c r="FGC56" s="666"/>
      <c r="FGD56" s="666"/>
      <c r="FGE56" s="666"/>
      <c r="FGF56" s="666"/>
      <c r="FGG56" s="666"/>
      <c r="FGH56" s="666"/>
      <c r="FGI56" s="666"/>
      <c r="FGJ56" s="666"/>
      <c r="FGK56" s="666"/>
      <c r="FGL56" s="666"/>
      <c r="FGM56" s="666"/>
      <c r="FGN56" s="666"/>
      <c r="FGO56" s="666"/>
      <c r="FGP56" s="666"/>
      <c r="FGQ56" s="666"/>
      <c r="FGR56" s="666"/>
      <c r="FGS56" s="666"/>
      <c r="FGT56" s="666"/>
      <c r="FGU56" s="666"/>
      <c r="FGV56" s="666"/>
      <c r="FGW56" s="666"/>
      <c r="FGX56" s="666"/>
      <c r="FGY56" s="666"/>
      <c r="FGZ56" s="666"/>
      <c r="FHA56" s="666"/>
      <c r="FHB56" s="666"/>
      <c r="FHC56" s="666"/>
      <c r="FHD56" s="666"/>
      <c r="FHE56" s="666"/>
      <c r="FHF56" s="666"/>
      <c r="FHG56" s="666"/>
      <c r="FHH56" s="666"/>
      <c r="FHI56" s="666"/>
      <c r="FHJ56" s="666"/>
      <c r="FHK56" s="666"/>
      <c r="FHL56" s="666"/>
      <c r="FHM56" s="666"/>
      <c r="FHN56" s="666"/>
      <c r="FHO56" s="666"/>
      <c r="FHP56" s="666"/>
      <c r="FHQ56" s="666"/>
      <c r="FHR56" s="666"/>
      <c r="FHS56" s="666"/>
      <c r="FHT56" s="666"/>
      <c r="FHU56" s="666"/>
      <c r="FHV56" s="666"/>
      <c r="FHW56" s="666"/>
      <c r="FHX56" s="666"/>
      <c r="FHY56" s="666"/>
      <c r="FHZ56" s="666"/>
      <c r="FIA56" s="666"/>
      <c r="FIB56" s="666"/>
      <c r="FIC56" s="666"/>
      <c r="FID56" s="666"/>
      <c r="FIE56" s="666"/>
      <c r="FIF56" s="666"/>
      <c r="FIG56" s="666"/>
      <c r="FIH56" s="666"/>
      <c r="FII56" s="666"/>
      <c r="FIJ56" s="666"/>
      <c r="FIK56" s="666"/>
      <c r="FIL56" s="666"/>
      <c r="FIM56" s="666"/>
      <c r="FIN56" s="666"/>
      <c r="FIO56" s="666"/>
      <c r="FIP56" s="666"/>
      <c r="FIQ56" s="666"/>
      <c r="FIR56" s="666"/>
      <c r="FIS56" s="666"/>
      <c r="FIT56" s="666"/>
      <c r="FIU56" s="666"/>
      <c r="FIV56" s="666"/>
      <c r="FIW56" s="666"/>
      <c r="FIX56" s="666"/>
      <c r="FIY56" s="666"/>
      <c r="FIZ56" s="666"/>
      <c r="FJA56" s="666"/>
      <c r="FJB56" s="666"/>
      <c r="FJC56" s="666"/>
      <c r="FJD56" s="666"/>
      <c r="FJE56" s="666"/>
      <c r="FJF56" s="666"/>
      <c r="FJG56" s="666"/>
      <c r="FJH56" s="666"/>
      <c r="FJI56" s="666"/>
      <c r="FJJ56" s="666"/>
      <c r="FJK56" s="666"/>
      <c r="FJL56" s="666"/>
      <c r="FJM56" s="666"/>
      <c r="FJN56" s="666"/>
      <c r="FJO56" s="666"/>
      <c r="FJP56" s="666"/>
      <c r="FJQ56" s="666"/>
      <c r="FJR56" s="666"/>
      <c r="FJS56" s="666"/>
      <c r="FJT56" s="666"/>
      <c r="FJU56" s="666"/>
      <c r="FJV56" s="666"/>
      <c r="FJW56" s="666"/>
      <c r="FJX56" s="666"/>
      <c r="FJY56" s="666"/>
      <c r="FJZ56" s="666"/>
      <c r="FKA56" s="666"/>
      <c r="FKB56" s="666"/>
      <c r="FKC56" s="666"/>
      <c r="FKD56" s="666"/>
      <c r="FKE56" s="666"/>
      <c r="FKF56" s="666"/>
      <c r="FKG56" s="666"/>
      <c r="FKH56" s="666"/>
      <c r="FKI56" s="666"/>
      <c r="FKJ56" s="666"/>
      <c r="FKK56" s="666"/>
      <c r="FKL56" s="666"/>
      <c r="FKM56" s="666"/>
      <c r="FKN56" s="666"/>
      <c r="FKO56" s="666"/>
      <c r="FKP56" s="666"/>
      <c r="FKQ56" s="666"/>
      <c r="FKR56" s="666"/>
      <c r="FKS56" s="666"/>
      <c r="FKT56" s="666"/>
      <c r="FKU56" s="666"/>
      <c r="FKV56" s="666"/>
      <c r="FKW56" s="666"/>
      <c r="FKX56" s="666"/>
      <c r="FKY56" s="666"/>
      <c r="FKZ56" s="666"/>
      <c r="FLA56" s="666"/>
      <c r="FLB56" s="666"/>
      <c r="FLC56" s="666"/>
      <c r="FLD56" s="666"/>
      <c r="FLE56" s="666"/>
      <c r="FLF56" s="666"/>
      <c r="FLG56" s="666"/>
      <c r="FLH56" s="666"/>
      <c r="FLI56" s="666"/>
      <c r="FLJ56" s="666"/>
      <c r="FLK56" s="666"/>
      <c r="FLL56" s="666"/>
      <c r="FLM56" s="666"/>
      <c r="FLN56" s="666"/>
      <c r="FLO56" s="666"/>
      <c r="FLP56" s="666"/>
      <c r="FLQ56" s="666"/>
      <c r="FLR56" s="666"/>
      <c r="FLS56" s="666"/>
      <c r="FLT56" s="666"/>
      <c r="FLU56" s="666"/>
      <c r="FLV56" s="666"/>
      <c r="FLW56" s="666"/>
      <c r="FLX56" s="666"/>
      <c r="FLY56" s="666"/>
      <c r="FLZ56" s="666"/>
      <c r="FMA56" s="666"/>
      <c r="FMB56" s="666"/>
      <c r="FMC56" s="666"/>
      <c r="FMD56" s="666"/>
      <c r="FME56" s="666"/>
      <c r="FMF56" s="666"/>
      <c r="FMG56" s="666"/>
      <c r="FMH56" s="666"/>
      <c r="FMI56" s="666"/>
      <c r="FMJ56" s="666"/>
      <c r="FMK56" s="666"/>
      <c r="FML56" s="666"/>
      <c r="FMM56" s="666"/>
      <c r="FMN56" s="666"/>
      <c r="FMO56" s="666"/>
      <c r="FMP56" s="666"/>
      <c r="FMQ56" s="666"/>
      <c r="FMR56" s="666"/>
      <c r="FMS56" s="666"/>
      <c r="FMT56" s="666"/>
      <c r="FMU56" s="666"/>
      <c r="FMV56" s="666"/>
      <c r="FMW56" s="666"/>
      <c r="FMX56" s="666"/>
      <c r="FMY56" s="666"/>
      <c r="FMZ56" s="666"/>
      <c r="FNA56" s="666"/>
      <c r="FNB56" s="666"/>
      <c r="FNC56" s="666"/>
      <c r="FND56" s="666"/>
      <c r="FNE56" s="666"/>
      <c r="FNF56" s="666"/>
      <c r="FNG56" s="666"/>
      <c r="FNH56" s="666"/>
      <c r="FNI56" s="666"/>
      <c r="FNJ56" s="666"/>
      <c r="FNK56" s="666"/>
      <c r="FNL56" s="666"/>
      <c r="FNM56" s="666"/>
      <c r="FNN56" s="666"/>
      <c r="FNO56" s="666"/>
      <c r="FNP56" s="666"/>
      <c r="FNQ56" s="666"/>
      <c r="FNR56" s="666"/>
      <c r="FNS56" s="666"/>
      <c r="FNT56" s="666"/>
      <c r="FNU56" s="666"/>
      <c r="FNV56" s="666"/>
      <c r="FNW56" s="666"/>
      <c r="FNX56" s="666"/>
      <c r="FNY56" s="666"/>
      <c r="FNZ56" s="666"/>
      <c r="FOA56" s="666"/>
      <c r="FOB56" s="666"/>
      <c r="FOC56" s="666"/>
      <c r="FOD56" s="666"/>
      <c r="FOE56" s="666"/>
      <c r="FOF56" s="666"/>
      <c r="FOG56" s="666"/>
      <c r="FOH56" s="666"/>
      <c r="FOI56" s="666"/>
      <c r="FOJ56" s="666"/>
      <c r="FOK56" s="666"/>
      <c r="FOL56" s="666"/>
      <c r="FOM56" s="666"/>
      <c r="FON56" s="666"/>
      <c r="FOO56" s="666"/>
      <c r="FOP56" s="666"/>
      <c r="FOQ56" s="666"/>
      <c r="FOR56" s="666"/>
      <c r="FOS56" s="666"/>
      <c r="FOT56" s="666"/>
      <c r="FOU56" s="666"/>
      <c r="FOV56" s="666"/>
      <c r="FOW56" s="666"/>
      <c r="FOX56" s="666"/>
      <c r="FOY56" s="666"/>
      <c r="FOZ56" s="666"/>
      <c r="FPA56" s="666"/>
      <c r="FPB56" s="666"/>
      <c r="FPC56" s="666"/>
      <c r="FPD56" s="666"/>
      <c r="FPE56" s="666"/>
      <c r="FPF56" s="666"/>
      <c r="FPG56" s="666"/>
      <c r="FPH56" s="666"/>
      <c r="FPI56" s="666"/>
      <c r="FPJ56" s="666"/>
      <c r="FPK56" s="666"/>
      <c r="FPL56" s="666"/>
      <c r="FPM56" s="666"/>
      <c r="FPN56" s="666"/>
      <c r="FPO56" s="666"/>
      <c r="FPP56" s="666"/>
      <c r="FPQ56" s="666"/>
      <c r="FPR56" s="666"/>
      <c r="FPS56" s="666"/>
      <c r="FPT56" s="666"/>
      <c r="FPU56" s="666"/>
      <c r="FPV56" s="666"/>
      <c r="FPW56" s="666"/>
      <c r="FPX56" s="666"/>
      <c r="FPY56" s="666"/>
      <c r="FPZ56" s="666"/>
      <c r="FQA56" s="666"/>
      <c r="FQB56" s="666"/>
      <c r="FQC56" s="666"/>
      <c r="FQD56" s="666"/>
      <c r="FQE56" s="666"/>
      <c r="FQF56" s="666"/>
      <c r="FQG56" s="666"/>
      <c r="FQH56" s="666"/>
      <c r="FQI56" s="666"/>
      <c r="FQJ56" s="666"/>
      <c r="FQK56" s="666"/>
      <c r="FQL56" s="666"/>
      <c r="FQM56" s="666"/>
      <c r="FQN56" s="666"/>
      <c r="FQO56" s="666"/>
      <c r="FQP56" s="666"/>
      <c r="FQQ56" s="666"/>
      <c r="FQR56" s="666"/>
      <c r="FQS56" s="666"/>
      <c r="FQT56" s="666"/>
      <c r="FQU56" s="666"/>
      <c r="FQV56" s="666"/>
      <c r="FQW56" s="666"/>
      <c r="FQX56" s="666"/>
      <c r="FQY56" s="666"/>
      <c r="FQZ56" s="666"/>
      <c r="FRA56" s="666"/>
      <c r="FRB56" s="666"/>
      <c r="FRC56" s="666"/>
      <c r="FRD56" s="666"/>
      <c r="FRE56" s="666"/>
      <c r="FRF56" s="666"/>
      <c r="FRG56" s="666"/>
      <c r="FRH56" s="666"/>
      <c r="FRI56" s="666"/>
      <c r="FRJ56" s="666"/>
      <c r="FRK56" s="666"/>
      <c r="FRL56" s="666"/>
      <c r="FRM56" s="666"/>
      <c r="FRN56" s="666"/>
      <c r="FRO56" s="666"/>
      <c r="FRP56" s="666"/>
      <c r="FRQ56" s="666"/>
      <c r="FRR56" s="666"/>
      <c r="FRS56" s="666"/>
      <c r="FRT56" s="666"/>
      <c r="FRU56" s="666"/>
      <c r="FRV56" s="666"/>
      <c r="FRW56" s="666"/>
      <c r="FRX56" s="666"/>
      <c r="FRY56" s="666"/>
      <c r="FRZ56" s="666"/>
      <c r="FSA56" s="666"/>
      <c r="FSB56" s="666"/>
      <c r="FSC56" s="666"/>
      <c r="FSD56" s="666"/>
      <c r="FSE56" s="666"/>
      <c r="FSF56" s="666"/>
      <c r="FSG56" s="666"/>
      <c r="FSH56" s="666"/>
      <c r="FSI56" s="666"/>
      <c r="FSJ56" s="666"/>
      <c r="FSK56" s="666"/>
      <c r="FSL56" s="666"/>
      <c r="FSM56" s="666"/>
      <c r="FSN56" s="666"/>
      <c r="FSO56" s="666"/>
      <c r="FSP56" s="666"/>
      <c r="FSQ56" s="666"/>
      <c r="FSR56" s="666"/>
      <c r="FSS56" s="666"/>
      <c r="FST56" s="666"/>
      <c r="FSU56" s="666"/>
      <c r="FSV56" s="666"/>
      <c r="FSW56" s="666"/>
      <c r="FSX56" s="666"/>
      <c r="FSY56" s="666"/>
      <c r="FSZ56" s="666"/>
      <c r="FTA56" s="666"/>
      <c r="FTB56" s="666"/>
      <c r="FTC56" s="666"/>
      <c r="FTD56" s="666"/>
      <c r="FTE56" s="666"/>
      <c r="FTF56" s="666"/>
      <c r="FTG56" s="666"/>
      <c r="FTH56" s="666"/>
      <c r="FTI56" s="666"/>
      <c r="FTJ56" s="666"/>
      <c r="FTK56" s="666"/>
      <c r="FTL56" s="666"/>
      <c r="FTM56" s="666"/>
      <c r="FTN56" s="666"/>
      <c r="FTO56" s="666"/>
      <c r="FTP56" s="666"/>
      <c r="FTQ56" s="666"/>
      <c r="FTR56" s="666"/>
      <c r="FTS56" s="666"/>
      <c r="FTT56" s="666"/>
      <c r="FTU56" s="666"/>
      <c r="FTV56" s="666"/>
      <c r="FTW56" s="666"/>
      <c r="FTX56" s="666"/>
      <c r="FTY56" s="666"/>
      <c r="FTZ56" s="666"/>
      <c r="FUA56" s="666"/>
      <c r="FUB56" s="666"/>
      <c r="FUC56" s="666"/>
      <c r="FUD56" s="666"/>
      <c r="FUE56" s="666"/>
      <c r="FUF56" s="666"/>
      <c r="FUG56" s="666"/>
      <c r="FUH56" s="666"/>
      <c r="FUI56" s="666"/>
      <c r="FUJ56" s="666"/>
      <c r="FUK56" s="666"/>
      <c r="FUL56" s="666"/>
      <c r="FUM56" s="666"/>
      <c r="FUN56" s="666"/>
      <c r="FUO56" s="666"/>
      <c r="FUP56" s="666"/>
      <c r="FUQ56" s="666"/>
      <c r="FUR56" s="666"/>
      <c r="FUS56" s="666"/>
      <c r="FUT56" s="666"/>
      <c r="FUU56" s="666"/>
      <c r="FUV56" s="666"/>
      <c r="FUW56" s="666"/>
      <c r="FUX56" s="666"/>
      <c r="FUY56" s="666"/>
      <c r="FUZ56" s="666"/>
      <c r="FVA56" s="666"/>
      <c r="FVB56" s="666"/>
      <c r="FVC56" s="666"/>
      <c r="FVD56" s="666"/>
      <c r="FVE56" s="666"/>
      <c r="FVF56" s="666"/>
      <c r="FVG56" s="666"/>
      <c r="FVH56" s="666"/>
      <c r="FVI56" s="666"/>
      <c r="FVJ56" s="666"/>
      <c r="FVK56" s="666"/>
      <c r="FVL56" s="666"/>
      <c r="FVM56" s="666"/>
      <c r="FVN56" s="666"/>
      <c r="FVO56" s="666"/>
      <c r="FVP56" s="666"/>
      <c r="FVQ56" s="666"/>
      <c r="FVR56" s="666"/>
      <c r="FVS56" s="666"/>
      <c r="FVT56" s="666"/>
      <c r="FVU56" s="666"/>
      <c r="FVV56" s="666"/>
      <c r="FVW56" s="666"/>
      <c r="FVX56" s="666"/>
      <c r="FVY56" s="666"/>
      <c r="FVZ56" s="666"/>
      <c r="FWA56" s="666"/>
      <c r="FWB56" s="666"/>
      <c r="FWC56" s="666"/>
      <c r="FWD56" s="666"/>
      <c r="FWE56" s="666"/>
      <c r="FWF56" s="666"/>
      <c r="FWG56" s="666"/>
      <c r="FWH56" s="666"/>
      <c r="FWI56" s="666"/>
      <c r="FWJ56" s="666"/>
      <c r="FWK56" s="666"/>
      <c r="FWL56" s="666"/>
      <c r="FWM56" s="666"/>
      <c r="FWN56" s="666"/>
      <c r="FWO56" s="666"/>
      <c r="FWP56" s="666"/>
      <c r="FWQ56" s="666"/>
      <c r="FWR56" s="666"/>
      <c r="FWS56" s="666"/>
      <c r="FWT56" s="666"/>
      <c r="FWU56" s="666"/>
      <c r="FWV56" s="666"/>
      <c r="FWW56" s="666"/>
      <c r="FWX56" s="666"/>
      <c r="FWY56" s="666"/>
      <c r="FWZ56" s="666"/>
      <c r="FXA56" s="666"/>
      <c r="FXB56" s="666"/>
      <c r="FXC56" s="666"/>
      <c r="FXD56" s="666"/>
      <c r="FXE56" s="666"/>
      <c r="FXF56" s="666"/>
      <c r="FXG56" s="666"/>
      <c r="FXH56" s="666"/>
      <c r="FXI56" s="666"/>
      <c r="FXJ56" s="666"/>
      <c r="FXK56" s="666"/>
      <c r="FXL56" s="666"/>
      <c r="FXM56" s="666"/>
      <c r="FXN56" s="666"/>
      <c r="FXO56" s="666"/>
      <c r="FXP56" s="666"/>
      <c r="FXQ56" s="666"/>
      <c r="FXR56" s="666"/>
      <c r="FXS56" s="666"/>
      <c r="FXT56" s="666"/>
      <c r="FXU56" s="666"/>
      <c r="FXV56" s="666"/>
      <c r="FXW56" s="666"/>
      <c r="FXX56" s="666"/>
      <c r="FXY56" s="666"/>
      <c r="FXZ56" s="666"/>
      <c r="FYA56" s="666"/>
      <c r="FYB56" s="666"/>
      <c r="FYC56" s="666"/>
      <c r="FYD56" s="666"/>
      <c r="FYE56" s="666"/>
      <c r="FYF56" s="666"/>
      <c r="FYG56" s="666"/>
      <c r="FYH56" s="666"/>
      <c r="FYI56" s="666"/>
      <c r="FYJ56" s="666"/>
      <c r="FYK56" s="666"/>
      <c r="FYL56" s="666"/>
      <c r="FYM56" s="666"/>
      <c r="FYN56" s="666"/>
      <c r="FYO56" s="666"/>
      <c r="FYP56" s="666"/>
      <c r="FYQ56" s="666"/>
      <c r="FYR56" s="666"/>
      <c r="FYS56" s="666"/>
      <c r="FYT56" s="666"/>
      <c r="FYU56" s="666"/>
      <c r="FYV56" s="666"/>
      <c r="FYW56" s="666"/>
      <c r="FYX56" s="666"/>
      <c r="FYY56" s="666"/>
      <c r="FYZ56" s="666"/>
      <c r="FZA56" s="666"/>
      <c r="FZB56" s="666"/>
      <c r="FZC56" s="666"/>
      <c r="FZD56" s="666"/>
      <c r="FZE56" s="666"/>
      <c r="FZF56" s="666"/>
      <c r="FZG56" s="666"/>
      <c r="FZH56" s="666"/>
      <c r="FZI56" s="666"/>
      <c r="FZJ56" s="666"/>
      <c r="FZK56" s="666"/>
      <c r="FZL56" s="666"/>
      <c r="FZM56" s="666"/>
      <c r="FZN56" s="666"/>
      <c r="FZO56" s="666"/>
      <c r="FZP56" s="666"/>
      <c r="FZQ56" s="666"/>
      <c r="FZR56" s="666"/>
      <c r="FZS56" s="666"/>
      <c r="FZT56" s="666"/>
      <c r="FZU56" s="666"/>
      <c r="FZV56" s="666"/>
      <c r="FZW56" s="666"/>
      <c r="FZX56" s="666"/>
      <c r="FZY56" s="666"/>
      <c r="FZZ56" s="666"/>
      <c r="GAA56" s="666"/>
      <c r="GAB56" s="666"/>
      <c r="GAC56" s="666"/>
      <c r="GAD56" s="666"/>
      <c r="GAE56" s="666"/>
      <c r="GAF56" s="666"/>
      <c r="GAG56" s="666"/>
      <c r="GAH56" s="666"/>
      <c r="GAI56" s="666"/>
      <c r="GAJ56" s="666"/>
      <c r="GAK56" s="666"/>
      <c r="GAL56" s="666"/>
      <c r="GAM56" s="666"/>
      <c r="GAN56" s="666"/>
      <c r="GAO56" s="666"/>
      <c r="GAP56" s="666"/>
      <c r="GAQ56" s="666"/>
      <c r="GAR56" s="666"/>
      <c r="GAS56" s="666"/>
      <c r="GAT56" s="666"/>
      <c r="GAU56" s="666"/>
      <c r="GAV56" s="666"/>
      <c r="GAW56" s="666"/>
      <c r="GAX56" s="666"/>
      <c r="GAY56" s="666"/>
      <c r="GAZ56" s="666"/>
      <c r="GBA56" s="666"/>
      <c r="GBB56" s="666"/>
      <c r="GBC56" s="666"/>
      <c r="GBD56" s="666"/>
      <c r="GBE56" s="666"/>
      <c r="GBF56" s="666"/>
      <c r="GBG56" s="666"/>
      <c r="GBH56" s="666"/>
      <c r="GBI56" s="666"/>
      <c r="GBJ56" s="666"/>
      <c r="GBK56" s="666"/>
      <c r="GBL56" s="666"/>
      <c r="GBM56" s="666"/>
      <c r="GBN56" s="666"/>
      <c r="GBO56" s="666"/>
      <c r="GBP56" s="666"/>
      <c r="GBQ56" s="666"/>
      <c r="GBR56" s="666"/>
      <c r="GBS56" s="666"/>
      <c r="GBT56" s="666"/>
      <c r="GBU56" s="666"/>
      <c r="GBV56" s="666"/>
      <c r="GBW56" s="666"/>
      <c r="GBX56" s="666"/>
      <c r="GBY56" s="666"/>
      <c r="GBZ56" s="666"/>
      <c r="GCA56" s="666"/>
      <c r="GCB56" s="666"/>
      <c r="GCC56" s="666"/>
      <c r="GCD56" s="666"/>
      <c r="GCE56" s="666"/>
      <c r="GCF56" s="666"/>
      <c r="GCG56" s="666"/>
      <c r="GCH56" s="666"/>
      <c r="GCI56" s="666"/>
      <c r="GCJ56" s="666"/>
      <c r="GCK56" s="666"/>
      <c r="GCL56" s="666"/>
      <c r="GCM56" s="666"/>
      <c r="GCN56" s="666"/>
      <c r="GCO56" s="666"/>
      <c r="GCP56" s="666"/>
      <c r="GCQ56" s="666"/>
      <c r="GCR56" s="666"/>
      <c r="GCS56" s="666"/>
      <c r="GCT56" s="666"/>
      <c r="GCU56" s="666"/>
      <c r="GCV56" s="666"/>
      <c r="GCW56" s="666"/>
      <c r="GCX56" s="666"/>
      <c r="GCY56" s="666"/>
      <c r="GCZ56" s="666"/>
      <c r="GDA56" s="666"/>
      <c r="GDB56" s="666"/>
      <c r="GDC56" s="666"/>
      <c r="GDD56" s="666"/>
      <c r="GDE56" s="666"/>
      <c r="GDF56" s="666"/>
      <c r="GDG56" s="666"/>
      <c r="GDH56" s="666"/>
      <c r="GDI56" s="666"/>
      <c r="GDJ56" s="666"/>
      <c r="GDK56" s="666"/>
      <c r="GDL56" s="666"/>
      <c r="GDM56" s="666"/>
      <c r="GDN56" s="666"/>
      <c r="GDO56" s="666"/>
      <c r="GDP56" s="666"/>
      <c r="GDQ56" s="666"/>
      <c r="GDR56" s="666"/>
      <c r="GDS56" s="666"/>
      <c r="GDT56" s="666"/>
      <c r="GDU56" s="666"/>
      <c r="GDV56" s="666"/>
      <c r="GDW56" s="666"/>
      <c r="GDX56" s="666"/>
      <c r="GDY56" s="666"/>
      <c r="GDZ56" s="666"/>
      <c r="GEA56" s="666"/>
      <c r="GEB56" s="666"/>
      <c r="GEC56" s="666"/>
      <c r="GED56" s="666"/>
      <c r="GEE56" s="666"/>
      <c r="GEF56" s="666"/>
      <c r="GEG56" s="666"/>
      <c r="GEH56" s="666"/>
      <c r="GEI56" s="666"/>
      <c r="GEJ56" s="666"/>
      <c r="GEK56" s="666"/>
      <c r="GEL56" s="666"/>
      <c r="GEM56" s="666"/>
      <c r="GEN56" s="666"/>
      <c r="GEO56" s="666"/>
      <c r="GEP56" s="666"/>
      <c r="GEQ56" s="666"/>
      <c r="GER56" s="666"/>
      <c r="GES56" s="666"/>
      <c r="GET56" s="666"/>
      <c r="GEU56" s="666"/>
      <c r="GEV56" s="666"/>
      <c r="GEW56" s="666"/>
      <c r="GEX56" s="666"/>
      <c r="GEY56" s="666"/>
      <c r="GEZ56" s="666"/>
      <c r="GFA56" s="666"/>
      <c r="GFB56" s="666"/>
      <c r="GFC56" s="666"/>
      <c r="GFD56" s="666"/>
      <c r="GFE56" s="666"/>
      <c r="GFF56" s="666"/>
      <c r="GFG56" s="666"/>
      <c r="GFH56" s="666"/>
      <c r="GFI56" s="666"/>
      <c r="GFJ56" s="666"/>
      <c r="GFK56" s="666"/>
      <c r="GFL56" s="666"/>
      <c r="GFM56" s="666"/>
      <c r="GFN56" s="666"/>
      <c r="GFO56" s="666"/>
      <c r="GFP56" s="666"/>
      <c r="GFQ56" s="666"/>
      <c r="GFR56" s="666"/>
      <c r="GFS56" s="666"/>
      <c r="GFT56" s="666"/>
      <c r="GFU56" s="666"/>
      <c r="GFV56" s="666"/>
      <c r="GFW56" s="666"/>
      <c r="GFX56" s="666"/>
      <c r="GFY56" s="666"/>
      <c r="GFZ56" s="666"/>
      <c r="GGA56" s="666"/>
      <c r="GGB56" s="666"/>
      <c r="GGC56" s="666"/>
      <c r="GGD56" s="666"/>
      <c r="GGE56" s="666"/>
      <c r="GGF56" s="666"/>
      <c r="GGG56" s="666"/>
      <c r="GGH56" s="666"/>
      <c r="GGI56" s="666"/>
      <c r="GGJ56" s="666"/>
      <c r="GGK56" s="666"/>
      <c r="GGL56" s="666"/>
      <c r="GGM56" s="666"/>
      <c r="GGN56" s="666"/>
      <c r="GGO56" s="666"/>
      <c r="GGP56" s="666"/>
      <c r="GGQ56" s="666"/>
      <c r="GGR56" s="666"/>
      <c r="GGS56" s="666"/>
      <c r="GGT56" s="666"/>
      <c r="GGU56" s="666"/>
      <c r="GGV56" s="666"/>
      <c r="GGW56" s="666"/>
      <c r="GGX56" s="666"/>
      <c r="GGY56" s="666"/>
      <c r="GGZ56" s="666"/>
      <c r="GHA56" s="666"/>
      <c r="GHB56" s="666"/>
      <c r="GHC56" s="666"/>
      <c r="GHD56" s="666"/>
      <c r="GHE56" s="666"/>
      <c r="GHF56" s="666"/>
      <c r="GHG56" s="666"/>
      <c r="GHH56" s="666"/>
      <c r="GHI56" s="666"/>
      <c r="GHJ56" s="666"/>
      <c r="GHK56" s="666"/>
      <c r="GHL56" s="666"/>
      <c r="GHM56" s="666"/>
      <c r="GHN56" s="666"/>
      <c r="GHO56" s="666"/>
      <c r="GHP56" s="666"/>
      <c r="GHQ56" s="666"/>
      <c r="GHR56" s="666"/>
      <c r="GHS56" s="666"/>
      <c r="GHT56" s="666"/>
      <c r="GHU56" s="666"/>
      <c r="GHV56" s="666"/>
      <c r="GHW56" s="666"/>
      <c r="GHX56" s="666"/>
      <c r="GHY56" s="666"/>
      <c r="GHZ56" s="666"/>
      <c r="GIA56" s="666"/>
      <c r="GIB56" s="666"/>
      <c r="GIC56" s="666"/>
      <c r="GID56" s="666"/>
      <c r="GIE56" s="666"/>
      <c r="GIF56" s="666"/>
      <c r="GIG56" s="666"/>
      <c r="GIH56" s="666"/>
      <c r="GII56" s="666"/>
      <c r="GIJ56" s="666"/>
      <c r="GIK56" s="666"/>
      <c r="GIL56" s="666"/>
      <c r="GIM56" s="666"/>
      <c r="GIN56" s="666"/>
      <c r="GIO56" s="666"/>
      <c r="GIP56" s="666"/>
      <c r="GIQ56" s="666"/>
      <c r="GIR56" s="666"/>
      <c r="GIS56" s="666"/>
      <c r="GIT56" s="666"/>
      <c r="GIU56" s="666"/>
      <c r="GIV56" s="666"/>
      <c r="GIW56" s="666"/>
      <c r="GIX56" s="666"/>
      <c r="GIY56" s="666"/>
      <c r="GIZ56" s="666"/>
      <c r="GJA56" s="666"/>
      <c r="GJB56" s="666"/>
      <c r="GJC56" s="666"/>
      <c r="GJD56" s="666"/>
      <c r="GJE56" s="666"/>
      <c r="GJF56" s="666"/>
      <c r="GJG56" s="666"/>
      <c r="GJH56" s="666"/>
      <c r="GJI56" s="666"/>
      <c r="GJJ56" s="666"/>
      <c r="GJK56" s="666"/>
      <c r="GJL56" s="666"/>
      <c r="GJM56" s="666"/>
      <c r="GJN56" s="666"/>
      <c r="GJO56" s="666"/>
      <c r="GJP56" s="666"/>
      <c r="GJQ56" s="666"/>
      <c r="GJR56" s="666"/>
      <c r="GJS56" s="666"/>
      <c r="GJT56" s="666"/>
      <c r="GJU56" s="666"/>
      <c r="GJV56" s="666"/>
      <c r="GJW56" s="666"/>
      <c r="GJX56" s="666"/>
      <c r="GJY56" s="666"/>
      <c r="GJZ56" s="666"/>
      <c r="GKA56" s="666"/>
      <c r="GKB56" s="666"/>
      <c r="GKC56" s="666"/>
      <c r="GKD56" s="666"/>
      <c r="GKE56" s="666"/>
      <c r="GKF56" s="666"/>
      <c r="GKG56" s="666"/>
      <c r="GKH56" s="666"/>
      <c r="GKI56" s="666"/>
      <c r="GKJ56" s="666"/>
      <c r="GKK56" s="666"/>
      <c r="GKL56" s="666"/>
      <c r="GKM56" s="666"/>
      <c r="GKN56" s="666"/>
      <c r="GKO56" s="666"/>
      <c r="GKP56" s="666"/>
      <c r="GKQ56" s="666"/>
      <c r="GKR56" s="666"/>
      <c r="GKS56" s="666"/>
      <c r="GKT56" s="666"/>
      <c r="GKU56" s="666"/>
      <c r="GKV56" s="666"/>
      <c r="GKW56" s="666"/>
      <c r="GKX56" s="666"/>
      <c r="GKY56" s="666"/>
      <c r="GKZ56" s="666"/>
      <c r="GLA56" s="666"/>
      <c r="GLB56" s="666"/>
      <c r="GLC56" s="666"/>
      <c r="GLD56" s="666"/>
      <c r="GLE56" s="666"/>
      <c r="GLF56" s="666"/>
      <c r="GLG56" s="666"/>
      <c r="GLH56" s="666"/>
      <c r="GLI56" s="666"/>
      <c r="GLJ56" s="666"/>
      <c r="GLK56" s="666"/>
      <c r="GLL56" s="666"/>
      <c r="GLM56" s="666"/>
      <c r="GLN56" s="666"/>
      <c r="GLO56" s="666"/>
      <c r="GLP56" s="666"/>
      <c r="GLQ56" s="666"/>
      <c r="GLR56" s="666"/>
      <c r="GLS56" s="666"/>
      <c r="GLT56" s="666"/>
      <c r="GLU56" s="666"/>
      <c r="GLV56" s="666"/>
      <c r="GLW56" s="666"/>
      <c r="GLX56" s="666"/>
      <c r="GLY56" s="666"/>
      <c r="GLZ56" s="666"/>
      <c r="GMA56" s="666"/>
      <c r="GMB56" s="666"/>
      <c r="GMC56" s="666"/>
      <c r="GMD56" s="666"/>
      <c r="GME56" s="666"/>
      <c r="GMF56" s="666"/>
      <c r="GMG56" s="666"/>
      <c r="GMH56" s="666"/>
      <c r="GMI56" s="666"/>
      <c r="GMJ56" s="666"/>
      <c r="GMK56" s="666"/>
      <c r="GML56" s="666"/>
      <c r="GMM56" s="666"/>
      <c r="GMN56" s="666"/>
      <c r="GMO56" s="666"/>
      <c r="GMP56" s="666"/>
      <c r="GMQ56" s="666"/>
      <c r="GMR56" s="666"/>
      <c r="GMS56" s="666"/>
      <c r="GMT56" s="666"/>
      <c r="GMU56" s="666"/>
      <c r="GMV56" s="666"/>
      <c r="GMW56" s="666"/>
      <c r="GMX56" s="666"/>
      <c r="GMY56" s="666"/>
      <c r="GMZ56" s="666"/>
      <c r="GNA56" s="666"/>
      <c r="GNB56" s="666"/>
      <c r="GNC56" s="666"/>
      <c r="GND56" s="666"/>
      <c r="GNE56" s="666"/>
      <c r="GNF56" s="666"/>
      <c r="GNG56" s="666"/>
      <c r="GNH56" s="666"/>
      <c r="GNI56" s="666"/>
      <c r="GNJ56" s="666"/>
      <c r="GNK56" s="666"/>
      <c r="GNL56" s="666"/>
      <c r="GNM56" s="666"/>
      <c r="GNN56" s="666"/>
      <c r="GNO56" s="666"/>
      <c r="GNP56" s="666"/>
      <c r="GNQ56" s="666"/>
      <c r="GNR56" s="666"/>
      <c r="GNS56" s="666"/>
      <c r="GNT56" s="666"/>
      <c r="GNU56" s="666"/>
      <c r="GNV56" s="666"/>
      <c r="GNW56" s="666"/>
      <c r="GNX56" s="666"/>
      <c r="GNY56" s="666"/>
      <c r="GNZ56" s="666"/>
      <c r="GOA56" s="666"/>
      <c r="GOB56" s="666"/>
      <c r="GOC56" s="666"/>
      <c r="GOD56" s="666"/>
      <c r="GOE56" s="666"/>
      <c r="GOF56" s="666"/>
      <c r="GOG56" s="666"/>
      <c r="GOH56" s="666"/>
      <c r="GOI56" s="666"/>
      <c r="GOJ56" s="666"/>
      <c r="GOK56" s="666"/>
      <c r="GOL56" s="666"/>
      <c r="GOM56" s="666"/>
      <c r="GON56" s="666"/>
      <c r="GOO56" s="666"/>
      <c r="GOP56" s="666"/>
      <c r="GOQ56" s="666"/>
      <c r="GOR56" s="666"/>
      <c r="GOS56" s="666"/>
      <c r="GOT56" s="666"/>
      <c r="GOU56" s="666"/>
      <c r="GOV56" s="666"/>
      <c r="GOW56" s="666"/>
      <c r="GOX56" s="666"/>
      <c r="GOY56" s="666"/>
      <c r="GOZ56" s="666"/>
      <c r="GPA56" s="666"/>
      <c r="GPB56" s="666"/>
      <c r="GPC56" s="666"/>
      <c r="GPD56" s="666"/>
      <c r="GPE56" s="666"/>
      <c r="GPF56" s="666"/>
      <c r="GPG56" s="666"/>
      <c r="GPH56" s="666"/>
      <c r="GPI56" s="666"/>
      <c r="GPJ56" s="666"/>
      <c r="GPK56" s="666"/>
      <c r="GPL56" s="666"/>
      <c r="GPM56" s="666"/>
      <c r="GPN56" s="666"/>
      <c r="GPO56" s="666"/>
      <c r="GPP56" s="666"/>
      <c r="GPQ56" s="666"/>
      <c r="GPR56" s="666"/>
      <c r="GPS56" s="666"/>
      <c r="GPT56" s="666"/>
      <c r="GPU56" s="666"/>
      <c r="GPV56" s="666"/>
      <c r="GPW56" s="666"/>
      <c r="GPX56" s="666"/>
      <c r="GPY56" s="666"/>
      <c r="GPZ56" s="666"/>
      <c r="GQA56" s="666"/>
      <c r="GQB56" s="666"/>
      <c r="GQC56" s="666"/>
      <c r="GQD56" s="666"/>
      <c r="GQE56" s="666"/>
      <c r="GQF56" s="666"/>
      <c r="GQG56" s="666"/>
      <c r="GQH56" s="666"/>
      <c r="GQI56" s="666"/>
      <c r="GQJ56" s="666"/>
      <c r="GQK56" s="666"/>
      <c r="GQL56" s="666"/>
      <c r="GQM56" s="666"/>
      <c r="GQN56" s="666"/>
      <c r="GQO56" s="666"/>
      <c r="GQP56" s="666"/>
      <c r="GQQ56" s="666"/>
      <c r="GQR56" s="666"/>
      <c r="GQS56" s="666"/>
      <c r="GQT56" s="666"/>
      <c r="GQU56" s="666"/>
      <c r="GQV56" s="666"/>
      <c r="GQW56" s="666"/>
      <c r="GQX56" s="666"/>
      <c r="GQY56" s="666"/>
      <c r="GQZ56" s="666"/>
      <c r="GRA56" s="666"/>
      <c r="GRB56" s="666"/>
      <c r="GRC56" s="666"/>
      <c r="GRD56" s="666"/>
      <c r="GRE56" s="666"/>
      <c r="GRF56" s="666"/>
      <c r="GRG56" s="666"/>
      <c r="GRH56" s="666"/>
      <c r="GRI56" s="666"/>
      <c r="GRJ56" s="666"/>
      <c r="GRK56" s="666"/>
      <c r="GRL56" s="666"/>
      <c r="GRM56" s="666"/>
      <c r="GRN56" s="666"/>
      <c r="GRO56" s="666"/>
      <c r="GRP56" s="666"/>
      <c r="GRQ56" s="666"/>
      <c r="GRR56" s="666"/>
      <c r="GRS56" s="666"/>
      <c r="GRT56" s="666"/>
      <c r="GRU56" s="666"/>
      <c r="GRV56" s="666"/>
      <c r="GRW56" s="666"/>
      <c r="GRX56" s="666"/>
      <c r="GRY56" s="666"/>
      <c r="GRZ56" s="666"/>
      <c r="GSA56" s="666"/>
      <c r="GSB56" s="666"/>
      <c r="GSC56" s="666"/>
      <c r="GSD56" s="666"/>
      <c r="GSE56" s="666"/>
      <c r="GSF56" s="666"/>
      <c r="GSG56" s="666"/>
      <c r="GSH56" s="666"/>
      <c r="GSI56" s="666"/>
      <c r="GSJ56" s="666"/>
      <c r="GSK56" s="666"/>
      <c r="GSL56" s="666"/>
      <c r="GSM56" s="666"/>
      <c r="GSN56" s="666"/>
      <c r="GSO56" s="666"/>
      <c r="GSP56" s="666"/>
      <c r="GSQ56" s="666"/>
      <c r="GSR56" s="666"/>
      <c r="GSS56" s="666"/>
      <c r="GST56" s="666"/>
      <c r="GSU56" s="666"/>
      <c r="GSV56" s="666"/>
      <c r="GSW56" s="666"/>
      <c r="GSX56" s="666"/>
      <c r="GSY56" s="666"/>
      <c r="GSZ56" s="666"/>
      <c r="GTA56" s="666"/>
      <c r="GTB56" s="666"/>
      <c r="GTC56" s="666"/>
      <c r="GTD56" s="666"/>
      <c r="GTE56" s="666"/>
      <c r="GTF56" s="666"/>
      <c r="GTG56" s="666"/>
      <c r="GTH56" s="666"/>
      <c r="GTI56" s="666"/>
      <c r="GTJ56" s="666"/>
      <c r="GTK56" s="666"/>
      <c r="GTL56" s="666"/>
      <c r="GTM56" s="666"/>
      <c r="GTN56" s="666"/>
      <c r="GTO56" s="666"/>
      <c r="GTP56" s="666"/>
      <c r="GTQ56" s="666"/>
      <c r="GTR56" s="666"/>
      <c r="GTS56" s="666"/>
      <c r="GTT56" s="666"/>
      <c r="GTU56" s="666"/>
      <c r="GTV56" s="666"/>
      <c r="GTW56" s="666"/>
      <c r="GTX56" s="666"/>
      <c r="GTY56" s="666"/>
      <c r="GTZ56" s="666"/>
      <c r="GUA56" s="666"/>
      <c r="GUB56" s="666"/>
      <c r="GUC56" s="666"/>
      <c r="GUD56" s="666"/>
      <c r="GUE56" s="666"/>
      <c r="GUF56" s="666"/>
      <c r="GUG56" s="666"/>
      <c r="GUH56" s="666"/>
      <c r="GUI56" s="666"/>
      <c r="GUJ56" s="666"/>
      <c r="GUK56" s="666"/>
      <c r="GUL56" s="666"/>
      <c r="GUM56" s="666"/>
      <c r="GUN56" s="666"/>
      <c r="GUO56" s="666"/>
      <c r="GUP56" s="666"/>
      <c r="GUQ56" s="666"/>
      <c r="GUR56" s="666"/>
      <c r="GUS56" s="666"/>
      <c r="GUT56" s="666"/>
      <c r="GUU56" s="666"/>
      <c r="GUV56" s="666"/>
      <c r="GUW56" s="666"/>
      <c r="GUX56" s="666"/>
      <c r="GUY56" s="666"/>
      <c r="GUZ56" s="666"/>
      <c r="GVA56" s="666"/>
      <c r="GVB56" s="666"/>
      <c r="GVC56" s="666"/>
      <c r="GVD56" s="666"/>
      <c r="GVE56" s="666"/>
      <c r="GVF56" s="666"/>
      <c r="GVG56" s="666"/>
      <c r="GVH56" s="666"/>
      <c r="GVI56" s="666"/>
      <c r="GVJ56" s="666"/>
      <c r="GVK56" s="666"/>
      <c r="GVL56" s="666"/>
      <c r="GVM56" s="666"/>
      <c r="GVN56" s="666"/>
      <c r="GVO56" s="666"/>
      <c r="GVP56" s="666"/>
      <c r="GVQ56" s="666"/>
      <c r="GVR56" s="666"/>
      <c r="GVS56" s="666"/>
      <c r="GVT56" s="666"/>
      <c r="GVU56" s="666"/>
      <c r="GVV56" s="666"/>
      <c r="GVW56" s="666"/>
      <c r="GVX56" s="666"/>
      <c r="GVY56" s="666"/>
      <c r="GVZ56" s="666"/>
      <c r="GWA56" s="666"/>
      <c r="GWB56" s="666"/>
      <c r="GWC56" s="666"/>
      <c r="GWD56" s="666"/>
      <c r="GWE56" s="666"/>
      <c r="GWF56" s="666"/>
      <c r="GWG56" s="666"/>
      <c r="GWH56" s="666"/>
      <c r="GWI56" s="666"/>
      <c r="GWJ56" s="666"/>
      <c r="GWK56" s="666"/>
      <c r="GWL56" s="666"/>
      <c r="GWM56" s="666"/>
      <c r="GWN56" s="666"/>
      <c r="GWO56" s="666"/>
      <c r="GWP56" s="666"/>
      <c r="GWQ56" s="666"/>
      <c r="GWR56" s="666"/>
      <c r="GWS56" s="666"/>
      <c r="GWT56" s="666"/>
      <c r="GWU56" s="666"/>
      <c r="GWV56" s="666"/>
      <c r="GWW56" s="666"/>
      <c r="GWX56" s="666"/>
      <c r="GWY56" s="666"/>
      <c r="GWZ56" s="666"/>
      <c r="GXA56" s="666"/>
      <c r="GXB56" s="666"/>
      <c r="GXC56" s="666"/>
      <c r="GXD56" s="666"/>
      <c r="GXE56" s="666"/>
      <c r="GXF56" s="666"/>
      <c r="GXG56" s="666"/>
      <c r="GXH56" s="666"/>
      <c r="GXI56" s="666"/>
      <c r="GXJ56" s="666"/>
      <c r="GXK56" s="666"/>
      <c r="GXL56" s="666"/>
      <c r="GXM56" s="666"/>
      <c r="GXN56" s="666"/>
      <c r="GXO56" s="666"/>
      <c r="GXP56" s="666"/>
      <c r="GXQ56" s="666"/>
      <c r="GXR56" s="666"/>
      <c r="GXS56" s="666"/>
      <c r="GXT56" s="666"/>
      <c r="GXU56" s="666"/>
      <c r="GXV56" s="666"/>
      <c r="GXW56" s="666"/>
      <c r="GXX56" s="666"/>
      <c r="GXY56" s="666"/>
      <c r="GXZ56" s="666"/>
      <c r="GYA56" s="666"/>
      <c r="GYB56" s="666"/>
      <c r="GYC56" s="666"/>
      <c r="GYD56" s="666"/>
      <c r="GYE56" s="666"/>
      <c r="GYF56" s="666"/>
      <c r="GYG56" s="666"/>
      <c r="GYH56" s="666"/>
      <c r="GYI56" s="666"/>
      <c r="GYJ56" s="666"/>
      <c r="GYK56" s="666"/>
      <c r="GYL56" s="666"/>
      <c r="GYM56" s="666"/>
      <c r="GYN56" s="666"/>
      <c r="GYO56" s="666"/>
      <c r="GYP56" s="666"/>
      <c r="GYQ56" s="666"/>
      <c r="GYR56" s="666"/>
      <c r="GYS56" s="666"/>
      <c r="GYT56" s="666"/>
      <c r="GYU56" s="666"/>
      <c r="GYV56" s="666"/>
      <c r="GYW56" s="666"/>
      <c r="GYX56" s="666"/>
      <c r="GYY56" s="666"/>
      <c r="GYZ56" s="666"/>
      <c r="GZA56" s="666"/>
      <c r="GZB56" s="666"/>
      <c r="GZC56" s="666"/>
      <c r="GZD56" s="666"/>
      <c r="GZE56" s="666"/>
      <c r="GZF56" s="666"/>
      <c r="GZG56" s="666"/>
      <c r="GZH56" s="666"/>
      <c r="GZI56" s="666"/>
      <c r="GZJ56" s="666"/>
      <c r="GZK56" s="666"/>
      <c r="GZL56" s="666"/>
      <c r="GZM56" s="666"/>
      <c r="GZN56" s="666"/>
      <c r="GZO56" s="666"/>
      <c r="GZP56" s="666"/>
      <c r="GZQ56" s="666"/>
      <c r="GZR56" s="666"/>
      <c r="GZS56" s="666"/>
      <c r="GZT56" s="666"/>
      <c r="GZU56" s="666"/>
      <c r="GZV56" s="666"/>
      <c r="GZW56" s="666"/>
      <c r="GZX56" s="666"/>
      <c r="GZY56" s="666"/>
      <c r="GZZ56" s="666"/>
      <c r="HAA56" s="666"/>
      <c r="HAB56" s="666"/>
      <c r="HAC56" s="666"/>
      <c r="HAD56" s="666"/>
      <c r="HAE56" s="666"/>
      <c r="HAF56" s="666"/>
      <c r="HAG56" s="666"/>
      <c r="HAH56" s="666"/>
      <c r="HAI56" s="666"/>
      <c r="HAJ56" s="666"/>
      <c r="HAK56" s="666"/>
      <c r="HAL56" s="666"/>
      <c r="HAM56" s="666"/>
      <c r="HAN56" s="666"/>
      <c r="HAO56" s="666"/>
      <c r="HAP56" s="666"/>
      <c r="HAQ56" s="666"/>
      <c r="HAR56" s="666"/>
      <c r="HAS56" s="666"/>
      <c r="HAT56" s="666"/>
      <c r="HAU56" s="666"/>
      <c r="HAV56" s="666"/>
      <c r="HAW56" s="666"/>
      <c r="HAX56" s="666"/>
      <c r="HAY56" s="666"/>
      <c r="HAZ56" s="666"/>
      <c r="HBA56" s="666"/>
      <c r="HBB56" s="666"/>
      <c r="HBC56" s="666"/>
      <c r="HBD56" s="666"/>
      <c r="HBE56" s="666"/>
      <c r="HBF56" s="666"/>
      <c r="HBG56" s="666"/>
      <c r="HBH56" s="666"/>
      <c r="HBI56" s="666"/>
      <c r="HBJ56" s="666"/>
      <c r="HBK56" s="666"/>
      <c r="HBL56" s="666"/>
      <c r="HBM56" s="666"/>
      <c r="HBN56" s="666"/>
      <c r="HBO56" s="666"/>
      <c r="HBP56" s="666"/>
      <c r="HBQ56" s="666"/>
      <c r="HBR56" s="666"/>
      <c r="HBS56" s="666"/>
      <c r="HBT56" s="666"/>
      <c r="HBU56" s="666"/>
      <c r="HBV56" s="666"/>
      <c r="HBW56" s="666"/>
      <c r="HBX56" s="666"/>
      <c r="HBY56" s="666"/>
      <c r="HBZ56" s="666"/>
      <c r="HCA56" s="666"/>
      <c r="HCB56" s="666"/>
      <c r="HCC56" s="666"/>
      <c r="HCD56" s="666"/>
      <c r="HCE56" s="666"/>
      <c r="HCF56" s="666"/>
      <c r="HCG56" s="666"/>
      <c r="HCH56" s="666"/>
      <c r="HCI56" s="666"/>
      <c r="HCJ56" s="666"/>
      <c r="HCK56" s="666"/>
      <c r="HCL56" s="666"/>
      <c r="HCM56" s="666"/>
      <c r="HCN56" s="666"/>
      <c r="HCO56" s="666"/>
      <c r="HCP56" s="666"/>
      <c r="HCQ56" s="666"/>
      <c r="HCR56" s="666"/>
      <c r="HCS56" s="666"/>
      <c r="HCT56" s="666"/>
      <c r="HCU56" s="666"/>
      <c r="HCV56" s="666"/>
      <c r="HCW56" s="666"/>
      <c r="HCX56" s="666"/>
      <c r="HCY56" s="666"/>
      <c r="HCZ56" s="666"/>
      <c r="HDA56" s="666"/>
      <c r="HDB56" s="666"/>
      <c r="HDC56" s="666"/>
      <c r="HDD56" s="666"/>
      <c r="HDE56" s="666"/>
      <c r="HDF56" s="666"/>
      <c r="HDG56" s="666"/>
      <c r="HDH56" s="666"/>
      <c r="HDI56" s="666"/>
      <c r="HDJ56" s="666"/>
      <c r="HDK56" s="666"/>
      <c r="HDL56" s="666"/>
      <c r="HDM56" s="666"/>
      <c r="HDN56" s="666"/>
      <c r="HDO56" s="666"/>
      <c r="HDP56" s="666"/>
      <c r="HDQ56" s="666"/>
      <c r="HDR56" s="666"/>
      <c r="HDS56" s="666"/>
      <c r="HDT56" s="666"/>
      <c r="HDU56" s="666"/>
      <c r="HDV56" s="666"/>
      <c r="HDW56" s="666"/>
      <c r="HDX56" s="666"/>
      <c r="HDY56" s="666"/>
      <c r="HDZ56" s="666"/>
      <c r="HEA56" s="666"/>
      <c r="HEB56" s="666"/>
      <c r="HEC56" s="666"/>
      <c r="HED56" s="666"/>
      <c r="HEE56" s="666"/>
      <c r="HEF56" s="666"/>
      <c r="HEG56" s="666"/>
      <c r="HEH56" s="666"/>
      <c r="HEI56" s="666"/>
      <c r="HEJ56" s="666"/>
      <c r="HEK56" s="666"/>
      <c r="HEL56" s="666"/>
      <c r="HEM56" s="666"/>
      <c r="HEN56" s="666"/>
      <c r="HEO56" s="666"/>
      <c r="HEP56" s="666"/>
      <c r="HEQ56" s="666"/>
      <c r="HER56" s="666"/>
      <c r="HES56" s="666"/>
      <c r="HET56" s="666"/>
      <c r="HEU56" s="666"/>
      <c r="HEV56" s="666"/>
      <c r="HEW56" s="666"/>
      <c r="HEX56" s="666"/>
      <c r="HEY56" s="666"/>
      <c r="HEZ56" s="666"/>
      <c r="HFA56" s="666"/>
      <c r="HFB56" s="666"/>
      <c r="HFC56" s="666"/>
      <c r="HFD56" s="666"/>
      <c r="HFE56" s="666"/>
      <c r="HFF56" s="666"/>
      <c r="HFG56" s="666"/>
      <c r="HFH56" s="666"/>
      <c r="HFI56" s="666"/>
      <c r="HFJ56" s="666"/>
      <c r="HFK56" s="666"/>
      <c r="HFL56" s="666"/>
      <c r="HFM56" s="666"/>
      <c r="HFN56" s="666"/>
      <c r="HFO56" s="666"/>
      <c r="HFP56" s="666"/>
      <c r="HFQ56" s="666"/>
      <c r="HFR56" s="666"/>
      <c r="HFS56" s="666"/>
      <c r="HFT56" s="666"/>
      <c r="HFU56" s="666"/>
      <c r="HFV56" s="666"/>
      <c r="HFW56" s="666"/>
      <c r="HFX56" s="666"/>
      <c r="HFY56" s="666"/>
      <c r="HFZ56" s="666"/>
      <c r="HGA56" s="666"/>
      <c r="HGB56" s="666"/>
      <c r="HGC56" s="666"/>
      <c r="HGD56" s="666"/>
      <c r="HGE56" s="666"/>
      <c r="HGF56" s="666"/>
      <c r="HGG56" s="666"/>
      <c r="HGH56" s="666"/>
      <c r="HGI56" s="666"/>
      <c r="HGJ56" s="666"/>
      <c r="HGK56" s="666"/>
      <c r="HGL56" s="666"/>
      <c r="HGM56" s="666"/>
      <c r="HGN56" s="666"/>
      <c r="HGO56" s="666"/>
      <c r="HGP56" s="666"/>
      <c r="HGQ56" s="666"/>
      <c r="HGR56" s="666"/>
      <c r="HGS56" s="666"/>
      <c r="HGT56" s="666"/>
      <c r="HGU56" s="666"/>
      <c r="HGV56" s="666"/>
      <c r="HGW56" s="666"/>
      <c r="HGX56" s="666"/>
      <c r="HGY56" s="666"/>
      <c r="HGZ56" s="666"/>
      <c r="HHA56" s="666"/>
      <c r="HHB56" s="666"/>
      <c r="HHC56" s="666"/>
      <c r="HHD56" s="666"/>
      <c r="HHE56" s="666"/>
      <c r="HHF56" s="666"/>
      <c r="HHG56" s="666"/>
      <c r="HHH56" s="666"/>
      <c r="HHI56" s="666"/>
      <c r="HHJ56" s="666"/>
      <c r="HHK56" s="666"/>
      <c r="HHL56" s="666"/>
      <c r="HHM56" s="666"/>
      <c r="HHN56" s="666"/>
      <c r="HHO56" s="666"/>
      <c r="HHP56" s="666"/>
      <c r="HHQ56" s="666"/>
      <c r="HHR56" s="666"/>
      <c r="HHS56" s="666"/>
      <c r="HHT56" s="666"/>
      <c r="HHU56" s="666"/>
      <c r="HHV56" s="666"/>
      <c r="HHW56" s="666"/>
      <c r="HHX56" s="666"/>
      <c r="HHY56" s="666"/>
      <c r="HHZ56" s="666"/>
      <c r="HIA56" s="666"/>
      <c r="HIB56" s="666"/>
      <c r="HIC56" s="666"/>
      <c r="HID56" s="666"/>
      <c r="HIE56" s="666"/>
      <c r="HIF56" s="666"/>
      <c r="HIG56" s="666"/>
      <c r="HIH56" s="666"/>
      <c r="HII56" s="666"/>
      <c r="HIJ56" s="666"/>
      <c r="HIK56" s="666"/>
      <c r="HIL56" s="666"/>
      <c r="HIM56" s="666"/>
      <c r="HIN56" s="666"/>
      <c r="HIO56" s="666"/>
      <c r="HIP56" s="666"/>
      <c r="HIQ56" s="666"/>
      <c r="HIR56" s="666"/>
      <c r="HIS56" s="666"/>
      <c r="HIT56" s="666"/>
      <c r="HIU56" s="666"/>
      <c r="HIV56" s="666"/>
      <c r="HIW56" s="666"/>
      <c r="HIX56" s="666"/>
      <c r="HIY56" s="666"/>
      <c r="HIZ56" s="666"/>
      <c r="HJA56" s="666"/>
      <c r="HJB56" s="666"/>
      <c r="HJC56" s="666"/>
      <c r="HJD56" s="666"/>
      <c r="HJE56" s="666"/>
      <c r="HJF56" s="666"/>
      <c r="HJG56" s="666"/>
      <c r="HJH56" s="666"/>
      <c r="HJI56" s="666"/>
      <c r="HJJ56" s="666"/>
      <c r="HJK56" s="666"/>
      <c r="HJL56" s="666"/>
      <c r="HJM56" s="666"/>
      <c r="HJN56" s="666"/>
      <c r="HJO56" s="666"/>
      <c r="HJP56" s="666"/>
      <c r="HJQ56" s="666"/>
      <c r="HJR56" s="666"/>
      <c r="HJS56" s="666"/>
      <c r="HJT56" s="666"/>
      <c r="HJU56" s="666"/>
      <c r="HJV56" s="666"/>
      <c r="HJW56" s="666"/>
      <c r="HJX56" s="666"/>
      <c r="HJY56" s="666"/>
      <c r="HJZ56" s="666"/>
      <c r="HKA56" s="666"/>
      <c r="HKB56" s="666"/>
      <c r="HKC56" s="666"/>
      <c r="HKD56" s="666"/>
      <c r="HKE56" s="666"/>
      <c r="HKF56" s="666"/>
      <c r="HKG56" s="666"/>
      <c r="HKH56" s="666"/>
      <c r="HKI56" s="666"/>
      <c r="HKJ56" s="666"/>
      <c r="HKK56" s="666"/>
      <c r="HKL56" s="666"/>
      <c r="HKM56" s="666"/>
      <c r="HKN56" s="666"/>
      <c r="HKO56" s="666"/>
      <c r="HKP56" s="666"/>
      <c r="HKQ56" s="666"/>
      <c r="HKR56" s="666"/>
      <c r="HKS56" s="666"/>
      <c r="HKT56" s="666"/>
      <c r="HKU56" s="666"/>
      <c r="HKV56" s="666"/>
      <c r="HKW56" s="666"/>
      <c r="HKX56" s="666"/>
      <c r="HKY56" s="666"/>
      <c r="HKZ56" s="666"/>
      <c r="HLA56" s="666"/>
      <c r="HLB56" s="666"/>
      <c r="HLC56" s="666"/>
      <c r="HLD56" s="666"/>
      <c r="HLE56" s="666"/>
      <c r="HLF56" s="666"/>
      <c r="HLG56" s="666"/>
      <c r="HLH56" s="666"/>
      <c r="HLI56" s="666"/>
      <c r="HLJ56" s="666"/>
      <c r="HLK56" s="666"/>
      <c r="HLL56" s="666"/>
      <c r="HLM56" s="666"/>
      <c r="HLN56" s="666"/>
      <c r="HLO56" s="666"/>
      <c r="HLP56" s="666"/>
      <c r="HLQ56" s="666"/>
      <c r="HLR56" s="666"/>
      <c r="HLS56" s="666"/>
      <c r="HLT56" s="666"/>
      <c r="HLU56" s="666"/>
      <c r="HLV56" s="666"/>
      <c r="HLW56" s="666"/>
      <c r="HLX56" s="666"/>
      <c r="HLY56" s="666"/>
      <c r="HLZ56" s="666"/>
      <c r="HMA56" s="666"/>
      <c r="HMB56" s="666"/>
      <c r="HMC56" s="666"/>
      <c r="HMD56" s="666"/>
      <c r="HME56" s="666"/>
      <c r="HMF56" s="666"/>
      <c r="HMG56" s="666"/>
      <c r="HMH56" s="666"/>
      <c r="HMI56" s="666"/>
      <c r="HMJ56" s="666"/>
      <c r="HMK56" s="666"/>
      <c r="HML56" s="666"/>
      <c r="HMM56" s="666"/>
      <c r="HMN56" s="666"/>
      <c r="HMO56" s="666"/>
      <c r="HMP56" s="666"/>
      <c r="HMQ56" s="666"/>
      <c r="HMR56" s="666"/>
      <c r="HMS56" s="666"/>
      <c r="HMT56" s="666"/>
      <c r="HMU56" s="666"/>
      <c r="HMV56" s="666"/>
      <c r="HMW56" s="666"/>
      <c r="HMX56" s="666"/>
      <c r="HMY56" s="666"/>
      <c r="HMZ56" s="666"/>
      <c r="HNA56" s="666"/>
      <c r="HNB56" s="666"/>
      <c r="HNC56" s="666"/>
      <c r="HND56" s="666"/>
      <c r="HNE56" s="666"/>
      <c r="HNF56" s="666"/>
      <c r="HNG56" s="666"/>
      <c r="HNH56" s="666"/>
      <c r="HNI56" s="666"/>
      <c r="HNJ56" s="666"/>
      <c r="HNK56" s="666"/>
      <c r="HNL56" s="666"/>
      <c r="HNM56" s="666"/>
      <c r="HNN56" s="666"/>
      <c r="HNO56" s="666"/>
      <c r="HNP56" s="666"/>
      <c r="HNQ56" s="666"/>
      <c r="HNR56" s="666"/>
      <c r="HNS56" s="666"/>
      <c r="HNT56" s="666"/>
      <c r="HNU56" s="666"/>
      <c r="HNV56" s="666"/>
      <c r="HNW56" s="666"/>
      <c r="HNX56" s="666"/>
      <c r="HNY56" s="666"/>
      <c r="HNZ56" s="666"/>
      <c r="HOA56" s="666"/>
      <c r="HOB56" s="666"/>
      <c r="HOC56" s="666"/>
      <c r="HOD56" s="666"/>
      <c r="HOE56" s="666"/>
      <c r="HOF56" s="666"/>
      <c r="HOG56" s="666"/>
      <c r="HOH56" s="666"/>
      <c r="HOI56" s="666"/>
      <c r="HOJ56" s="666"/>
      <c r="HOK56" s="666"/>
      <c r="HOL56" s="666"/>
      <c r="HOM56" s="666"/>
      <c r="HON56" s="666"/>
      <c r="HOO56" s="666"/>
      <c r="HOP56" s="666"/>
      <c r="HOQ56" s="666"/>
      <c r="HOR56" s="666"/>
      <c r="HOS56" s="666"/>
      <c r="HOT56" s="666"/>
      <c r="HOU56" s="666"/>
      <c r="HOV56" s="666"/>
      <c r="HOW56" s="666"/>
      <c r="HOX56" s="666"/>
      <c r="HOY56" s="666"/>
      <c r="HOZ56" s="666"/>
      <c r="HPA56" s="666"/>
      <c r="HPB56" s="666"/>
      <c r="HPC56" s="666"/>
      <c r="HPD56" s="666"/>
      <c r="HPE56" s="666"/>
      <c r="HPF56" s="666"/>
      <c r="HPG56" s="666"/>
      <c r="HPH56" s="666"/>
      <c r="HPI56" s="666"/>
      <c r="HPJ56" s="666"/>
      <c r="HPK56" s="666"/>
      <c r="HPL56" s="666"/>
      <c r="HPM56" s="666"/>
      <c r="HPN56" s="666"/>
      <c r="HPO56" s="666"/>
      <c r="HPP56" s="666"/>
      <c r="HPQ56" s="666"/>
      <c r="HPR56" s="666"/>
      <c r="HPS56" s="666"/>
      <c r="HPT56" s="666"/>
      <c r="HPU56" s="666"/>
      <c r="HPV56" s="666"/>
      <c r="HPW56" s="666"/>
      <c r="HPX56" s="666"/>
      <c r="HPY56" s="666"/>
      <c r="HPZ56" s="666"/>
      <c r="HQA56" s="666"/>
      <c r="HQB56" s="666"/>
      <c r="HQC56" s="666"/>
      <c r="HQD56" s="666"/>
      <c r="HQE56" s="666"/>
      <c r="HQF56" s="666"/>
      <c r="HQG56" s="666"/>
      <c r="HQH56" s="666"/>
      <c r="HQI56" s="666"/>
      <c r="HQJ56" s="666"/>
      <c r="HQK56" s="666"/>
      <c r="HQL56" s="666"/>
      <c r="HQM56" s="666"/>
      <c r="HQN56" s="666"/>
      <c r="HQO56" s="666"/>
      <c r="HQP56" s="666"/>
      <c r="HQQ56" s="666"/>
      <c r="HQR56" s="666"/>
      <c r="HQS56" s="666"/>
      <c r="HQT56" s="666"/>
      <c r="HQU56" s="666"/>
      <c r="HQV56" s="666"/>
      <c r="HQW56" s="666"/>
      <c r="HQX56" s="666"/>
      <c r="HQY56" s="666"/>
      <c r="HQZ56" s="666"/>
      <c r="HRA56" s="666"/>
      <c r="HRB56" s="666"/>
      <c r="HRC56" s="666"/>
      <c r="HRD56" s="666"/>
      <c r="HRE56" s="666"/>
      <c r="HRF56" s="666"/>
      <c r="HRG56" s="666"/>
      <c r="HRH56" s="666"/>
      <c r="HRI56" s="666"/>
      <c r="HRJ56" s="666"/>
      <c r="HRK56" s="666"/>
      <c r="HRL56" s="666"/>
      <c r="HRM56" s="666"/>
      <c r="HRN56" s="666"/>
      <c r="HRO56" s="666"/>
      <c r="HRP56" s="666"/>
      <c r="HRQ56" s="666"/>
      <c r="HRR56" s="666"/>
      <c r="HRS56" s="666"/>
      <c r="HRT56" s="666"/>
      <c r="HRU56" s="666"/>
      <c r="HRV56" s="666"/>
      <c r="HRW56" s="666"/>
      <c r="HRX56" s="666"/>
      <c r="HRY56" s="666"/>
      <c r="HRZ56" s="666"/>
      <c r="HSA56" s="666"/>
      <c r="HSB56" s="666"/>
      <c r="HSC56" s="666"/>
      <c r="HSD56" s="666"/>
      <c r="HSE56" s="666"/>
      <c r="HSF56" s="666"/>
      <c r="HSG56" s="666"/>
      <c r="HSH56" s="666"/>
      <c r="HSI56" s="666"/>
      <c r="HSJ56" s="666"/>
      <c r="HSK56" s="666"/>
      <c r="HSL56" s="666"/>
      <c r="HSM56" s="666"/>
      <c r="HSN56" s="666"/>
      <c r="HSO56" s="666"/>
      <c r="HSP56" s="666"/>
      <c r="HSQ56" s="666"/>
      <c r="HSR56" s="666"/>
      <c r="HSS56" s="666"/>
      <c r="HST56" s="666"/>
      <c r="HSU56" s="666"/>
      <c r="HSV56" s="666"/>
      <c r="HSW56" s="666"/>
      <c r="HSX56" s="666"/>
      <c r="HSY56" s="666"/>
      <c r="HSZ56" s="666"/>
      <c r="HTA56" s="666"/>
      <c r="HTB56" s="666"/>
      <c r="HTC56" s="666"/>
      <c r="HTD56" s="666"/>
      <c r="HTE56" s="666"/>
      <c r="HTF56" s="666"/>
      <c r="HTG56" s="666"/>
      <c r="HTH56" s="666"/>
      <c r="HTI56" s="666"/>
      <c r="HTJ56" s="666"/>
      <c r="HTK56" s="666"/>
      <c r="HTL56" s="666"/>
      <c r="HTM56" s="666"/>
      <c r="HTN56" s="666"/>
      <c r="HTO56" s="666"/>
      <c r="HTP56" s="666"/>
      <c r="HTQ56" s="666"/>
      <c r="HTR56" s="666"/>
      <c r="HTS56" s="666"/>
      <c r="HTT56" s="666"/>
      <c r="HTU56" s="666"/>
      <c r="HTV56" s="666"/>
      <c r="HTW56" s="666"/>
      <c r="HTX56" s="666"/>
      <c r="HTY56" s="666"/>
      <c r="HTZ56" s="666"/>
      <c r="HUA56" s="666"/>
      <c r="HUB56" s="666"/>
      <c r="HUC56" s="666"/>
      <c r="HUD56" s="666"/>
      <c r="HUE56" s="666"/>
      <c r="HUF56" s="666"/>
      <c r="HUG56" s="666"/>
      <c r="HUH56" s="666"/>
      <c r="HUI56" s="666"/>
      <c r="HUJ56" s="666"/>
      <c r="HUK56" s="666"/>
      <c r="HUL56" s="666"/>
      <c r="HUM56" s="666"/>
      <c r="HUN56" s="666"/>
      <c r="HUO56" s="666"/>
      <c r="HUP56" s="666"/>
      <c r="HUQ56" s="666"/>
      <c r="HUR56" s="666"/>
      <c r="HUS56" s="666"/>
      <c r="HUT56" s="666"/>
      <c r="HUU56" s="666"/>
      <c r="HUV56" s="666"/>
      <c r="HUW56" s="666"/>
      <c r="HUX56" s="666"/>
      <c r="HUY56" s="666"/>
      <c r="HUZ56" s="666"/>
      <c r="HVA56" s="666"/>
      <c r="HVB56" s="666"/>
      <c r="HVC56" s="666"/>
      <c r="HVD56" s="666"/>
      <c r="HVE56" s="666"/>
      <c r="HVF56" s="666"/>
      <c r="HVG56" s="666"/>
      <c r="HVH56" s="666"/>
      <c r="HVI56" s="666"/>
      <c r="HVJ56" s="666"/>
      <c r="HVK56" s="666"/>
      <c r="HVL56" s="666"/>
      <c r="HVM56" s="666"/>
      <c r="HVN56" s="666"/>
      <c r="HVO56" s="666"/>
      <c r="HVP56" s="666"/>
      <c r="HVQ56" s="666"/>
      <c r="HVR56" s="666"/>
      <c r="HVS56" s="666"/>
      <c r="HVT56" s="666"/>
      <c r="HVU56" s="666"/>
      <c r="HVV56" s="666"/>
      <c r="HVW56" s="666"/>
      <c r="HVX56" s="666"/>
      <c r="HVY56" s="666"/>
      <c r="HVZ56" s="666"/>
      <c r="HWA56" s="666"/>
      <c r="HWB56" s="666"/>
      <c r="HWC56" s="666"/>
      <c r="HWD56" s="666"/>
      <c r="HWE56" s="666"/>
      <c r="HWF56" s="666"/>
      <c r="HWG56" s="666"/>
      <c r="HWH56" s="666"/>
      <c r="HWI56" s="666"/>
      <c r="HWJ56" s="666"/>
      <c r="HWK56" s="666"/>
      <c r="HWL56" s="666"/>
      <c r="HWM56" s="666"/>
      <c r="HWN56" s="666"/>
      <c r="HWO56" s="666"/>
      <c r="HWP56" s="666"/>
      <c r="HWQ56" s="666"/>
      <c r="HWR56" s="666"/>
      <c r="HWS56" s="666"/>
      <c r="HWT56" s="666"/>
      <c r="HWU56" s="666"/>
      <c r="HWV56" s="666"/>
      <c r="HWW56" s="666"/>
      <c r="HWX56" s="666"/>
      <c r="HWY56" s="666"/>
      <c r="HWZ56" s="666"/>
      <c r="HXA56" s="666"/>
      <c r="HXB56" s="666"/>
      <c r="HXC56" s="666"/>
      <c r="HXD56" s="666"/>
      <c r="HXE56" s="666"/>
      <c r="HXF56" s="666"/>
      <c r="HXG56" s="666"/>
      <c r="HXH56" s="666"/>
      <c r="HXI56" s="666"/>
      <c r="HXJ56" s="666"/>
      <c r="HXK56" s="666"/>
      <c r="HXL56" s="666"/>
      <c r="HXM56" s="666"/>
      <c r="HXN56" s="666"/>
      <c r="HXO56" s="666"/>
      <c r="HXP56" s="666"/>
      <c r="HXQ56" s="666"/>
      <c r="HXR56" s="666"/>
      <c r="HXS56" s="666"/>
      <c r="HXT56" s="666"/>
      <c r="HXU56" s="666"/>
      <c r="HXV56" s="666"/>
      <c r="HXW56" s="666"/>
      <c r="HXX56" s="666"/>
      <c r="HXY56" s="666"/>
      <c r="HXZ56" s="666"/>
      <c r="HYA56" s="666"/>
      <c r="HYB56" s="666"/>
      <c r="HYC56" s="666"/>
      <c r="HYD56" s="666"/>
      <c r="HYE56" s="666"/>
      <c r="HYF56" s="666"/>
      <c r="HYG56" s="666"/>
      <c r="HYH56" s="666"/>
      <c r="HYI56" s="666"/>
      <c r="HYJ56" s="666"/>
      <c r="HYK56" s="666"/>
      <c r="HYL56" s="666"/>
      <c r="HYM56" s="666"/>
      <c r="HYN56" s="666"/>
      <c r="HYO56" s="666"/>
      <c r="HYP56" s="666"/>
      <c r="HYQ56" s="666"/>
      <c r="HYR56" s="666"/>
      <c r="HYS56" s="666"/>
      <c r="HYT56" s="666"/>
      <c r="HYU56" s="666"/>
      <c r="HYV56" s="666"/>
      <c r="HYW56" s="666"/>
      <c r="HYX56" s="666"/>
      <c r="HYY56" s="666"/>
      <c r="HYZ56" s="666"/>
      <c r="HZA56" s="666"/>
      <c r="HZB56" s="666"/>
      <c r="HZC56" s="666"/>
      <c r="HZD56" s="666"/>
      <c r="HZE56" s="666"/>
      <c r="HZF56" s="666"/>
      <c r="HZG56" s="666"/>
      <c r="HZH56" s="666"/>
      <c r="HZI56" s="666"/>
      <c r="HZJ56" s="666"/>
      <c r="HZK56" s="666"/>
      <c r="HZL56" s="666"/>
      <c r="HZM56" s="666"/>
      <c r="HZN56" s="666"/>
      <c r="HZO56" s="666"/>
      <c r="HZP56" s="666"/>
      <c r="HZQ56" s="666"/>
      <c r="HZR56" s="666"/>
      <c r="HZS56" s="666"/>
      <c r="HZT56" s="666"/>
      <c r="HZU56" s="666"/>
      <c r="HZV56" s="666"/>
      <c r="HZW56" s="666"/>
      <c r="HZX56" s="666"/>
      <c r="HZY56" s="666"/>
      <c r="HZZ56" s="666"/>
      <c r="IAA56" s="666"/>
      <c r="IAB56" s="666"/>
      <c r="IAC56" s="666"/>
      <c r="IAD56" s="666"/>
      <c r="IAE56" s="666"/>
      <c r="IAF56" s="666"/>
      <c r="IAG56" s="666"/>
      <c r="IAH56" s="666"/>
      <c r="IAI56" s="666"/>
      <c r="IAJ56" s="666"/>
      <c r="IAK56" s="666"/>
      <c r="IAL56" s="666"/>
      <c r="IAM56" s="666"/>
      <c r="IAN56" s="666"/>
      <c r="IAO56" s="666"/>
      <c r="IAP56" s="666"/>
      <c r="IAQ56" s="666"/>
      <c r="IAR56" s="666"/>
      <c r="IAS56" s="666"/>
      <c r="IAT56" s="666"/>
      <c r="IAU56" s="666"/>
      <c r="IAV56" s="666"/>
      <c r="IAW56" s="666"/>
      <c r="IAX56" s="666"/>
      <c r="IAY56" s="666"/>
      <c r="IAZ56" s="666"/>
      <c r="IBA56" s="666"/>
      <c r="IBB56" s="666"/>
      <c r="IBC56" s="666"/>
      <c r="IBD56" s="666"/>
      <c r="IBE56" s="666"/>
      <c r="IBF56" s="666"/>
      <c r="IBG56" s="666"/>
      <c r="IBH56" s="666"/>
      <c r="IBI56" s="666"/>
      <c r="IBJ56" s="666"/>
      <c r="IBK56" s="666"/>
      <c r="IBL56" s="666"/>
      <c r="IBM56" s="666"/>
      <c r="IBN56" s="666"/>
      <c r="IBO56" s="666"/>
      <c r="IBP56" s="666"/>
      <c r="IBQ56" s="666"/>
      <c r="IBR56" s="666"/>
      <c r="IBS56" s="666"/>
      <c r="IBT56" s="666"/>
      <c r="IBU56" s="666"/>
      <c r="IBV56" s="666"/>
      <c r="IBW56" s="666"/>
      <c r="IBX56" s="666"/>
      <c r="IBY56" s="666"/>
      <c r="IBZ56" s="666"/>
      <c r="ICA56" s="666"/>
      <c r="ICB56" s="666"/>
      <c r="ICC56" s="666"/>
      <c r="ICD56" s="666"/>
      <c r="ICE56" s="666"/>
      <c r="ICF56" s="666"/>
      <c r="ICG56" s="666"/>
      <c r="ICH56" s="666"/>
      <c r="ICI56" s="666"/>
      <c r="ICJ56" s="666"/>
      <c r="ICK56" s="666"/>
      <c r="ICL56" s="666"/>
      <c r="ICM56" s="666"/>
      <c r="ICN56" s="666"/>
      <c r="ICO56" s="666"/>
      <c r="ICP56" s="666"/>
      <c r="ICQ56" s="666"/>
      <c r="ICR56" s="666"/>
      <c r="ICS56" s="666"/>
      <c r="ICT56" s="666"/>
      <c r="ICU56" s="666"/>
      <c r="ICV56" s="666"/>
      <c r="ICW56" s="666"/>
      <c r="ICX56" s="666"/>
      <c r="ICY56" s="666"/>
      <c r="ICZ56" s="666"/>
      <c r="IDA56" s="666"/>
      <c r="IDB56" s="666"/>
      <c r="IDC56" s="666"/>
      <c r="IDD56" s="666"/>
      <c r="IDE56" s="666"/>
      <c r="IDF56" s="666"/>
      <c r="IDG56" s="666"/>
      <c r="IDH56" s="666"/>
      <c r="IDI56" s="666"/>
      <c r="IDJ56" s="666"/>
      <c r="IDK56" s="666"/>
      <c r="IDL56" s="666"/>
      <c r="IDM56" s="666"/>
      <c r="IDN56" s="666"/>
      <c r="IDO56" s="666"/>
      <c r="IDP56" s="666"/>
      <c r="IDQ56" s="666"/>
      <c r="IDR56" s="666"/>
      <c r="IDS56" s="666"/>
      <c r="IDT56" s="666"/>
      <c r="IDU56" s="666"/>
      <c r="IDV56" s="666"/>
      <c r="IDW56" s="666"/>
      <c r="IDX56" s="666"/>
      <c r="IDY56" s="666"/>
      <c r="IDZ56" s="666"/>
      <c r="IEA56" s="666"/>
      <c r="IEB56" s="666"/>
      <c r="IEC56" s="666"/>
      <c r="IED56" s="666"/>
      <c r="IEE56" s="666"/>
      <c r="IEF56" s="666"/>
      <c r="IEG56" s="666"/>
      <c r="IEH56" s="666"/>
      <c r="IEI56" s="666"/>
      <c r="IEJ56" s="666"/>
      <c r="IEK56" s="666"/>
      <c r="IEL56" s="666"/>
      <c r="IEM56" s="666"/>
      <c r="IEN56" s="666"/>
      <c r="IEO56" s="666"/>
      <c r="IEP56" s="666"/>
      <c r="IEQ56" s="666"/>
      <c r="IER56" s="666"/>
      <c r="IES56" s="666"/>
      <c r="IET56" s="666"/>
      <c r="IEU56" s="666"/>
      <c r="IEV56" s="666"/>
      <c r="IEW56" s="666"/>
      <c r="IEX56" s="666"/>
      <c r="IEY56" s="666"/>
      <c r="IEZ56" s="666"/>
      <c r="IFA56" s="666"/>
      <c r="IFB56" s="666"/>
      <c r="IFC56" s="666"/>
      <c r="IFD56" s="666"/>
      <c r="IFE56" s="666"/>
      <c r="IFF56" s="666"/>
      <c r="IFG56" s="666"/>
      <c r="IFH56" s="666"/>
      <c r="IFI56" s="666"/>
      <c r="IFJ56" s="666"/>
      <c r="IFK56" s="666"/>
      <c r="IFL56" s="666"/>
      <c r="IFM56" s="666"/>
      <c r="IFN56" s="666"/>
      <c r="IFO56" s="666"/>
      <c r="IFP56" s="666"/>
      <c r="IFQ56" s="666"/>
      <c r="IFR56" s="666"/>
      <c r="IFS56" s="666"/>
      <c r="IFT56" s="666"/>
      <c r="IFU56" s="666"/>
      <c r="IFV56" s="666"/>
      <c r="IFW56" s="666"/>
      <c r="IFX56" s="666"/>
      <c r="IFY56" s="666"/>
      <c r="IFZ56" s="666"/>
      <c r="IGA56" s="666"/>
      <c r="IGB56" s="666"/>
      <c r="IGC56" s="666"/>
      <c r="IGD56" s="666"/>
      <c r="IGE56" s="666"/>
      <c r="IGF56" s="666"/>
      <c r="IGG56" s="666"/>
      <c r="IGH56" s="666"/>
      <c r="IGI56" s="666"/>
      <c r="IGJ56" s="666"/>
      <c r="IGK56" s="666"/>
      <c r="IGL56" s="666"/>
      <c r="IGM56" s="666"/>
      <c r="IGN56" s="666"/>
      <c r="IGO56" s="666"/>
      <c r="IGP56" s="666"/>
      <c r="IGQ56" s="666"/>
      <c r="IGR56" s="666"/>
      <c r="IGS56" s="666"/>
      <c r="IGT56" s="666"/>
      <c r="IGU56" s="666"/>
      <c r="IGV56" s="666"/>
      <c r="IGW56" s="666"/>
      <c r="IGX56" s="666"/>
      <c r="IGY56" s="666"/>
      <c r="IGZ56" s="666"/>
      <c r="IHA56" s="666"/>
      <c r="IHB56" s="666"/>
      <c r="IHC56" s="666"/>
      <c r="IHD56" s="666"/>
      <c r="IHE56" s="666"/>
      <c r="IHF56" s="666"/>
      <c r="IHG56" s="666"/>
      <c r="IHH56" s="666"/>
      <c r="IHI56" s="666"/>
      <c r="IHJ56" s="666"/>
      <c r="IHK56" s="666"/>
      <c r="IHL56" s="666"/>
      <c r="IHM56" s="666"/>
      <c r="IHN56" s="666"/>
      <c r="IHO56" s="666"/>
      <c r="IHP56" s="666"/>
      <c r="IHQ56" s="666"/>
      <c r="IHR56" s="666"/>
      <c r="IHS56" s="666"/>
      <c r="IHT56" s="666"/>
      <c r="IHU56" s="666"/>
      <c r="IHV56" s="666"/>
      <c r="IHW56" s="666"/>
      <c r="IHX56" s="666"/>
      <c r="IHY56" s="666"/>
      <c r="IHZ56" s="666"/>
      <c r="IIA56" s="666"/>
      <c r="IIB56" s="666"/>
      <c r="IIC56" s="666"/>
      <c r="IID56" s="666"/>
      <c r="IIE56" s="666"/>
      <c r="IIF56" s="666"/>
      <c r="IIG56" s="666"/>
      <c r="IIH56" s="666"/>
      <c r="III56" s="666"/>
      <c r="IIJ56" s="666"/>
      <c r="IIK56" s="666"/>
      <c r="IIL56" s="666"/>
      <c r="IIM56" s="666"/>
      <c r="IIN56" s="666"/>
      <c r="IIO56" s="666"/>
      <c r="IIP56" s="666"/>
      <c r="IIQ56" s="666"/>
      <c r="IIR56" s="666"/>
      <c r="IIS56" s="666"/>
      <c r="IIT56" s="666"/>
      <c r="IIU56" s="666"/>
      <c r="IIV56" s="666"/>
      <c r="IIW56" s="666"/>
      <c r="IIX56" s="666"/>
      <c r="IIY56" s="666"/>
      <c r="IIZ56" s="666"/>
      <c r="IJA56" s="666"/>
      <c r="IJB56" s="666"/>
      <c r="IJC56" s="666"/>
      <c r="IJD56" s="666"/>
      <c r="IJE56" s="666"/>
      <c r="IJF56" s="666"/>
      <c r="IJG56" s="666"/>
      <c r="IJH56" s="666"/>
      <c r="IJI56" s="666"/>
      <c r="IJJ56" s="666"/>
      <c r="IJK56" s="666"/>
      <c r="IJL56" s="666"/>
      <c r="IJM56" s="666"/>
      <c r="IJN56" s="666"/>
      <c r="IJO56" s="666"/>
      <c r="IJP56" s="666"/>
      <c r="IJQ56" s="666"/>
      <c r="IJR56" s="666"/>
      <c r="IJS56" s="666"/>
      <c r="IJT56" s="666"/>
      <c r="IJU56" s="666"/>
      <c r="IJV56" s="666"/>
      <c r="IJW56" s="666"/>
      <c r="IJX56" s="666"/>
      <c r="IJY56" s="666"/>
      <c r="IJZ56" s="666"/>
      <c r="IKA56" s="666"/>
      <c r="IKB56" s="666"/>
      <c r="IKC56" s="666"/>
      <c r="IKD56" s="666"/>
      <c r="IKE56" s="666"/>
      <c r="IKF56" s="666"/>
      <c r="IKG56" s="666"/>
      <c r="IKH56" s="666"/>
      <c r="IKI56" s="666"/>
      <c r="IKJ56" s="666"/>
      <c r="IKK56" s="666"/>
      <c r="IKL56" s="666"/>
      <c r="IKM56" s="666"/>
      <c r="IKN56" s="666"/>
      <c r="IKO56" s="666"/>
      <c r="IKP56" s="666"/>
      <c r="IKQ56" s="666"/>
      <c r="IKR56" s="666"/>
      <c r="IKS56" s="666"/>
      <c r="IKT56" s="666"/>
      <c r="IKU56" s="666"/>
      <c r="IKV56" s="666"/>
      <c r="IKW56" s="666"/>
      <c r="IKX56" s="666"/>
      <c r="IKY56" s="666"/>
      <c r="IKZ56" s="666"/>
      <c r="ILA56" s="666"/>
      <c r="ILB56" s="666"/>
      <c r="ILC56" s="666"/>
      <c r="ILD56" s="666"/>
      <c r="ILE56" s="666"/>
      <c r="ILF56" s="666"/>
      <c r="ILG56" s="666"/>
      <c r="ILH56" s="666"/>
      <c r="ILI56" s="666"/>
      <c r="ILJ56" s="666"/>
      <c r="ILK56" s="666"/>
      <c r="ILL56" s="666"/>
      <c r="ILM56" s="666"/>
      <c r="ILN56" s="666"/>
      <c r="ILO56" s="666"/>
      <c r="ILP56" s="666"/>
      <c r="ILQ56" s="666"/>
      <c r="ILR56" s="666"/>
      <c r="ILS56" s="666"/>
      <c r="ILT56" s="666"/>
      <c r="ILU56" s="666"/>
      <c r="ILV56" s="666"/>
      <c r="ILW56" s="666"/>
      <c r="ILX56" s="666"/>
      <c r="ILY56" s="666"/>
      <c r="ILZ56" s="666"/>
      <c r="IMA56" s="666"/>
      <c r="IMB56" s="666"/>
      <c r="IMC56" s="666"/>
      <c r="IMD56" s="666"/>
      <c r="IME56" s="666"/>
      <c r="IMF56" s="666"/>
      <c r="IMG56" s="666"/>
      <c r="IMH56" s="666"/>
      <c r="IMI56" s="666"/>
      <c r="IMJ56" s="666"/>
      <c r="IMK56" s="666"/>
      <c r="IML56" s="666"/>
      <c r="IMM56" s="666"/>
      <c r="IMN56" s="666"/>
      <c r="IMO56" s="666"/>
      <c r="IMP56" s="666"/>
      <c r="IMQ56" s="666"/>
      <c r="IMR56" s="666"/>
      <c r="IMS56" s="666"/>
      <c r="IMT56" s="666"/>
      <c r="IMU56" s="666"/>
      <c r="IMV56" s="666"/>
      <c r="IMW56" s="666"/>
      <c r="IMX56" s="666"/>
      <c r="IMY56" s="666"/>
      <c r="IMZ56" s="666"/>
      <c r="INA56" s="666"/>
      <c r="INB56" s="666"/>
      <c r="INC56" s="666"/>
      <c r="IND56" s="666"/>
      <c r="INE56" s="666"/>
      <c r="INF56" s="666"/>
      <c r="ING56" s="666"/>
      <c r="INH56" s="666"/>
      <c r="INI56" s="666"/>
      <c r="INJ56" s="666"/>
      <c r="INK56" s="666"/>
      <c r="INL56" s="666"/>
      <c r="INM56" s="666"/>
      <c r="INN56" s="666"/>
      <c r="INO56" s="666"/>
      <c r="INP56" s="666"/>
      <c r="INQ56" s="666"/>
      <c r="INR56" s="666"/>
      <c r="INS56" s="666"/>
      <c r="INT56" s="666"/>
      <c r="INU56" s="666"/>
      <c r="INV56" s="666"/>
      <c r="INW56" s="666"/>
      <c r="INX56" s="666"/>
      <c r="INY56" s="666"/>
      <c r="INZ56" s="666"/>
      <c r="IOA56" s="666"/>
      <c r="IOB56" s="666"/>
      <c r="IOC56" s="666"/>
      <c r="IOD56" s="666"/>
      <c r="IOE56" s="666"/>
      <c r="IOF56" s="666"/>
      <c r="IOG56" s="666"/>
      <c r="IOH56" s="666"/>
      <c r="IOI56" s="666"/>
      <c r="IOJ56" s="666"/>
      <c r="IOK56" s="666"/>
      <c r="IOL56" s="666"/>
      <c r="IOM56" s="666"/>
      <c r="ION56" s="666"/>
      <c r="IOO56" s="666"/>
      <c r="IOP56" s="666"/>
      <c r="IOQ56" s="666"/>
      <c r="IOR56" s="666"/>
      <c r="IOS56" s="666"/>
      <c r="IOT56" s="666"/>
      <c r="IOU56" s="666"/>
      <c r="IOV56" s="666"/>
      <c r="IOW56" s="666"/>
      <c r="IOX56" s="666"/>
      <c r="IOY56" s="666"/>
      <c r="IOZ56" s="666"/>
      <c r="IPA56" s="666"/>
      <c r="IPB56" s="666"/>
      <c r="IPC56" s="666"/>
      <c r="IPD56" s="666"/>
      <c r="IPE56" s="666"/>
      <c r="IPF56" s="666"/>
      <c r="IPG56" s="666"/>
      <c r="IPH56" s="666"/>
      <c r="IPI56" s="666"/>
      <c r="IPJ56" s="666"/>
      <c r="IPK56" s="666"/>
      <c r="IPL56" s="666"/>
      <c r="IPM56" s="666"/>
      <c r="IPN56" s="666"/>
      <c r="IPO56" s="666"/>
      <c r="IPP56" s="666"/>
      <c r="IPQ56" s="666"/>
      <c r="IPR56" s="666"/>
      <c r="IPS56" s="666"/>
      <c r="IPT56" s="666"/>
      <c r="IPU56" s="666"/>
      <c r="IPV56" s="666"/>
      <c r="IPW56" s="666"/>
      <c r="IPX56" s="666"/>
      <c r="IPY56" s="666"/>
      <c r="IPZ56" s="666"/>
      <c r="IQA56" s="666"/>
      <c r="IQB56" s="666"/>
      <c r="IQC56" s="666"/>
      <c r="IQD56" s="666"/>
      <c r="IQE56" s="666"/>
      <c r="IQF56" s="666"/>
      <c r="IQG56" s="666"/>
      <c r="IQH56" s="666"/>
      <c r="IQI56" s="666"/>
      <c r="IQJ56" s="666"/>
      <c r="IQK56" s="666"/>
      <c r="IQL56" s="666"/>
      <c r="IQM56" s="666"/>
      <c r="IQN56" s="666"/>
      <c r="IQO56" s="666"/>
      <c r="IQP56" s="666"/>
      <c r="IQQ56" s="666"/>
      <c r="IQR56" s="666"/>
      <c r="IQS56" s="666"/>
      <c r="IQT56" s="666"/>
      <c r="IQU56" s="666"/>
      <c r="IQV56" s="666"/>
      <c r="IQW56" s="666"/>
      <c r="IQX56" s="666"/>
      <c r="IQY56" s="666"/>
      <c r="IQZ56" s="666"/>
      <c r="IRA56" s="666"/>
      <c r="IRB56" s="666"/>
      <c r="IRC56" s="666"/>
      <c r="IRD56" s="666"/>
      <c r="IRE56" s="666"/>
      <c r="IRF56" s="666"/>
      <c r="IRG56" s="666"/>
      <c r="IRH56" s="666"/>
      <c r="IRI56" s="666"/>
      <c r="IRJ56" s="666"/>
      <c r="IRK56" s="666"/>
      <c r="IRL56" s="666"/>
      <c r="IRM56" s="666"/>
      <c r="IRN56" s="666"/>
      <c r="IRO56" s="666"/>
      <c r="IRP56" s="666"/>
      <c r="IRQ56" s="666"/>
      <c r="IRR56" s="666"/>
      <c r="IRS56" s="666"/>
      <c r="IRT56" s="666"/>
      <c r="IRU56" s="666"/>
      <c r="IRV56" s="666"/>
      <c r="IRW56" s="666"/>
      <c r="IRX56" s="666"/>
      <c r="IRY56" s="666"/>
      <c r="IRZ56" s="666"/>
      <c r="ISA56" s="666"/>
      <c r="ISB56" s="666"/>
      <c r="ISC56" s="666"/>
      <c r="ISD56" s="666"/>
      <c r="ISE56" s="666"/>
      <c r="ISF56" s="666"/>
      <c r="ISG56" s="666"/>
      <c r="ISH56" s="666"/>
      <c r="ISI56" s="666"/>
      <c r="ISJ56" s="666"/>
      <c r="ISK56" s="666"/>
      <c r="ISL56" s="666"/>
      <c r="ISM56" s="666"/>
      <c r="ISN56" s="666"/>
      <c r="ISO56" s="666"/>
      <c r="ISP56" s="666"/>
      <c r="ISQ56" s="666"/>
      <c r="ISR56" s="666"/>
      <c r="ISS56" s="666"/>
      <c r="IST56" s="666"/>
      <c r="ISU56" s="666"/>
      <c r="ISV56" s="666"/>
      <c r="ISW56" s="666"/>
      <c r="ISX56" s="666"/>
      <c r="ISY56" s="666"/>
      <c r="ISZ56" s="666"/>
      <c r="ITA56" s="666"/>
      <c r="ITB56" s="666"/>
      <c r="ITC56" s="666"/>
      <c r="ITD56" s="666"/>
      <c r="ITE56" s="666"/>
      <c r="ITF56" s="666"/>
      <c r="ITG56" s="666"/>
      <c r="ITH56" s="666"/>
      <c r="ITI56" s="666"/>
      <c r="ITJ56" s="666"/>
      <c r="ITK56" s="666"/>
      <c r="ITL56" s="666"/>
      <c r="ITM56" s="666"/>
      <c r="ITN56" s="666"/>
      <c r="ITO56" s="666"/>
      <c r="ITP56" s="666"/>
      <c r="ITQ56" s="666"/>
      <c r="ITR56" s="666"/>
      <c r="ITS56" s="666"/>
      <c r="ITT56" s="666"/>
      <c r="ITU56" s="666"/>
      <c r="ITV56" s="666"/>
      <c r="ITW56" s="666"/>
      <c r="ITX56" s="666"/>
      <c r="ITY56" s="666"/>
      <c r="ITZ56" s="666"/>
      <c r="IUA56" s="666"/>
      <c r="IUB56" s="666"/>
      <c r="IUC56" s="666"/>
      <c r="IUD56" s="666"/>
      <c r="IUE56" s="666"/>
      <c r="IUF56" s="666"/>
      <c r="IUG56" s="666"/>
      <c r="IUH56" s="666"/>
      <c r="IUI56" s="666"/>
      <c r="IUJ56" s="666"/>
      <c r="IUK56" s="666"/>
      <c r="IUL56" s="666"/>
      <c r="IUM56" s="666"/>
      <c r="IUN56" s="666"/>
      <c r="IUO56" s="666"/>
      <c r="IUP56" s="666"/>
      <c r="IUQ56" s="666"/>
      <c r="IUR56" s="666"/>
      <c r="IUS56" s="666"/>
      <c r="IUT56" s="666"/>
      <c r="IUU56" s="666"/>
      <c r="IUV56" s="666"/>
      <c r="IUW56" s="666"/>
      <c r="IUX56" s="666"/>
      <c r="IUY56" s="666"/>
      <c r="IUZ56" s="666"/>
      <c r="IVA56" s="666"/>
      <c r="IVB56" s="666"/>
      <c r="IVC56" s="666"/>
      <c r="IVD56" s="666"/>
      <c r="IVE56" s="666"/>
      <c r="IVF56" s="666"/>
      <c r="IVG56" s="666"/>
      <c r="IVH56" s="666"/>
      <c r="IVI56" s="666"/>
      <c r="IVJ56" s="666"/>
      <c r="IVK56" s="666"/>
      <c r="IVL56" s="666"/>
      <c r="IVM56" s="666"/>
      <c r="IVN56" s="666"/>
      <c r="IVO56" s="666"/>
      <c r="IVP56" s="666"/>
      <c r="IVQ56" s="666"/>
      <c r="IVR56" s="666"/>
      <c r="IVS56" s="666"/>
      <c r="IVT56" s="666"/>
      <c r="IVU56" s="666"/>
      <c r="IVV56" s="666"/>
      <c r="IVW56" s="666"/>
      <c r="IVX56" s="666"/>
      <c r="IVY56" s="666"/>
      <c r="IVZ56" s="666"/>
      <c r="IWA56" s="666"/>
      <c r="IWB56" s="666"/>
      <c r="IWC56" s="666"/>
      <c r="IWD56" s="666"/>
      <c r="IWE56" s="666"/>
      <c r="IWF56" s="666"/>
      <c r="IWG56" s="666"/>
      <c r="IWH56" s="666"/>
      <c r="IWI56" s="666"/>
      <c r="IWJ56" s="666"/>
      <c r="IWK56" s="666"/>
      <c r="IWL56" s="666"/>
      <c r="IWM56" s="666"/>
      <c r="IWN56" s="666"/>
      <c r="IWO56" s="666"/>
      <c r="IWP56" s="666"/>
      <c r="IWQ56" s="666"/>
      <c r="IWR56" s="666"/>
      <c r="IWS56" s="666"/>
      <c r="IWT56" s="666"/>
      <c r="IWU56" s="666"/>
      <c r="IWV56" s="666"/>
      <c r="IWW56" s="666"/>
      <c r="IWX56" s="666"/>
      <c r="IWY56" s="666"/>
      <c r="IWZ56" s="666"/>
      <c r="IXA56" s="666"/>
      <c r="IXB56" s="666"/>
      <c r="IXC56" s="666"/>
      <c r="IXD56" s="666"/>
      <c r="IXE56" s="666"/>
      <c r="IXF56" s="666"/>
      <c r="IXG56" s="666"/>
      <c r="IXH56" s="666"/>
      <c r="IXI56" s="666"/>
      <c r="IXJ56" s="666"/>
      <c r="IXK56" s="666"/>
      <c r="IXL56" s="666"/>
      <c r="IXM56" s="666"/>
      <c r="IXN56" s="666"/>
      <c r="IXO56" s="666"/>
      <c r="IXP56" s="666"/>
      <c r="IXQ56" s="666"/>
      <c r="IXR56" s="666"/>
      <c r="IXS56" s="666"/>
      <c r="IXT56" s="666"/>
      <c r="IXU56" s="666"/>
      <c r="IXV56" s="666"/>
      <c r="IXW56" s="666"/>
      <c r="IXX56" s="666"/>
      <c r="IXY56" s="666"/>
      <c r="IXZ56" s="666"/>
      <c r="IYA56" s="666"/>
      <c r="IYB56" s="666"/>
      <c r="IYC56" s="666"/>
      <c r="IYD56" s="666"/>
      <c r="IYE56" s="666"/>
      <c r="IYF56" s="666"/>
      <c r="IYG56" s="666"/>
      <c r="IYH56" s="666"/>
      <c r="IYI56" s="666"/>
      <c r="IYJ56" s="666"/>
      <c r="IYK56" s="666"/>
      <c r="IYL56" s="666"/>
      <c r="IYM56" s="666"/>
      <c r="IYN56" s="666"/>
      <c r="IYO56" s="666"/>
      <c r="IYP56" s="666"/>
      <c r="IYQ56" s="666"/>
      <c r="IYR56" s="666"/>
      <c r="IYS56" s="666"/>
      <c r="IYT56" s="666"/>
      <c r="IYU56" s="666"/>
      <c r="IYV56" s="666"/>
      <c r="IYW56" s="666"/>
      <c r="IYX56" s="666"/>
      <c r="IYY56" s="666"/>
      <c r="IYZ56" s="666"/>
      <c r="IZA56" s="666"/>
      <c r="IZB56" s="666"/>
      <c r="IZC56" s="666"/>
      <c r="IZD56" s="666"/>
      <c r="IZE56" s="666"/>
      <c r="IZF56" s="666"/>
      <c r="IZG56" s="666"/>
      <c r="IZH56" s="666"/>
      <c r="IZI56" s="666"/>
      <c r="IZJ56" s="666"/>
      <c r="IZK56" s="666"/>
      <c r="IZL56" s="666"/>
      <c r="IZM56" s="666"/>
      <c r="IZN56" s="666"/>
      <c r="IZO56" s="666"/>
      <c r="IZP56" s="666"/>
      <c r="IZQ56" s="666"/>
      <c r="IZR56" s="666"/>
      <c r="IZS56" s="666"/>
      <c r="IZT56" s="666"/>
      <c r="IZU56" s="666"/>
      <c r="IZV56" s="666"/>
      <c r="IZW56" s="666"/>
      <c r="IZX56" s="666"/>
      <c r="IZY56" s="666"/>
      <c r="IZZ56" s="666"/>
      <c r="JAA56" s="666"/>
      <c r="JAB56" s="666"/>
      <c r="JAC56" s="666"/>
      <c r="JAD56" s="666"/>
      <c r="JAE56" s="666"/>
      <c r="JAF56" s="666"/>
      <c r="JAG56" s="666"/>
      <c r="JAH56" s="666"/>
      <c r="JAI56" s="666"/>
      <c r="JAJ56" s="666"/>
      <c r="JAK56" s="666"/>
      <c r="JAL56" s="666"/>
      <c r="JAM56" s="666"/>
      <c r="JAN56" s="666"/>
      <c r="JAO56" s="666"/>
      <c r="JAP56" s="666"/>
      <c r="JAQ56" s="666"/>
      <c r="JAR56" s="666"/>
      <c r="JAS56" s="666"/>
      <c r="JAT56" s="666"/>
      <c r="JAU56" s="666"/>
      <c r="JAV56" s="666"/>
      <c r="JAW56" s="666"/>
      <c r="JAX56" s="666"/>
      <c r="JAY56" s="666"/>
      <c r="JAZ56" s="666"/>
      <c r="JBA56" s="666"/>
      <c r="JBB56" s="666"/>
      <c r="JBC56" s="666"/>
      <c r="JBD56" s="666"/>
      <c r="JBE56" s="666"/>
      <c r="JBF56" s="666"/>
      <c r="JBG56" s="666"/>
      <c r="JBH56" s="666"/>
      <c r="JBI56" s="666"/>
      <c r="JBJ56" s="666"/>
      <c r="JBK56" s="666"/>
      <c r="JBL56" s="666"/>
      <c r="JBM56" s="666"/>
      <c r="JBN56" s="666"/>
      <c r="JBO56" s="666"/>
      <c r="JBP56" s="666"/>
      <c r="JBQ56" s="666"/>
      <c r="JBR56" s="666"/>
      <c r="JBS56" s="666"/>
      <c r="JBT56" s="666"/>
      <c r="JBU56" s="666"/>
      <c r="JBV56" s="666"/>
      <c r="JBW56" s="666"/>
      <c r="JBX56" s="666"/>
      <c r="JBY56" s="666"/>
      <c r="JBZ56" s="666"/>
      <c r="JCA56" s="666"/>
      <c r="JCB56" s="666"/>
      <c r="JCC56" s="666"/>
      <c r="JCD56" s="666"/>
      <c r="JCE56" s="666"/>
      <c r="JCF56" s="666"/>
      <c r="JCG56" s="666"/>
      <c r="JCH56" s="666"/>
      <c r="JCI56" s="666"/>
      <c r="JCJ56" s="666"/>
      <c r="JCK56" s="666"/>
      <c r="JCL56" s="666"/>
      <c r="JCM56" s="666"/>
      <c r="JCN56" s="666"/>
      <c r="JCO56" s="666"/>
      <c r="JCP56" s="666"/>
      <c r="JCQ56" s="666"/>
      <c r="JCR56" s="666"/>
      <c r="JCS56" s="666"/>
      <c r="JCT56" s="666"/>
      <c r="JCU56" s="666"/>
      <c r="JCV56" s="666"/>
      <c r="JCW56" s="666"/>
      <c r="JCX56" s="666"/>
      <c r="JCY56" s="666"/>
      <c r="JCZ56" s="666"/>
      <c r="JDA56" s="666"/>
      <c r="JDB56" s="666"/>
      <c r="JDC56" s="666"/>
      <c r="JDD56" s="666"/>
      <c r="JDE56" s="666"/>
      <c r="JDF56" s="666"/>
      <c r="JDG56" s="666"/>
      <c r="JDH56" s="666"/>
      <c r="JDI56" s="666"/>
      <c r="JDJ56" s="666"/>
      <c r="JDK56" s="666"/>
      <c r="JDL56" s="666"/>
      <c r="JDM56" s="666"/>
      <c r="JDN56" s="666"/>
      <c r="JDO56" s="666"/>
      <c r="JDP56" s="666"/>
      <c r="JDQ56" s="666"/>
      <c r="JDR56" s="666"/>
      <c r="JDS56" s="666"/>
      <c r="JDT56" s="666"/>
      <c r="JDU56" s="666"/>
      <c r="JDV56" s="666"/>
      <c r="JDW56" s="666"/>
      <c r="JDX56" s="666"/>
      <c r="JDY56" s="666"/>
      <c r="JDZ56" s="666"/>
      <c r="JEA56" s="666"/>
      <c r="JEB56" s="666"/>
      <c r="JEC56" s="666"/>
      <c r="JED56" s="666"/>
      <c r="JEE56" s="666"/>
      <c r="JEF56" s="666"/>
      <c r="JEG56" s="666"/>
      <c r="JEH56" s="666"/>
      <c r="JEI56" s="666"/>
      <c r="JEJ56" s="666"/>
      <c r="JEK56" s="666"/>
      <c r="JEL56" s="666"/>
      <c r="JEM56" s="666"/>
      <c r="JEN56" s="666"/>
      <c r="JEO56" s="666"/>
      <c r="JEP56" s="666"/>
      <c r="JEQ56" s="666"/>
      <c r="JER56" s="666"/>
      <c r="JES56" s="666"/>
      <c r="JET56" s="666"/>
      <c r="JEU56" s="666"/>
      <c r="JEV56" s="666"/>
      <c r="JEW56" s="666"/>
      <c r="JEX56" s="666"/>
      <c r="JEY56" s="666"/>
      <c r="JEZ56" s="666"/>
      <c r="JFA56" s="666"/>
      <c r="JFB56" s="666"/>
      <c r="JFC56" s="666"/>
      <c r="JFD56" s="666"/>
      <c r="JFE56" s="666"/>
      <c r="JFF56" s="666"/>
      <c r="JFG56" s="666"/>
      <c r="JFH56" s="666"/>
      <c r="JFI56" s="666"/>
      <c r="JFJ56" s="666"/>
      <c r="JFK56" s="666"/>
      <c r="JFL56" s="666"/>
      <c r="JFM56" s="666"/>
      <c r="JFN56" s="666"/>
      <c r="JFO56" s="666"/>
      <c r="JFP56" s="666"/>
      <c r="JFQ56" s="666"/>
      <c r="JFR56" s="666"/>
      <c r="JFS56" s="666"/>
      <c r="JFT56" s="666"/>
      <c r="JFU56" s="666"/>
      <c r="JFV56" s="666"/>
      <c r="JFW56" s="666"/>
      <c r="JFX56" s="666"/>
      <c r="JFY56" s="666"/>
      <c r="JFZ56" s="666"/>
      <c r="JGA56" s="666"/>
      <c r="JGB56" s="666"/>
      <c r="JGC56" s="666"/>
      <c r="JGD56" s="666"/>
      <c r="JGE56" s="666"/>
      <c r="JGF56" s="666"/>
      <c r="JGG56" s="666"/>
      <c r="JGH56" s="666"/>
      <c r="JGI56" s="666"/>
      <c r="JGJ56" s="666"/>
      <c r="JGK56" s="666"/>
      <c r="JGL56" s="666"/>
      <c r="JGM56" s="666"/>
      <c r="JGN56" s="666"/>
      <c r="JGO56" s="666"/>
      <c r="JGP56" s="666"/>
      <c r="JGQ56" s="666"/>
      <c r="JGR56" s="666"/>
      <c r="JGS56" s="666"/>
      <c r="JGT56" s="666"/>
      <c r="JGU56" s="666"/>
      <c r="JGV56" s="666"/>
      <c r="JGW56" s="666"/>
      <c r="JGX56" s="666"/>
      <c r="JGY56" s="666"/>
      <c r="JGZ56" s="666"/>
      <c r="JHA56" s="666"/>
      <c r="JHB56" s="666"/>
      <c r="JHC56" s="666"/>
      <c r="JHD56" s="666"/>
      <c r="JHE56" s="666"/>
      <c r="JHF56" s="666"/>
      <c r="JHG56" s="666"/>
      <c r="JHH56" s="666"/>
      <c r="JHI56" s="666"/>
      <c r="JHJ56" s="666"/>
      <c r="JHK56" s="666"/>
      <c r="JHL56" s="666"/>
      <c r="JHM56" s="666"/>
      <c r="JHN56" s="666"/>
      <c r="JHO56" s="666"/>
      <c r="JHP56" s="666"/>
      <c r="JHQ56" s="666"/>
      <c r="JHR56" s="666"/>
      <c r="JHS56" s="666"/>
      <c r="JHT56" s="666"/>
      <c r="JHU56" s="666"/>
      <c r="JHV56" s="666"/>
      <c r="JHW56" s="666"/>
      <c r="JHX56" s="666"/>
      <c r="JHY56" s="666"/>
      <c r="JHZ56" s="666"/>
      <c r="JIA56" s="666"/>
      <c r="JIB56" s="666"/>
      <c r="JIC56" s="666"/>
      <c r="JID56" s="666"/>
      <c r="JIE56" s="666"/>
      <c r="JIF56" s="666"/>
      <c r="JIG56" s="666"/>
      <c r="JIH56" s="666"/>
      <c r="JII56" s="666"/>
      <c r="JIJ56" s="666"/>
      <c r="JIK56" s="666"/>
      <c r="JIL56" s="666"/>
      <c r="JIM56" s="666"/>
      <c r="JIN56" s="666"/>
      <c r="JIO56" s="666"/>
      <c r="JIP56" s="666"/>
      <c r="JIQ56" s="666"/>
      <c r="JIR56" s="666"/>
      <c r="JIS56" s="666"/>
      <c r="JIT56" s="666"/>
      <c r="JIU56" s="666"/>
      <c r="JIV56" s="666"/>
      <c r="JIW56" s="666"/>
      <c r="JIX56" s="666"/>
      <c r="JIY56" s="666"/>
      <c r="JIZ56" s="666"/>
      <c r="JJA56" s="666"/>
      <c r="JJB56" s="666"/>
      <c r="JJC56" s="666"/>
      <c r="JJD56" s="666"/>
      <c r="JJE56" s="666"/>
      <c r="JJF56" s="666"/>
      <c r="JJG56" s="666"/>
      <c r="JJH56" s="666"/>
      <c r="JJI56" s="666"/>
      <c r="JJJ56" s="666"/>
      <c r="JJK56" s="666"/>
      <c r="JJL56" s="666"/>
      <c r="JJM56" s="666"/>
      <c r="JJN56" s="666"/>
      <c r="JJO56" s="666"/>
      <c r="JJP56" s="666"/>
      <c r="JJQ56" s="666"/>
      <c r="JJR56" s="666"/>
      <c r="JJS56" s="666"/>
      <c r="JJT56" s="666"/>
      <c r="JJU56" s="666"/>
      <c r="JJV56" s="666"/>
      <c r="JJW56" s="666"/>
      <c r="JJX56" s="666"/>
      <c r="JJY56" s="666"/>
      <c r="JJZ56" s="666"/>
      <c r="JKA56" s="666"/>
      <c r="JKB56" s="666"/>
      <c r="JKC56" s="666"/>
      <c r="JKD56" s="666"/>
      <c r="JKE56" s="666"/>
      <c r="JKF56" s="666"/>
      <c r="JKG56" s="666"/>
      <c r="JKH56" s="666"/>
      <c r="JKI56" s="666"/>
      <c r="JKJ56" s="666"/>
      <c r="JKK56" s="666"/>
      <c r="JKL56" s="666"/>
      <c r="JKM56" s="666"/>
      <c r="JKN56" s="666"/>
      <c r="JKO56" s="666"/>
      <c r="JKP56" s="666"/>
      <c r="JKQ56" s="666"/>
      <c r="JKR56" s="666"/>
      <c r="JKS56" s="666"/>
      <c r="JKT56" s="666"/>
      <c r="JKU56" s="666"/>
      <c r="JKV56" s="666"/>
      <c r="JKW56" s="666"/>
      <c r="JKX56" s="666"/>
      <c r="JKY56" s="666"/>
      <c r="JKZ56" s="666"/>
      <c r="JLA56" s="666"/>
      <c r="JLB56" s="666"/>
      <c r="JLC56" s="666"/>
      <c r="JLD56" s="666"/>
      <c r="JLE56" s="666"/>
      <c r="JLF56" s="666"/>
      <c r="JLG56" s="666"/>
      <c r="JLH56" s="666"/>
      <c r="JLI56" s="666"/>
      <c r="JLJ56" s="666"/>
      <c r="JLK56" s="666"/>
      <c r="JLL56" s="666"/>
      <c r="JLM56" s="666"/>
      <c r="JLN56" s="666"/>
      <c r="JLO56" s="666"/>
      <c r="JLP56" s="666"/>
      <c r="JLQ56" s="666"/>
      <c r="JLR56" s="666"/>
      <c r="JLS56" s="666"/>
      <c r="JLT56" s="666"/>
      <c r="JLU56" s="666"/>
      <c r="JLV56" s="666"/>
      <c r="JLW56" s="666"/>
      <c r="JLX56" s="666"/>
      <c r="JLY56" s="666"/>
      <c r="JLZ56" s="666"/>
      <c r="JMA56" s="666"/>
      <c r="JMB56" s="666"/>
      <c r="JMC56" s="666"/>
      <c r="JMD56" s="666"/>
      <c r="JME56" s="666"/>
      <c r="JMF56" s="666"/>
      <c r="JMG56" s="666"/>
      <c r="JMH56" s="666"/>
      <c r="JMI56" s="666"/>
      <c r="JMJ56" s="666"/>
      <c r="JMK56" s="666"/>
      <c r="JML56" s="666"/>
      <c r="JMM56" s="666"/>
      <c r="JMN56" s="666"/>
      <c r="JMO56" s="666"/>
      <c r="JMP56" s="666"/>
      <c r="JMQ56" s="666"/>
      <c r="JMR56" s="666"/>
      <c r="JMS56" s="666"/>
      <c r="JMT56" s="666"/>
      <c r="JMU56" s="666"/>
      <c r="JMV56" s="666"/>
      <c r="JMW56" s="666"/>
      <c r="JMX56" s="666"/>
      <c r="JMY56" s="666"/>
      <c r="JMZ56" s="666"/>
      <c r="JNA56" s="666"/>
      <c r="JNB56" s="666"/>
      <c r="JNC56" s="666"/>
      <c r="JND56" s="666"/>
      <c r="JNE56" s="666"/>
      <c r="JNF56" s="666"/>
      <c r="JNG56" s="666"/>
      <c r="JNH56" s="666"/>
      <c r="JNI56" s="666"/>
      <c r="JNJ56" s="666"/>
      <c r="JNK56" s="666"/>
      <c r="JNL56" s="666"/>
      <c r="JNM56" s="666"/>
      <c r="JNN56" s="666"/>
      <c r="JNO56" s="666"/>
      <c r="JNP56" s="666"/>
      <c r="JNQ56" s="666"/>
      <c r="JNR56" s="666"/>
      <c r="JNS56" s="666"/>
      <c r="JNT56" s="666"/>
      <c r="JNU56" s="666"/>
      <c r="JNV56" s="666"/>
      <c r="JNW56" s="666"/>
      <c r="JNX56" s="666"/>
      <c r="JNY56" s="666"/>
      <c r="JNZ56" s="666"/>
      <c r="JOA56" s="666"/>
      <c r="JOB56" s="666"/>
      <c r="JOC56" s="666"/>
      <c r="JOD56" s="666"/>
      <c r="JOE56" s="666"/>
      <c r="JOF56" s="666"/>
      <c r="JOG56" s="666"/>
      <c r="JOH56" s="666"/>
      <c r="JOI56" s="666"/>
      <c r="JOJ56" s="666"/>
      <c r="JOK56" s="666"/>
      <c r="JOL56" s="666"/>
      <c r="JOM56" s="666"/>
      <c r="JON56" s="666"/>
      <c r="JOO56" s="666"/>
      <c r="JOP56" s="666"/>
      <c r="JOQ56" s="666"/>
      <c r="JOR56" s="666"/>
      <c r="JOS56" s="666"/>
      <c r="JOT56" s="666"/>
      <c r="JOU56" s="666"/>
      <c r="JOV56" s="666"/>
      <c r="JOW56" s="666"/>
      <c r="JOX56" s="666"/>
      <c r="JOY56" s="666"/>
      <c r="JOZ56" s="666"/>
      <c r="JPA56" s="666"/>
      <c r="JPB56" s="666"/>
      <c r="JPC56" s="666"/>
      <c r="JPD56" s="666"/>
      <c r="JPE56" s="666"/>
      <c r="JPF56" s="666"/>
      <c r="JPG56" s="666"/>
      <c r="JPH56" s="666"/>
      <c r="JPI56" s="666"/>
      <c r="JPJ56" s="666"/>
      <c r="JPK56" s="666"/>
      <c r="JPL56" s="666"/>
      <c r="JPM56" s="666"/>
      <c r="JPN56" s="666"/>
      <c r="JPO56" s="666"/>
      <c r="JPP56" s="666"/>
      <c r="JPQ56" s="666"/>
      <c r="JPR56" s="666"/>
      <c r="JPS56" s="666"/>
      <c r="JPT56" s="666"/>
      <c r="JPU56" s="666"/>
      <c r="JPV56" s="666"/>
      <c r="JPW56" s="666"/>
      <c r="JPX56" s="666"/>
      <c r="JPY56" s="666"/>
      <c r="JPZ56" s="666"/>
      <c r="JQA56" s="666"/>
      <c r="JQB56" s="666"/>
      <c r="JQC56" s="666"/>
      <c r="JQD56" s="666"/>
      <c r="JQE56" s="666"/>
      <c r="JQF56" s="666"/>
      <c r="JQG56" s="666"/>
      <c r="JQH56" s="666"/>
      <c r="JQI56" s="666"/>
      <c r="JQJ56" s="666"/>
      <c r="JQK56" s="666"/>
      <c r="JQL56" s="666"/>
      <c r="JQM56" s="666"/>
      <c r="JQN56" s="666"/>
      <c r="JQO56" s="666"/>
      <c r="JQP56" s="666"/>
      <c r="JQQ56" s="666"/>
      <c r="JQR56" s="666"/>
      <c r="JQS56" s="666"/>
      <c r="JQT56" s="666"/>
      <c r="JQU56" s="666"/>
      <c r="JQV56" s="666"/>
      <c r="JQW56" s="666"/>
      <c r="JQX56" s="666"/>
      <c r="JQY56" s="666"/>
      <c r="JQZ56" s="666"/>
      <c r="JRA56" s="666"/>
      <c r="JRB56" s="666"/>
      <c r="JRC56" s="666"/>
      <c r="JRD56" s="666"/>
      <c r="JRE56" s="666"/>
      <c r="JRF56" s="666"/>
      <c r="JRG56" s="666"/>
      <c r="JRH56" s="666"/>
      <c r="JRI56" s="666"/>
      <c r="JRJ56" s="666"/>
      <c r="JRK56" s="666"/>
      <c r="JRL56" s="666"/>
      <c r="JRM56" s="666"/>
      <c r="JRN56" s="666"/>
      <c r="JRO56" s="666"/>
      <c r="JRP56" s="666"/>
      <c r="JRQ56" s="666"/>
      <c r="JRR56" s="666"/>
      <c r="JRS56" s="666"/>
      <c r="JRT56" s="666"/>
      <c r="JRU56" s="666"/>
      <c r="JRV56" s="666"/>
      <c r="JRW56" s="666"/>
      <c r="JRX56" s="666"/>
      <c r="JRY56" s="666"/>
      <c r="JRZ56" s="666"/>
      <c r="JSA56" s="666"/>
      <c r="JSB56" s="666"/>
      <c r="JSC56" s="666"/>
      <c r="JSD56" s="666"/>
      <c r="JSE56" s="666"/>
      <c r="JSF56" s="666"/>
      <c r="JSG56" s="666"/>
      <c r="JSH56" s="666"/>
      <c r="JSI56" s="666"/>
      <c r="JSJ56" s="666"/>
      <c r="JSK56" s="666"/>
      <c r="JSL56" s="666"/>
      <c r="JSM56" s="666"/>
      <c r="JSN56" s="666"/>
      <c r="JSO56" s="666"/>
      <c r="JSP56" s="666"/>
      <c r="JSQ56" s="666"/>
      <c r="JSR56" s="666"/>
      <c r="JSS56" s="666"/>
      <c r="JST56" s="666"/>
      <c r="JSU56" s="666"/>
      <c r="JSV56" s="666"/>
      <c r="JSW56" s="666"/>
      <c r="JSX56" s="666"/>
      <c r="JSY56" s="666"/>
      <c r="JSZ56" s="666"/>
      <c r="JTA56" s="666"/>
      <c r="JTB56" s="666"/>
      <c r="JTC56" s="666"/>
      <c r="JTD56" s="666"/>
      <c r="JTE56" s="666"/>
      <c r="JTF56" s="666"/>
      <c r="JTG56" s="666"/>
      <c r="JTH56" s="666"/>
      <c r="JTI56" s="666"/>
      <c r="JTJ56" s="666"/>
      <c r="JTK56" s="666"/>
      <c r="JTL56" s="666"/>
      <c r="JTM56" s="666"/>
      <c r="JTN56" s="666"/>
      <c r="JTO56" s="666"/>
      <c r="JTP56" s="666"/>
      <c r="JTQ56" s="666"/>
      <c r="JTR56" s="666"/>
      <c r="JTS56" s="666"/>
      <c r="JTT56" s="666"/>
      <c r="JTU56" s="666"/>
      <c r="JTV56" s="666"/>
      <c r="JTW56" s="666"/>
      <c r="JTX56" s="666"/>
      <c r="JTY56" s="666"/>
      <c r="JTZ56" s="666"/>
      <c r="JUA56" s="666"/>
      <c r="JUB56" s="666"/>
      <c r="JUC56" s="666"/>
      <c r="JUD56" s="666"/>
      <c r="JUE56" s="666"/>
      <c r="JUF56" s="666"/>
      <c r="JUG56" s="666"/>
      <c r="JUH56" s="666"/>
      <c r="JUI56" s="666"/>
      <c r="JUJ56" s="666"/>
      <c r="JUK56" s="666"/>
      <c r="JUL56" s="666"/>
      <c r="JUM56" s="666"/>
      <c r="JUN56" s="666"/>
      <c r="JUO56" s="666"/>
      <c r="JUP56" s="666"/>
      <c r="JUQ56" s="666"/>
      <c r="JUR56" s="666"/>
      <c r="JUS56" s="666"/>
      <c r="JUT56" s="666"/>
      <c r="JUU56" s="666"/>
      <c r="JUV56" s="666"/>
      <c r="JUW56" s="666"/>
      <c r="JUX56" s="666"/>
      <c r="JUY56" s="666"/>
      <c r="JUZ56" s="666"/>
      <c r="JVA56" s="666"/>
      <c r="JVB56" s="666"/>
      <c r="JVC56" s="666"/>
      <c r="JVD56" s="666"/>
      <c r="JVE56" s="666"/>
      <c r="JVF56" s="666"/>
      <c r="JVG56" s="666"/>
      <c r="JVH56" s="666"/>
      <c r="JVI56" s="666"/>
      <c r="JVJ56" s="666"/>
      <c r="JVK56" s="666"/>
      <c r="JVL56" s="666"/>
      <c r="JVM56" s="666"/>
      <c r="JVN56" s="666"/>
      <c r="JVO56" s="666"/>
      <c r="JVP56" s="666"/>
      <c r="JVQ56" s="666"/>
      <c r="JVR56" s="666"/>
      <c r="JVS56" s="666"/>
      <c r="JVT56" s="666"/>
      <c r="JVU56" s="666"/>
      <c r="JVV56" s="666"/>
      <c r="JVW56" s="666"/>
      <c r="JVX56" s="666"/>
      <c r="JVY56" s="666"/>
      <c r="JVZ56" s="666"/>
      <c r="JWA56" s="666"/>
      <c r="JWB56" s="666"/>
      <c r="JWC56" s="666"/>
      <c r="JWD56" s="666"/>
      <c r="JWE56" s="666"/>
      <c r="JWF56" s="666"/>
      <c r="JWG56" s="666"/>
      <c r="JWH56" s="666"/>
      <c r="JWI56" s="666"/>
      <c r="JWJ56" s="666"/>
      <c r="JWK56" s="666"/>
      <c r="JWL56" s="666"/>
      <c r="JWM56" s="666"/>
      <c r="JWN56" s="666"/>
      <c r="JWO56" s="666"/>
      <c r="JWP56" s="666"/>
      <c r="JWQ56" s="666"/>
      <c r="JWR56" s="666"/>
      <c r="JWS56" s="666"/>
      <c r="JWT56" s="666"/>
      <c r="JWU56" s="666"/>
      <c r="JWV56" s="666"/>
      <c r="JWW56" s="666"/>
      <c r="JWX56" s="666"/>
      <c r="JWY56" s="666"/>
      <c r="JWZ56" s="666"/>
      <c r="JXA56" s="666"/>
      <c r="JXB56" s="666"/>
      <c r="JXC56" s="666"/>
      <c r="JXD56" s="666"/>
      <c r="JXE56" s="666"/>
      <c r="JXF56" s="666"/>
      <c r="JXG56" s="666"/>
      <c r="JXH56" s="666"/>
      <c r="JXI56" s="666"/>
      <c r="JXJ56" s="666"/>
      <c r="JXK56" s="666"/>
      <c r="JXL56" s="666"/>
      <c r="JXM56" s="666"/>
      <c r="JXN56" s="666"/>
      <c r="JXO56" s="666"/>
      <c r="JXP56" s="666"/>
      <c r="JXQ56" s="666"/>
      <c r="JXR56" s="666"/>
      <c r="JXS56" s="666"/>
      <c r="JXT56" s="666"/>
      <c r="JXU56" s="666"/>
      <c r="JXV56" s="666"/>
      <c r="JXW56" s="666"/>
      <c r="JXX56" s="666"/>
      <c r="JXY56" s="666"/>
      <c r="JXZ56" s="666"/>
      <c r="JYA56" s="666"/>
      <c r="JYB56" s="666"/>
      <c r="JYC56" s="666"/>
      <c r="JYD56" s="666"/>
      <c r="JYE56" s="666"/>
      <c r="JYF56" s="666"/>
      <c r="JYG56" s="666"/>
      <c r="JYH56" s="666"/>
      <c r="JYI56" s="666"/>
      <c r="JYJ56" s="666"/>
      <c r="JYK56" s="666"/>
      <c r="JYL56" s="666"/>
      <c r="JYM56" s="666"/>
      <c r="JYN56" s="666"/>
      <c r="JYO56" s="666"/>
      <c r="JYP56" s="666"/>
      <c r="JYQ56" s="666"/>
      <c r="JYR56" s="666"/>
      <c r="JYS56" s="666"/>
      <c r="JYT56" s="666"/>
      <c r="JYU56" s="666"/>
      <c r="JYV56" s="666"/>
      <c r="JYW56" s="666"/>
      <c r="JYX56" s="666"/>
      <c r="JYY56" s="666"/>
      <c r="JYZ56" s="666"/>
      <c r="JZA56" s="666"/>
      <c r="JZB56" s="666"/>
      <c r="JZC56" s="666"/>
      <c r="JZD56" s="666"/>
      <c r="JZE56" s="666"/>
      <c r="JZF56" s="666"/>
      <c r="JZG56" s="666"/>
      <c r="JZH56" s="666"/>
      <c r="JZI56" s="666"/>
      <c r="JZJ56" s="666"/>
      <c r="JZK56" s="666"/>
      <c r="JZL56" s="666"/>
      <c r="JZM56" s="666"/>
      <c r="JZN56" s="666"/>
      <c r="JZO56" s="666"/>
      <c r="JZP56" s="666"/>
      <c r="JZQ56" s="666"/>
      <c r="JZR56" s="666"/>
      <c r="JZS56" s="666"/>
      <c r="JZT56" s="666"/>
      <c r="JZU56" s="666"/>
      <c r="JZV56" s="666"/>
      <c r="JZW56" s="666"/>
      <c r="JZX56" s="666"/>
      <c r="JZY56" s="666"/>
      <c r="JZZ56" s="666"/>
      <c r="KAA56" s="666"/>
      <c r="KAB56" s="666"/>
      <c r="KAC56" s="666"/>
      <c r="KAD56" s="666"/>
      <c r="KAE56" s="666"/>
      <c r="KAF56" s="666"/>
      <c r="KAG56" s="666"/>
      <c r="KAH56" s="666"/>
      <c r="KAI56" s="666"/>
      <c r="KAJ56" s="666"/>
      <c r="KAK56" s="666"/>
      <c r="KAL56" s="666"/>
      <c r="KAM56" s="666"/>
      <c r="KAN56" s="666"/>
      <c r="KAO56" s="666"/>
      <c r="KAP56" s="666"/>
      <c r="KAQ56" s="666"/>
      <c r="KAR56" s="666"/>
      <c r="KAS56" s="666"/>
      <c r="KAT56" s="666"/>
      <c r="KAU56" s="666"/>
      <c r="KAV56" s="666"/>
      <c r="KAW56" s="666"/>
      <c r="KAX56" s="666"/>
      <c r="KAY56" s="666"/>
      <c r="KAZ56" s="666"/>
      <c r="KBA56" s="666"/>
      <c r="KBB56" s="666"/>
      <c r="KBC56" s="666"/>
      <c r="KBD56" s="666"/>
      <c r="KBE56" s="666"/>
      <c r="KBF56" s="666"/>
      <c r="KBG56" s="666"/>
      <c r="KBH56" s="666"/>
      <c r="KBI56" s="666"/>
      <c r="KBJ56" s="666"/>
      <c r="KBK56" s="666"/>
      <c r="KBL56" s="666"/>
      <c r="KBM56" s="666"/>
      <c r="KBN56" s="666"/>
      <c r="KBO56" s="666"/>
      <c r="KBP56" s="666"/>
      <c r="KBQ56" s="666"/>
      <c r="KBR56" s="666"/>
      <c r="KBS56" s="666"/>
      <c r="KBT56" s="666"/>
      <c r="KBU56" s="666"/>
      <c r="KBV56" s="666"/>
      <c r="KBW56" s="666"/>
      <c r="KBX56" s="666"/>
      <c r="KBY56" s="666"/>
      <c r="KBZ56" s="666"/>
      <c r="KCA56" s="666"/>
      <c r="KCB56" s="666"/>
      <c r="KCC56" s="666"/>
      <c r="KCD56" s="666"/>
      <c r="KCE56" s="666"/>
      <c r="KCF56" s="666"/>
      <c r="KCG56" s="666"/>
      <c r="KCH56" s="666"/>
      <c r="KCI56" s="666"/>
      <c r="KCJ56" s="666"/>
      <c r="KCK56" s="666"/>
      <c r="KCL56" s="666"/>
      <c r="KCM56" s="666"/>
      <c r="KCN56" s="666"/>
      <c r="KCO56" s="666"/>
      <c r="KCP56" s="666"/>
      <c r="KCQ56" s="666"/>
      <c r="KCR56" s="666"/>
      <c r="KCS56" s="666"/>
      <c r="KCT56" s="666"/>
      <c r="KCU56" s="666"/>
      <c r="KCV56" s="666"/>
      <c r="KCW56" s="666"/>
      <c r="KCX56" s="666"/>
      <c r="KCY56" s="666"/>
      <c r="KCZ56" s="666"/>
      <c r="KDA56" s="666"/>
      <c r="KDB56" s="666"/>
      <c r="KDC56" s="666"/>
      <c r="KDD56" s="666"/>
      <c r="KDE56" s="666"/>
      <c r="KDF56" s="666"/>
      <c r="KDG56" s="666"/>
      <c r="KDH56" s="666"/>
      <c r="KDI56" s="666"/>
      <c r="KDJ56" s="666"/>
      <c r="KDK56" s="666"/>
      <c r="KDL56" s="666"/>
      <c r="KDM56" s="666"/>
      <c r="KDN56" s="666"/>
      <c r="KDO56" s="666"/>
      <c r="KDP56" s="666"/>
      <c r="KDQ56" s="666"/>
      <c r="KDR56" s="666"/>
      <c r="KDS56" s="666"/>
      <c r="KDT56" s="666"/>
      <c r="KDU56" s="666"/>
      <c r="KDV56" s="666"/>
      <c r="KDW56" s="666"/>
      <c r="KDX56" s="666"/>
      <c r="KDY56" s="666"/>
      <c r="KDZ56" s="666"/>
      <c r="KEA56" s="666"/>
      <c r="KEB56" s="666"/>
      <c r="KEC56" s="666"/>
      <c r="KED56" s="666"/>
      <c r="KEE56" s="666"/>
      <c r="KEF56" s="666"/>
      <c r="KEG56" s="666"/>
      <c r="KEH56" s="666"/>
      <c r="KEI56" s="666"/>
      <c r="KEJ56" s="666"/>
      <c r="KEK56" s="666"/>
      <c r="KEL56" s="666"/>
      <c r="KEM56" s="666"/>
      <c r="KEN56" s="666"/>
      <c r="KEO56" s="666"/>
      <c r="KEP56" s="666"/>
      <c r="KEQ56" s="666"/>
      <c r="KER56" s="666"/>
      <c r="KES56" s="666"/>
      <c r="KET56" s="666"/>
      <c r="KEU56" s="666"/>
      <c r="KEV56" s="666"/>
      <c r="KEW56" s="666"/>
      <c r="KEX56" s="666"/>
      <c r="KEY56" s="666"/>
      <c r="KEZ56" s="666"/>
      <c r="KFA56" s="666"/>
      <c r="KFB56" s="666"/>
      <c r="KFC56" s="666"/>
      <c r="KFD56" s="666"/>
      <c r="KFE56" s="666"/>
      <c r="KFF56" s="666"/>
      <c r="KFG56" s="666"/>
      <c r="KFH56" s="666"/>
      <c r="KFI56" s="666"/>
      <c r="KFJ56" s="666"/>
      <c r="KFK56" s="666"/>
      <c r="KFL56" s="666"/>
      <c r="KFM56" s="666"/>
      <c r="KFN56" s="666"/>
      <c r="KFO56" s="666"/>
      <c r="KFP56" s="666"/>
      <c r="KFQ56" s="666"/>
      <c r="KFR56" s="666"/>
      <c r="KFS56" s="666"/>
      <c r="KFT56" s="666"/>
      <c r="KFU56" s="666"/>
      <c r="KFV56" s="666"/>
      <c r="KFW56" s="666"/>
      <c r="KFX56" s="666"/>
      <c r="KFY56" s="666"/>
      <c r="KFZ56" s="666"/>
      <c r="KGA56" s="666"/>
      <c r="KGB56" s="666"/>
      <c r="KGC56" s="666"/>
      <c r="KGD56" s="666"/>
      <c r="KGE56" s="666"/>
      <c r="KGF56" s="666"/>
      <c r="KGG56" s="666"/>
      <c r="KGH56" s="666"/>
      <c r="KGI56" s="666"/>
      <c r="KGJ56" s="666"/>
      <c r="KGK56" s="666"/>
      <c r="KGL56" s="666"/>
      <c r="KGM56" s="666"/>
      <c r="KGN56" s="666"/>
      <c r="KGO56" s="666"/>
      <c r="KGP56" s="666"/>
      <c r="KGQ56" s="666"/>
      <c r="KGR56" s="666"/>
      <c r="KGS56" s="666"/>
      <c r="KGT56" s="666"/>
      <c r="KGU56" s="666"/>
      <c r="KGV56" s="666"/>
      <c r="KGW56" s="666"/>
      <c r="KGX56" s="666"/>
      <c r="KGY56" s="666"/>
      <c r="KGZ56" s="666"/>
      <c r="KHA56" s="666"/>
      <c r="KHB56" s="666"/>
      <c r="KHC56" s="666"/>
      <c r="KHD56" s="666"/>
      <c r="KHE56" s="666"/>
      <c r="KHF56" s="666"/>
      <c r="KHG56" s="666"/>
      <c r="KHH56" s="666"/>
      <c r="KHI56" s="666"/>
      <c r="KHJ56" s="666"/>
      <c r="KHK56" s="666"/>
      <c r="KHL56" s="666"/>
      <c r="KHM56" s="666"/>
      <c r="KHN56" s="666"/>
      <c r="KHO56" s="666"/>
      <c r="KHP56" s="666"/>
      <c r="KHQ56" s="666"/>
      <c r="KHR56" s="666"/>
      <c r="KHS56" s="666"/>
      <c r="KHT56" s="666"/>
      <c r="KHU56" s="666"/>
      <c r="KHV56" s="666"/>
      <c r="KHW56" s="666"/>
      <c r="KHX56" s="666"/>
      <c r="KHY56" s="666"/>
      <c r="KHZ56" s="666"/>
      <c r="KIA56" s="666"/>
      <c r="KIB56" s="666"/>
      <c r="KIC56" s="666"/>
      <c r="KID56" s="666"/>
      <c r="KIE56" s="666"/>
      <c r="KIF56" s="666"/>
      <c r="KIG56" s="666"/>
      <c r="KIH56" s="666"/>
      <c r="KII56" s="666"/>
      <c r="KIJ56" s="666"/>
      <c r="KIK56" s="666"/>
      <c r="KIL56" s="666"/>
      <c r="KIM56" s="666"/>
      <c r="KIN56" s="666"/>
      <c r="KIO56" s="666"/>
      <c r="KIP56" s="666"/>
      <c r="KIQ56" s="666"/>
      <c r="KIR56" s="666"/>
      <c r="KIS56" s="666"/>
      <c r="KIT56" s="666"/>
      <c r="KIU56" s="666"/>
      <c r="KIV56" s="666"/>
      <c r="KIW56" s="666"/>
      <c r="KIX56" s="666"/>
      <c r="KIY56" s="666"/>
      <c r="KIZ56" s="666"/>
      <c r="KJA56" s="666"/>
      <c r="KJB56" s="666"/>
      <c r="KJC56" s="666"/>
      <c r="KJD56" s="666"/>
      <c r="KJE56" s="666"/>
      <c r="KJF56" s="666"/>
      <c r="KJG56" s="666"/>
      <c r="KJH56" s="666"/>
      <c r="KJI56" s="666"/>
      <c r="KJJ56" s="666"/>
      <c r="KJK56" s="666"/>
      <c r="KJL56" s="666"/>
      <c r="KJM56" s="666"/>
      <c r="KJN56" s="666"/>
      <c r="KJO56" s="666"/>
      <c r="KJP56" s="666"/>
      <c r="KJQ56" s="666"/>
      <c r="KJR56" s="666"/>
      <c r="KJS56" s="666"/>
      <c r="KJT56" s="666"/>
      <c r="KJU56" s="666"/>
      <c r="KJV56" s="666"/>
      <c r="KJW56" s="666"/>
      <c r="KJX56" s="666"/>
      <c r="KJY56" s="666"/>
      <c r="KJZ56" s="666"/>
      <c r="KKA56" s="666"/>
      <c r="KKB56" s="666"/>
      <c r="KKC56" s="666"/>
      <c r="KKD56" s="666"/>
      <c r="KKE56" s="666"/>
      <c r="KKF56" s="666"/>
      <c r="KKG56" s="666"/>
      <c r="KKH56" s="666"/>
      <c r="KKI56" s="666"/>
      <c r="KKJ56" s="666"/>
      <c r="KKK56" s="666"/>
      <c r="KKL56" s="666"/>
      <c r="KKM56" s="666"/>
      <c r="KKN56" s="666"/>
      <c r="KKO56" s="666"/>
      <c r="KKP56" s="666"/>
      <c r="KKQ56" s="666"/>
      <c r="KKR56" s="666"/>
      <c r="KKS56" s="666"/>
      <c r="KKT56" s="666"/>
      <c r="KKU56" s="666"/>
      <c r="KKV56" s="666"/>
      <c r="KKW56" s="666"/>
      <c r="KKX56" s="666"/>
      <c r="KKY56" s="666"/>
      <c r="KKZ56" s="666"/>
      <c r="KLA56" s="666"/>
      <c r="KLB56" s="666"/>
      <c r="KLC56" s="666"/>
      <c r="KLD56" s="666"/>
      <c r="KLE56" s="666"/>
      <c r="KLF56" s="666"/>
      <c r="KLG56" s="666"/>
      <c r="KLH56" s="666"/>
      <c r="KLI56" s="666"/>
      <c r="KLJ56" s="666"/>
      <c r="KLK56" s="666"/>
      <c r="KLL56" s="666"/>
      <c r="KLM56" s="666"/>
      <c r="KLN56" s="666"/>
      <c r="KLO56" s="666"/>
      <c r="KLP56" s="666"/>
      <c r="KLQ56" s="666"/>
      <c r="KLR56" s="666"/>
      <c r="KLS56" s="666"/>
      <c r="KLT56" s="666"/>
      <c r="KLU56" s="666"/>
      <c r="KLV56" s="666"/>
      <c r="KLW56" s="666"/>
      <c r="KLX56" s="666"/>
      <c r="KLY56" s="666"/>
      <c r="KLZ56" s="666"/>
      <c r="KMA56" s="666"/>
      <c r="KMB56" s="666"/>
      <c r="KMC56" s="666"/>
      <c r="KMD56" s="666"/>
      <c r="KME56" s="666"/>
      <c r="KMF56" s="666"/>
      <c r="KMG56" s="666"/>
      <c r="KMH56" s="666"/>
      <c r="KMI56" s="666"/>
      <c r="KMJ56" s="666"/>
      <c r="KMK56" s="666"/>
      <c r="KML56" s="666"/>
      <c r="KMM56" s="666"/>
      <c r="KMN56" s="666"/>
      <c r="KMO56" s="666"/>
      <c r="KMP56" s="666"/>
      <c r="KMQ56" s="666"/>
      <c r="KMR56" s="666"/>
      <c r="KMS56" s="666"/>
      <c r="KMT56" s="666"/>
      <c r="KMU56" s="666"/>
      <c r="KMV56" s="666"/>
      <c r="KMW56" s="666"/>
      <c r="KMX56" s="666"/>
      <c r="KMY56" s="666"/>
      <c r="KMZ56" s="666"/>
      <c r="KNA56" s="666"/>
      <c r="KNB56" s="666"/>
      <c r="KNC56" s="666"/>
      <c r="KND56" s="666"/>
      <c r="KNE56" s="666"/>
      <c r="KNF56" s="666"/>
      <c r="KNG56" s="666"/>
      <c r="KNH56" s="666"/>
      <c r="KNI56" s="666"/>
      <c r="KNJ56" s="666"/>
      <c r="KNK56" s="666"/>
      <c r="KNL56" s="666"/>
      <c r="KNM56" s="666"/>
      <c r="KNN56" s="666"/>
      <c r="KNO56" s="666"/>
      <c r="KNP56" s="666"/>
      <c r="KNQ56" s="666"/>
      <c r="KNR56" s="666"/>
      <c r="KNS56" s="666"/>
      <c r="KNT56" s="666"/>
      <c r="KNU56" s="666"/>
      <c r="KNV56" s="666"/>
      <c r="KNW56" s="666"/>
      <c r="KNX56" s="666"/>
      <c r="KNY56" s="666"/>
      <c r="KNZ56" s="666"/>
      <c r="KOA56" s="666"/>
      <c r="KOB56" s="666"/>
      <c r="KOC56" s="666"/>
      <c r="KOD56" s="666"/>
      <c r="KOE56" s="666"/>
      <c r="KOF56" s="666"/>
      <c r="KOG56" s="666"/>
      <c r="KOH56" s="666"/>
      <c r="KOI56" s="666"/>
      <c r="KOJ56" s="666"/>
      <c r="KOK56" s="666"/>
      <c r="KOL56" s="666"/>
      <c r="KOM56" s="666"/>
      <c r="KON56" s="666"/>
      <c r="KOO56" s="666"/>
      <c r="KOP56" s="666"/>
      <c r="KOQ56" s="666"/>
      <c r="KOR56" s="666"/>
      <c r="KOS56" s="666"/>
      <c r="KOT56" s="666"/>
      <c r="KOU56" s="666"/>
      <c r="KOV56" s="666"/>
      <c r="KOW56" s="666"/>
      <c r="KOX56" s="666"/>
      <c r="KOY56" s="666"/>
      <c r="KOZ56" s="666"/>
      <c r="KPA56" s="666"/>
      <c r="KPB56" s="666"/>
      <c r="KPC56" s="666"/>
      <c r="KPD56" s="666"/>
      <c r="KPE56" s="666"/>
      <c r="KPF56" s="666"/>
      <c r="KPG56" s="666"/>
      <c r="KPH56" s="666"/>
      <c r="KPI56" s="666"/>
      <c r="KPJ56" s="666"/>
      <c r="KPK56" s="666"/>
      <c r="KPL56" s="666"/>
      <c r="KPM56" s="666"/>
      <c r="KPN56" s="666"/>
      <c r="KPO56" s="666"/>
      <c r="KPP56" s="666"/>
      <c r="KPQ56" s="666"/>
      <c r="KPR56" s="666"/>
      <c r="KPS56" s="666"/>
      <c r="KPT56" s="666"/>
      <c r="KPU56" s="666"/>
      <c r="KPV56" s="666"/>
      <c r="KPW56" s="666"/>
      <c r="KPX56" s="666"/>
      <c r="KPY56" s="666"/>
      <c r="KPZ56" s="666"/>
      <c r="KQA56" s="666"/>
      <c r="KQB56" s="666"/>
      <c r="KQC56" s="666"/>
      <c r="KQD56" s="666"/>
      <c r="KQE56" s="666"/>
      <c r="KQF56" s="666"/>
      <c r="KQG56" s="666"/>
      <c r="KQH56" s="666"/>
      <c r="KQI56" s="666"/>
      <c r="KQJ56" s="666"/>
      <c r="KQK56" s="666"/>
      <c r="KQL56" s="666"/>
      <c r="KQM56" s="666"/>
      <c r="KQN56" s="666"/>
      <c r="KQO56" s="666"/>
      <c r="KQP56" s="666"/>
      <c r="KQQ56" s="666"/>
      <c r="KQR56" s="666"/>
      <c r="KQS56" s="666"/>
      <c r="KQT56" s="666"/>
      <c r="KQU56" s="666"/>
      <c r="KQV56" s="666"/>
      <c r="KQW56" s="666"/>
      <c r="KQX56" s="666"/>
      <c r="KQY56" s="666"/>
      <c r="KQZ56" s="666"/>
      <c r="KRA56" s="666"/>
      <c r="KRB56" s="666"/>
      <c r="KRC56" s="666"/>
      <c r="KRD56" s="666"/>
      <c r="KRE56" s="666"/>
      <c r="KRF56" s="666"/>
      <c r="KRG56" s="666"/>
      <c r="KRH56" s="666"/>
      <c r="KRI56" s="666"/>
      <c r="KRJ56" s="666"/>
      <c r="KRK56" s="666"/>
      <c r="KRL56" s="666"/>
      <c r="KRM56" s="666"/>
      <c r="KRN56" s="666"/>
      <c r="KRO56" s="666"/>
      <c r="KRP56" s="666"/>
      <c r="KRQ56" s="666"/>
      <c r="KRR56" s="666"/>
      <c r="KRS56" s="666"/>
      <c r="KRT56" s="666"/>
      <c r="KRU56" s="666"/>
      <c r="KRV56" s="666"/>
      <c r="KRW56" s="666"/>
      <c r="KRX56" s="666"/>
      <c r="KRY56" s="666"/>
      <c r="KRZ56" s="666"/>
      <c r="KSA56" s="666"/>
      <c r="KSB56" s="666"/>
      <c r="KSC56" s="666"/>
      <c r="KSD56" s="666"/>
      <c r="KSE56" s="666"/>
      <c r="KSF56" s="666"/>
      <c r="KSG56" s="666"/>
      <c r="KSH56" s="666"/>
      <c r="KSI56" s="666"/>
      <c r="KSJ56" s="666"/>
      <c r="KSK56" s="666"/>
      <c r="KSL56" s="666"/>
      <c r="KSM56" s="666"/>
      <c r="KSN56" s="666"/>
      <c r="KSO56" s="666"/>
      <c r="KSP56" s="666"/>
      <c r="KSQ56" s="666"/>
      <c r="KSR56" s="666"/>
      <c r="KSS56" s="666"/>
      <c r="KST56" s="666"/>
      <c r="KSU56" s="666"/>
      <c r="KSV56" s="666"/>
      <c r="KSW56" s="666"/>
      <c r="KSX56" s="666"/>
      <c r="KSY56" s="666"/>
      <c r="KSZ56" s="666"/>
      <c r="KTA56" s="666"/>
      <c r="KTB56" s="666"/>
      <c r="KTC56" s="666"/>
      <c r="KTD56" s="666"/>
      <c r="KTE56" s="666"/>
      <c r="KTF56" s="666"/>
      <c r="KTG56" s="666"/>
      <c r="KTH56" s="666"/>
      <c r="KTI56" s="666"/>
      <c r="KTJ56" s="666"/>
      <c r="KTK56" s="666"/>
      <c r="KTL56" s="666"/>
      <c r="KTM56" s="666"/>
      <c r="KTN56" s="666"/>
      <c r="KTO56" s="666"/>
      <c r="KTP56" s="666"/>
      <c r="KTQ56" s="666"/>
      <c r="KTR56" s="666"/>
      <c r="KTS56" s="666"/>
      <c r="KTT56" s="666"/>
      <c r="KTU56" s="666"/>
      <c r="KTV56" s="666"/>
      <c r="KTW56" s="666"/>
      <c r="KTX56" s="666"/>
      <c r="KTY56" s="666"/>
      <c r="KTZ56" s="666"/>
      <c r="KUA56" s="666"/>
      <c r="KUB56" s="666"/>
      <c r="KUC56" s="666"/>
      <c r="KUD56" s="666"/>
      <c r="KUE56" s="666"/>
      <c r="KUF56" s="666"/>
      <c r="KUG56" s="666"/>
      <c r="KUH56" s="666"/>
      <c r="KUI56" s="666"/>
      <c r="KUJ56" s="666"/>
      <c r="KUK56" s="666"/>
      <c r="KUL56" s="666"/>
      <c r="KUM56" s="666"/>
      <c r="KUN56" s="666"/>
      <c r="KUO56" s="666"/>
      <c r="KUP56" s="666"/>
      <c r="KUQ56" s="666"/>
      <c r="KUR56" s="666"/>
      <c r="KUS56" s="666"/>
      <c r="KUT56" s="666"/>
      <c r="KUU56" s="666"/>
      <c r="KUV56" s="666"/>
      <c r="KUW56" s="666"/>
      <c r="KUX56" s="666"/>
      <c r="KUY56" s="666"/>
      <c r="KUZ56" s="666"/>
      <c r="KVA56" s="666"/>
      <c r="KVB56" s="666"/>
      <c r="KVC56" s="666"/>
      <c r="KVD56" s="666"/>
      <c r="KVE56" s="666"/>
      <c r="KVF56" s="666"/>
      <c r="KVG56" s="666"/>
      <c r="KVH56" s="666"/>
      <c r="KVI56" s="666"/>
      <c r="KVJ56" s="666"/>
      <c r="KVK56" s="666"/>
      <c r="KVL56" s="666"/>
      <c r="KVM56" s="666"/>
      <c r="KVN56" s="666"/>
      <c r="KVO56" s="666"/>
      <c r="KVP56" s="666"/>
      <c r="KVQ56" s="666"/>
      <c r="KVR56" s="666"/>
      <c r="KVS56" s="666"/>
      <c r="KVT56" s="666"/>
      <c r="KVU56" s="666"/>
      <c r="KVV56" s="666"/>
      <c r="KVW56" s="666"/>
      <c r="KVX56" s="666"/>
      <c r="KVY56" s="666"/>
      <c r="KVZ56" s="666"/>
      <c r="KWA56" s="666"/>
      <c r="KWB56" s="666"/>
      <c r="KWC56" s="666"/>
      <c r="KWD56" s="666"/>
      <c r="KWE56" s="666"/>
      <c r="KWF56" s="666"/>
      <c r="KWG56" s="666"/>
      <c r="KWH56" s="666"/>
      <c r="KWI56" s="666"/>
      <c r="KWJ56" s="666"/>
      <c r="KWK56" s="666"/>
      <c r="KWL56" s="666"/>
      <c r="KWM56" s="666"/>
      <c r="KWN56" s="666"/>
      <c r="KWO56" s="666"/>
      <c r="KWP56" s="666"/>
      <c r="KWQ56" s="666"/>
      <c r="KWR56" s="666"/>
      <c r="KWS56" s="666"/>
      <c r="KWT56" s="666"/>
      <c r="KWU56" s="666"/>
      <c r="KWV56" s="666"/>
      <c r="KWW56" s="666"/>
      <c r="KWX56" s="666"/>
      <c r="KWY56" s="666"/>
      <c r="KWZ56" s="666"/>
      <c r="KXA56" s="666"/>
      <c r="KXB56" s="666"/>
      <c r="KXC56" s="666"/>
      <c r="KXD56" s="666"/>
      <c r="KXE56" s="666"/>
      <c r="KXF56" s="666"/>
      <c r="KXG56" s="666"/>
      <c r="KXH56" s="666"/>
      <c r="KXI56" s="666"/>
      <c r="KXJ56" s="666"/>
      <c r="KXK56" s="666"/>
      <c r="KXL56" s="666"/>
      <c r="KXM56" s="666"/>
      <c r="KXN56" s="666"/>
      <c r="KXO56" s="666"/>
      <c r="KXP56" s="666"/>
      <c r="KXQ56" s="666"/>
      <c r="KXR56" s="666"/>
      <c r="KXS56" s="666"/>
      <c r="KXT56" s="666"/>
      <c r="KXU56" s="666"/>
      <c r="KXV56" s="666"/>
      <c r="KXW56" s="666"/>
      <c r="KXX56" s="666"/>
      <c r="KXY56" s="666"/>
      <c r="KXZ56" s="666"/>
      <c r="KYA56" s="666"/>
      <c r="KYB56" s="666"/>
      <c r="KYC56" s="666"/>
      <c r="KYD56" s="666"/>
      <c r="KYE56" s="666"/>
      <c r="KYF56" s="666"/>
      <c r="KYG56" s="666"/>
      <c r="KYH56" s="666"/>
      <c r="KYI56" s="666"/>
      <c r="KYJ56" s="666"/>
      <c r="KYK56" s="666"/>
      <c r="KYL56" s="666"/>
      <c r="KYM56" s="666"/>
      <c r="KYN56" s="666"/>
      <c r="KYO56" s="666"/>
      <c r="KYP56" s="666"/>
      <c r="KYQ56" s="666"/>
      <c r="KYR56" s="666"/>
      <c r="KYS56" s="666"/>
      <c r="KYT56" s="666"/>
      <c r="KYU56" s="666"/>
      <c r="KYV56" s="666"/>
      <c r="KYW56" s="666"/>
      <c r="KYX56" s="666"/>
      <c r="KYY56" s="666"/>
      <c r="KYZ56" s="666"/>
      <c r="KZA56" s="666"/>
      <c r="KZB56" s="666"/>
      <c r="KZC56" s="666"/>
      <c r="KZD56" s="666"/>
      <c r="KZE56" s="666"/>
      <c r="KZF56" s="666"/>
      <c r="KZG56" s="666"/>
      <c r="KZH56" s="666"/>
      <c r="KZI56" s="666"/>
      <c r="KZJ56" s="666"/>
      <c r="KZK56" s="666"/>
      <c r="KZL56" s="666"/>
      <c r="KZM56" s="666"/>
      <c r="KZN56" s="666"/>
      <c r="KZO56" s="666"/>
      <c r="KZP56" s="666"/>
      <c r="KZQ56" s="666"/>
      <c r="KZR56" s="666"/>
      <c r="KZS56" s="666"/>
      <c r="KZT56" s="666"/>
      <c r="KZU56" s="666"/>
      <c r="KZV56" s="666"/>
      <c r="KZW56" s="666"/>
      <c r="KZX56" s="666"/>
      <c r="KZY56" s="666"/>
      <c r="KZZ56" s="666"/>
      <c r="LAA56" s="666"/>
      <c r="LAB56" s="666"/>
      <c r="LAC56" s="666"/>
      <c r="LAD56" s="666"/>
      <c r="LAE56" s="666"/>
      <c r="LAF56" s="666"/>
      <c r="LAG56" s="666"/>
      <c r="LAH56" s="666"/>
      <c r="LAI56" s="666"/>
      <c r="LAJ56" s="666"/>
      <c r="LAK56" s="666"/>
      <c r="LAL56" s="666"/>
      <c r="LAM56" s="666"/>
      <c r="LAN56" s="666"/>
      <c r="LAO56" s="666"/>
      <c r="LAP56" s="666"/>
      <c r="LAQ56" s="666"/>
      <c r="LAR56" s="666"/>
      <c r="LAS56" s="666"/>
      <c r="LAT56" s="666"/>
      <c r="LAU56" s="666"/>
      <c r="LAV56" s="666"/>
      <c r="LAW56" s="666"/>
      <c r="LAX56" s="666"/>
      <c r="LAY56" s="666"/>
      <c r="LAZ56" s="666"/>
      <c r="LBA56" s="666"/>
      <c r="LBB56" s="666"/>
      <c r="LBC56" s="666"/>
      <c r="LBD56" s="666"/>
      <c r="LBE56" s="666"/>
      <c r="LBF56" s="666"/>
      <c r="LBG56" s="666"/>
      <c r="LBH56" s="666"/>
      <c r="LBI56" s="666"/>
      <c r="LBJ56" s="666"/>
      <c r="LBK56" s="666"/>
      <c r="LBL56" s="666"/>
      <c r="LBM56" s="666"/>
      <c r="LBN56" s="666"/>
      <c r="LBO56" s="666"/>
      <c r="LBP56" s="666"/>
      <c r="LBQ56" s="666"/>
      <c r="LBR56" s="666"/>
      <c r="LBS56" s="666"/>
      <c r="LBT56" s="666"/>
      <c r="LBU56" s="666"/>
      <c r="LBV56" s="666"/>
      <c r="LBW56" s="666"/>
      <c r="LBX56" s="666"/>
      <c r="LBY56" s="666"/>
      <c r="LBZ56" s="666"/>
      <c r="LCA56" s="666"/>
      <c r="LCB56" s="666"/>
      <c r="LCC56" s="666"/>
      <c r="LCD56" s="666"/>
      <c r="LCE56" s="666"/>
      <c r="LCF56" s="666"/>
      <c r="LCG56" s="666"/>
      <c r="LCH56" s="666"/>
      <c r="LCI56" s="666"/>
      <c r="LCJ56" s="666"/>
      <c r="LCK56" s="666"/>
      <c r="LCL56" s="666"/>
      <c r="LCM56" s="666"/>
      <c r="LCN56" s="666"/>
      <c r="LCO56" s="666"/>
      <c r="LCP56" s="666"/>
      <c r="LCQ56" s="666"/>
      <c r="LCR56" s="666"/>
      <c r="LCS56" s="666"/>
      <c r="LCT56" s="666"/>
      <c r="LCU56" s="666"/>
      <c r="LCV56" s="666"/>
      <c r="LCW56" s="666"/>
      <c r="LCX56" s="666"/>
      <c r="LCY56" s="666"/>
      <c r="LCZ56" s="666"/>
      <c r="LDA56" s="666"/>
      <c r="LDB56" s="666"/>
      <c r="LDC56" s="666"/>
      <c r="LDD56" s="666"/>
      <c r="LDE56" s="666"/>
      <c r="LDF56" s="666"/>
      <c r="LDG56" s="666"/>
      <c r="LDH56" s="666"/>
      <c r="LDI56" s="666"/>
      <c r="LDJ56" s="666"/>
      <c r="LDK56" s="666"/>
      <c r="LDL56" s="666"/>
      <c r="LDM56" s="666"/>
      <c r="LDN56" s="666"/>
      <c r="LDO56" s="666"/>
      <c r="LDP56" s="666"/>
      <c r="LDQ56" s="666"/>
      <c r="LDR56" s="666"/>
      <c r="LDS56" s="666"/>
      <c r="LDT56" s="666"/>
      <c r="LDU56" s="666"/>
      <c r="LDV56" s="666"/>
      <c r="LDW56" s="666"/>
      <c r="LDX56" s="666"/>
      <c r="LDY56" s="666"/>
      <c r="LDZ56" s="666"/>
      <c r="LEA56" s="666"/>
      <c r="LEB56" s="666"/>
      <c r="LEC56" s="666"/>
      <c r="LED56" s="666"/>
      <c r="LEE56" s="666"/>
      <c r="LEF56" s="666"/>
      <c r="LEG56" s="666"/>
      <c r="LEH56" s="666"/>
      <c r="LEI56" s="666"/>
      <c r="LEJ56" s="666"/>
      <c r="LEK56" s="666"/>
      <c r="LEL56" s="666"/>
      <c r="LEM56" s="666"/>
      <c r="LEN56" s="666"/>
      <c r="LEO56" s="666"/>
      <c r="LEP56" s="666"/>
      <c r="LEQ56" s="666"/>
      <c r="LER56" s="666"/>
      <c r="LES56" s="666"/>
      <c r="LET56" s="666"/>
      <c r="LEU56" s="666"/>
      <c r="LEV56" s="666"/>
      <c r="LEW56" s="666"/>
      <c r="LEX56" s="666"/>
      <c r="LEY56" s="666"/>
      <c r="LEZ56" s="666"/>
      <c r="LFA56" s="666"/>
      <c r="LFB56" s="666"/>
      <c r="LFC56" s="666"/>
      <c r="LFD56" s="666"/>
      <c r="LFE56" s="666"/>
      <c r="LFF56" s="666"/>
      <c r="LFG56" s="666"/>
      <c r="LFH56" s="666"/>
      <c r="LFI56" s="666"/>
      <c r="LFJ56" s="666"/>
      <c r="LFK56" s="666"/>
      <c r="LFL56" s="666"/>
      <c r="LFM56" s="666"/>
      <c r="LFN56" s="666"/>
      <c r="LFO56" s="666"/>
      <c r="LFP56" s="666"/>
      <c r="LFQ56" s="666"/>
      <c r="LFR56" s="666"/>
      <c r="LFS56" s="666"/>
      <c r="LFT56" s="666"/>
      <c r="LFU56" s="666"/>
      <c r="LFV56" s="666"/>
      <c r="LFW56" s="666"/>
      <c r="LFX56" s="666"/>
      <c r="LFY56" s="666"/>
      <c r="LFZ56" s="666"/>
      <c r="LGA56" s="666"/>
      <c r="LGB56" s="666"/>
      <c r="LGC56" s="666"/>
      <c r="LGD56" s="666"/>
      <c r="LGE56" s="666"/>
      <c r="LGF56" s="666"/>
      <c r="LGG56" s="666"/>
      <c r="LGH56" s="666"/>
      <c r="LGI56" s="666"/>
      <c r="LGJ56" s="666"/>
      <c r="LGK56" s="666"/>
      <c r="LGL56" s="666"/>
      <c r="LGM56" s="666"/>
      <c r="LGN56" s="666"/>
      <c r="LGO56" s="666"/>
      <c r="LGP56" s="666"/>
      <c r="LGQ56" s="666"/>
      <c r="LGR56" s="666"/>
      <c r="LGS56" s="666"/>
      <c r="LGT56" s="666"/>
      <c r="LGU56" s="666"/>
      <c r="LGV56" s="666"/>
      <c r="LGW56" s="666"/>
      <c r="LGX56" s="666"/>
      <c r="LGY56" s="666"/>
      <c r="LGZ56" s="666"/>
      <c r="LHA56" s="666"/>
      <c r="LHB56" s="666"/>
      <c r="LHC56" s="666"/>
      <c r="LHD56" s="666"/>
      <c r="LHE56" s="666"/>
      <c r="LHF56" s="666"/>
      <c r="LHG56" s="666"/>
      <c r="LHH56" s="666"/>
      <c r="LHI56" s="666"/>
      <c r="LHJ56" s="666"/>
      <c r="LHK56" s="666"/>
      <c r="LHL56" s="666"/>
      <c r="LHM56" s="666"/>
      <c r="LHN56" s="666"/>
      <c r="LHO56" s="666"/>
      <c r="LHP56" s="666"/>
      <c r="LHQ56" s="666"/>
      <c r="LHR56" s="666"/>
      <c r="LHS56" s="666"/>
      <c r="LHT56" s="666"/>
      <c r="LHU56" s="666"/>
      <c r="LHV56" s="666"/>
      <c r="LHW56" s="666"/>
      <c r="LHX56" s="666"/>
      <c r="LHY56" s="666"/>
      <c r="LHZ56" s="666"/>
      <c r="LIA56" s="666"/>
      <c r="LIB56" s="666"/>
      <c r="LIC56" s="666"/>
      <c r="LID56" s="666"/>
      <c r="LIE56" s="666"/>
      <c r="LIF56" s="666"/>
      <c r="LIG56" s="666"/>
      <c r="LIH56" s="666"/>
      <c r="LII56" s="666"/>
      <c r="LIJ56" s="666"/>
      <c r="LIK56" s="666"/>
      <c r="LIL56" s="666"/>
      <c r="LIM56" s="666"/>
      <c r="LIN56" s="666"/>
      <c r="LIO56" s="666"/>
      <c r="LIP56" s="666"/>
      <c r="LIQ56" s="666"/>
      <c r="LIR56" s="666"/>
      <c r="LIS56" s="666"/>
      <c r="LIT56" s="666"/>
      <c r="LIU56" s="666"/>
      <c r="LIV56" s="666"/>
      <c r="LIW56" s="666"/>
      <c r="LIX56" s="666"/>
      <c r="LIY56" s="666"/>
      <c r="LIZ56" s="666"/>
      <c r="LJA56" s="666"/>
      <c r="LJB56" s="666"/>
      <c r="LJC56" s="666"/>
      <c r="LJD56" s="666"/>
      <c r="LJE56" s="666"/>
      <c r="LJF56" s="666"/>
      <c r="LJG56" s="666"/>
      <c r="LJH56" s="666"/>
      <c r="LJI56" s="666"/>
      <c r="LJJ56" s="666"/>
      <c r="LJK56" s="666"/>
      <c r="LJL56" s="666"/>
      <c r="LJM56" s="666"/>
      <c r="LJN56" s="666"/>
      <c r="LJO56" s="666"/>
      <c r="LJP56" s="666"/>
      <c r="LJQ56" s="666"/>
      <c r="LJR56" s="666"/>
      <c r="LJS56" s="666"/>
      <c r="LJT56" s="666"/>
      <c r="LJU56" s="666"/>
      <c r="LJV56" s="666"/>
      <c r="LJW56" s="666"/>
      <c r="LJX56" s="666"/>
      <c r="LJY56" s="666"/>
      <c r="LJZ56" s="666"/>
      <c r="LKA56" s="666"/>
      <c r="LKB56" s="666"/>
      <c r="LKC56" s="666"/>
      <c r="LKD56" s="666"/>
      <c r="LKE56" s="666"/>
      <c r="LKF56" s="666"/>
      <c r="LKG56" s="666"/>
      <c r="LKH56" s="666"/>
      <c r="LKI56" s="666"/>
      <c r="LKJ56" s="666"/>
      <c r="LKK56" s="666"/>
      <c r="LKL56" s="666"/>
      <c r="LKM56" s="666"/>
      <c r="LKN56" s="666"/>
      <c r="LKO56" s="666"/>
      <c r="LKP56" s="666"/>
      <c r="LKQ56" s="666"/>
      <c r="LKR56" s="666"/>
      <c r="LKS56" s="666"/>
      <c r="LKT56" s="666"/>
      <c r="LKU56" s="666"/>
      <c r="LKV56" s="666"/>
      <c r="LKW56" s="666"/>
      <c r="LKX56" s="666"/>
      <c r="LKY56" s="666"/>
      <c r="LKZ56" s="666"/>
      <c r="LLA56" s="666"/>
      <c r="LLB56" s="666"/>
      <c r="LLC56" s="666"/>
      <c r="LLD56" s="666"/>
      <c r="LLE56" s="666"/>
      <c r="LLF56" s="666"/>
      <c r="LLG56" s="666"/>
      <c r="LLH56" s="666"/>
      <c r="LLI56" s="666"/>
      <c r="LLJ56" s="666"/>
      <c r="LLK56" s="666"/>
      <c r="LLL56" s="666"/>
      <c r="LLM56" s="666"/>
      <c r="LLN56" s="666"/>
      <c r="LLO56" s="666"/>
      <c r="LLP56" s="666"/>
      <c r="LLQ56" s="666"/>
      <c r="LLR56" s="666"/>
      <c r="LLS56" s="666"/>
      <c r="LLT56" s="666"/>
      <c r="LLU56" s="666"/>
      <c r="LLV56" s="666"/>
      <c r="LLW56" s="666"/>
      <c r="LLX56" s="666"/>
      <c r="LLY56" s="666"/>
      <c r="LLZ56" s="666"/>
      <c r="LMA56" s="666"/>
      <c r="LMB56" s="666"/>
      <c r="LMC56" s="666"/>
      <c r="LMD56" s="666"/>
      <c r="LME56" s="666"/>
      <c r="LMF56" s="666"/>
      <c r="LMG56" s="666"/>
      <c r="LMH56" s="666"/>
      <c r="LMI56" s="666"/>
      <c r="LMJ56" s="666"/>
      <c r="LMK56" s="666"/>
      <c r="LML56" s="666"/>
      <c r="LMM56" s="666"/>
      <c r="LMN56" s="666"/>
      <c r="LMO56" s="666"/>
      <c r="LMP56" s="666"/>
      <c r="LMQ56" s="666"/>
      <c r="LMR56" s="666"/>
      <c r="LMS56" s="666"/>
      <c r="LMT56" s="666"/>
      <c r="LMU56" s="666"/>
      <c r="LMV56" s="666"/>
      <c r="LMW56" s="666"/>
      <c r="LMX56" s="666"/>
      <c r="LMY56" s="666"/>
      <c r="LMZ56" s="666"/>
      <c r="LNA56" s="666"/>
      <c r="LNB56" s="666"/>
      <c r="LNC56" s="666"/>
      <c r="LND56" s="666"/>
      <c r="LNE56" s="666"/>
      <c r="LNF56" s="666"/>
      <c r="LNG56" s="666"/>
      <c r="LNH56" s="666"/>
      <c r="LNI56" s="666"/>
      <c r="LNJ56" s="666"/>
      <c r="LNK56" s="666"/>
      <c r="LNL56" s="666"/>
      <c r="LNM56" s="666"/>
      <c r="LNN56" s="666"/>
      <c r="LNO56" s="666"/>
      <c r="LNP56" s="666"/>
      <c r="LNQ56" s="666"/>
      <c r="LNR56" s="666"/>
      <c r="LNS56" s="666"/>
      <c r="LNT56" s="666"/>
      <c r="LNU56" s="666"/>
      <c r="LNV56" s="666"/>
      <c r="LNW56" s="666"/>
      <c r="LNX56" s="666"/>
      <c r="LNY56" s="666"/>
      <c r="LNZ56" s="666"/>
      <c r="LOA56" s="666"/>
      <c r="LOB56" s="666"/>
      <c r="LOC56" s="666"/>
      <c r="LOD56" s="666"/>
      <c r="LOE56" s="666"/>
      <c r="LOF56" s="666"/>
      <c r="LOG56" s="666"/>
      <c r="LOH56" s="666"/>
      <c r="LOI56" s="666"/>
      <c r="LOJ56" s="666"/>
      <c r="LOK56" s="666"/>
      <c r="LOL56" s="666"/>
      <c r="LOM56" s="666"/>
      <c r="LON56" s="666"/>
      <c r="LOO56" s="666"/>
      <c r="LOP56" s="666"/>
      <c r="LOQ56" s="666"/>
      <c r="LOR56" s="666"/>
      <c r="LOS56" s="666"/>
      <c r="LOT56" s="666"/>
      <c r="LOU56" s="666"/>
      <c r="LOV56" s="666"/>
      <c r="LOW56" s="666"/>
      <c r="LOX56" s="666"/>
      <c r="LOY56" s="666"/>
      <c r="LOZ56" s="666"/>
      <c r="LPA56" s="666"/>
      <c r="LPB56" s="666"/>
      <c r="LPC56" s="666"/>
      <c r="LPD56" s="666"/>
      <c r="LPE56" s="666"/>
      <c r="LPF56" s="666"/>
      <c r="LPG56" s="666"/>
      <c r="LPH56" s="666"/>
      <c r="LPI56" s="666"/>
      <c r="LPJ56" s="666"/>
      <c r="LPK56" s="666"/>
      <c r="LPL56" s="666"/>
      <c r="LPM56" s="666"/>
      <c r="LPN56" s="666"/>
      <c r="LPO56" s="666"/>
      <c r="LPP56" s="666"/>
      <c r="LPQ56" s="666"/>
      <c r="LPR56" s="666"/>
      <c r="LPS56" s="666"/>
      <c r="LPT56" s="666"/>
      <c r="LPU56" s="666"/>
      <c r="LPV56" s="666"/>
      <c r="LPW56" s="666"/>
      <c r="LPX56" s="666"/>
      <c r="LPY56" s="666"/>
      <c r="LPZ56" s="666"/>
      <c r="LQA56" s="666"/>
      <c r="LQB56" s="666"/>
      <c r="LQC56" s="666"/>
      <c r="LQD56" s="666"/>
      <c r="LQE56" s="666"/>
      <c r="LQF56" s="666"/>
      <c r="LQG56" s="666"/>
      <c r="LQH56" s="666"/>
      <c r="LQI56" s="666"/>
      <c r="LQJ56" s="666"/>
      <c r="LQK56" s="666"/>
      <c r="LQL56" s="666"/>
      <c r="LQM56" s="666"/>
      <c r="LQN56" s="666"/>
      <c r="LQO56" s="666"/>
      <c r="LQP56" s="666"/>
      <c r="LQQ56" s="666"/>
      <c r="LQR56" s="666"/>
      <c r="LQS56" s="666"/>
      <c r="LQT56" s="666"/>
      <c r="LQU56" s="666"/>
      <c r="LQV56" s="666"/>
      <c r="LQW56" s="666"/>
      <c r="LQX56" s="666"/>
      <c r="LQY56" s="666"/>
      <c r="LQZ56" s="666"/>
      <c r="LRA56" s="666"/>
      <c r="LRB56" s="666"/>
      <c r="LRC56" s="666"/>
      <c r="LRD56" s="666"/>
      <c r="LRE56" s="666"/>
      <c r="LRF56" s="666"/>
      <c r="LRG56" s="666"/>
      <c r="LRH56" s="666"/>
      <c r="LRI56" s="666"/>
      <c r="LRJ56" s="666"/>
      <c r="LRK56" s="666"/>
      <c r="LRL56" s="666"/>
      <c r="LRM56" s="666"/>
      <c r="LRN56" s="666"/>
      <c r="LRO56" s="666"/>
      <c r="LRP56" s="666"/>
      <c r="LRQ56" s="666"/>
      <c r="LRR56" s="666"/>
      <c r="LRS56" s="666"/>
      <c r="LRT56" s="666"/>
      <c r="LRU56" s="666"/>
      <c r="LRV56" s="666"/>
      <c r="LRW56" s="666"/>
      <c r="LRX56" s="666"/>
      <c r="LRY56" s="666"/>
      <c r="LRZ56" s="666"/>
      <c r="LSA56" s="666"/>
      <c r="LSB56" s="666"/>
      <c r="LSC56" s="666"/>
      <c r="LSD56" s="666"/>
      <c r="LSE56" s="666"/>
      <c r="LSF56" s="666"/>
      <c r="LSG56" s="666"/>
      <c r="LSH56" s="666"/>
      <c r="LSI56" s="666"/>
      <c r="LSJ56" s="666"/>
      <c r="LSK56" s="666"/>
      <c r="LSL56" s="666"/>
      <c r="LSM56" s="666"/>
      <c r="LSN56" s="666"/>
      <c r="LSO56" s="666"/>
      <c r="LSP56" s="666"/>
      <c r="LSQ56" s="666"/>
      <c r="LSR56" s="666"/>
      <c r="LSS56" s="666"/>
      <c r="LST56" s="666"/>
      <c r="LSU56" s="666"/>
      <c r="LSV56" s="666"/>
      <c r="LSW56" s="666"/>
      <c r="LSX56" s="666"/>
      <c r="LSY56" s="666"/>
      <c r="LSZ56" s="666"/>
      <c r="LTA56" s="666"/>
      <c r="LTB56" s="666"/>
      <c r="LTC56" s="666"/>
      <c r="LTD56" s="666"/>
      <c r="LTE56" s="666"/>
      <c r="LTF56" s="666"/>
      <c r="LTG56" s="666"/>
      <c r="LTH56" s="666"/>
      <c r="LTI56" s="666"/>
      <c r="LTJ56" s="666"/>
      <c r="LTK56" s="666"/>
      <c r="LTL56" s="666"/>
      <c r="LTM56" s="666"/>
      <c r="LTN56" s="666"/>
      <c r="LTO56" s="666"/>
      <c r="LTP56" s="666"/>
      <c r="LTQ56" s="666"/>
      <c r="LTR56" s="666"/>
      <c r="LTS56" s="666"/>
      <c r="LTT56" s="666"/>
      <c r="LTU56" s="666"/>
      <c r="LTV56" s="666"/>
      <c r="LTW56" s="666"/>
      <c r="LTX56" s="666"/>
      <c r="LTY56" s="666"/>
      <c r="LTZ56" s="666"/>
      <c r="LUA56" s="666"/>
      <c r="LUB56" s="666"/>
      <c r="LUC56" s="666"/>
      <c r="LUD56" s="666"/>
      <c r="LUE56" s="666"/>
      <c r="LUF56" s="666"/>
      <c r="LUG56" s="666"/>
      <c r="LUH56" s="666"/>
      <c r="LUI56" s="666"/>
      <c r="LUJ56" s="666"/>
      <c r="LUK56" s="666"/>
      <c r="LUL56" s="666"/>
      <c r="LUM56" s="666"/>
      <c r="LUN56" s="666"/>
      <c r="LUO56" s="666"/>
      <c r="LUP56" s="666"/>
      <c r="LUQ56" s="666"/>
      <c r="LUR56" s="666"/>
      <c r="LUS56" s="666"/>
      <c r="LUT56" s="666"/>
      <c r="LUU56" s="666"/>
      <c r="LUV56" s="666"/>
      <c r="LUW56" s="666"/>
      <c r="LUX56" s="666"/>
      <c r="LUY56" s="666"/>
      <c r="LUZ56" s="666"/>
      <c r="LVA56" s="666"/>
      <c r="LVB56" s="666"/>
      <c r="LVC56" s="666"/>
      <c r="LVD56" s="666"/>
      <c r="LVE56" s="666"/>
      <c r="LVF56" s="666"/>
      <c r="LVG56" s="666"/>
      <c r="LVH56" s="666"/>
      <c r="LVI56" s="666"/>
      <c r="LVJ56" s="666"/>
      <c r="LVK56" s="666"/>
      <c r="LVL56" s="666"/>
      <c r="LVM56" s="666"/>
      <c r="LVN56" s="666"/>
      <c r="LVO56" s="666"/>
      <c r="LVP56" s="666"/>
      <c r="LVQ56" s="666"/>
      <c r="LVR56" s="666"/>
      <c r="LVS56" s="666"/>
      <c r="LVT56" s="666"/>
      <c r="LVU56" s="666"/>
      <c r="LVV56" s="666"/>
      <c r="LVW56" s="666"/>
      <c r="LVX56" s="666"/>
      <c r="LVY56" s="666"/>
      <c r="LVZ56" s="666"/>
      <c r="LWA56" s="666"/>
      <c r="LWB56" s="666"/>
      <c r="LWC56" s="666"/>
      <c r="LWD56" s="666"/>
      <c r="LWE56" s="666"/>
      <c r="LWF56" s="666"/>
      <c r="LWG56" s="666"/>
      <c r="LWH56" s="666"/>
      <c r="LWI56" s="666"/>
      <c r="LWJ56" s="666"/>
      <c r="LWK56" s="666"/>
      <c r="LWL56" s="666"/>
      <c r="LWM56" s="666"/>
      <c r="LWN56" s="666"/>
      <c r="LWO56" s="666"/>
      <c r="LWP56" s="666"/>
      <c r="LWQ56" s="666"/>
      <c r="LWR56" s="666"/>
      <c r="LWS56" s="666"/>
      <c r="LWT56" s="666"/>
      <c r="LWU56" s="666"/>
      <c r="LWV56" s="666"/>
      <c r="LWW56" s="666"/>
      <c r="LWX56" s="666"/>
      <c r="LWY56" s="666"/>
      <c r="LWZ56" s="666"/>
      <c r="LXA56" s="666"/>
      <c r="LXB56" s="666"/>
      <c r="LXC56" s="666"/>
      <c r="LXD56" s="666"/>
      <c r="LXE56" s="666"/>
      <c r="LXF56" s="666"/>
      <c r="LXG56" s="666"/>
      <c r="LXH56" s="666"/>
      <c r="LXI56" s="666"/>
      <c r="LXJ56" s="666"/>
      <c r="LXK56" s="666"/>
      <c r="LXL56" s="666"/>
      <c r="LXM56" s="666"/>
      <c r="LXN56" s="666"/>
      <c r="LXO56" s="666"/>
      <c r="LXP56" s="666"/>
      <c r="LXQ56" s="666"/>
      <c r="LXR56" s="666"/>
      <c r="LXS56" s="666"/>
      <c r="LXT56" s="666"/>
      <c r="LXU56" s="666"/>
      <c r="LXV56" s="666"/>
      <c r="LXW56" s="666"/>
      <c r="LXX56" s="666"/>
      <c r="LXY56" s="666"/>
      <c r="LXZ56" s="666"/>
      <c r="LYA56" s="666"/>
      <c r="LYB56" s="666"/>
      <c r="LYC56" s="666"/>
      <c r="LYD56" s="666"/>
      <c r="LYE56" s="666"/>
      <c r="LYF56" s="666"/>
      <c r="LYG56" s="666"/>
      <c r="LYH56" s="666"/>
      <c r="LYI56" s="666"/>
      <c r="LYJ56" s="666"/>
      <c r="LYK56" s="666"/>
      <c r="LYL56" s="666"/>
      <c r="LYM56" s="666"/>
      <c r="LYN56" s="666"/>
      <c r="LYO56" s="666"/>
      <c r="LYP56" s="666"/>
      <c r="LYQ56" s="666"/>
      <c r="LYR56" s="666"/>
      <c r="LYS56" s="666"/>
      <c r="LYT56" s="666"/>
      <c r="LYU56" s="666"/>
      <c r="LYV56" s="666"/>
      <c r="LYW56" s="666"/>
      <c r="LYX56" s="666"/>
      <c r="LYY56" s="666"/>
      <c r="LYZ56" s="666"/>
      <c r="LZA56" s="666"/>
      <c r="LZB56" s="666"/>
      <c r="LZC56" s="666"/>
      <c r="LZD56" s="666"/>
      <c r="LZE56" s="666"/>
      <c r="LZF56" s="666"/>
      <c r="LZG56" s="666"/>
      <c r="LZH56" s="666"/>
      <c r="LZI56" s="666"/>
      <c r="LZJ56" s="666"/>
      <c r="LZK56" s="666"/>
      <c r="LZL56" s="666"/>
      <c r="LZM56" s="666"/>
      <c r="LZN56" s="666"/>
      <c r="LZO56" s="666"/>
      <c r="LZP56" s="666"/>
      <c r="LZQ56" s="666"/>
      <c r="LZR56" s="666"/>
      <c r="LZS56" s="666"/>
      <c r="LZT56" s="666"/>
      <c r="LZU56" s="666"/>
      <c r="LZV56" s="666"/>
      <c r="LZW56" s="666"/>
      <c r="LZX56" s="666"/>
      <c r="LZY56" s="666"/>
      <c r="LZZ56" s="666"/>
      <c r="MAA56" s="666"/>
      <c r="MAB56" s="666"/>
      <c r="MAC56" s="666"/>
      <c r="MAD56" s="666"/>
      <c r="MAE56" s="666"/>
      <c r="MAF56" s="666"/>
      <c r="MAG56" s="666"/>
      <c r="MAH56" s="666"/>
      <c r="MAI56" s="666"/>
      <c r="MAJ56" s="666"/>
      <c r="MAK56" s="666"/>
      <c r="MAL56" s="666"/>
      <c r="MAM56" s="666"/>
      <c r="MAN56" s="666"/>
      <c r="MAO56" s="666"/>
      <c r="MAP56" s="666"/>
      <c r="MAQ56" s="666"/>
      <c r="MAR56" s="666"/>
      <c r="MAS56" s="666"/>
      <c r="MAT56" s="666"/>
      <c r="MAU56" s="666"/>
      <c r="MAV56" s="666"/>
      <c r="MAW56" s="666"/>
      <c r="MAX56" s="666"/>
      <c r="MAY56" s="666"/>
      <c r="MAZ56" s="666"/>
      <c r="MBA56" s="666"/>
      <c r="MBB56" s="666"/>
      <c r="MBC56" s="666"/>
      <c r="MBD56" s="666"/>
      <c r="MBE56" s="666"/>
      <c r="MBF56" s="666"/>
      <c r="MBG56" s="666"/>
      <c r="MBH56" s="666"/>
      <c r="MBI56" s="666"/>
      <c r="MBJ56" s="666"/>
      <c r="MBK56" s="666"/>
      <c r="MBL56" s="666"/>
      <c r="MBM56" s="666"/>
      <c r="MBN56" s="666"/>
      <c r="MBO56" s="666"/>
      <c r="MBP56" s="666"/>
      <c r="MBQ56" s="666"/>
      <c r="MBR56" s="666"/>
      <c r="MBS56" s="666"/>
      <c r="MBT56" s="666"/>
      <c r="MBU56" s="666"/>
      <c r="MBV56" s="666"/>
      <c r="MBW56" s="666"/>
      <c r="MBX56" s="666"/>
      <c r="MBY56" s="666"/>
      <c r="MBZ56" s="666"/>
      <c r="MCA56" s="666"/>
      <c r="MCB56" s="666"/>
      <c r="MCC56" s="666"/>
      <c r="MCD56" s="666"/>
      <c r="MCE56" s="666"/>
      <c r="MCF56" s="666"/>
      <c r="MCG56" s="666"/>
      <c r="MCH56" s="666"/>
      <c r="MCI56" s="666"/>
      <c r="MCJ56" s="666"/>
      <c r="MCK56" s="666"/>
      <c r="MCL56" s="666"/>
      <c r="MCM56" s="666"/>
      <c r="MCN56" s="666"/>
      <c r="MCO56" s="666"/>
      <c r="MCP56" s="666"/>
      <c r="MCQ56" s="666"/>
      <c r="MCR56" s="666"/>
      <c r="MCS56" s="666"/>
      <c r="MCT56" s="666"/>
      <c r="MCU56" s="666"/>
      <c r="MCV56" s="666"/>
      <c r="MCW56" s="666"/>
      <c r="MCX56" s="666"/>
      <c r="MCY56" s="666"/>
      <c r="MCZ56" s="666"/>
      <c r="MDA56" s="666"/>
      <c r="MDB56" s="666"/>
      <c r="MDC56" s="666"/>
      <c r="MDD56" s="666"/>
      <c r="MDE56" s="666"/>
      <c r="MDF56" s="666"/>
      <c r="MDG56" s="666"/>
      <c r="MDH56" s="666"/>
      <c r="MDI56" s="666"/>
      <c r="MDJ56" s="666"/>
      <c r="MDK56" s="666"/>
      <c r="MDL56" s="666"/>
      <c r="MDM56" s="666"/>
      <c r="MDN56" s="666"/>
      <c r="MDO56" s="666"/>
      <c r="MDP56" s="666"/>
      <c r="MDQ56" s="666"/>
      <c r="MDR56" s="666"/>
      <c r="MDS56" s="666"/>
      <c r="MDT56" s="666"/>
      <c r="MDU56" s="666"/>
      <c r="MDV56" s="666"/>
      <c r="MDW56" s="666"/>
      <c r="MDX56" s="666"/>
      <c r="MDY56" s="666"/>
      <c r="MDZ56" s="666"/>
      <c r="MEA56" s="666"/>
      <c r="MEB56" s="666"/>
      <c r="MEC56" s="666"/>
      <c r="MED56" s="666"/>
      <c r="MEE56" s="666"/>
      <c r="MEF56" s="666"/>
      <c r="MEG56" s="666"/>
      <c r="MEH56" s="666"/>
      <c r="MEI56" s="666"/>
      <c r="MEJ56" s="666"/>
      <c r="MEK56" s="666"/>
      <c r="MEL56" s="666"/>
      <c r="MEM56" s="666"/>
      <c r="MEN56" s="666"/>
      <c r="MEO56" s="666"/>
      <c r="MEP56" s="666"/>
      <c r="MEQ56" s="666"/>
      <c r="MER56" s="666"/>
      <c r="MES56" s="666"/>
      <c r="MET56" s="666"/>
      <c r="MEU56" s="666"/>
      <c r="MEV56" s="666"/>
      <c r="MEW56" s="666"/>
      <c r="MEX56" s="666"/>
      <c r="MEY56" s="666"/>
      <c r="MEZ56" s="666"/>
      <c r="MFA56" s="666"/>
      <c r="MFB56" s="666"/>
      <c r="MFC56" s="666"/>
      <c r="MFD56" s="666"/>
      <c r="MFE56" s="666"/>
      <c r="MFF56" s="666"/>
      <c r="MFG56" s="666"/>
      <c r="MFH56" s="666"/>
      <c r="MFI56" s="666"/>
      <c r="MFJ56" s="666"/>
      <c r="MFK56" s="666"/>
      <c r="MFL56" s="666"/>
      <c r="MFM56" s="666"/>
      <c r="MFN56" s="666"/>
      <c r="MFO56" s="666"/>
      <c r="MFP56" s="666"/>
      <c r="MFQ56" s="666"/>
      <c r="MFR56" s="666"/>
      <c r="MFS56" s="666"/>
      <c r="MFT56" s="666"/>
      <c r="MFU56" s="666"/>
      <c r="MFV56" s="666"/>
      <c r="MFW56" s="666"/>
      <c r="MFX56" s="666"/>
      <c r="MFY56" s="666"/>
      <c r="MFZ56" s="666"/>
      <c r="MGA56" s="666"/>
      <c r="MGB56" s="666"/>
      <c r="MGC56" s="666"/>
      <c r="MGD56" s="666"/>
      <c r="MGE56" s="666"/>
      <c r="MGF56" s="666"/>
      <c r="MGG56" s="666"/>
      <c r="MGH56" s="666"/>
      <c r="MGI56" s="666"/>
      <c r="MGJ56" s="666"/>
      <c r="MGK56" s="666"/>
      <c r="MGL56" s="666"/>
      <c r="MGM56" s="666"/>
      <c r="MGN56" s="666"/>
      <c r="MGO56" s="666"/>
      <c r="MGP56" s="666"/>
      <c r="MGQ56" s="666"/>
      <c r="MGR56" s="666"/>
      <c r="MGS56" s="666"/>
      <c r="MGT56" s="666"/>
      <c r="MGU56" s="666"/>
      <c r="MGV56" s="666"/>
      <c r="MGW56" s="666"/>
      <c r="MGX56" s="666"/>
      <c r="MGY56" s="666"/>
      <c r="MGZ56" s="666"/>
      <c r="MHA56" s="666"/>
      <c r="MHB56" s="666"/>
      <c r="MHC56" s="666"/>
      <c r="MHD56" s="666"/>
      <c r="MHE56" s="666"/>
      <c r="MHF56" s="666"/>
      <c r="MHG56" s="666"/>
      <c r="MHH56" s="666"/>
      <c r="MHI56" s="666"/>
      <c r="MHJ56" s="666"/>
      <c r="MHK56" s="666"/>
      <c r="MHL56" s="666"/>
      <c r="MHM56" s="666"/>
      <c r="MHN56" s="666"/>
      <c r="MHO56" s="666"/>
      <c r="MHP56" s="666"/>
      <c r="MHQ56" s="666"/>
      <c r="MHR56" s="666"/>
      <c r="MHS56" s="666"/>
      <c r="MHT56" s="666"/>
      <c r="MHU56" s="666"/>
      <c r="MHV56" s="666"/>
      <c r="MHW56" s="666"/>
      <c r="MHX56" s="666"/>
      <c r="MHY56" s="666"/>
      <c r="MHZ56" s="666"/>
      <c r="MIA56" s="666"/>
      <c r="MIB56" s="666"/>
      <c r="MIC56" s="666"/>
      <c r="MID56" s="666"/>
      <c r="MIE56" s="666"/>
      <c r="MIF56" s="666"/>
      <c r="MIG56" s="666"/>
      <c r="MIH56" s="666"/>
      <c r="MII56" s="666"/>
      <c r="MIJ56" s="666"/>
      <c r="MIK56" s="666"/>
      <c r="MIL56" s="666"/>
      <c r="MIM56" s="666"/>
      <c r="MIN56" s="666"/>
      <c r="MIO56" s="666"/>
      <c r="MIP56" s="666"/>
      <c r="MIQ56" s="666"/>
      <c r="MIR56" s="666"/>
      <c r="MIS56" s="666"/>
      <c r="MIT56" s="666"/>
      <c r="MIU56" s="666"/>
      <c r="MIV56" s="666"/>
      <c r="MIW56" s="666"/>
      <c r="MIX56" s="666"/>
      <c r="MIY56" s="666"/>
      <c r="MIZ56" s="666"/>
      <c r="MJA56" s="666"/>
      <c r="MJB56" s="666"/>
      <c r="MJC56" s="666"/>
      <c r="MJD56" s="666"/>
      <c r="MJE56" s="666"/>
      <c r="MJF56" s="666"/>
      <c r="MJG56" s="666"/>
      <c r="MJH56" s="666"/>
      <c r="MJI56" s="666"/>
      <c r="MJJ56" s="666"/>
      <c r="MJK56" s="666"/>
      <c r="MJL56" s="666"/>
      <c r="MJM56" s="666"/>
      <c r="MJN56" s="666"/>
      <c r="MJO56" s="666"/>
      <c r="MJP56" s="666"/>
      <c r="MJQ56" s="666"/>
      <c r="MJR56" s="666"/>
      <c r="MJS56" s="666"/>
      <c r="MJT56" s="666"/>
      <c r="MJU56" s="666"/>
      <c r="MJV56" s="666"/>
      <c r="MJW56" s="666"/>
      <c r="MJX56" s="666"/>
      <c r="MJY56" s="666"/>
      <c r="MJZ56" s="666"/>
      <c r="MKA56" s="666"/>
      <c r="MKB56" s="666"/>
      <c r="MKC56" s="666"/>
      <c r="MKD56" s="666"/>
      <c r="MKE56" s="666"/>
      <c r="MKF56" s="666"/>
      <c r="MKG56" s="666"/>
      <c r="MKH56" s="666"/>
      <c r="MKI56" s="666"/>
      <c r="MKJ56" s="666"/>
      <c r="MKK56" s="666"/>
      <c r="MKL56" s="666"/>
      <c r="MKM56" s="666"/>
      <c r="MKN56" s="666"/>
      <c r="MKO56" s="666"/>
      <c r="MKP56" s="666"/>
      <c r="MKQ56" s="666"/>
      <c r="MKR56" s="666"/>
      <c r="MKS56" s="666"/>
      <c r="MKT56" s="666"/>
      <c r="MKU56" s="666"/>
      <c r="MKV56" s="666"/>
      <c r="MKW56" s="666"/>
      <c r="MKX56" s="666"/>
      <c r="MKY56" s="666"/>
      <c r="MKZ56" s="666"/>
      <c r="MLA56" s="666"/>
      <c r="MLB56" s="666"/>
      <c r="MLC56" s="666"/>
      <c r="MLD56" s="666"/>
      <c r="MLE56" s="666"/>
      <c r="MLF56" s="666"/>
      <c r="MLG56" s="666"/>
      <c r="MLH56" s="666"/>
      <c r="MLI56" s="666"/>
      <c r="MLJ56" s="666"/>
      <c r="MLK56" s="666"/>
      <c r="MLL56" s="666"/>
      <c r="MLM56" s="666"/>
      <c r="MLN56" s="666"/>
      <c r="MLO56" s="666"/>
      <c r="MLP56" s="666"/>
      <c r="MLQ56" s="666"/>
      <c r="MLR56" s="666"/>
      <c r="MLS56" s="666"/>
      <c r="MLT56" s="666"/>
      <c r="MLU56" s="666"/>
      <c r="MLV56" s="666"/>
      <c r="MLW56" s="666"/>
      <c r="MLX56" s="666"/>
      <c r="MLY56" s="666"/>
      <c r="MLZ56" s="666"/>
      <c r="MMA56" s="666"/>
      <c r="MMB56" s="666"/>
      <c r="MMC56" s="666"/>
      <c r="MMD56" s="666"/>
      <c r="MME56" s="666"/>
      <c r="MMF56" s="666"/>
      <c r="MMG56" s="666"/>
      <c r="MMH56" s="666"/>
      <c r="MMI56" s="666"/>
      <c r="MMJ56" s="666"/>
      <c r="MMK56" s="666"/>
      <c r="MML56" s="666"/>
      <c r="MMM56" s="666"/>
      <c r="MMN56" s="666"/>
      <c r="MMO56" s="666"/>
      <c r="MMP56" s="666"/>
      <c r="MMQ56" s="666"/>
      <c r="MMR56" s="666"/>
      <c r="MMS56" s="666"/>
      <c r="MMT56" s="666"/>
      <c r="MMU56" s="666"/>
      <c r="MMV56" s="666"/>
      <c r="MMW56" s="666"/>
      <c r="MMX56" s="666"/>
      <c r="MMY56" s="666"/>
      <c r="MMZ56" s="666"/>
      <c r="MNA56" s="666"/>
      <c r="MNB56" s="666"/>
      <c r="MNC56" s="666"/>
      <c r="MND56" s="666"/>
      <c r="MNE56" s="666"/>
      <c r="MNF56" s="666"/>
      <c r="MNG56" s="666"/>
      <c r="MNH56" s="666"/>
      <c r="MNI56" s="666"/>
      <c r="MNJ56" s="666"/>
      <c r="MNK56" s="666"/>
      <c r="MNL56" s="666"/>
      <c r="MNM56" s="666"/>
      <c r="MNN56" s="666"/>
      <c r="MNO56" s="666"/>
      <c r="MNP56" s="666"/>
      <c r="MNQ56" s="666"/>
      <c r="MNR56" s="666"/>
      <c r="MNS56" s="666"/>
      <c r="MNT56" s="666"/>
      <c r="MNU56" s="666"/>
      <c r="MNV56" s="666"/>
      <c r="MNW56" s="666"/>
      <c r="MNX56" s="666"/>
      <c r="MNY56" s="666"/>
      <c r="MNZ56" s="666"/>
      <c r="MOA56" s="666"/>
      <c r="MOB56" s="666"/>
      <c r="MOC56" s="666"/>
      <c r="MOD56" s="666"/>
      <c r="MOE56" s="666"/>
      <c r="MOF56" s="666"/>
      <c r="MOG56" s="666"/>
      <c r="MOH56" s="666"/>
      <c r="MOI56" s="666"/>
      <c r="MOJ56" s="666"/>
      <c r="MOK56" s="666"/>
      <c r="MOL56" s="666"/>
      <c r="MOM56" s="666"/>
      <c r="MON56" s="666"/>
      <c r="MOO56" s="666"/>
      <c r="MOP56" s="666"/>
      <c r="MOQ56" s="666"/>
      <c r="MOR56" s="666"/>
      <c r="MOS56" s="666"/>
      <c r="MOT56" s="666"/>
      <c r="MOU56" s="666"/>
      <c r="MOV56" s="666"/>
      <c r="MOW56" s="666"/>
      <c r="MOX56" s="666"/>
      <c r="MOY56" s="666"/>
      <c r="MOZ56" s="666"/>
      <c r="MPA56" s="666"/>
      <c r="MPB56" s="666"/>
      <c r="MPC56" s="666"/>
      <c r="MPD56" s="666"/>
      <c r="MPE56" s="666"/>
      <c r="MPF56" s="666"/>
      <c r="MPG56" s="666"/>
      <c r="MPH56" s="666"/>
      <c r="MPI56" s="666"/>
      <c r="MPJ56" s="666"/>
      <c r="MPK56" s="666"/>
      <c r="MPL56" s="666"/>
      <c r="MPM56" s="666"/>
      <c r="MPN56" s="666"/>
      <c r="MPO56" s="666"/>
      <c r="MPP56" s="666"/>
      <c r="MPQ56" s="666"/>
      <c r="MPR56" s="666"/>
      <c r="MPS56" s="666"/>
      <c r="MPT56" s="666"/>
      <c r="MPU56" s="666"/>
      <c r="MPV56" s="666"/>
      <c r="MPW56" s="666"/>
      <c r="MPX56" s="666"/>
      <c r="MPY56" s="666"/>
      <c r="MPZ56" s="666"/>
      <c r="MQA56" s="666"/>
      <c r="MQB56" s="666"/>
      <c r="MQC56" s="666"/>
      <c r="MQD56" s="666"/>
      <c r="MQE56" s="666"/>
      <c r="MQF56" s="666"/>
      <c r="MQG56" s="666"/>
      <c r="MQH56" s="666"/>
      <c r="MQI56" s="666"/>
      <c r="MQJ56" s="666"/>
      <c r="MQK56" s="666"/>
      <c r="MQL56" s="666"/>
      <c r="MQM56" s="666"/>
      <c r="MQN56" s="666"/>
      <c r="MQO56" s="666"/>
      <c r="MQP56" s="666"/>
      <c r="MQQ56" s="666"/>
      <c r="MQR56" s="666"/>
      <c r="MQS56" s="666"/>
      <c r="MQT56" s="666"/>
      <c r="MQU56" s="666"/>
      <c r="MQV56" s="666"/>
      <c r="MQW56" s="666"/>
      <c r="MQX56" s="666"/>
      <c r="MQY56" s="666"/>
      <c r="MQZ56" s="666"/>
      <c r="MRA56" s="666"/>
      <c r="MRB56" s="666"/>
      <c r="MRC56" s="666"/>
      <c r="MRD56" s="666"/>
      <c r="MRE56" s="666"/>
      <c r="MRF56" s="666"/>
      <c r="MRG56" s="666"/>
      <c r="MRH56" s="666"/>
      <c r="MRI56" s="666"/>
      <c r="MRJ56" s="666"/>
      <c r="MRK56" s="666"/>
      <c r="MRL56" s="666"/>
      <c r="MRM56" s="666"/>
      <c r="MRN56" s="666"/>
      <c r="MRO56" s="666"/>
      <c r="MRP56" s="666"/>
      <c r="MRQ56" s="666"/>
      <c r="MRR56" s="666"/>
      <c r="MRS56" s="666"/>
      <c r="MRT56" s="666"/>
      <c r="MRU56" s="666"/>
      <c r="MRV56" s="666"/>
      <c r="MRW56" s="666"/>
      <c r="MRX56" s="666"/>
      <c r="MRY56" s="666"/>
      <c r="MRZ56" s="666"/>
      <c r="MSA56" s="666"/>
      <c r="MSB56" s="666"/>
      <c r="MSC56" s="666"/>
      <c r="MSD56" s="666"/>
      <c r="MSE56" s="666"/>
      <c r="MSF56" s="666"/>
      <c r="MSG56" s="666"/>
      <c r="MSH56" s="666"/>
      <c r="MSI56" s="666"/>
      <c r="MSJ56" s="666"/>
      <c r="MSK56" s="666"/>
      <c r="MSL56" s="666"/>
      <c r="MSM56" s="666"/>
      <c r="MSN56" s="666"/>
      <c r="MSO56" s="666"/>
      <c r="MSP56" s="666"/>
      <c r="MSQ56" s="666"/>
      <c r="MSR56" s="666"/>
      <c r="MSS56" s="666"/>
      <c r="MST56" s="666"/>
      <c r="MSU56" s="666"/>
      <c r="MSV56" s="666"/>
      <c r="MSW56" s="666"/>
      <c r="MSX56" s="666"/>
      <c r="MSY56" s="666"/>
      <c r="MSZ56" s="666"/>
      <c r="MTA56" s="666"/>
      <c r="MTB56" s="666"/>
      <c r="MTC56" s="666"/>
      <c r="MTD56" s="666"/>
      <c r="MTE56" s="666"/>
      <c r="MTF56" s="666"/>
      <c r="MTG56" s="666"/>
      <c r="MTH56" s="666"/>
      <c r="MTI56" s="666"/>
      <c r="MTJ56" s="666"/>
      <c r="MTK56" s="666"/>
      <c r="MTL56" s="666"/>
      <c r="MTM56" s="666"/>
      <c r="MTN56" s="666"/>
      <c r="MTO56" s="666"/>
      <c r="MTP56" s="666"/>
      <c r="MTQ56" s="666"/>
      <c r="MTR56" s="666"/>
      <c r="MTS56" s="666"/>
      <c r="MTT56" s="666"/>
      <c r="MTU56" s="666"/>
      <c r="MTV56" s="666"/>
      <c r="MTW56" s="666"/>
      <c r="MTX56" s="666"/>
      <c r="MTY56" s="666"/>
      <c r="MTZ56" s="666"/>
      <c r="MUA56" s="666"/>
      <c r="MUB56" s="666"/>
      <c r="MUC56" s="666"/>
      <c r="MUD56" s="666"/>
      <c r="MUE56" s="666"/>
      <c r="MUF56" s="666"/>
      <c r="MUG56" s="666"/>
      <c r="MUH56" s="666"/>
      <c r="MUI56" s="666"/>
      <c r="MUJ56" s="666"/>
      <c r="MUK56" s="666"/>
      <c r="MUL56" s="666"/>
      <c r="MUM56" s="666"/>
      <c r="MUN56" s="666"/>
      <c r="MUO56" s="666"/>
      <c r="MUP56" s="666"/>
      <c r="MUQ56" s="666"/>
      <c r="MUR56" s="666"/>
      <c r="MUS56" s="666"/>
      <c r="MUT56" s="666"/>
      <c r="MUU56" s="666"/>
      <c r="MUV56" s="666"/>
      <c r="MUW56" s="666"/>
      <c r="MUX56" s="666"/>
      <c r="MUY56" s="666"/>
      <c r="MUZ56" s="666"/>
      <c r="MVA56" s="666"/>
      <c r="MVB56" s="666"/>
      <c r="MVC56" s="666"/>
      <c r="MVD56" s="666"/>
      <c r="MVE56" s="666"/>
      <c r="MVF56" s="666"/>
      <c r="MVG56" s="666"/>
      <c r="MVH56" s="666"/>
      <c r="MVI56" s="666"/>
      <c r="MVJ56" s="666"/>
      <c r="MVK56" s="666"/>
      <c r="MVL56" s="666"/>
      <c r="MVM56" s="666"/>
      <c r="MVN56" s="666"/>
      <c r="MVO56" s="666"/>
      <c r="MVP56" s="666"/>
      <c r="MVQ56" s="666"/>
      <c r="MVR56" s="666"/>
      <c r="MVS56" s="666"/>
      <c r="MVT56" s="666"/>
      <c r="MVU56" s="666"/>
      <c r="MVV56" s="666"/>
      <c r="MVW56" s="666"/>
      <c r="MVX56" s="666"/>
      <c r="MVY56" s="666"/>
      <c r="MVZ56" s="666"/>
      <c r="MWA56" s="666"/>
      <c r="MWB56" s="666"/>
      <c r="MWC56" s="666"/>
      <c r="MWD56" s="666"/>
      <c r="MWE56" s="666"/>
      <c r="MWF56" s="666"/>
      <c r="MWG56" s="666"/>
      <c r="MWH56" s="666"/>
      <c r="MWI56" s="666"/>
      <c r="MWJ56" s="666"/>
      <c r="MWK56" s="666"/>
      <c r="MWL56" s="666"/>
      <c r="MWM56" s="666"/>
      <c r="MWN56" s="666"/>
      <c r="MWO56" s="666"/>
      <c r="MWP56" s="666"/>
      <c r="MWQ56" s="666"/>
      <c r="MWR56" s="666"/>
      <c r="MWS56" s="666"/>
      <c r="MWT56" s="666"/>
      <c r="MWU56" s="666"/>
      <c r="MWV56" s="666"/>
      <c r="MWW56" s="666"/>
      <c r="MWX56" s="666"/>
      <c r="MWY56" s="666"/>
      <c r="MWZ56" s="666"/>
      <c r="MXA56" s="666"/>
      <c r="MXB56" s="666"/>
      <c r="MXC56" s="666"/>
      <c r="MXD56" s="666"/>
      <c r="MXE56" s="666"/>
      <c r="MXF56" s="666"/>
      <c r="MXG56" s="666"/>
      <c r="MXH56" s="666"/>
      <c r="MXI56" s="666"/>
      <c r="MXJ56" s="666"/>
      <c r="MXK56" s="666"/>
      <c r="MXL56" s="666"/>
      <c r="MXM56" s="666"/>
      <c r="MXN56" s="666"/>
      <c r="MXO56" s="666"/>
      <c r="MXP56" s="666"/>
      <c r="MXQ56" s="666"/>
      <c r="MXR56" s="666"/>
      <c r="MXS56" s="666"/>
      <c r="MXT56" s="666"/>
      <c r="MXU56" s="666"/>
      <c r="MXV56" s="666"/>
      <c r="MXW56" s="666"/>
      <c r="MXX56" s="666"/>
      <c r="MXY56" s="666"/>
      <c r="MXZ56" s="666"/>
      <c r="MYA56" s="666"/>
      <c r="MYB56" s="666"/>
      <c r="MYC56" s="666"/>
      <c r="MYD56" s="666"/>
      <c r="MYE56" s="666"/>
      <c r="MYF56" s="666"/>
      <c r="MYG56" s="666"/>
      <c r="MYH56" s="666"/>
      <c r="MYI56" s="666"/>
      <c r="MYJ56" s="666"/>
      <c r="MYK56" s="666"/>
      <c r="MYL56" s="666"/>
      <c r="MYM56" s="666"/>
      <c r="MYN56" s="666"/>
      <c r="MYO56" s="666"/>
      <c r="MYP56" s="666"/>
      <c r="MYQ56" s="666"/>
      <c r="MYR56" s="666"/>
      <c r="MYS56" s="666"/>
      <c r="MYT56" s="666"/>
      <c r="MYU56" s="666"/>
      <c r="MYV56" s="666"/>
      <c r="MYW56" s="666"/>
      <c r="MYX56" s="666"/>
      <c r="MYY56" s="666"/>
      <c r="MYZ56" s="666"/>
      <c r="MZA56" s="666"/>
      <c r="MZB56" s="666"/>
      <c r="MZC56" s="666"/>
      <c r="MZD56" s="666"/>
      <c r="MZE56" s="666"/>
      <c r="MZF56" s="666"/>
      <c r="MZG56" s="666"/>
      <c r="MZH56" s="666"/>
      <c r="MZI56" s="666"/>
      <c r="MZJ56" s="666"/>
      <c r="MZK56" s="666"/>
      <c r="MZL56" s="666"/>
      <c r="MZM56" s="666"/>
      <c r="MZN56" s="666"/>
      <c r="MZO56" s="666"/>
      <c r="MZP56" s="666"/>
      <c r="MZQ56" s="666"/>
      <c r="MZR56" s="666"/>
      <c r="MZS56" s="666"/>
      <c r="MZT56" s="666"/>
      <c r="MZU56" s="666"/>
      <c r="MZV56" s="666"/>
      <c r="MZW56" s="666"/>
      <c r="MZX56" s="666"/>
      <c r="MZY56" s="666"/>
      <c r="MZZ56" s="666"/>
      <c r="NAA56" s="666"/>
      <c r="NAB56" s="666"/>
      <c r="NAC56" s="666"/>
      <c r="NAD56" s="666"/>
      <c r="NAE56" s="666"/>
      <c r="NAF56" s="666"/>
      <c r="NAG56" s="666"/>
      <c r="NAH56" s="666"/>
      <c r="NAI56" s="666"/>
      <c r="NAJ56" s="666"/>
      <c r="NAK56" s="666"/>
      <c r="NAL56" s="666"/>
      <c r="NAM56" s="666"/>
      <c r="NAN56" s="666"/>
      <c r="NAO56" s="666"/>
      <c r="NAP56" s="666"/>
      <c r="NAQ56" s="666"/>
      <c r="NAR56" s="666"/>
      <c r="NAS56" s="666"/>
      <c r="NAT56" s="666"/>
      <c r="NAU56" s="666"/>
      <c r="NAV56" s="666"/>
      <c r="NAW56" s="666"/>
      <c r="NAX56" s="666"/>
      <c r="NAY56" s="666"/>
      <c r="NAZ56" s="666"/>
      <c r="NBA56" s="666"/>
      <c r="NBB56" s="666"/>
      <c r="NBC56" s="666"/>
      <c r="NBD56" s="666"/>
      <c r="NBE56" s="666"/>
      <c r="NBF56" s="666"/>
      <c r="NBG56" s="666"/>
      <c r="NBH56" s="666"/>
      <c r="NBI56" s="666"/>
      <c r="NBJ56" s="666"/>
      <c r="NBK56" s="666"/>
      <c r="NBL56" s="666"/>
      <c r="NBM56" s="666"/>
      <c r="NBN56" s="666"/>
      <c r="NBO56" s="666"/>
      <c r="NBP56" s="666"/>
      <c r="NBQ56" s="666"/>
      <c r="NBR56" s="666"/>
      <c r="NBS56" s="666"/>
      <c r="NBT56" s="666"/>
      <c r="NBU56" s="666"/>
      <c r="NBV56" s="666"/>
      <c r="NBW56" s="666"/>
      <c r="NBX56" s="666"/>
      <c r="NBY56" s="666"/>
      <c r="NBZ56" s="666"/>
      <c r="NCA56" s="666"/>
      <c r="NCB56" s="666"/>
      <c r="NCC56" s="666"/>
      <c r="NCD56" s="666"/>
      <c r="NCE56" s="666"/>
      <c r="NCF56" s="666"/>
      <c r="NCG56" s="666"/>
      <c r="NCH56" s="666"/>
      <c r="NCI56" s="666"/>
      <c r="NCJ56" s="666"/>
      <c r="NCK56" s="666"/>
      <c r="NCL56" s="666"/>
      <c r="NCM56" s="666"/>
      <c r="NCN56" s="666"/>
      <c r="NCO56" s="666"/>
      <c r="NCP56" s="666"/>
      <c r="NCQ56" s="666"/>
      <c r="NCR56" s="666"/>
      <c r="NCS56" s="666"/>
      <c r="NCT56" s="666"/>
      <c r="NCU56" s="666"/>
      <c r="NCV56" s="666"/>
      <c r="NCW56" s="666"/>
      <c r="NCX56" s="666"/>
      <c r="NCY56" s="666"/>
      <c r="NCZ56" s="666"/>
      <c r="NDA56" s="666"/>
      <c r="NDB56" s="666"/>
      <c r="NDC56" s="666"/>
      <c r="NDD56" s="666"/>
      <c r="NDE56" s="666"/>
      <c r="NDF56" s="666"/>
      <c r="NDG56" s="666"/>
      <c r="NDH56" s="666"/>
      <c r="NDI56" s="666"/>
      <c r="NDJ56" s="666"/>
      <c r="NDK56" s="666"/>
      <c r="NDL56" s="666"/>
      <c r="NDM56" s="666"/>
      <c r="NDN56" s="666"/>
      <c r="NDO56" s="666"/>
      <c r="NDP56" s="666"/>
      <c r="NDQ56" s="666"/>
      <c r="NDR56" s="666"/>
      <c r="NDS56" s="666"/>
      <c r="NDT56" s="666"/>
      <c r="NDU56" s="666"/>
      <c r="NDV56" s="666"/>
      <c r="NDW56" s="666"/>
      <c r="NDX56" s="666"/>
      <c r="NDY56" s="666"/>
      <c r="NDZ56" s="666"/>
      <c r="NEA56" s="666"/>
      <c r="NEB56" s="666"/>
      <c r="NEC56" s="666"/>
      <c r="NED56" s="666"/>
      <c r="NEE56" s="666"/>
      <c r="NEF56" s="666"/>
      <c r="NEG56" s="666"/>
      <c r="NEH56" s="666"/>
      <c r="NEI56" s="666"/>
      <c r="NEJ56" s="666"/>
      <c r="NEK56" s="666"/>
      <c r="NEL56" s="666"/>
      <c r="NEM56" s="666"/>
      <c r="NEN56" s="666"/>
      <c r="NEO56" s="666"/>
      <c r="NEP56" s="666"/>
      <c r="NEQ56" s="666"/>
      <c r="NER56" s="666"/>
      <c r="NES56" s="666"/>
      <c r="NET56" s="666"/>
      <c r="NEU56" s="666"/>
      <c r="NEV56" s="666"/>
      <c r="NEW56" s="666"/>
      <c r="NEX56" s="666"/>
      <c r="NEY56" s="666"/>
      <c r="NEZ56" s="666"/>
      <c r="NFA56" s="666"/>
      <c r="NFB56" s="666"/>
      <c r="NFC56" s="666"/>
      <c r="NFD56" s="666"/>
      <c r="NFE56" s="666"/>
      <c r="NFF56" s="666"/>
      <c r="NFG56" s="666"/>
      <c r="NFH56" s="666"/>
      <c r="NFI56" s="666"/>
      <c r="NFJ56" s="666"/>
      <c r="NFK56" s="666"/>
      <c r="NFL56" s="666"/>
      <c r="NFM56" s="666"/>
      <c r="NFN56" s="666"/>
      <c r="NFO56" s="666"/>
      <c r="NFP56" s="666"/>
      <c r="NFQ56" s="666"/>
      <c r="NFR56" s="666"/>
      <c r="NFS56" s="666"/>
      <c r="NFT56" s="666"/>
      <c r="NFU56" s="666"/>
      <c r="NFV56" s="666"/>
      <c r="NFW56" s="666"/>
      <c r="NFX56" s="666"/>
      <c r="NFY56" s="666"/>
      <c r="NFZ56" s="666"/>
      <c r="NGA56" s="666"/>
      <c r="NGB56" s="666"/>
      <c r="NGC56" s="666"/>
      <c r="NGD56" s="666"/>
      <c r="NGE56" s="666"/>
      <c r="NGF56" s="666"/>
      <c r="NGG56" s="666"/>
      <c r="NGH56" s="666"/>
      <c r="NGI56" s="666"/>
      <c r="NGJ56" s="666"/>
      <c r="NGK56" s="666"/>
      <c r="NGL56" s="666"/>
      <c r="NGM56" s="666"/>
      <c r="NGN56" s="666"/>
      <c r="NGO56" s="666"/>
      <c r="NGP56" s="666"/>
      <c r="NGQ56" s="666"/>
      <c r="NGR56" s="666"/>
      <c r="NGS56" s="666"/>
      <c r="NGT56" s="666"/>
      <c r="NGU56" s="666"/>
      <c r="NGV56" s="666"/>
      <c r="NGW56" s="666"/>
      <c r="NGX56" s="666"/>
      <c r="NGY56" s="666"/>
      <c r="NGZ56" s="666"/>
      <c r="NHA56" s="666"/>
      <c r="NHB56" s="666"/>
      <c r="NHC56" s="666"/>
      <c r="NHD56" s="666"/>
      <c r="NHE56" s="666"/>
      <c r="NHF56" s="666"/>
      <c r="NHG56" s="666"/>
      <c r="NHH56" s="666"/>
      <c r="NHI56" s="666"/>
      <c r="NHJ56" s="666"/>
      <c r="NHK56" s="666"/>
      <c r="NHL56" s="666"/>
      <c r="NHM56" s="666"/>
      <c r="NHN56" s="666"/>
      <c r="NHO56" s="666"/>
      <c r="NHP56" s="666"/>
      <c r="NHQ56" s="666"/>
      <c r="NHR56" s="666"/>
      <c r="NHS56" s="666"/>
      <c r="NHT56" s="666"/>
      <c r="NHU56" s="666"/>
      <c r="NHV56" s="666"/>
      <c r="NHW56" s="666"/>
      <c r="NHX56" s="666"/>
      <c r="NHY56" s="666"/>
      <c r="NHZ56" s="666"/>
      <c r="NIA56" s="666"/>
      <c r="NIB56" s="666"/>
      <c r="NIC56" s="666"/>
      <c r="NID56" s="666"/>
      <c r="NIE56" s="666"/>
      <c r="NIF56" s="666"/>
      <c r="NIG56" s="666"/>
      <c r="NIH56" s="666"/>
      <c r="NII56" s="666"/>
      <c r="NIJ56" s="666"/>
      <c r="NIK56" s="666"/>
      <c r="NIL56" s="666"/>
      <c r="NIM56" s="666"/>
      <c r="NIN56" s="666"/>
      <c r="NIO56" s="666"/>
      <c r="NIP56" s="666"/>
      <c r="NIQ56" s="666"/>
      <c r="NIR56" s="666"/>
      <c r="NIS56" s="666"/>
      <c r="NIT56" s="666"/>
      <c r="NIU56" s="666"/>
      <c r="NIV56" s="666"/>
      <c r="NIW56" s="666"/>
      <c r="NIX56" s="666"/>
      <c r="NIY56" s="666"/>
      <c r="NIZ56" s="666"/>
      <c r="NJA56" s="666"/>
      <c r="NJB56" s="666"/>
      <c r="NJC56" s="666"/>
      <c r="NJD56" s="666"/>
      <c r="NJE56" s="666"/>
      <c r="NJF56" s="666"/>
      <c r="NJG56" s="666"/>
      <c r="NJH56" s="666"/>
      <c r="NJI56" s="666"/>
      <c r="NJJ56" s="666"/>
      <c r="NJK56" s="666"/>
      <c r="NJL56" s="666"/>
      <c r="NJM56" s="666"/>
      <c r="NJN56" s="666"/>
      <c r="NJO56" s="666"/>
      <c r="NJP56" s="666"/>
      <c r="NJQ56" s="666"/>
      <c r="NJR56" s="666"/>
      <c r="NJS56" s="666"/>
      <c r="NJT56" s="666"/>
      <c r="NJU56" s="666"/>
      <c r="NJV56" s="666"/>
      <c r="NJW56" s="666"/>
      <c r="NJX56" s="666"/>
      <c r="NJY56" s="666"/>
      <c r="NJZ56" s="666"/>
      <c r="NKA56" s="666"/>
      <c r="NKB56" s="666"/>
      <c r="NKC56" s="666"/>
      <c r="NKD56" s="666"/>
      <c r="NKE56" s="666"/>
      <c r="NKF56" s="666"/>
      <c r="NKG56" s="666"/>
      <c r="NKH56" s="666"/>
      <c r="NKI56" s="666"/>
      <c r="NKJ56" s="666"/>
      <c r="NKK56" s="666"/>
      <c r="NKL56" s="666"/>
      <c r="NKM56" s="666"/>
      <c r="NKN56" s="666"/>
      <c r="NKO56" s="666"/>
      <c r="NKP56" s="666"/>
      <c r="NKQ56" s="666"/>
      <c r="NKR56" s="666"/>
      <c r="NKS56" s="666"/>
      <c r="NKT56" s="666"/>
      <c r="NKU56" s="666"/>
      <c r="NKV56" s="666"/>
      <c r="NKW56" s="666"/>
      <c r="NKX56" s="666"/>
      <c r="NKY56" s="666"/>
      <c r="NKZ56" s="666"/>
      <c r="NLA56" s="666"/>
      <c r="NLB56" s="666"/>
      <c r="NLC56" s="666"/>
      <c r="NLD56" s="666"/>
      <c r="NLE56" s="666"/>
      <c r="NLF56" s="666"/>
      <c r="NLG56" s="666"/>
      <c r="NLH56" s="666"/>
      <c r="NLI56" s="666"/>
      <c r="NLJ56" s="666"/>
      <c r="NLK56" s="666"/>
      <c r="NLL56" s="666"/>
      <c r="NLM56" s="666"/>
      <c r="NLN56" s="666"/>
      <c r="NLO56" s="666"/>
      <c r="NLP56" s="666"/>
      <c r="NLQ56" s="666"/>
      <c r="NLR56" s="666"/>
      <c r="NLS56" s="666"/>
      <c r="NLT56" s="666"/>
      <c r="NLU56" s="666"/>
      <c r="NLV56" s="666"/>
      <c r="NLW56" s="666"/>
      <c r="NLX56" s="666"/>
      <c r="NLY56" s="666"/>
      <c r="NLZ56" s="666"/>
      <c r="NMA56" s="666"/>
      <c r="NMB56" s="666"/>
      <c r="NMC56" s="666"/>
      <c r="NMD56" s="666"/>
      <c r="NME56" s="666"/>
      <c r="NMF56" s="666"/>
      <c r="NMG56" s="666"/>
      <c r="NMH56" s="666"/>
      <c r="NMI56" s="666"/>
      <c r="NMJ56" s="666"/>
      <c r="NMK56" s="666"/>
      <c r="NML56" s="666"/>
      <c r="NMM56" s="666"/>
      <c r="NMN56" s="666"/>
      <c r="NMO56" s="666"/>
      <c r="NMP56" s="666"/>
      <c r="NMQ56" s="666"/>
      <c r="NMR56" s="666"/>
      <c r="NMS56" s="666"/>
      <c r="NMT56" s="666"/>
      <c r="NMU56" s="666"/>
      <c r="NMV56" s="666"/>
      <c r="NMW56" s="666"/>
      <c r="NMX56" s="666"/>
      <c r="NMY56" s="666"/>
      <c r="NMZ56" s="666"/>
      <c r="NNA56" s="666"/>
      <c r="NNB56" s="666"/>
      <c r="NNC56" s="666"/>
      <c r="NND56" s="666"/>
      <c r="NNE56" s="666"/>
      <c r="NNF56" s="666"/>
      <c r="NNG56" s="666"/>
      <c r="NNH56" s="666"/>
      <c r="NNI56" s="666"/>
      <c r="NNJ56" s="666"/>
      <c r="NNK56" s="666"/>
      <c r="NNL56" s="666"/>
      <c r="NNM56" s="666"/>
      <c r="NNN56" s="666"/>
      <c r="NNO56" s="666"/>
      <c r="NNP56" s="666"/>
      <c r="NNQ56" s="666"/>
      <c r="NNR56" s="666"/>
      <c r="NNS56" s="666"/>
      <c r="NNT56" s="666"/>
      <c r="NNU56" s="666"/>
      <c r="NNV56" s="666"/>
      <c r="NNW56" s="666"/>
      <c r="NNX56" s="666"/>
      <c r="NNY56" s="666"/>
      <c r="NNZ56" s="666"/>
      <c r="NOA56" s="666"/>
      <c r="NOB56" s="666"/>
      <c r="NOC56" s="666"/>
      <c r="NOD56" s="666"/>
      <c r="NOE56" s="666"/>
      <c r="NOF56" s="666"/>
      <c r="NOG56" s="666"/>
      <c r="NOH56" s="666"/>
      <c r="NOI56" s="666"/>
      <c r="NOJ56" s="666"/>
      <c r="NOK56" s="666"/>
      <c r="NOL56" s="666"/>
      <c r="NOM56" s="666"/>
      <c r="NON56" s="666"/>
      <c r="NOO56" s="666"/>
      <c r="NOP56" s="666"/>
      <c r="NOQ56" s="666"/>
      <c r="NOR56" s="666"/>
      <c r="NOS56" s="666"/>
      <c r="NOT56" s="666"/>
      <c r="NOU56" s="666"/>
      <c r="NOV56" s="666"/>
      <c r="NOW56" s="666"/>
      <c r="NOX56" s="666"/>
      <c r="NOY56" s="666"/>
      <c r="NOZ56" s="666"/>
      <c r="NPA56" s="666"/>
      <c r="NPB56" s="666"/>
      <c r="NPC56" s="666"/>
      <c r="NPD56" s="666"/>
      <c r="NPE56" s="666"/>
      <c r="NPF56" s="666"/>
      <c r="NPG56" s="666"/>
      <c r="NPH56" s="666"/>
      <c r="NPI56" s="666"/>
      <c r="NPJ56" s="666"/>
      <c r="NPK56" s="666"/>
      <c r="NPL56" s="666"/>
      <c r="NPM56" s="666"/>
      <c r="NPN56" s="666"/>
      <c r="NPO56" s="666"/>
      <c r="NPP56" s="666"/>
      <c r="NPQ56" s="666"/>
      <c r="NPR56" s="666"/>
      <c r="NPS56" s="666"/>
      <c r="NPT56" s="666"/>
      <c r="NPU56" s="666"/>
      <c r="NPV56" s="666"/>
      <c r="NPW56" s="666"/>
      <c r="NPX56" s="666"/>
      <c r="NPY56" s="666"/>
      <c r="NPZ56" s="666"/>
      <c r="NQA56" s="666"/>
      <c r="NQB56" s="666"/>
      <c r="NQC56" s="666"/>
      <c r="NQD56" s="666"/>
      <c r="NQE56" s="666"/>
      <c r="NQF56" s="666"/>
      <c r="NQG56" s="666"/>
      <c r="NQH56" s="666"/>
      <c r="NQI56" s="666"/>
      <c r="NQJ56" s="666"/>
      <c r="NQK56" s="666"/>
      <c r="NQL56" s="666"/>
      <c r="NQM56" s="666"/>
      <c r="NQN56" s="666"/>
      <c r="NQO56" s="666"/>
      <c r="NQP56" s="666"/>
      <c r="NQQ56" s="666"/>
      <c r="NQR56" s="666"/>
      <c r="NQS56" s="666"/>
      <c r="NQT56" s="666"/>
      <c r="NQU56" s="666"/>
      <c r="NQV56" s="666"/>
      <c r="NQW56" s="666"/>
      <c r="NQX56" s="666"/>
      <c r="NQY56" s="666"/>
      <c r="NQZ56" s="666"/>
      <c r="NRA56" s="666"/>
      <c r="NRB56" s="666"/>
      <c r="NRC56" s="666"/>
      <c r="NRD56" s="666"/>
      <c r="NRE56" s="666"/>
      <c r="NRF56" s="666"/>
      <c r="NRG56" s="666"/>
      <c r="NRH56" s="666"/>
      <c r="NRI56" s="666"/>
      <c r="NRJ56" s="666"/>
      <c r="NRK56" s="666"/>
      <c r="NRL56" s="666"/>
      <c r="NRM56" s="666"/>
      <c r="NRN56" s="666"/>
      <c r="NRO56" s="666"/>
      <c r="NRP56" s="666"/>
      <c r="NRQ56" s="666"/>
      <c r="NRR56" s="666"/>
      <c r="NRS56" s="666"/>
      <c r="NRT56" s="666"/>
      <c r="NRU56" s="666"/>
      <c r="NRV56" s="666"/>
      <c r="NRW56" s="666"/>
      <c r="NRX56" s="666"/>
      <c r="NRY56" s="666"/>
      <c r="NRZ56" s="666"/>
      <c r="NSA56" s="666"/>
      <c r="NSB56" s="666"/>
      <c r="NSC56" s="666"/>
      <c r="NSD56" s="666"/>
      <c r="NSE56" s="666"/>
      <c r="NSF56" s="666"/>
      <c r="NSG56" s="666"/>
      <c r="NSH56" s="666"/>
      <c r="NSI56" s="666"/>
      <c r="NSJ56" s="666"/>
      <c r="NSK56" s="666"/>
      <c r="NSL56" s="666"/>
      <c r="NSM56" s="666"/>
      <c r="NSN56" s="666"/>
      <c r="NSO56" s="666"/>
      <c r="NSP56" s="666"/>
      <c r="NSQ56" s="666"/>
      <c r="NSR56" s="666"/>
      <c r="NSS56" s="666"/>
      <c r="NST56" s="666"/>
      <c r="NSU56" s="666"/>
      <c r="NSV56" s="666"/>
      <c r="NSW56" s="666"/>
      <c r="NSX56" s="666"/>
      <c r="NSY56" s="666"/>
      <c r="NSZ56" s="666"/>
      <c r="NTA56" s="666"/>
      <c r="NTB56" s="666"/>
      <c r="NTC56" s="666"/>
      <c r="NTD56" s="666"/>
      <c r="NTE56" s="666"/>
      <c r="NTF56" s="666"/>
      <c r="NTG56" s="666"/>
      <c r="NTH56" s="666"/>
      <c r="NTI56" s="666"/>
      <c r="NTJ56" s="666"/>
      <c r="NTK56" s="666"/>
      <c r="NTL56" s="666"/>
      <c r="NTM56" s="666"/>
      <c r="NTN56" s="666"/>
      <c r="NTO56" s="666"/>
      <c r="NTP56" s="666"/>
      <c r="NTQ56" s="666"/>
      <c r="NTR56" s="666"/>
      <c r="NTS56" s="666"/>
      <c r="NTT56" s="666"/>
      <c r="NTU56" s="666"/>
      <c r="NTV56" s="666"/>
      <c r="NTW56" s="666"/>
      <c r="NTX56" s="666"/>
      <c r="NTY56" s="666"/>
      <c r="NTZ56" s="666"/>
      <c r="NUA56" s="666"/>
      <c r="NUB56" s="666"/>
      <c r="NUC56" s="666"/>
      <c r="NUD56" s="666"/>
      <c r="NUE56" s="666"/>
      <c r="NUF56" s="666"/>
      <c r="NUG56" s="666"/>
      <c r="NUH56" s="666"/>
      <c r="NUI56" s="666"/>
      <c r="NUJ56" s="666"/>
      <c r="NUK56" s="666"/>
      <c r="NUL56" s="666"/>
      <c r="NUM56" s="666"/>
      <c r="NUN56" s="666"/>
      <c r="NUO56" s="666"/>
      <c r="NUP56" s="666"/>
      <c r="NUQ56" s="666"/>
      <c r="NUR56" s="666"/>
      <c r="NUS56" s="666"/>
      <c r="NUT56" s="666"/>
      <c r="NUU56" s="666"/>
      <c r="NUV56" s="666"/>
      <c r="NUW56" s="666"/>
      <c r="NUX56" s="666"/>
      <c r="NUY56" s="666"/>
      <c r="NUZ56" s="666"/>
      <c r="NVA56" s="666"/>
      <c r="NVB56" s="666"/>
      <c r="NVC56" s="666"/>
      <c r="NVD56" s="666"/>
      <c r="NVE56" s="666"/>
      <c r="NVF56" s="666"/>
      <c r="NVG56" s="666"/>
      <c r="NVH56" s="666"/>
      <c r="NVI56" s="666"/>
      <c r="NVJ56" s="666"/>
      <c r="NVK56" s="666"/>
      <c r="NVL56" s="666"/>
      <c r="NVM56" s="666"/>
      <c r="NVN56" s="666"/>
      <c r="NVO56" s="666"/>
      <c r="NVP56" s="666"/>
      <c r="NVQ56" s="666"/>
      <c r="NVR56" s="666"/>
      <c r="NVS56" s="666"/>
      <c r="NVT56" s="666"/>
      <c r="NVU56" s="666"/>
      <c r="NVV56" s="666"/>
      <c r="NVW56" s="666"/>
      <c r="NVX56" s="666"/>
      <c r="NVY56" s="666"/>
      <c r="NVZ56" s="666"/>
      <c r="NWA56" s="666"/>
      <c r="NWB56" s="666"/>
      <c r="NWC56" s="666"/>
      <c r="NWD56" s="666"/>
      <c r="NWE56" s="666"/>
      <c r="NWF56" s="666"/>
      <c r="NWG56" s="666"/>
      <c r="NWH56" s="666"/>
      <c r="NWI56" s="666"/>
      <c r="NWJ56" s="666"/>
      <c r="NWK56" s="666"/>
      <c r="NWL56" s="666"/>
      <c r="NWM56" s="666"/>
      <c r="NWN56" s="666"/>
      <c r="NWO56" s="666"/>
      <c r="NWP56" s="666"/>
      <c r="NWQ56" s="666"/>
      <c r="NWR56" s="666"/>
      <c r="NWS56" s="666"/>
      <c r="NWT56" s="666"/>
      <c r="NWU56" s="666"/>
      <c r="NWV56" s="666"/>
      <c r="NWW56" s="666"/>
      <c r="NWX56" s="666"/>
      <c r="NWY56" s="666"/>
      <c r="NWZ56" s="666"/>
      <c r="NXA56" s="666"/>
      <c r="NXB56" s="666"/>
      <c r="NXC56" s="666"/>
      <c r="NXD56" s="666"/>
      <c r="NXE56" s="666"/>
      <c r="NXF56" s="666"/>
      <c r="NXG56" s="666"/>
      <c r="NXH56" s="666"/>
      <c r="NXI56" s="666"/>
      <c r="NXJ56" s="666"/>
      <c r="NXK56" s="666"/>
      <c r="NXL56" s="666"/>
      <c r="NXM56" s="666"/>
      <c r="NXN56" s="666"/>
      <c r="NXO56" s="666"/>
      <c r="NXP56" s="666"/>
      <c r="NXQ56" s="666"/>
      <c r="NXR56" s="666"/>
      <c r="NXS56" s="666"/>
      <c r="NXT56" s="666"/>
      <c r="NXU56" s="666"/>
      <c r="NXV56" s="666"/>
      <c r="NXW56" s="666"/>
      <c r="NXX56" s="666"/>
      <c r="NXY56" s="666"/>
      <c r="NXZ56" s="666"/>
      <c r="NYA56" s="666"/>
      <c r="NYB56" s="666"/>
      <c r="NYC56" s="666"/>
      <c r="NYD56" s="666"/>
      <c r="NYE56" s="666"/>
      <c r="NYF56" s="666"/>
      <c r="NYG56" s="666"/>
      <c r="NYH56" s="666"/>
      <c r="NYI56" s="666"/>
      <c r="NYJ56" s="666"/>
      <c r="NYK56" s="666"/>
      <c r="NYL56" s="666"/>
      <c r="NYM56" s="666"/>
      <c r="NYN56" s="666"/>
      <c r="NYO56" s="666"/>
      <c r="NYP56" s="666"/>
      <c r="NYQ56" s="666"/>
      <c r="NYR56" s="666"/>
      <c r="NYS56" s="666"/>
      <c r="NYT56" s="666"/>
      <c r="NYU56" s="666"/>
      <c r="NYV56" s="666"/>
      <c r="NYW56" s="666"/>
      <c r="NYX56" s="666"/>
      <c r="NYY56" s="666"/>
      <c r="NYZ56" s="666"/>
      <c r="NZA56" s="666"/>
      <c r="NZB56" s="666"/>
      <c r="NZC56" s="666"/>
      <c r="NZD56" s="666"/>
      <c r="NZE56" s="666"/>
      <c r="NZF56" s="666"/>
      <c r="NZG56" s="666"/>
      <c r="NZH56" s="666"/>
      <c r="NZI56" s="666"/>
      <c r="NZJ56" s="666"/>
      <c r="NZK56" s="666"/>
      <c r="NZL56" s="666"/>
      <c r="NZM56" s="666"/>
      <c r="NZN56" s="666"/>
      <c r="NZO56" s="666"/>
      <c r="NZP56" s="666"/>
      <c r="NZQ56" s="666"/>
      <c r="NZR56" s="666"/>
      <c r="NZS56" s="666"/>
      <c r="NZT56" s="666"/>
      <c r="NZU56" s="666"/>
      <c r="NZV56" s="666"/>
      <c r="NZW56" s="666"/>
      <c r="NZX56" s="666"/>
      <c r="NZY56" s="666"/>
      <c r="NZZ56" s="666"/>
      <c r="OAA56" s="666"/>
      <c r="OAB56" s="666"/>
      <c r="OAC56" s="666"/>
      <c r="OAD56" s="666"/>
      <c r="OAE56" s="666"/>
      <c r="OAF56" s="666"/>
      <c r="OAG56" s="666"/>
      <c r="OAH56" s="666"/>
      <c r="OAI56" s="666"/>
      <c r="OAJ56" s="666"/>
      <c r="OAK56" s="666"/>
      <c r="OAL56" s="666"/>
      <c r="OAM56" s="666"/>
      <c r="OAN56" s="666"/>
      <c r="OAO56" s="666"/>
      <c r="OAP56" s="666"/>
      <c r="OAQ56" s="666"/>
      <c r="OAR56" s="666"/>
      <c r="OAS56" s="666"/>
      <c r="OAT56" s="666"/>
      <c r="OAU56" s="666"/>
      <c r="OAV56" s="666"/>
      <c r="OAW56" s="666"/>
      <c r="OAX56" s="666"/>
      <c r="OAY56" s="666"/>
      <c r="OAZ56" s="666"/>
      <c r="OBA56" s="666"/>
      <c r="OBB56" s="666"/>
      <c r="OBC56" s="666"/>
      <c r="OBD56" s="666"/>
      <c r="OBE56" s="666"/>
      <c r="OBF56" s="666"/>
      <c r="OBG56" s="666"/>
      <c r="OBH56" s="666"/>
      <c r="OBI56" s="666"/>
      <c r="OBJ56" s="666"/>
      <c r="OBK56" s="666"/>
      <c r="OBL56" s="666"/>
      <c r="OBM56" s="666"/>
      <c r="OBN56" s="666"/>
      <c r="OBO56" s="666"/>
      <c r="OBP56" s="666"/>
      <c r="OBQ56" s="666"/>
      <c r="OBR56" s="666"/>
      <c r="OBS56" s="666"/>
      <c r="OBT56" s="666"/>
      <c r="OBU56" s="666"/>
      <c r="OBV56" s="666"/>
      <c r="OBW56" s="666"/>
      <c r="OBX56" s="666"/>
      <c r="OBY56" s="666"/>
      <c r="OBZ56" s="666"/>
      <c r="OCA56" s="666"/>
      <c r="OCB56" s="666"/>
      <c r="OCC56" s="666"/>
      <c r="OCD56" s="666"/>
      <c r="OCE56" s="666"/>
      <c r="OCF56" s="666"/>
      <c r="OCG56" s="666"/>
      <c r="OCH56" s="666"/>
      <c r="OCI56" s="666"/>
      <c r="OCJ56" s="666"/>
      <c r="OCK56" s="666"/>
      <c r="OCL56" s="666"/>
      <c r="OCM56" s="666"/>
      <c r="OCN56" s="666"/>
      <c r="OCO56" s="666"/>
      <c r="OCP56" s="666"/>
      <c r="OCQ56" s="666"/>
      <c r="OCR56" s="666"/>
      <c r="OCS56" s="666"/>
      <c r="OCT56" s="666"/>
      <c r="OCU56" s="666"/>
      <c r="OCV56" s="666"/>
      <c r="OCW56" s="666"/>
      <c r="OCX56" s="666"/>
      <c r="OCY56" s="666"/>
      <c r="OCZ56" s="666"/>
      <c r="ODA56" s="666"/>
      <c r="ODB56" s="666"/>
      <c r="ODC56" s="666"/>
      <c r="ODD56" s="666"/>
      <c r="ODE56" s="666"/>
      <c r="ODF56" s="666"/>
      <c r="ODG56" s="666"/>
      <c r="ODH56" s="666"/>
      <c r="ODI56" s="666"/>
      <c r="ODJ56" s="666"/>
      <c r="ODK56" s="666"/>
      <c r="ODL56" s="666"/>
      <c r="ODM56" s="666"/>
      <c r="ODN56" s="666"/>
      <c r="ODO56" s="666"/>
      <c r="ODP56" s="666"/>
      <c r="ODQ56" s="666"/>
      <c r="ODR56" s="666"/>
      <c r="ODS56" s="666"/>
      <c r="ODT56" s="666"/>
      <c r="ODU56" s="666"/>
      <c r="ODV56" s="666"/>
      <c r="ODW56" s="666"/>
      <c r="ODX56" s="666"/>
      <c r="ODY56" s="666"/>
      <c r="ODZ56" s="666"/>
      <c r="OEA56" s="666"/>
      <c r="OEB56" s="666"/>
      <c r="OEC56" s="666"/>
      <c r="OED56" s="666"/>
      <c r="OEE56" s="666"/>
      <c r="OEF56" s="666"/>
      <c r="OEG56" s="666"/>
      <c r="OEH56" s="666"/>
      <c r="OEI56" s="666"/>
      <c r="OEJ56" s="666"/>
      <c r="OEK56" s="666"/>
      <c r="OEL56" s="666"/>
      <c r="OEM56" s="666"/>
      <c r="OEN56" s="666"/>
      <c r="OEO56" s="666"/>
      <c r="OEP56" s="666"/>
      <c r="OEQ56" s="666"/>
      <c r="OER56" s="666"/>
      <c r="OES56" s="666"/>
      <c r="OET56" s="666"/>
      <c r="OEU56" s="666"/>
      <c r="OEV56" s="666"/>
      <c r="OEW56" s="666"/>
      <c r="OEX56" s="666"/>
      <c r="OEY56" s="666"/>
      <c r="OEZ56" s="666"/>
      <c r="OFA56" s="666"/>
      <c r="OFB56" s="666"/>
      <c r="OFC56" s="666"/>
      <c r="OFD56" s="666"/>
      <c r="OFE56" s="666"/>
      <c r="OFF56" s="666"/>
      <c r="OFG56" s="666"/>
      <c r="OFH56" s="666"/>
      <c r="OFI56" s="666"/>
      <c r="OFJ56" s="666"/>
      <c r="OFK56" s="666"/>
      <c r="OFL56" s="666"/>
      <c r="OFM56" s="666"/>
      <c r="OFN56" s="666"/>
      <c r="OFO56" s="666"/>
      <c r="OFP56" s="666"/>
      <c r="OFQ56" s="666"/>
      <c r="OFR56" s="666"/>
      <c r="OFS56" s="666"/>
      <c r="OFT56" s="666"/>
      <c r="OFU56" s="666"/>
      <c r="OFV56" s="666"/>
      <c r="OFW56" s="666"/>
      <c r="OFX56" s="666"/>
      <c r="OFY56" s="666"/>
      <c r="OFZ56" s="666"/>
      <c r="OGA56" s="666"/>
      <c r="OGB56" s="666"/>
      <c r="OGC56" s="666"/>
      <c r="OGD56" s="666"/>
      <c r="OGE56" s="666"/>
      <c r="OGF56" s="666"/>
      <c r="OGG56" s="666"/>
      <c r="OGH56" s="666"/>
      <c r="OGI56" s="666"/>
      <c r="OGJ56" s="666"/>
      <c r="OGK56" s="666"/>
      <c r="OGL56" s="666"/>
      <c r="OGM56" s="666"/>
      <c r="OGN56" s="666"/>
      <c r="OGO56" s="666"/>
      <c r="OGP56" s="666"/>
      <c r="OGQ56" s="666"/>
      <c r="OGR56" s="666"/>
      <c r="OGS56" s="666"/>
      <c r="OGT56" s="666"/>
      <c r="OGU56" s="666"/>
      <c r="OGV56" s="666"/>
      <c r="OGW56" s="666"/>
      <c r="OGX56" s="666"/>
      <c r="OGY56" s="666"/>
      <c r="OGZ56" s="666"/>
      <c r="OHA56" s="666"/>
      <c r="OHB56" s="666"/>
      <c r="OHC56" s="666"/>
      <c r="OHD56" s="666"/>
      <c r="OHE56" s="666"/>
      <c r="OHF56" s="666"/>
      <c r="OHG56" s="666"/>
      <c r="OHH56" s="666"/>
      <c r="OHI56" s="666"/>
      <c r="OHJ56" s="666"/>
      <c r="OHK56" s="666"/>
      <c r="OHL56" s="666"/>
      <c r="OHM56" s="666"/>
      <c r="OHN56" s="666"/>
      <c r="OHO56" s="666"/>
      <c r="OHP56" s="666"/>
      <c r="OHQ56" s="666"/>
      <c r="OHR56" s="666"/>
      <c r="OHS56" s="666"/>
      <c r="OHT56" s="666"/>
      <c r="OHU56" s="666"/>
      <c r="OHV56" s="666"/>
      <c r="OHW56" s="666"/>
      <c r="OHX56" s="666"/>
      <c r="OHY56" s="666"/>
      <c r="OHZ56" s="666"/>
      <c r="OIA56" s="666"/>
      <c r="OIB56" s="666"/>
      <c r="OIC56" s="666"/>
      <c r="OID56" s="666"/>
      <c r="OIE56" s="666"/>
      <c r="OIF56" s="666"/>
      <c r="OIG56" s="666"/>
      <c r="OIH56" s="666"/>
      <c r="OII56" s="666"/>
      <c r="OIJ56" s="666"/>
      <c r="OIK56" s="666"/>
      <c r="OIL56" s="666"/>
      <c r="OIM56" s="666"/>
      <c r="OIN56" s="666"/>
      <c r="OIO56" s="666"/>
      <c r="OIP56" s="666"/>
      <c r="OIQ56" s="666"/>
      <c r="OIR56" s="666"/>
      <c r="OIS56" s="666"/>
      <c r="OIT56" s="666"/>
      <c r="OIU56" s="666"/>
      <c r="OIV56" s="666"/>
      <c r="OIW56" s="666"/>
      <c r="OIX56" s="666"/>
      <c r="OIY56" s="666"/>
      <c r="OIZ56" s="666"/>
      <c r="OJA56" s="666"/>
      <c r="OJB56" s="666"/>
      <c r="OJC56" s="666"/>
      <c r="OJD56" s="666"/>
      <c r="OJE56" s="666"/>
      <c r="OJF56" s="666"/>
      <c r="OJG56" s="666"/>
      <c r="OJH56" s="666"/>
      <c r="OJI56" s="666"/>
      <c r="OJJ56" s="666"/>
      <c r="OJK56" s="666"/>
      <c r="OJL56" s="666"/>
      <c r="OJM56" s="666"/>
      <c r="OJN56" s="666"/>
      <c r="OJO56" s="666"/>
      <c r="OJP56" s="666"/>
      <c r="OJQ56" s="666"/>
      <c r="OJR56" s="666"/>
      <c r="OJS56" s="666"/>
      <c r="OJT56" s="666"/>
      <c r="OJU56" s="666"/>
      <c r="OJV56" s="666"/>
      <c r="OJW56" s="666"/>
      <c r="OJX56" s="666"/>
      <c r="OJY56" s="666"/>
      <c r="OJZ56" s="666"/>
      <c r="OKA56" s="666"/>
      <c r="OKB56" s="666"/>
      <c r="OKC56" s="666"/>
      <c r="OKD56" s="666"/>
      <c r="OKE56" s="666"/>
      <c r="OKF56" s="666"/>
      <c r="OKG56" s="666"/>
      <c r="OKH56" s="666"/>
      <c r="OKI56" s="666"/>
      <c r="OKJ56" s="666"/>
      <c r="OKK56" s="666"/>
      <c r="OKL56" s="666"/>
      <c r="OKM56" s="666"/>
      <c r="OKN56" s="666"/>
      <c r="OKO56" s="666"/>
      <c r="OKP56" s="666"/>
      <c r="OKQ56" s="666"/>
      <c r="OKR56" s="666"/>
      <c r="OKS56" s="666"/>
      <c r="OKT56" s="666"/>
      <c r="OKU56" s="666"/>
      <c r="OKV56" s="666"/>
      <c r="OKW56" s="666"/>
      <c r="OKX56" s="666"/>
      <c r="OKY56" s="666"/>
      <c r="OKZ56" s="666"/>
      <c r="OLA56" s="666"/>
      <c r="OLB56" s="666"/>
      <c r="OLC56" s="666"/>
      <c r="OLD56" s="666"/>
      <c r="OLE56" s="666"/>
      <c r="OLF56" s="666"/>
      <c r="OLG56" s="666"/>
      <c r="OLH56" s="666"/>
      <c r="OLI56" s="666"/>
      <c r="OLJ56" s="666"/>
      <c r="OLK56" s="666"/>
      <c r="OLL56" s="666"/>
      <c r="OLM56" s="666"/>
      <c r="OLN56" s="666"/>
      <c r="OLO56" s="666"/>
      <c r="OLP56" s="666"/>
      <c r="OLQ56" s="666"/>
      <c r="OLR56" s="666"/>
      <c r="OLS56" s="666"/>
      <c r="OLT56" s="666"/>
      <c r="OLU56" s="666"/>
      <c r="OLV56" s="666"/>
      <c r="OLW56" s="666"/>
      <c r="OLX56" s="666"/>
      <c r="OLY56" s="666"/>
      <c r="OLZ56" s="666"/>
      <c r="OMA56" s="666"/>
      <c r="OMB56" s="666"/>
      <c r="OMC56" s="666"/>
      <c r="OMD56" s="666"/>
      <c r="OME56" s="666"/>
      <c r="OMF56" s="666"/>
      <c r="OMG56" s="666"/>
      <c r="OMH56" s="666"/>
      <c r="OMI56" s="666"/>
      <c r="OMJ56" s="666"/>
      <c r="OMK56" s="666"/>
      <c r="OML56" s="666"/>
      <c r="OMM56" s="666"/>
      <c r="OMN56" s="666"/>
      <c r="OMO56" s="666"/>
      <c r="OMP56" s="666"/>
      <c r="OMQ56" s="666"/>
      <c r="OMR56" s="666"/>
      <c r="OMS56" s="666"/>
      <c r="OMT56" s="666"/>
      <c r="OMU56" s="666"/>
      <c r="OMV56" s="666"/>
      <c r="OMW56" s="666"/>
      <c r="OMX56" s="666"/>
      <c r="OMY56" s="666"/>
      <c r="OMZ56" s="666"/>
      <c r="ONA56" s="666"/>
      <c r="ONB56" s="666"/>
      <c r="ONC56" s="666"/>
      <c r="OND56" s="666"/>
      <c r="ONE56" s="666"/>
      <c r="ONF56" s="666"/>
      <c r="ONG56" s="666"/>
      <c r="ONH56" s="666"/>
      <c r="ONI56" s="666"/>
      <c r="ONJ56" s="666"/>
      <c r="ONK56" s="666"/>
      <c r="ONL56" s="666"/>
      <c r="ONM56" s="666"/>
      <c r="ONN56" s="666"/>
      <c r="ONO56" s="666"/>
      <c r="ONP56" s="666"/>
      <c r="ONQ56" s="666"/>
      <c r="ONR56" s="666"/>
      <c r="ONS56" s="666"/>
      <c r="ONT56" s="666"/>
      <c r="ONU56" s="666"/>
      <c r="ONV56" s="666"/>
      <c r="ONW56" s="666"/>
      <c r="ONX56" s="666"/>
      <c r="ONY56" s="666"/>
      <c r="ONZ56" s="666"/>
      <c r="OOA56" s="666"/>
      <c r="OOB56" s="666"/>
      <c r="OOC56" s="666"/>
      <c r="OOD56" s="666"/>
      <c r="OOE56" s="666"/>
      <c r="OOF56" s="666"/>
      <c r="OOG56" s="666"/>
      <c r="OOH56" s="666"/>
      <c r="OOI56" s="666"/>
      <c r="OOJ56" s="666"/>
      <c r="OOK56" s="666"/>
      <c r="OOL56" s="666"/>
      <c r="OOM56" s="666"/>
      <c r="OON56" s="666"/>
      <c r="OOO56" s="666"/>
      <c r="OOP56" s="666"/>
      <c r="OOQ56" s="666"/>
      <c r="OOR56" s="666"/>
      <c r="OOS56" s="666"/>
      <c r="OOT56" s="666"/>
      <c r="OOU56" s="666"/>
      <c r="OOV56" s="666"/>
      <c r="OOW56" s="666"/>
      <c r="OOX56" s="666"/>
      <c r="OOY56" s="666"/>
      <c r="OOZ56" s="666"/>
      <c r="OPA56" s="666"/>
      <c r="OPB56" s="666"/>
      <c r="OPC56" s="666"/>
      <c r="OPD56" s="666"/>
      <c r="OPE56" s="666"/>
      <c r="OPF56" s="666"/>
      <c r="OPG56" s="666"/>
      <c r="OPH56" s="666"/>
      <c r="OPI56" s="666"/>
      <c r="OPJ56" s="666"/>
      <c r="OPK56" s="666"/>
      <c r="OPL56" s="666"/>
      <c r="OPM56" s="666"/>
      <c r="OPN56" s="666"/>
      <c r="OPO56" s="666"/>
      <c r="OPP56" s="666"/>
      <c r="OPQ56" s="666"/>
      <c r="OPR56" s="666"/>
      <c r="OPS56" s="666"/>
      <c r="OPT56" s="666"/>
      <c r="OPU56" s="666"/>
      <c r="OPV56" s="666"/>
      <c r="OPW56" s="666"/>
      <c r="OPX56" s="666"/>
      <c r="OPY56" s="666"/>
      <c r="OPZ56" s="666"/>
      <c r="OQA56" s="666"/>
      <c r="OQB56" s="666"/>
      <c r="OQC56" s="666"/>
      <c r="OQD56" s="666"/>
      <c r="OQE56" s="666"/>
      <c r="OQF56" s="666"/>
      <c r="OQG56" s="666"/>
      <c r="OQH56" s="666"/>
      <c r="OQI56" s="666"/>
      <c r="OQJ56" s="666"/>
      <c r="OQK56" s="666"/>
      <c r="OQL56" s="666"/>
      <c r="OQM56" s="666"/>
      <c r="OQN56" s="666"/>
      <c r="OQO56" s="666"/>
      <c r="OQP56" s="666"/>
      <c r="OQQ56" s="666"/>
      <c r="OQR56" s="666"/>
      <c r="OQS56" s="666"/>
      <c r="OQT56" s="666"/>
      <c r="OQU56" s="666"/>
      <c r="OQV56" s="666"/>
      <c r="OQW56" s="666"/>
      <c r="OQX56" s="666"/>
      <c r="OQY56" s="666"/>
      <c r="OQZ56" s="666"/>
      <c r="ORA56" s="666"/>
      <c r="ORB56" s="666"/>
      <c r="ORC56" s="666"/>
      <c r="ORD56" s="666"/>
      <c r="ORE56" s="666"/>
      <c r="ORF56" s="666"/>
      <c r="ORG56" s="666"/>
      <c r="ORH56" s="666"/>
      <c r="ORI56" s="666"/>
      <c r="ORJ56" s="666"/>
      <c r="ORK56" s="666"/>
      <c r="ORL56" s="666"/>
      <c r="ORM56" s="666"/>
      <c r="ORN56" s="666"/>
      <c r="ORO56" s="666"/>
      <c r="ORP56" s="666"/>
      <c r="ORQ56" s="666"/>
      <c r="ORR56" s="666"/>
      <c r="ORS56" s="666"/>
      <c r="ORT56" s="666"/>
      <c r="ORU56" s="666"/>
      <c r="ORV56" s="666"/>
      <c r="ORW56" s="666"/>
      <c r="ORX56" s="666"/>
      <c r="ORY56" s="666"/>
      <c r="ORZ56" s="666"/>
      <c r="OSA56" s="666"/>
      <c r="OSB56" s="666"/>
      <c r="OSC56" s="666"/>
      <c r="OSD56" s="666"/>
      <c r="OSE56" s="666"/>
      <c r="OSF56" s="666"/>
      <c r="OSG56" s="666"/>
      <c r="OSH56" s="666"/>
      <c r="OSI56" s="666"/>
      <c r="OSJ56" s="666"/>
      <c r="OSK56" s="666"/>
      <c r="OSL56" s="666"/>
      <c r="OSM56" s="666"/>
      <c r="OSN56" s="666"/>
      <c r="OSO56" s="666"/>
      <c r="OSP56" s="666"/>
      <c r="OSQ56" s="666"/>
      <c r="OSR56" s="666"/>
      <c r="OSS56" s="666"/>
      <c r="OST56" s="666"/>
      <c r="OSU56" s="666"/>
      <c r="OSV56" s="666"/>
      <c r="OSW56" s="666"/>
      <c r="OSX56" s="666"/>
      <c r="OSY56" s="666"/>
      <c r="OSZ56" s="666"/>
      <c r="OTA56" s="666"/>
      <c r="OTB56" s="666"/>
      <c r="OTC56" s="666"/>
      <c r="OTD56" s="666"/>
      <c r="OTE56" s="666"/>
      <c r="OTF56" s="666"/>
      <c r="OTG56" s="666"/>
      <c r="OTH56" s="666"/>
      <c r="OTI56" s="666"/>
      <c r="OTJ56" s="666"/>
      <c r="OTK56" s="666"/>
      <c r="OTL56" s="666"/>
      <c r="OTM56" s="666"/>
      <c r="OTN56" s="666"/>
      <c r="OTO56" s="666"/>
      <c r="OTP56" s="666"/>
      <c r="OTQ56" s="666"/>
      <c r="OTR56" s="666"/>
      <c r="OTS56" s="666"/>
      <c r="OTT56" s="666"/>
      <c r="OTU56" s="666"/>
      <c r="OTV56" s="666"/>
      <c r="OTW56" s="666"/>
      <c r="OTX56" s="666"/>
      <c r="OTY56" s="666"/>
      <c r="OTZ56" s="666"/>
      <c r="OUA56" s="666"/>
      <c r="OUB56" s="666"/>
      <c r="OUC56" s="666"/>
      <c r="OUD56" s="666"/>
      <c r="OUE56" s="666"/>
      <c r="OUF56" s="666"/>
      <c r="OUG56" s="666"/>
      <c r="OUH56" s="666"/>
      <c r="OUI56" s="666"/>
      <c r="OUJ56" s="666"/>
      <c r="OUK56" s="666"/>
      <c r="OUL56" s="666"/>
      <c r="OUM56" s="666"/>
      <c r="OUN56" s="666"/>
      <c r="OUO56" s="666"/>
      <c r="OUP56" s="666"/>
      <c r="OUQ56" s="666"/>
      <c r="OUR56" s="666"/>
      <c r="OUS56" s="666"/>
      <c r="OUT56" s="666"/>
      <c r="OUU56" s="666"/>
      <c r="OUV56" s="666"/>
      <c r="OUW56" s="666"/>
      <c r="OUX56" s="666"/>
      <c r="OUY56" s="666"/>
      <c r="OUZ56" s="666"/>
      <c r="OVA56" s="666"/>
      <c r="OVB56" s="666"/>
      <c r="OVC56" s="666"/>
      <c r="OVD56" s="666"/>
      <c r="OVE56" s="666"/>
      <c r="OVF56" s="666"/>
      <c r="OVG56" s="666"/>
      <c r="OVH56" s="666"/>
      <c r="OVI56" s="666"/>
      <c r="OVJ56" s="666"/>
      <c r="OVK56" s="666"/>
      <c r="OVL56" s="666"/>
      <c r="OVM56" s="666"/>
      <c r="OVN56" s="666"/>
      <c r="OVO56" s="666"/>
      <c r="OVP56" s="666"/>
      <c r="OVQ56" s="666"/>
      <c r="OVR56" s="666"/>
      <c r="OVS56" s="666"/>
      <c r="OVT56" s="666"/>
      <c r="OVU56" s="666"/>
      <c r="OVV56" s="666"/>
      <c r="OVW56" s="666"/>
      <c r="OVX56" s="666"/>
      <c r="OVY56" s="666"/>
      <c r="OVZ56" s="666"/>
      <c r="OWA56" s="666"/>
      <c r="OWB56" s="666"/>
      <c r="OWC56" s="666"/>
      <c r="OWD56" s="666"/>
      <c r="OWE56" s="666"/>
      <c r="OWF56" s="666"/>
      <c r="OWG56" s="666"/>
      <c r="OWH56" s="666"/>
      <c r="OWI56" s="666"/>
      <c r="OWJ56" s="666"/>
      <c r="OWK56" s="666"/>
      <c r="OWL56" s="666"/>
      <c r="OWM56" s="666"/>
      <c r="OWN56" s="666"/>
      <c r="OWO56" s="666"/>
      <c r="OWP56" s="666"/>
      <c r="OWQ56" s="666"/>
      <c r="OWR56" s="666"/>
      <c r="OWS56" s="666"/>
      <c r="OWT56" s="666"/>
      <c r="OWU56" s="666"/>
      <c r="OWV56" s="666"/>
      <c r="OWW56" s="666"/>
      <c r="OWX56" s="666"/>
      <c r="OWY56" s="666"/>
      <c r="OWZ56" s="666"/>
      <c r="OXA56" s="666"/>
      <c r="OXB56" s="666"/>
      <c r="OXC56" s="666"/>
      <c r="OXD56" s="666"/>
      <c r="OXE56" s="666"/>
      <c r="OXF56" s="666"/>
      <c r="OXG56" s="666"/>
      <c r="OXH56" s="666"/>
      <c r="OXI56" s="666"/>
      <c r="OXJ56" s="666"/>
      <c r="OXK56" s="666"/>
      <c r="OXL56" s="666"/>
      <c r="OXM56" s="666"/>
      <c r="OXN56" s="666"/>
      <c r="OXO56" s="666"/>
      <c r="OXP56" s="666"/>
      <c r="OXQ56" s="666"/>
      <c r="OXR56" s="666"/>
      <c r="OXS56" s="666"/>
      <c r="OXT56" s="666"/>
      <c r="OXU56" s="666"/>
      <c r="OXV56" s="666"/>
      <c r="OXW56" s="666"/>
      <c r="OXX56" s="666"/>
      <c r="OXY56" s="666"/>
      <c r="OXZ56" s="666"/>
      <c r="OYA56" s="666"/>
      <c r="OYB56" s="666"/>
      <c r="OYC56" s="666"/>
      <c r="OYD56" s="666"/>
      <c r="OYE56" s="666"/>
      <c r="OYF56" s="666"/>
      <c r="OYG56" s="666"/>
      <c r="OYH56" s="666"/>
      <c r="OYI56" s="666"/>
      <c r="OYJ56" s="666"/>
      <c r="OYK56" s="666"/>
      <c r="OYL56" s="666"/>
      <c r="OYM56" s="666"/>
      <c r="OYN56" s="666"/>
      <c r="OYO56" s="666"/>
      <c r="OYP56" s="666"/>
      <c r="OYQ56" s="666"/>
      <c r="OYR56" s="666"/>
      <c r="OYS56" s="666"/>
      <c r="OYT56" s="666"/>
      <c r="OYU56" s="666"/>
      <c r="OYV56" s="666"/>
      <c r="OYW56" s="666"/>
      <c r="OYX56" s="666"/>
      <c r="OYY56" s="666"/>
      <c r="OYZ56" s="666"/>
      <c r="OZA56" s="666"/>
      <c r="OZB56" s="666"/>
      <c r="OZC56" s="666"/>
      <c r="OZD56" s="666"/>
      <c r="OZE56" s="666"/>
      <c r="OZF56" s="666"/>
      <c r="OZG56" s="666"/>
      <c r="OZH56" s="666"/>
      <c r="OZI56" s="666"/>
      <c r="OZJ56" s="666"/>
      <c r="OZK56" s="666"/>
      <c r="OZL56" s="666"/>
      <c r="OZM56" s="666"/>
      <c r="OZN56" s="666"/>
      <c r="OZO56" s="666"/>
      <c r="OZP56" s="666"/>
      <c r="OZQ56" s="666"/>
      <c r="OZR56" s="666"/>
      <c r="OZS56" s="666"/>
      <c r="OZT56" s="666"/>
      <c r="OZU56" s="666"/>
      <c r="OZV56" s="666"/>
      <c r="OZW56" s="666"/>
      <c r="OZX56" s="666"/>
      <c r="OZY56" s="666"/>
      <c r="OZZ56" s="666"/>
      <c r="PAA56" s="666"/>
      <c r="PAB56" s="666"/>
      <c r="PAC56" s="666"/>
      <c r="PAD56" s="666"/>
      <c r="PAE56" s="666"/>
      <c r="PAF56" s="666"/>
      <c r="PAG56" s="666"/>
      <c r="PAH56" s="666"/>
      <c r="PAI56" s="666"/>
      <c r="PAJ56" s="666"/>
      <c r="PAK56" s="666"/>
      <c r="PAL56" s="666"/>
      <c r="PAM56" s="666"/>
      <c r="PAN56" s="666"/>
      <c r="PAO56" s="666"/>
      <c r="PAP56" s="666"/>
      <c r="PAQ56" s="666"/>
      <c r="PAR56" s="666"/>
      <c r="PAS56" s="666"/>
      <c r="PAT56" s="666"/>
      <c r="PAU56" s="666"/>
      <c r="PAV56" s="666"/>
      <c r="PAW56" s="666"/>
      <c r="PAX56" s="666"/>
      <c r="PAY56" s="666"/>
      <c r="PAZ56" s="666"/>
      <c r="PBA56" s="666"/>
      <c r="PBB56" s="666"/>
      <c r="PBC56" s="666"/>
      <c r="PBD56" s="666"/>
      <c r="PBE56" s="666"/>
      <c r="PBF56" s="666"/>
      <c r="PBG56" s="666"/>
      <c r="PBH56" s="666"/>
      <c r="PBI56" s="666"/>
      <c r="PBJ56" s="666"/>
      <c r="PBK56" s="666"/>
      <c r="PBL56" s="666"/>
      <c r="PBM56" s="666"/>
      <c r="PBN56" s="666"/>
      <c r="PBO56" s="666"/>
      <c r="PBP56" s="666"/>
      <c r="PBQ56" s="666"/>
      <c r="PBR56" s="666"/>
      <c r="PBS56" s="666"/>
      <c r="PBT56" s="666"/>
      <c r="PBU56" s="666"/>
      <c r="PBV56" s="666"/>
      <c r="PBW56" s="666"/>
      <c r="PBX56" s="666"/>
      <c r="PBY56" s="666"/>
      <c r="PBZ56" s="666"/>
      <c r="PCA56" s="666"/>
      <c r="PCB56" s="666"/>
      <c r="PCC56" s="666"/>
      <c r="PCD56" s="666"/>
      <c r="PCE56" s="666"/>
      <c r="PCF56" s="666"/>
      <c r="PCG56" s="666"/>
      <c r="PCH56" s="666"/>
      <c r="PCI56" s="666"/>
      <c r="PCJ56" s="666"/>
      <c r="PCK56" s="666"/>
      <c r="PCL56" s="666"/>
      <c r="PCM56" s="666"/>
      <c r="PCN56" s="666"/>
      <c r="PCO56" s="666"/>
      <c r="PCP56" s="666"/>
      <c r="PCQ56" s="666"/>
      <c r="PCR56" s="666"/>
      <c r="PCS56" s="666"/>
      <c r="PCT56" s="666"/>
      <c r="PCU56" s="666"/>
      <c r="PCV56" s="666"/>
      <c r="PCW56" s="666"/>
      <c r="PCX56" s="666"/>
      <c r="PCY56" s="666"/>
      <c r="PCZ56" s="666"/>
      <c r="PDA56" s="666"/>
      <c r="PDB56" s="666"/>
      <c r="PDC56" s="666"/>
      <c r="PDD56" s="666"/>
      <c r="PDE56" s="666"/>
      <c r="PDF56" s="666"/>
      <c r="PDG56" s="666"/>
      <c r="PDH56" s="666"/>
      <c r="PDI56" s="666"/>
      <c r="PDJ56" s="666"/>
      <c r="PDK56" s="666"/>
      <c r="PDL56" s="666"/>
      <c r="PDM56" s="666"/>
      <c r="PDN56" s="666"/>
      <c r="PDO56" s="666"/>
      <c r="PDP56" s="666"/>
      <c r="PDQ56" s="666"/>
      <c r="PDR56" s="666"/>
      <c r="PDS56" s="666"/>
      <c r="PDT56" s="666"/>
      <c r="PDU56" s="666"/>
      <c r="PDV56" s="666"/>
      <c r="PDW56" s="666"/>
      <c r="PDX56" s="666"/>
      <c r="PDY56" s="666"/>
      <c r="PDZ56" s="666"/>
      <c r="PEA56" s="666"/>
      <c r="PEB56" s="666"/>
      <c r="PEC56" s="666"/>
      <c r="PED56" s="666"/>
      <c r="PEE56" s="666"/>
      <c r="PEF56" s="666"/>
      <c r="PEG56" s="666"/>
      <c r="PEH56" s="666"/>
      <c r="PEI56" s="666"/>
      <c r="PEJ56" s="666"/>
      <c r="PEK56" s="666"/>
      <c r="PEL56" s="666"/>
      <c r="PEM56" s="666"/>
      <c r="PEN56" s="666"/>
      <c r="PEO56" s="666"/>
      <c r="PEP56" s="666"/>
      <c r="PEQ56" s="666"/>
      <c r="PER56" s="666"/>
      <c r="PES56" s="666"/>
      <c r="PET56" s="666"/>
      <c r="PEU56" s="666"/>
      <c r="PEV56" s="666"/>
      <c r="PEW56" s="666"/>
      <c r="PEX56" s="666"/>
      <c r="PEY56" s="666"/>
      <c r="PEZ56" s="666"/>
      <c r="PFA56" s="666"/>
      <c r="PFB56" s="666"/>
      <c r="PFC56" s="666"/>
      <c r="PFD56" s="666"/>
      <c r="PFE56" s="666"/>
      <c r="PFF56" s="666"/>
      <c r="PFG56" s="666"/>
      <c r="PFH56" s="666"/>
      <c r="PFI56" s="666"/>
      <c r="PFJ56" s="666"/>
      <c r="PFK56" s="666"/>
      <c r="PFL56" s="666"/>
      <c r="PFM56" s="666"/>
      <c r="PFN56" s="666"/>
      <c r="PFO56" s="666"/>
      <c r="PFP56" s="666"/>
      <c r="PFQ56" s="666"/>
      <c r="PFR56" s="666"/>
      <c r="PFS56" s="666"/>
      <c r="PFT56" s="666"/>
      <c r="PFU56" s="666"/>
      <c r="PFV56" s="666"/>
      <c r="PFW56" s="666"/>
      <c r="PFX56" s="666"/>
      <c r="PFY56" s="666"/>
      <c r="PFZ56" s="666"/>
      <c r="PGA56" s="666"/>
      <c r="PGB56" s="666"/>
      <c r="PGC56" s="666"/>
      <c r="PGD56" s="666"/>
      <c r="PGE56" s="666"/>
      <c r="PGF56" s="666"/>
      <c r="PGG56" s="666"/>
      <c r="PGH56" s="666"/>
      <c r="PGI56" s="666"/>
      <c r="PGJ56" s="666"/>
      <c r="PGK56" s="666"/>
      <c r="PGL56" s="666"/>
      <c r="PGM56" s="666"/>
      <c r="PGN56" s="666"/>
      <c r="PGO56" s="666"/>
      <c r="PGP56" s="666"/>
      <c r="PGQ56" s="666"/>
      <c r="PGR56" s="666"/>
      <c r="PGS56" s="666"/>
      <c r="PGT56" s="666"/>
      <c r="PGU56" s="666"/>
      <c r="PGV56" s="666"/>
      <c r="PGW56" s="666"/>
      <c r="PGX56" s="666"/>
      <c r="PGY56" s="666"/>
      <c r="PGZ56" s="666"/>
      <c r="PHA56" s="666"/>
      <c r="PHB56" s="666"/>
      <c r="PHC56" s="666"/>
      <c r="PHD56" s="666"/>
      <c r="PHE56" s="666"/>
      <c r="PHF56" s="666"/>
      <c r="PHG56" s="666"/>
      <c r="PHH56" s="666"/>
      <c r="PHI56" s="666"/>
      <c r="PHJ56" s="666"/>
      <c r="PHK56" s="666"/>
      <c r="PHL56" s="666"/>
      <c r="PHM56" s="666"/>
      <c r="PHN56" s="666"/>
      <c r="PHO56" s="666"/>
      <c r="PHP56" s="666"/>
      <c r="PHQ56" s="666"/>
      <c r="PHR56" s="666"/>
      <c r="PHS56" s="666"/>
      <c r="PHT56" s="666"/>
      <c r="PHU56" s="666"/>
      <c r="PHV56" s="666"/>
      <c r="PHW56" s="666"/>
      <c r="PHX56" s="666"/>
      <c r="PHY56" s="666"/>
      <c r="PHZ56" s="666"/>
      <c r="PIA56" s="666"/>
      <c r="PIB56" s="666"/>
      <c r="PIC56" s="666"/>
      <c r="PID56" s="666"/>
      <c r="PIE56" s="666"/>
      <c r="PIF56" s="666"/>
      <c r="PIG56" s="666"/>
      <c r="PIH56" s="666"/>
      <c r="PII56" s="666"/>
      <c r="PIJ56" s="666"/>
      <c r="PIK56" s="666"/>
      <c r="PIL56" s="666"/>
      <c r="PIM56" s="666"/>
      <c r="PIN56" s="666"/>
      <c r="PIO56" s="666"/>
      <c r="PIP56" s="666"/>
      <c r="PIQ56" s="666"/>
      <c r="PIR56" s="666"/>
      <c r="PIS56" s="666"/>
      <c r="PIT56" s="666"/>
      <c r="PIU56" s="666"/>
      <c r="PIV56" s="666"/>
      <c r="PIW56" s="666"/>
      <c r="PIX56" s="666"/>
      <c r="PIY56" s="666"/>
      <c r="PIZ56" s="666"/>
      <c r="PJA56" s="666"/>
      <c r="PJB56" s="666"/>
      <c r="PJC56" s="666"/>
      <c r="PJD56" s="666"/>
      <c r="PJE56" s="666"/>
      <c r="PJF56" s="666"/>
      <c r="PJG56" s="666"/>
      <c r="PJH56" s="666"/>
      <c r="PJI56" s="666"/>
      <c r="PJJ56" s="666"/>
      <c r="PJK56" s="666"/>
      <c r="PJL56" s="666"/>
      <c r="PJM56" s="666"/>
      <c r="PJN56" s="666"/>
      <c r="PJO56" s="666"/>
      <c r="PJP56" s="666"/>
      <c r="PJQ56" s="666"/>
      <c r="PJR56" s="666"/>
      <c r="PJS56" s="666"/>
      <c r="PJT56" s="666"/>
      <c r="PJU56" s="666"/>
      <c r="PJV56" s="666"/>
      <c r="PJW56" s="666"/>
      <c r="PJX56" s="666"/>
      <c r="PJY56" s="666"/>
      <c r="PJZ56" s="666"/>
      <c r="PKA56" s="666"/>
      <c r="PKB56" s="666"/>
      <c r="PKC56" s="666"/>
      <c r="PKD56" s="666"/>
      <c r="PKE56" s="666"/>
      <c r="PKF56" s="666"/>
      <c r="PKG56" s="666"/>
      <c r="PKH56" s="666"/>
      <c r="PKI56" s="666"/>
      <c r="PKJ56" s="666"/>
      <c r="PKK56" s="666"/>
      <c r="PKL56" s="666"/>
      <c r="PKM56" s="666"/>
      <c r="PKN56" s="666"/>
      <c r="PKO56" s="666"/>
      <c r="PKP56" s="666"/>
      <c r="PKQ56" s="666"/>
      <c r="PKR56" s="666"/>
      <c r="PKS56" s="666"/>
      <c r="PKT56" s="666"/>
      <c r="PKU56" s="666"/>
      <c r="PKV56" s="666"/>
      <c r="PKW56" s="666"/>
      <c r="PKX56" s="666"/>
      <c r="PKY56" s="666"/>
      <c r="PKZ56" s="666"/>
      <c r="PLA56" s="666"/>
      <c r="PLB56" s="666"/>
      <c r="PLC56" s="666"/>
      <c r="PLD56" s="666"/>
      <c r="PLE56" s="666"/>
      <c r="PLF56" s="666"/>
      <c r="PLG56" s="666"/>
      <c r="PLH56" s="666"/>
      <c r="PLI56" s="666"/>
      <c r="PLJ56" s="666"/>
      <c r="PLK56" s="666"/>
      <c r="PLL56" s="666"/>
      <c r="PLM56" s="666"/>
      <c r="PLN56" s="666"/>
      <c r="PLO56" s="666"/>
      <c r="PLP56" s="666"/>
      <c r="PLQ56" s="666"/>
      <c r="PLR56" s="666"/>
      <c r="PLS56" s="666"/>
      <c r="PLT56" s="666"/>
      <c r="PLU56" s="666"/>
      <c r="PLV56" s="666"/>
      <c r="PLW56" s="666"/>
      <c r="PLX56" s="666"/>
      <c r="PLY56" s="666"/>
      <c r="PLZ56" s="666"/>
      <c r="PMA56" s="666"/>
      <c r="PMB56" s="666"/>
      <c r="PMC56" s="666"/>
      <c r="PMD56" s="666"/>
      <c r="PME56" s="666"/>
      <c r="PMF56" s="666"/>
      <c r="PMG56" s="666"/>
      <c r="PMH56" s="666"/>
      <c r="PMI56" s="666"/>
      <c r="PMJ56" s="666"/>
      <c r="PMK56" s="666"/>
      <c r="PML56" s="666"/>
      <c r="PMM56" s="666"/>
      <c r="PMN56" s="666"/>
      <c r="PMO56" s="666"/>
      <c r="PMP56" s="666"/>
      <c r="PMQ56" s="666"/>
      <c r="PMR56" s="666"/>
      <c r="PMS56" s="666"/>
      <c r="PMT56" s="666"/>
      <c r="PMU56" s="666"/>
      <c r="PMV56" s="666"/>
      <c r="PMW56" s="666"/>
      <c r="PMX56" s="666"/>
      <c r="PMY56" s="666"/>
      <c r="PMZ56" s="666"/>
      <c r="PNA56" s="666"/>
      <c r="PNB56" s="666"/>
      <c r="PNC56" s="666"/>
      <c r="PND56" s="666"/>
      <c r="PNE56" s="666"/>
      <c r="PNF56" s="666"/>
      <c r="PNG56" s="666"/>
      <c r="PNH56" s="666"/>
      <c r="PNI56" s="666"/>
      <c r="PNJ56" s="666"/>
      <c r="PNK56" s="666"/>
      <c r="PNL56" s="666"/>
      <c r="PNM56" s="666"/>
      <c r="PNN56" s="666"/>
      <c r="PNO56" s="666"/>
      <c r="PNP56" s="666"/>
      <c r="PNQ56" s="666"/>
      <c r="PNR56" s="666"/>
      <c r="PNS56" s="666"/>
      <c r="PNT56" s="666"/>
      <c r="PNU56" s="666"/>
      <c r="PNV56" s="666"/>
      <c r="PNW56" s="666"/>
      <c r="PNX56" s="666"/>
      <c r="PNY56" s="666"/>
      <c r="PNZ56" s="666"/>
      <c r="POA56" s="666"/>
      <c r="POB56" s="666"/>
      <c r="POC56" s="666"/>
      <c r="POD56" s="666"/>
      <c r="POE56" s="666"/>
      <c r="POF56" s="666"/>
      <c r="POG56" s="666"/>
      <c r="POH56" s="666"/>
      <c r="POI56" s="666"/>
      <c r="POJ56" s="666"/>
      <c r="POK56" s="666"/>
      <c r="POL56" s="666"/>
      <c r="POM56" s="666"/>
      <c r="PON56" s="666"/>
      <c r="POO56" s="666"/>
      <c r="POP56" s="666"/>
      <c r="POQ56" s="666"/>
      <c r="POR56" s="666"/>
      <c r="POS56" s="666"/>
      <c r="POT56" s="666"/>
      <c r="POU56" s="666"/>
      <c r="POV56" s="666"/>
      <c r="POW56" s="666"/>
      <c r="POX56" s="666"/>
      <c r="POY56" s="666"/>
      <c r="POZ56" s="666"/>
      <c r="PPA56" s="666"/>
      <c r="PPB56" s="666"/>
      <c r="PPC56" s="666"/>
      <c r="PPD56" s="666"/>
      <c r="PPE56" s="666"/>
      <c r="PPF56" s="666"/>
      <c r="PPG56" s="666"/>
      <c r="PPH56" s="666"/>
      <c r="PPI56" s="666"/>
      <c r="PPJ56" s="666"/>
      <c r="PPK56" s="666"/>
      <c r="PPL56" s="666"/>
      <c r="PPM56" s="666"/>
      <c r="PPN56" s="666"/>
      <c r="PPO56" s="666"/>
      <c r="PPP56" s="666"/>
      <c r="PPQ56" s="666"/>
      <c r="PPR56" s="666"/>
      <c r="PPS56" s="666"/>
      <c r="PPT56" s="666"/>
      <c r="PPU56" s="666"/>
      <c r="PPV56" s="666"/>
      <c r="PPW56" s="666"/>
      <c r="PPX56" s="666"/>
      <c r="PPY56" s="666"/>
      <c r="PPZ56" s="666"/>
      <c r="PQA56" s="666"/>
      <c r="PQB56" s="666"/>
      <c r="PQC56" s="666"/>
      <c r="PQD56" s="666"/>
      <c r="PQE56" s="666"/>
      <c r="PQF56" s="666"/>
      <c r="PQG56" s="666"/>
      <c r="PQH56" s="666"/>
      <c r="PQI56" s="666"/>
      <c r="PQJ56" s="666"/>
      <c r="PQK56" s="666"/>
      <c r="PQL56" s="666"/>
      <c r="PQM56" s="666"/>
      <c r="PQN56" s="666"/>
      <c r="PQO56" s="666"/>
      <c r="PQP56" s="666"/>
      <c r="PQQ56" s="666"/>
      <c r="PQR56" s="666"/>
      <c r="PQS56" s="666"/>
      <c r="PQT56" s="666"/>
      <c r="PQU56" s="666"/>
      <c r="PQV56" s="666"/>
      <c r="PQW56" s="666"/>
      <c r="PQX56" s="666"/>
      <c r="PQY56" s="666"/>
      <c r="PQZ56" s="666"/>
      <c r="PRA56" s="666"/>
      <c r="PRB56" s="666"/>
      <c r="PRC56" s="666"/>
      <c r="PRD56" s="666"/>
      <c r="PRE56" s="666"/>
      <c r="PRF56" s="666"/>
      <c r="PRG56" s="666"/>
      <c r="PRH56" s="666"/>
      <c r="PRI56" s="666"/>
      <c r="PRJ56" s="666"/>
      <c r="PRK56" s="666"/>
      <c r="PRL56" s="666"/>
      <c r="PRM56" s="666"/>
      <c r="PRN56" s="666"/>
      <c r="PRO56" s="666"/>
      <c r="PRP56" s="666"/>
      <c r="PRQ56" s="666"/>
      <c r="PRR56" s="666"/>
      <c r="PRS56" s="666"/>
      <c r="PRT56" s="666"/>
      <c r="PRU56" s="666"/>
      <c r="PRV56" s="666"/>
      <c r="PRW56" s="666"/>
      <c r="PRX56" s="666"/>
      <c r="PRY56" s="666"/>
      <c r="PRZ56" s="666"/>
      <c r="PSA56" s="666"/>
      <c r="PSB56" s="666"/>
      <c r="PSC56" s="666"/>
      <c r="PSD56" s="666"/>
      <c r="PSE56" s="666"/>
      <c r="PSF56" s="666"/>
      <c r="PSG56" s="666"/>
      <c r="PSH56" s="666"/>
      <c r="PSI56" s="666"/>
      <c r="PSJ56" s="666"/>
      <c r="PSK56" s="666"/>
      <c r="PSL56" s="666"/>
      <c r="PSM56" s="666"/>
      <c r="PSN56" s="666"/>
      <c r="PSO56" s="666"/>
      <c r="PSP56" s="666"/>
      <c r="PSQ56" s="666"/>
      <c r="PSR56" s="666"/>
      <c r="PSS56" s="666"/>
      <c r="PST56" s="666"/>
      <c r="PSU56" s="666"/>
      <c r="PSV56" s="666"/>
      <c r="PSW56" s="666"/>
      <c r="PSX56" s="666"/>
      <c r="PSY56" s="666"/>
      <c r="PSZ56" s="666"/>
      <c r="PTA56" s="666"/>
      <c r="PTB56" s="666"/>
      <c r="PTC56" s="666"/>
      <c r="PTD56" s="666"/>
      <c r="PTE56" s="666"/>
      <c r="PTF56" s="666"/>
      <c r="PTG56" s="666"/>
      <c r="PTH56" s="666"/>
      <c r="PTI56" s="666"/>
      <c r="PTJ56" s="666"/>
      <c r="PTK56" s="666"/>
      <c r="PTL56" s="666"/>
      <c r="PTM56" s="666"/>
      <c r="PTN56" s="666"/>
      <c r="PTO56" s="666"/>
      <c r="PTP56" s="666"/>
      <c r="PTQ56" s="666"/>
      <c r="PTR56" s="666"/>
      <c r="PTS56" s="666"/>
      <c r="PTT56" s="666"/>
      <c r="PTU56" s="666"/>
      <c r="PTV56" s="666"/>
      <c r="PTW56" s="666"/>
      <c r="PTX56" s="666"/>
      <c r="PTY56" s="666"/>
      <c r="PTZ56" s="666"/>
      <c r="PUA56" s="666"/>
      <c r="PUB56" s="666"/>
      <c r="PUC56" s="666"/>
      <c r="PUD56" s="666"/>
      <c r="PUE56" s="666"/>
      <c r="PUF56" s="666"/>
      <c r="PUG56" s="666"/>
      <c r="PUH56" s="666"/>
      <c r="PUI56" s="666"/>
      <c r="PUJ56" s="666"/>
      <c r="PUK56" s="666"/>
      <c r="PUL56" s="666"/>
      <c r="PUM56" s="666"/>
      <c r="PUN56" s="666"/>
      <c r="PUO56" s="666"/>
      <c r="PUP56" s="666"/>
      <c r="PUQ56" s="666"/>
      <c r="PUR56" s="666"/>
      <c r="PUS56" s="666"/>
      <c r="PUT56" s="666"/>
      <c r="PUU56" s="666"/>
      <c r="PUV56" s="666"/>
      <c r="PUW56" s="666"/>
      <c r="PUX56" s="666"/>
      <c r="PUY56" s="666"/>
      <c r="PUZ56" s="666"/>
      <c r="PVA56" s="666"/>
      <c r="PVB56" s="666"/>
      <c r="PVC56" s="666"/>
      <c r="PVD56" s="666"/>
      <c r="PVE56" s="666"/>
      <c r="PVF56" s="666"/>
      <c r="PVG56" s="666"/>
      <c r="PVH56" s="666"/>
      <c r="PVI56" s="666"/>
      <c r="PVJ56" s="666"/>
      <c r="PVK56" s="666"/>
      <c r="PVL56" s="666"/>
      <c r="PVM56" s="666"/>
      <c r="PVN56" s="666"/>
      <c r="PVO56" s="666"/>
      <c r="PVP56" s="666"/>
      <c r="PVQ56" s="666"/>
      <c r="PVR56" s="666"/>
      <c r="PVS56" s="666"/>
      <c r="PVT56" s="666"/>
      <c r="PVU56" s="666"/>
      <c r="PVV56" s="666"/>
      <c r="PVW56" s="666"/>
      <c r="PVX56" s="666"/>
      <c r="PVY56" s="666"/>
      <c r="PVZ56" s="666"/>
      <c r="PWA56" s="666"/>
      <c r="PWB56" s="666"/>
      <c r="PWC56" s="666"/>
      <c r="PWD56" s="666"/>
      <c r="PWE56" s="666"/>
      <c r="PWF56" s="666"/>
      <c r="PWG56" s="666"/>
      <c r="PWH56" s="666"/>
      <c r="PWI56" s="666"/>
      <c r="PWJ56" s="666"/>
      <c r="PWK56" s="666"/>
      <c r="PWL56" s="666"/>
      <c r="PWM56" s="666"/>
      <c r="PWN56" s="666"/>
      <c r="PWO56" s="666"/>
      <c r="PWP56" s="666"/>
      <c r="PWQ56" s="666"/>
      <c r="PWR56" s="666"/>
      <c r="PWS56" s="666"/>
      <c r="PWT56" s="666"/>
      <c r="PWU56" s="666"/>
      <c r="PWV56" s="666"/>
      <c r="PWW56" s="666"/>
      <c r="PWX56" s="666"/>
      <c r="PWY56" s="666"/>
      <c r="PWZ56" s="666"/>
      <c r="PXA56" s="666"/>
      <c r="PXB56" s="666"/>
      <c r="PXC56" s="666"/>
      <c r="PXD56" s="666"/>
      <c r="PXE56" s="666"/>
      <c r="PXF56" s="666"/>
      <c r="PXG56" s="666"/>
      <c r="PXH56" s="666"/>
      <c r="PXI56" s="666"/>
      <c r="PXJ56" s="666"/>
      <c r="PXK56" s="666"/>
      <c r="PXL56" s="666"/>
      <c r="PXM56" s="666"/>
      <c r="PXN56" s="666"/>
      <c r="PXO56" s="666"/>
      <c r="PXP56" s="666"/>
      <c r="PXQ56" s="666"/>
      <c r="PXR56" s="666"/>
      <c r="PXS56" s="666"/>
      <c r="PXT56" s="666"/>
      <c r="PXU56" s="666"/>
      <c r="PXV56" s="666"/>
      <c r="PXW56" s="666"/>
      <c r="PXX56" s="666"/>
      <c r="PXY56" s="666"/>
      <c r="PXZ56" s="666"/>
      <c r="PYA56" s="666"/>
      <c r="PYB56" s="666"/>
      <c r="PYC56" s="666"/>
      <c r="PYD56" s="666"/>
      <c r="PYE56" s="666"/>
      <c r="PYF56" s="666"/>
      <c r="PYG56" s="666"/>
      <c r="PYH56" s="666"/>
      <c r="PYI56" s="666"/>
      <c r="PYJ56" s="666"/>
      <c r="PYK56" s="666"/>
      <c r="PYL56" s="666"/>
      <c r="PYM56" s="666"/>
      <c r="PYN56" s="666"/>
      <c r="PYO56" s="666"/>
      <c r="PYP56" s="666"/>
      <c r="PYQ56" s="666"/>
      <c r="PYR56" s="666"/>
      <c r="PYS56" s="666"/>
      <c r="PYT56" s="666"/>
      <c r="PYU56" s="666"/>
      <c r="PYV56" s="666"/>
      <c r="PYW56" s="666"/>
      <c r="PYX56" s="666"/>
      <c r="PYY56" s="666"/>
      <c r="PYZ56" s="666"/>
      <c r="PZA56" s="666"/>
      <c r="PZB56" s="666"/>
      <c r="PZC56" s="666"/>
      <c r="PZD56" s="666"/>
      <c r="PZE56" s="666"/>
      <c r="PZF56" s="666"/>
      <c r="PZG56" s="666"/>
      <c r="PZH56" s="666"/>
      <c r="PZI56" s="666"/>
      <c r="PZJ56" s="666"/>
      <c r="PZK56" s="666"/>
      <c r="PZL56" s="666"/>
      <c r="PZM56" s="666"/>
      <c r="PZN56" s="666"/>
      <c r="PZO56" s="666"/>
      <c r="PZP56" s="666"/>
      <c r="PZQ56" s="666"/>
      <c r="PZR56" s="666"/>
      <c r="PZS56" s="666"/>
      <c r="PZT56" s="666"/>
      <c r="PZU56" s="666"/>
      <c r="PZV56" s="666"/>
      <c r="PZW56" s="666"/>
      <c r="PZX56" s="666"/>
      <c r="PZY56" s="666"/>
      <c r="PZZ56" s="666"/>
      <c r="QAA56" s="666"/>
      <c r="QAB56" s="666"/>
      <c r="QAC56" s="666"/>
      <c r="QAD56" s="666"/>
      <c r="QAE56" s="666"/>
      <c r="QAF56" s="666"/>
      <c r="QAG56" s="666"/>
      <c r="QAH56" s="666"/>
      <c r="QAI56" s="666"/>
      <c r="QAJ56" s="666"/>
      <c r="QAK56" s="666"/>
      <c r="QAL56" s="666"/>
      <c r="QAM56" s="666"/>
      <c r="QAN56" s="666"/>
      <c r="QAO56" s="666"/>
      <c r="QAP56" s="666"/>
      <c r="QAQ56" s="666"/>
      <c r="QAR56" s="666"/>
      <c r="QAS56" s="666"/>
      <c r="QAT56" s="666"/>
      <c r="QAU56" s="666"/>
      <c r="QAV56" s="666"/>
      <c r="QAW56" s="666"/>
      <c r="QAX56" s="666"/>
      <c r="QAY56" s="666"/>
      <c r="QAZ56" s="666"/>
      <c r="QBA56" s="666"/>
      <c r="QBB56" s="666"/>
      <c r="QBC56" s="666"/>
      <c r="QBD56" s="666"/>
      <c r="QBE56" s="666"/>
      <c r="QBF56" s="666"/>
      <c r="QBG56" s="666"/>
      <c r="QBH56" s="666"/>
      <c r="QBI56" s="666"/>
      <c r="QBJ56" s="666"/>
      <c r="QBK56" s="666"/>
      <c r="QBL56" s="666"/>
      <c r="QBM56" s="666"/>
      <c r="QBN56" s="666"/>
      <c r="QBO56" s="666"/>
      <c r="QBP56" s="666"/>
      <c r="QBQ56" s="666"/>
      <c r="QBR56" s="666"/>
      <c r="QBS56" s="666"/>
      <c r="QBT56" s="666"/>
      <c r="QBU56" s="666"/>
      <c r="QBV56" s="666"/>
      <c r="QBW56" s="666"/>
      <c r="QBX56" s="666"/>
      <c r="QBY56" s="666"/>
      <c r="QBZ56" s="666"/>
      <c r="QCA56" s="666"/>
      <c r="QCB56" s="666"/>
      <c r="QCC56" s="666"/>
      <c r="QCD56" s="666"/>
      <c r="QCE56" s="666"/>
      <c r="QCF56" s="666"/>
      <c r="QCG56" s="666"/>
      <c r="QCH56" s="666"/>
      <c r="QCI56" s="666"/>
      <c r="QCJ56" s="666"/>
      <c r="QCK56" s="666"/>
      <c r="QCL56" s="666"/>
      <c r="QCM56" s="666"/>
      <c r="QCN56" s="666"/>
      <c r="QCO56" s="666"/>
      <c r="QCP56" s="666"/>
      <c r="QCQ56" s="666"/>
      <c r="QCR56" s="666"/>
      <c r="QCS56" s="666"/>
      <c r="QCT56" s="666"/>
      <c r="QCU56" s="666"/>
      <c r="QCV56" s="666"/>
      <c r="QCW56" s="666"/>
      <c r="QCX56" s="666"/>
      <c r="QCY56" s="666"/>
      <c r="QCZ56" s="666"/>
      <c r="QDA56" s="666"/>
      <c r="QDB56" s="666"/>
      <c r="QDC56" s="666"/>
      <c r="QDD56" s="666"/>
      <c r="QDE56" s="666"/>
      <c r="QDF56" s="666"/>
      <c r="QDG56" s="666"/>
      <c r="QDH56" s="666"/>
      <c r="QDI56" s="666"/>
      <c r="QDJ56" s="666"/>
      <c r="QDK56" s="666"/>
      <c r="QDL56" s="666"/>
      <c r="QDM56" s="666"/>
      <c r="QDN56" s="666"/>
      <c r="QDO56" s="666"/>
      <c r="QDP56" s="666"/>
      <c r="QDQ56" s="666"/>
      <c r="QDR56" s="666"/>
      <c r="QDS56" s="666"/>
      <c r="QDT56" s="666"/>
      <c r="QDU56" s="666"/>
      <c r="QDV56" s="666"/>
      <c r="QDW56" s="666"/>
      <c r="QDX56" s="666"/>
      <c r="QDY56" s="666"/>
      <c r="QDZ56" s="666"/>
      <c r="QEA56" s="666"/>
      <c r="QEB56" s="666"/>
      <c r="QEC56" s="666"/>
      <c r="QED56" s="666"/>
      <c r="QEE56" s="666"/>
      <c r="QEF56" s="666"/>
      <c r="QEG56" s="666"/>
      <c r="QEH56" s="666"/>
      <c r="QEI56" s="666"/>
      <c r="QEJ56" s="666"/>
      <c r="QEK56" s="666"/>
      <c r="QEL56" s="666"/>
      <c r="QEM56" s="666"/>
      <c r="QEN56" s="666"/>
      <c r="QEO56" s="666"/>
      <c r="QEP56" s="666"/>
      <c r="QEQ56" s="666"/>
      <c r="QER56" s="666"/>
      <c r="QES56" s="666"/>
      <c r="QET56" s="666"/>
      <c r="QEU56" s="666"/>
      <c r="QEV56" s="666"/>
      <c r="QEW56" s="666"/>
      <c r="QEX56" s="666"/>
      <c r="QEY56" s="666"/>
      <c r="QEZ56" s="666"/>
      <c r="QFA56" s="666"/>
      <c r="QFB56" s="666"/>
      <c r="QFC56" s="666"/>
      <c r="QFD56" s="666"/>
      <c r="QFE56" s="666"/>
      <c r="QFF56" s="666"/>
      <c r="QFG56" s="666"/>
      <c r="QFH56" s="666"/>
      <c r="QFI56" s="666"/>
      <c r="QFJ56" s="666"/>
      <c r="QFK56" s="666"/>
      <c r="QFL56" s="666"/>
      <c r="QFM56" s="666"/>
      <c r="QFN56" s="666"/>
      <c r="QFO56" s="666"/>
      <c r="QFP56" s="666"/>
      <c r="QFQ56" s="666"/>
      <c r="QFR56" s="666"/>
      <c r="QFS56" s="666"/>
      <c r="QFT56" s="666"/>
      <c r="QFU56" s="666"/>
      <c r="QFV56" s="666"/>
      <c r="QFW56" s="666"/>
      <c r="QFX56" s="666"/>
      <c r="QFY56" s="666"/>
      <c r="QFZ56" s="666"/>
      <c r="QGA56" s="666"/>
      <c r="QGB56" s="666"/>
      <c r="QGC56" s="666"/>
      <c r="QGD56" s="666"/>
      <c r="QGE56" s="666"/>
      <c r="QGF56" s="666"/>
      <c r="QGG56" s="666"/>
      <c r="QGH56" s="666"/>
      <c r="QGI56" s="666"/>
      <c r="QGJ56" s="666"/>
      <c r="QGK56" s="666"/>
      <c r="QGL56" s="666"/>
      <c r="QGM56" s="666"/>
      <c r="QGN56" s="666"/>
      <c r="QGO56" s="666"/>
      <c r="QGP56" s="666"/>
      <c r="QGQ56" s="666"/>
      <c r="QGR56" s="666"/>
      <c r="QGS56" s="666"/>
      <c r="QGT56" s="666"/>
      <c r="QGU56" s="666"/>
      <c r="QGV56" s="666"/>
      <c r="QGW56" s="666"/>
      <c r="QGX56" s="666"/>
      <c r="QGY56" s="666"/>
      <c r="QGZ56" s="666"/>
      <c r="QHA56" s="666"/>
      <c r="QHB56" s="666"/>
      <c r="QHC56" s="666"/>
      <c r="QHD56" s="666"/>
      <c r="QHE56" s="666"/>
      <c r="QHF56" s="666"/>
      <c r="QHG56" s="666"/>
      <c r="QHH56" s="666"/>
      <c r="QHI56" s="666"/>
      <c r="QHJ56" s="666"/>
      <c r="QHK56" s="666"/>
      <c r="QHL56" s="666"/>
      <c r="QHM56" s="666"/>
      <c r="QHN56" s="666"/>
      <c r="QHO56" s="666"/>
      <c r="QHP56" s="666"/>
      <c r="QHQ56" s="666"/>
      <c r="QHR56" s="666"/>
      <c r="QHS56" s="666"/>
      <c r="QHT56" s="666"/>
      <c r="QHU56" s="666"/>
      <c r="QHV56" s="666"/>
      <c r="QHW56" s="666"/>
      <c r="QHX56" s="666"/>
      <c r="QHY56" s="666"/>
      <c r="QHZ56" s="666"/>
      <c r="QIA56" s="666"/>
      <c r="QIB56" s="666"/>
      <c r="QIC56" s="666"/>
      <c r="QID56" s="666"/>
      <c r="QIE56" s="666"/>
      <c r="QIF56" s="666"/>
      <c r="QIG56" s="666"/>
      <c r="QIH56" s="666"/>
      <c r="QII56" s="666"/>
      <c r="QIJ56" s="666"/>
      <c r="QIK56" s="666"/>
      <c r="QIL56" s="666"/>
      <c r="QIM56" s="666"/>
      <c r="QIN56" s="666"/>
      <c r="QIO56" s="666"/>
      <c r="QIP56" s="666"/>
      <c r="QIQ56" s="666"/>
      <c r="QIR56" s="666"/>
      <c r="QIS56" s="666"/>
      <c r="QIT56" s="666"/>
      <c r="QIU56" s="666"/>
      <c r="QIV56" s="666"/>
      <c r="QIW56" s="666"/>
      <c r="QIX56" s="666"/>
      <c r="QIY56" s="666"/>
      <c r="QIZ56" s="666"/>
      <c r="QJA56" s="666"/>
      <c r="QJB56" s="666"/>
      <c r="QJC56" s="666"/>
      <c r="QJD56" s="666"/>
      <c r="QJE56" s="666"/>
      <c r="QJF56" s="666"/>
      <c r="QJG56" s="666"/>
      <c r="QJH56" s="666"/>
      <c r="QJI56" s="666"/>
      <c r="QJJ56" s="666"/>
      <c r="QJK56" s="666"/>
      <c r="QJL56" s="666"/>
      <c r="QJM56" s="666"/>
      <c r="QJN56" s="666"/>
      <c r="QJO56" s="666"/>
      <c r="QJP56" s="666"/>
      <c r="QJQ56" s="666"/>
      <c r="QJR56" s="666"/>
      <c r="QJS56" s="666"/>
      <c r="QJT56" s="666"/>
      <c r="QJU56" s="666"/>
      <c r="QJV56" s="666"/>
      <c r="QJW56" s="666"/>
      <c r="QJX56" s="666"/>
      <c r="QJY56" s="666"/>
      <c r="QJZ56" s="666"/>
      <c r="QKA56" s="666"/>
      <c r="QKB56" s="666"/>
      <c r="QKC56" s="666"/>
      <c r="QKD56" s="666"/>
      <c r="QKE56" s="666"/>
      <c r="QKF56" s="666"/>
      <c r="QKG56" s="666"/>
      <c r="QKH56" s="666"/>
      <c r="QKI56" s="666"/>
      <c r="QKJ56" s="666"/>
      <c r="QKK56" s="666"/>
      <c r="QKL56" s="666"/>
      <c r="QKM56" s="666"/>
      <c r="QKN56" s="666"/>
      <c r="QKO56" s="666"/>
      <c r="QKP56" s="666"/>
      <c r="QKQ56" s="666"/>
      <c r="QKR56" s="666"/>
      <c r="QKS56" s="666"/>
      <c r="QKT56" s="666"/>
      <c r="QKU56" s="666"/>
      <c r="QKV56" s="666"/>
      <c r="QKW56" s="666"/>
      <c r="QKX56" s="666"/>
      <c r="QKY56" s="666"/>
      <c r="QKZ56" s="666"/>
      <c r="QLA56" s="666"/>
      <c r="QLB56" s="666"/>
      <c r="QLC56" s="666"/>
      <c r="QLD56" s="666"/>
      <c r="QLE56" s="666"/>
      <c r="QLF56" s="666"/>
      <c r="QLG56" s="666"/>
      <c r="QLH56" s="666"/>
      <c r="QLI56" s="666"/>
      <c r="QLJ56" s="666"/>
      <c r="QLK56" s="666"/>
      <c r="QLL56" s="666"/>
      <c r="QLM56" s="666"/>
      <c r="QLN56" s="666"/>
      <c r="QLO56" s="666"/>
      <c r="QLP56" s="666"/>
      <c r="QLQ56" s="666"/>
      <c r="QLR56" s="666"/>
      <c r="QLS56" s="666"/>
      <c r="QLT56" s="666"/>
      <c r="QLU56" s="666"/>
      <c r="QLV56" s="666"/>
      <c r="QLW56" s="666"/>
      <c r="QLX56" s="666"/>
      <c r="QLY56" s="666"/>
      <c r="QLZ56" s="666"/>
      <c r="QMA56" s="666"/>
      <c r="QMB56" s="666"/>
      <c r="QMC56" s="666"/>
      <c r="QMD56" s="666"/>
      <c r="QME56" s="666"/>
      <c r="QMF56" s="666"/>
      <c r="QMG56" s="666"/>
      <c r="QMH56" s="666"/>
      <c r="QMI56" s="666"/>
      <c r="QMJ56" s="666"/>
      <c r="QMK56" s="666"/>
      <c r="QML56" s="666"/>
      <c r="QMM56" s="666"/>
      <c r="QMN56" s="666"/>
      <c r="QMO56" s="666"/>
      <c r="QMP56" s="666"/>
      <c r="QMQ56" s="666"/>
      <c r="QMR56" s="666"/>
      <c r="QMS56" s="666"/>
      <c r="QMT56" s="666"/>
      <c r="QMU56" s="666"/>
      <c r="QMV56" s="666"/>
      <c r="QMW56" s="666"/>
      <c r="QMX56" s="666"/>
      <c r="QMY56" s="666"/>
      <c r="QMZ56" s="666"/>
      <c r="QNA56" s="666"/>
      <c r="QNB56" s="666"/>
      <c r="QNC56" s="666"/>
      <c r="QND56" s="666"/>
      <c r="QNE56" s="666"/>
      <c r="QNF56" s="666"/>
      <c r="QNG56" s="666"/>
      <c r="QNH56" s="666"/>
      <c r="QNI56" s="666"/>
      <c r="QNJ56" s="666"/>
      <c r="QNK56" s="666"/>
      <c r="QNL56" s="666"/>
      <c r="QNM56" s="666"/>
      <c r="QNN56" s="666"/>
      <c r="QNO56" s="666"/>
      <c r="QNP56" s="666"/>
      <c r="QNQ56" s="666"/>
      <c r="QNR56" s="666"/>
      <c r="QNS56" s="666"/>
      <c r="QNT56" s="666"/>
      <c r="QNU56" s="666"/>
      <c r="QNV56" s="666"/>
      <c r="QNW56" s="666"/>
      <c r="QNX56" s="666"/>
      <c r="QNY56" s="666"/>
      <c r="QNZ56" s="666"/>
      <c r="QOA56" s="666"/>
      <c r="QOB56" s="666"/>
      <c r="QOC56" s="666"/>
      <c r="QOD56" s="666"/>
      <c r="QOE56" s="666"/>
      <c r="QOF56" s="666"/>
      <c r="QOG56" s="666"/>
      <c r="QOH56" s="666"/>
      <c r="QOI56" s="666"/>
      <c r="QOJ56" s="666"/>
      <c r="QOK56" s="666"/>
      <c r="QOL56" s="666"/>
      <c r="QOM56" s="666"/>
      <c r="QON56" s="666"/>
      <c r="QOO56" s="666"/>
      <c r="QOP56" s="666"/>
      <c r="QOQ56" s="666"/>
      <c r="QOR56" s="666"/>
      <c r="QOS56" s="666"/>
      <c r="QOT56" s="666"/>
      <c r="QOU56" s="666"/>
      <c r="QOV56" s="666"/>
      <c r="QOW56" s="666"/>
      <c r="QOX56" s="666"/>
      <c r="QOY56" s="666"/>
      <c r="QOZ56" s="666"/>
      <c r="QPA56" s="666"/>
      <c r="QPB56" s="666"/>
      <c r="QPC56" s="666"/>
      <c r="QPD56" s="666"/>
      <c r="QPE56" s="666"/>
      <c r="QPF56" s="666"/>
      <c r="QPG56" s="666"/>
      <c r="QPH56" s="666"/>
      <c r="QPI56" s="666"/>
      <c r="QPJ56" s="666"/>
      <c r="QPK56" s="666"/>
      <c r="QPL56" s="666"/>
      <c r="QPM56" s="666"/>
      <c r="QPN56" s="666"/>
      <c r="QPO56" s="666"/>
      <c r="QPP56" s="666"/>
      <c r="QPQ56" s="666"/>
      <c r="QPR56" s="666"/>
      <c r="QPS56" s="666"/>
      <c r="QPT56" s="666"/>
      <c r="QPU56" s="666"/>
      <c r="QPV56" s="666"/>
      <c r="QPW56" s="666"/>
      <c r="QPX56" s="666"/>
      <c r="QPY56" s="666"/>
      <c r="QPZ56" s="666"/>
      <c r="QQA56" s="666"/>
      <c r="QQB56" s="666"/>
      <c r="QQC56" s="666"/>
      <c r="QQD56" s="666"/>
      <c r="QQE56" s="666"/>
      <c r="QQF56" s="666"/>
      <c r="QQG56" s="666"/>
      <c r="QQH56" s="666"/>
      <c r="QQI56" s="666"/>
      <c r="QQJ56" s="666"/>
      <c r="QQK56" s="666"/>
      <c r="QQL56" s="666"/>
      <c r="QQM56" s="666"/>
      <c r="QQN56" s="666"/>
      <c r="QQO56" s="666"/>
      <c r="QQP56" s="666"/>
      <c r="QQQ56" s="666"/>
      <c r="QQR56" s="666"/>
      <c r="QQS56" s="666"/>
      <c r="QQT56" s="666"/>
      <c r="QQU56" s="666"/>
      <c r="QQV56" s="666"/>
      <c r="QQW56" s="666"/>
      <c r="QQX56" s="666"/>
      <c r="QQY56" s="666"/>
      <c r="QQZ56" s="666"/>
      <c r="QRA56" s="666"/>
      <c r="QRB56" s="666"/>
      <c r="QRC56" s="666"/>
      <c r="QRD56" s="666"/>
      <c r="QRE56" s="666"/>
      <c r="QRF56" s="666"/>
      <c r="QRG56" s="666"/>
      <c r="QRH56" s="666"/>
      <c r="QRI56" s="666"/>
      <c r="QRJ56" s="666"/>
      <c r="QRK56" s="666"/>
      <c r="QRL56" s="666"/>
      <c r="QRM56" s="666"/>
      <c r="QRN56" s="666"/>
      <c r="QRO56" s="666"/>
      <c r="QRP56" s="666"/>
      <c r="QRQ56" s="666"/>
      <c r="QRR56" s="666"/>
      <c r="QRS56" s="666"/>
      <c r="QRT56" s="666"/>
      <c r="QRU56" s="666"/>
      <c r="QRV56" s="666"/>
      <c r="QRW56" s="666"/>
      <c r="QRX56" s="666"/>
      <c r="QRY56" s="666"/>
      <c r="QRZ56" s="666"/>
      <c r="QSA56" s="666"/>
      <c r="QSB56" s="666"/>
      <c r="QSC56" s="666"/>
      <c r="QSD56" s="666"/>
      <c r="QSE56" s="666"/>
      <c r="QSF56" s="666"/>
      <c r="QSG56" s="666"/>
      <c r="QSH56" s="666"/>
      <c r="QSI56" s="666"/>
      <c r="QSJ56" s="666"/>
      <c r="QSK56" s="666"/>
      <c r="QSL56" s="666"/>
      <c r="QSM56" s="666"/>
      <c r="QSN56" s="666"/>
      <c r="QSO56" s="666"/>
      <c r="QSP56" s="666"/>
      <c r="QSQ56" s="666"/>
      <c r="QSR56" s="666"/>
      <c r="QSS56" s="666"/>
      <c r="QST56" s="666"/>
      <c r="QSU56" s="666"/>
      <c r="QSV56" s="666"/>
      <c r="QSW56" s="666"/>
      <c r="QSX56" s="666"/>
      <c r="QSY56" s="666"/>
      <c r="QSZ56" s="666"/>
      <c r="QTA56" s="666"/>
      <c r="QTB56" s="666"/>
      <c r="QTC56" s="666"/>
      <c r="QTD56" s="666"/>
      <c r="QTE56" s="666"/>
      <c r="QTF56" s="666"/>
      <c r="QTG56" s="666"/>
      <c r="QTH56" s="666"/>
      <c r="QTI56" s="666"/>
      <c r="QTJ56" s="666"/>
      <c r="QTK56" s="666"/>
      <c r="QTL56" s="666"/>
      <c r="QTM56" s="666"/>
      <c r="QTN56" s="666"/>
      <c r="QTO56" s="666"/>
      <c r="QTP56" s="666"/>
      <c r="QTQ56" s="666"/>
      <c r="QTR56" s="666"/>
      <c r="QTS56" s="666"/>
      <c r="QTT56" s="666"/>
      <c r="QTU56" s="666"/>
      <c r="QTV56" s="666"/>
      <c r="QTW56" s="666"/>
      <c r="QTX56" s="666"/>
      <c r="QTY56" s="666"/>
      <c r="QTZ56" s="666"/>
      <c r="QUA56" s="666"/>
      <c r="QUB56" s="666"/>
      <c r="QUC56" s="666"/>
      <c r="QUD56" s="666"/>
      <c r="QUE56" s="666"/>
      <c r="QUF56" s="666"/>
      <c r="QUG56" s="666"/>
      <c r="QUH56" s="666"/>
      <c r="QUI56" s="666"/>
      <c r="QUJ56" s="666"/>
      <c r="QUK56" s="666"/>
      <c r="QUL56" s="666"/>
      <c r="QUM56" s="666"/>
      <c r="QUN56" s="666"/>
      <c r="QUO56" s="666"/>
      <c r="QUP56" s="666"/>
      <c r="QUQ56" s="666"/>
      <c r="QUR56" s="666"/>
      <c r="QUS56" s="666"/>
      <c r="QUT56" s="666"/>
      <c r="QUU56" s="666"/>
      <c r="QUV56" s="666"/>
      <c r="QUW56" s="666"/>
      <c r="QUX56" s="666"/>
      <c r="QUY56" s="666"/>
      <c r="QUZ56" s="666"/>
      <c r="QVA56" s="666"/>
      <c r="QVB56" s="666"/>
      <c r="QVC56" s="666"/>
      <c r="QVD56" s="666"/>
      <c r="QVE56" s="666"/>
      <c r="QVF56" s="666"/>
      <c r="QVG56" s="666"/>
      <c r="QVH56" s="666"/>
      <c r="QVI56" s="666"/>
      <c r="QVJ56" s="666"/>
      <c r="QVK56" s="666"/>
      <c r="QVL56" s="666"/>
      <c r="QVM56" s="666"/>
      <c r="QVN56" s="666"/>
      <c r="QVO56" s="666"/>
      <c r="QVP56" s="666"/>
      <c r="QVQ56" s="666"/>
      <c r="QVR56" s="666"/>
      <c r="QVS56" s="666"/>
      <c r="QVT56" s="666"/>
      <c r="QVU56" s="666"/>
      <c r="QVV56" s="666"/>
      <c r="QVW56" s="666"/>
      <c r="QVX56" s="666"/>
      <c r="QVY56" s="666"/>
      <c r="QVZ56" s="666"/>
      <c r="QWA56" s="666"/>
      <c r="QWB56" s="666"/>
      <c r="QWC56" s="666"/>
      <c r="QWD56" s="666"/>
      <c r="QWE56" s="666"/>
      <c r="QWF56" s="666"/>
      <c r="QWG56" s="666"/>
      <c r="QWH56" s="666"/>
      <c r="QWI56" s="666"/>
      <c r="QWJ56" s="666"/>
      <c r="QWK56" s="666"/>
      <c r="QWL56" s="666"/>
      <c r="QWM56" s="666"/>
      <c r="QWN56" s="666"/>
      <c r="QWO56" s="666"/>
      <c r="QWP56" s="666"/>
      <c r="QWQ56" s="666"/>
      <c r="QWR56" s="666"/>
      <c r="QWS56" s="666"/>
      <c r="QWT56" s="666"/>
      <c r="QWU56" s="666"/>
      <c r="QWV56" s="666"/>
      <c r="QWW56" s="666"/>
      <c r="QWX56" s="666"/>
      <c r="QWY56" s="666"/>
      <c r="QWZ56" s="666"/>
      <c r="QXA56" s="666"/>
      <c r="QXB56" s="666"/>
      <c r="QXC56" s="666"/>
      <c r="QXD56" s="666"/>
      <c r="QXE56" s="666"/>
      <c r="QXF56" s="666"/>
      <c r="QXG56" s="666"/>
      <c r="QXH56" s="666"/>
      <c r="QXI56" s="666"/>
      <c r="QXJ56" s="666"/>
      <c r="QXK56" s="666"/>
      <c r="QXL56" s="666"/>
      <c r="QXM56" s="666"/>
      <c r="QXN56" s="666"/>
      <c r="QXO56" s="666"/>
      <c r="QXP56" s="666"/>
      <c r="QXQ56" s="666"/>
      <c r="QXR56" s="666"/>
      <c r="QXS56" s="666"/>
      <c r="QXT56" s="666"/>
      <c r="QXU56" s="666"/>
      <c r="QXV56" s="666"/>
      <c r="QXW56" s="666"/>
      <c r="QXX56" s="666"/>
      <c r="QXY56" s="666"/>
      <c r="QXZ56" s="666"/>
      <c r="QYA56" s="666"/>
      <c r="QYB56" s="666"/>
      <c r="QYC56" s="666"/>
      <c r="QYD56" s="666"/>
      <c r="QYE56" s="666"/>
      <c r="QYF56" s="666"/>
      <c r="QYG56" s="666"/>
      <c r="QYH56" s="666"/>
      <c r="QYI56" s="666"/>
      <c r="QYJ56" s="666"/>
      <c r="QYK56" s="666"/>
      <c r="QYL56" s="666"/>
      <c r="QYM56" s="666"/>
      <c r="QYN56" s="666"/>
      <c r="QYO56" s="666"/>
      <c r="QYP56" s="666"/>
      <c r="QYQ56" s="666"/>
      <c r="QYR56" s="666"/>
      <c r="QYS56" s="666"/>
      <c r="QYT56" s="666"/>
      <c r="QYU56" s="666"/>
      <c r="QYV56" s="666"/>
      <c r="QYW56" s="666"/>
      <c r="QYX56" s="666"/>
      <c r="QYY56" s="666"/>
      <c r="QYZ56" s="666"/>
      <c r="QZA56" s="666"/>
      <c r="QZB56" s="666"/>
      <c r="QZC56" s="666"/>
      <c r="QZD56" s="666"/>
      <c r="QZE56" s="666"/>
      <c r="QZF56" s="666"/>
      <c r="QZG56" s="666"/>
      <c r="QZH56" s="666"/>
      <c r="QZI56" s="666"/>
      <c r="QZJ56" s="666"/>
      <c r="QZK56" s="666"/>
      <c r="QZL56" s="666"/>
      <c r="QZM56" s="666"/>
      <c r="QZN56" s="666"/>
      <c r="QZO56" s="666"/>
      <c r="QZP56" s="666"/>
      <c r="QZQ56" s="666"/>
      <c r="QZR56" s="666"/>
      <c r="QZS56" s="666"/>
      <c r="QZT56" s="666"/>
      <c r="QZU56" s="666"/>
      <c r="QZV56" s="666"/>
      <c r="QZW56" s="666"/>
      <c r="QZX56" s="666"/>
      <c r="QZY56" s="666"/>
      <c r="QZZ56" s="666"/>
      <c r="RAA56" s="666"/>
      <c r="RAB56" s="666"/>
      <c r="RAC56" s="666"/>
      <c r="RAD56" s="666"/>
      <c r="RAE56" s="666"/>
      <c r="RAF56" s="666"/>
      <c r="RAG56" s="666"/>
      <c r="RAH56" s="666"/>
      <c r="RAI56" s="666"/>
      <c r="RAJ56" s="666"/>
      <c r="RAK56" s="666"/>
      <c r="RAL56" s="666"/>
      <c r="RAM56" s="666"/>
      <c r="RAN56" s="666"/>
      <c r="RAO56" s="666"/>
      <c r="RAP56" s="666"/>
      <c r="RAQ56" s="666"/>
      <c r="RAR56" s="666"/>
      <c r="RAS56" s="666"/>
      <c r="RAT56" s="666"/>
      <c r="RAU56" s="666"/>
      <c r="RAV56" s="666"/>
      <c r="RAW56" s="666"/>
      <c r="RAX56" s="666"/>
      <c r="RAY56" s="666"/>
      <c r="RAZ56" s="666"/>
      <c r="RBA56" s="666"/>
      <c r="RBB56" s="666"/>
      <c r="RBC56" s="666"/>
      <c r="RBD56" s="666"/>
      <c r="RBE56" s="666"/>
      <c r="RBF56" s="666"/>
      <c r="RBG56" s="666"/>
      <c r="RBH56" s="666"/>
      <c r="RBI56" s="666"/>
      <c r="RBJ56" s="666"/>
      <c r="RBK56" s="666"/>
      <c r="RBL56" s="666"/>
      <c r="RBM56" s="666"/>
      <c r="RBN56" s="666"/>
      <c r="RBO56" s="666"/>
      <c r="RBP56" s="666"/>
      <c r="RBQ56" s="666"/>
      <c r="RBR56" s="666"/>
      <c r="RBS56" s="666"/>
      <c r="RBT56" s="666"/>
      <c r="RBU56" s="666"/>
      <c r="RBV56" s="666"/>
      <c r="RBW56" s="666"/>
      <c r="RBX56" s="666"/>
      <c r="RBY56" s="666"/>
      <c r="RBZ56" s="666"/>
      <c r="RCA56" s="666"/>
      <c r="RCB56" s="666"/>
      <c r="RCC56" s="666"/>
      <c r="RCD56" s="666"/>
      <c r="RCE56" s="666"/>
      <c r="RCF56" s="666"/>
      <c r="RCG56" s="666"/>
      <c r="RCH56" s="666"/>
      <c r="RCI56" s="666"/>
      <c r="RCJ56" s="666"/>
      <c r="RCK56" s="666"/>
      <c r="RCL56" s="666"/>
      <c r="RCM56" s="666"/>
      <c r="RCN56" s="666"/>
      <c r="RCO56" s="666"/>
      <c r="RCP56" s="666"/>
      <c r="RCQ56" s="666"/>
      <c r="RCR56" s="666"/>
      <c r="RCS56" s="666"/>
      <c r="RCT56" s="666"/>
      <c r="RCU56" s="666"/>
      <c r="RCV56" s="666"/>
      <c r="RCW56" s="666"/>
      <c r="RCX56" s="666"/>
      <c r="RCY56" s="666"/>
      <c r="RCZ56" s="666"/>
      <c r="RDA56" s="666"/>
      <c r="RDB56" s="666"/>
      <c r="RDC56" s="666"/>
      <c r="RDD56" s="666"/>
      <c r="RDE56" s="666"/>
      <c r="RDF56" s="666"/>
      <c r="RDG56" s="666"/>
      <c r="RDH56" s="666"/>
      <c r="RDI56" s="666"/>
      <c r="RDJ56" s="666"/>
      <c r="RDK56" s="666"/>
      <c r="RDL56" s="666"/>
      <c r="RDM56" s="666"/>
      <c r="RDN56" s="666"/>
      <c r="RDO56" s="666"/>
      <c r="RDP56" s="666"/>
      <c r="RDQ56" s="666"/>
      <c r="RDR56" s="666"/>
      <c r="RDS56" s="666"/>
      <c r="RDT56" s="666"/>
      <c r="RDU56" s="666"/>
      <c r="RDV56" s="666"/>
      <c r="RDW56" s="666"/>
      <c r="RDX56" s="666"/>
      <c r="RDY56" s="666"/>
      <c r="RDZ56" s="666"/>
      <c r="REA56" s="666"/>
      <c r="REB56" s="666"/>
      <c r="REC56" s="666"/>
      <c r="RED56" s="666"/>
      <c r="REE56" s="666"/>
      <c r="REF56" s="666"/>
      <c r="REG56" s="666"/>
      <c r="REH56" s="666"/>
      <c r="REI56" s="666"/>
      <c r="REJ56" s="666"/>
      <c r="REK56" s="666"/>
      <c r="REL56" s="666"/>
      <c r="REM56" s="666"/>
      <c r="REN56" s="666"/>
      <c r="REO56" s="666"/>
      <c r="REP56" s="666"/>
      <c r="REQ56" s="666"/>
      <c r="RER56" s="666"/>
      <c r="RES56" s="666"/>
      <c r="RET56" s="666"/>
      <c r="REU56" s="666"/>
      <c r="REV56" s="666"/>
      <c r="REW56" s="666"/>
      <c r="REX56" s="666"/>
      <c r="REY56" s="666"/>
      <c r="REZ56" s="666"/>
      <c r="RFA56" s="666"/>
      <c r="RFB56" s="666"/>
      <c r="RFC56" s="666"/>
      <c r="RFD56" s="666"/>
      <c r="RFE56" s="666"/>
      <c r="RFF56" s="666"/>
      <c r="RFG56" s="666"/>
      <c r="RFH56" s="666"/>
      <c r="RFI56" s="666"/>
      <c r="RFJ56" s="666"/>
      <c r="RFK56" s="666"/>
      <c r="RFL56" s="666"/>
      <c r="RFM56" s="666"/>
      <c r="RFN56" s="666"/>
      <c r="RFO56" s="666"/>
      <c r="RFP56" s="666"/>
      <c r="RFQ56" s="666"/>
      <c r="RFR56" s="666"/>
      <c r="RFS56" s="666"/>
      <c r="RFT56" s="666"/>
      <c r="RFU56" s="666"/>
      <c r="RFV56" s="666"/>
      <c r="RFW56" s="666"/>
      <c r="RFX56" s="666"/>
      <c r="RFY56" s="666"/>
      <c r="RFZ56" s="666"/>
      <c r="RGA56" s="666"/>
      <c r="RGB56" s="666"/>
      <c r="RGC56" s="666"/>
      <c r="RGD56" s="666"/>
      <c r="RGE56" s="666"/>
      <c r="RGF56" s="666"/>
      <c r="RGG56" s="666"/>
      <c r="RGH56" s="666"/>
      <c r="RGI56" s="666"/>
      <c r="RGJ56" s="666"/>
      <c r="RGK56" s="666"/>
      <c r="RGL56" s="666"/>
      <c r="RGM56" s="666"/>
      <c r="RGN56" s="666"/>
      <c r="RGO56" s="666"/>
      <c r="RGP56" s="666"/>
      <c r="RGQ56" s="666"/>
      <c r="RGR56" s="666"/>
      <c r="RGS56" s="666"/>
      <c r="RGT56" s="666"/>
      <c r="RGU56" s="666"/>
      <c r="RGV56" s="666"/>
      <c r="RGW56" s="666"/>
      <c r="RGX56" s="666"/>
      <c r="RGY56" s="666"/>
      <c r="RGZ56" s="666"/>
      <c r="RHA56" s="666"/>
      <c r="RHB56" s="666"/>
      <c r="RHC56" s="666"/>
      <c r="RHD56" s="666"/>
      <c r="RHE56" s="666"/>
      <c r="RHF56" s="666"/>
      <c r="RHG56" s="666"/>
      <c r="RHH56" s="666"/>
      <c r="RHI56" s="666"/>
      <c r="RHJ56" s="666"/>
      <c r="RHK56" s="666"/>
      <c r="RHL56" s="666"/>
      <c r="RHM56" s="666"/>
      <c r="RHN56" s="666"/>
      <c r="RHO56" s="666"/>
      <c r="RHP56" s="666"/>
      <c r="RHQ56" s="666"/>
      <c r="RHR56" s="666"/>
      <c r="RHS56" s="666"/>
      <c r="RHT56" s="666"/>
      <c r="RHU56" s="666"/>
      <c r="RHV56" s="666"/>
      <c r="RHW56" s="666"/>
      <c r="RHX56" s="666"/>
      <c r="RHY56" s="666"/>
      <c r="RHZ56" s="666"/>
      <c r="RIA56" s="666"/>
      <c r="RIB56" s="666"/>
      <c r="RIC56" s="666"/>
      <c r="RID56" s="666"/>
      <c r="RIE56" s="666"/>
      <c r="RIF56" s="666"/>
      <c r="RIG56" s="666"/>
      <c r="RIH56" s="666"/>
      <c r="RII56" s="666"/>
      <c r="RIJ56" s="666"/>
      <c r="RIK56" s="666"/>
      <c r="RIL56" s="666"/>
      <c r="RIM56" s="666"/>
      <c r="RIN56" s="666"/>
      <c r="RIO56" s="666"/>
      <c r="RIP56" s="666"/>
      <c r="RIQ56" s="666"/>
      <c r="RIR56" s="666"/>
      <c r="RIS56" s="666"/>
      <c r="RIT56" s="666"/>
      <c r="RIU56" s="666"/>
      <c r="RIV56" s="666"/>
      <c r="RIW56" s="666"/>
      <c r="RIX56" s="666"/>
      <c r="RIY56" s="666"/>
      <c r="RIZ56" s="666"/>
      <c r="RJA56" s="666"/>
      <c r="RJB56" s="666"/>
      <c r="RJC56" s="666"/>
      <c r="RJD56" s="666"/>
      <c r="RJE56" s="666"/>
      <c r="RJF56" s="666"/>
      <c r="RJG56" s="666"/>
      <c r="RJH56" s="666"/>
      <c r="RJI56" s="666"/>
      <c r="RJJ56" s="666"/>
      <c r="RJK56" s="666"/>
      <c r="RJL56" s="666"/>
      <c r="RJM56" s="666"/>
      <c r="RJN56" s="666"/>
      <c r="RJO56" s="666"/>
      <c r="RJP56" s="666"/>
      <c r="RJQ56" s="666"/>
      <c r="RJR56" s="666"/>
      <c r="RJS56" s="666"/>
      <c r="RJT56" s="666"/>
      <c r="RJU56" s="666"/>
      <c r="RJV56" s="666"/>
      <c r="RJW56" s="666"/>
      <c r="RJX56" s="666"/>
      <c r="RJY56" s="666"/>
      <c r="RJZ56" s="666"/>
      <c r="RKA56" s="666"/>
      <c r="RKB56" s="666"/>
      <c r="RKC56" s="666"/>
      <c r="RKD56" s="666"/>
      <c r="RKE56" s="666"/>
      <c r="RKF56" s="666"/>
      <c r="RKG56" s="666"/>
      <c r="RKH56" s="666"/>
      <c r="RKI56" s="666"/>
      <c r="RKJ56" s="666"/>
      <c r="RKK56" s="666"/>
      <c r="RKL56" s="666"/>
      <c r="RKM56" s="666"/>
      <c r="RKN56" s="666"/>
      <c r="RKO56" s="666"/>
      <c r="RKP56" s="666"/>
      <c r="RKQ56" s="666"/>
      <c r="RKR56" s="666"/>
      <c r="RKS56" s="666"/>
      <c r="RKT56" s="666"/>
      <c r="RKU56" s="666"/>
      <c r="RKV56" s="666"/>
      <c r="RKW56" s="666"/>
      <c r="RKX56" s="666"/>
      <c r="RKY56" s="666"/>
      <c r="RKZ56" s="666"/>
      <c r="RLA56" s="666"/>
      <c r="RLB56" s="666"/>
      <c r="RLC56" s="666"/>
      <c r="RLD56" s="666"/>
      <c r="RLE56" s="666"/>
      <c r="RLF56" s="666"/>
      <c r="RLG56" s="666"/>
      <c r="RLH56" s="666"/>
      <c r="RLI56" s="666"/>
      <c r="RLJ56" s="666"/>
      <c r="RLK56" s="666"/>
      <c r="RLL56" s="666"/>
      <c r="RLM56" s="666"/>
      <c r="RLN56" s="666"/>
      <c r="RLO56" s="666"/>
      <c r="RLP56" s="666"/>
      <c r="RLQ56" s="666"/>
      <c r="RLR56" s="666"/>
      <c r="RLS56" s="666"/>
      <c r="RLT56" s="666"/>
      <c r="RLU56" s="666"/>
      <c r="RLV56" s="666"/>
      <c r="RLW56" s="666"/>
      <c r="RLX56" s="666"/>
      <c r="RLY56" s="666"/>
      <c r="RLZ56" s="666"/>
      <c r="RMA56" s="666"/>
      <c r="RMB56" s="666"/>
      <c r="RMC56" s="666"/>
      <c r="RMD56" s="666"/>
      <c r="RME56" s="666"/>
      <c r="RMF56" s="666"/>
      <c r="RMG56" s="666"/>
      <c r="RMH56" s="666"/>
      <c r="RMI56" s="666"/>
      <c r="RMJ56" s="666"/>
      <c r="RMK56" s="666"/>
      <c r="RML56" s="666"/>
      <c r="RMM56" s="666"/>
      <c r="RMN56" s="666"/>
      <c r="RMO56" s="666"/>
      <c r="RMP56" s="666"/>
      <c r="RMQ56" s="666"/>
      <c r="RMR56" s="666"/>
      <c r="RMS56" s="666"/>
      <c r="RMT56" s="666"/>
      <c r="RMU56" s="666"/>
      <c r="RMV56" s="666"/>
      <c r="RMW56" s="666"/>
      <c r="RMX56" s="666"/>
      <c r="RMY56" s="666"/>
      <c r="RMZ56" s="666"/>
      <c r="RNA56" s="666"/>
      <c r="RNB56" s="666"/>
      <c r="RNC56" s="666"/>
      <c r="RND56" s="666"/>
      <c r="RNE56" s="666"/>
      <c r="RNF56" s="666"/>
      <c r="RNG56" s="666"/>
      <c r="RNH56" s="666"/>
      <c r="RNI56" s="666"/>
      <c r="RNJ56" s="666"/>
      <c r="RNK56" s="666"/>
      <c r="RNL56" s="666"/>
      <c r="RNM56" s="666"/>
      <c r="RNN56" s="666"/>
      <c r="RNO56" s="666"/>
      <c r="RNP56" s="666"/>
      <c r="RNQ56" s="666"/>
      <c r="RNR56" s="666"/>
      <c r="RNS56" s="666"/>
      <c r="RNT56" s="666"/>
      <c r="RNU56" s="666"/>
      <c r="RNV56" s="666"/>
      <c r="RNW56" s="666"/>
      <c r="RNX56" s="666"/>
      <c r="RNY56" s="666"/>
      <c r="RNZ56" s="666"/>
      <c r="ROA56" s="666"/>
      <c r="ROB56" s="666"/>
      <c r="ROC56" s="666"/>
      <c r="ROD56" s="666"/>
      <c r="ROE56" s="666"/>
      <c r="ROF56" s="666"/>
      <c r="ROG56" s="666"/>
      <c r="ROH56" s="666"/>
      <c r="ROI56" s="666"/>
      <c r="ROJ56" s="666"/>
      <c r="ROK56" s="666"/>
      <c r="ROL56" s="666"/>
      <c r="ROM56" s="666"/>
      <c r="RON56" s="666"/>
      <c r="ROO56" s="666"/>
      <c r="ROP56" s="666"/>
      <c r="ROQ56" s="666"/>
      <c r="ROR56" s="666"/>
      <c r="ROS56" s="666"/>
      <c r="ROT56" s="666"/>
      <c r="ROU56" s="666"/>
      <c r="ROV56" s="666"/>
      <c r="ROW56" s="666"/>
      <c r="ROX56" s="666"/>
      <c r="ROY56" s="666"/>
      <c r="ROZ56" s="666"/>
      <c r="RPA56" s="666"/>
      <c r="RPB56" s="666"/>
      <c r="RPC56" s="666"/>
      <c r="RPD56" s="666"/>
      <c r="RPE56" s="666"/>
      <c r="RPF56" s="666"/>
      <c r="RPG56" s="666"/>
      <c r="RPH56" s="666"/>
      <c r="RPI56" s="666"/>
      <c r="RPJ56" s="666"/>
      <c r="RPK56" s="666"/>
      <c r="RPL56" s="666"/>
      <c r="RPM56" s="666"/>
      <c r="RPN56" s="666"/>
      <c r="RPO56" s="666"/>
      <c r="RPP56" s="666"/>
      <c r="RPQ56" s="666"/>
      <c r="RPR56" s="666"/>
      <c r="RPS56" s="666"/>
      <c r="RPT56" s="666"/>
      <c r="RPU56" s="666"/>
      <c r="RPV56" s="666"/>
      <c r="RPW56" s="666"/>
      <c r="RPX56" s="666"/>
      <c r="RPY56" s="666"/>
      <c r="RPZ56" s="666"/>
      <c r="RQA56" s="666"/>
      <c r="RQB56" s="666"/>
      <c r="RQC56" s="666"/>
      <c r="RQD56" s="666"/>
      <c r="RQE56" s="666"/>
      <c r="RQF56" s="666"/>
      <c r="RQG56" s="666"/>
      <c r="RQH56" s="666"/>
      <c r="RQI56" s="666"/>
      <c r="RQJ56" s="666"/>
      <c r="RQK56" s="666"/>
      <c r="RQL56" s="666"/>
      <c r="RQM56" s="666"/>
      <c r="RQN56" s="666"/>
      <c r="RQO56" s="666"/>
      <c r="RQP56" s="666"/>
      <c r="RQQ56" s="666"/>
      <c r="RQR56" s="666"/>
      <c r="RQS56" s="666"/>
      <c r="RQT56" s="666"/>
      <c r="RQU56" s="666"/>
      <c r="RQV56" s="666"/>
      <c r="RQW56" s="666"/>
      <c r="RQX56" s="666"/>
      <c r="RQY56" s="666"/>
      <c r="RQZ56" s="666"/>
      <c r="RRA56" s="666"/>
      <c r="RRB56" s="666"/>
      <c r="RRC56" s="666"/>
      <c r="RRD56" s="666"/>
      <c r="RRE56" s="666"/>
      <c r="RRF56" s="666"/>
      <c r="RRG56" s="666"/>
      <c r="RRH56" s="666"/>
      <c r="RRI56" s="666"/>
      <c r="RRJ56" s="666"/>
      <c r="RRK56" s="666"/>
      <c r="RRL56" s="666"/>
      <c r="RRM56" s="666"/>
      <c r="RRN56" s="666"/>
      <c r="RRO56" s="666"/>
      <c r="RRP56" s="666"/>
      <c r="RRQ56" s="666"/>
      <c r="RRR56" s="666"/>
      <c r="RRS56" s="666"/>
      <c r="RRT56" s="666"/>
      <c r="RRU56" s="666"/>
      <c r="RRV56" s="666"/>
      <c r="RRW56" s="666"/>
      <c r="RRX56" s="666"/>
      <c r="RRY56" s="666"/>
      <c r="RRZ56" s="666"/>
      <c r="RSA56" s="666"/>
      <c r="RSB56" s="666"/>
      <c r="RSC56" s="666"/>
      <c r="RSD56" s="666"/>
      <c r="RSE56" s="666"/>
      <c r="RSF56" s="666"/>
      <c r="RSG56" s="666"/>
      <c r="RSH56" s="666"/>
      <c r="RSI56" s="666"/>
      <c r="RSJ56" s="666"/>
      <c r="RSK56" s="666"/>
      <c r="RSL56" s="666"/>
      <c r="RSM56" s="666"/>
      <c r="RSN56" s="666"/>
      <c r="RSO56" s="666"/>
      <c r="RSP56" s="666"/>
      <c r="RSQ56" s="666"/>
      <c r="RSR56" s="666"/>
      <c r="RSS56" s="666"/>
      <c r="RST56" s="666"/>
      <c r="RSU56" s="666"/>
      <c r="RSV56" s="666"/>
      <c r="RSW56" s="666"/>
      <c r="RSX56" s="666"/>
      <c r="RSY56" s="666"/>
      <c r="RSZ56" s="666"/>
      <c r="RTA56" s="666"/>
      <c r="RTB56" s="666"/>
      <c r="RTC56" s="666"/>
      <c r="RTD56" s="666"/>
      <c r="RTE56" s="666"/>
      <c r="RTF56" s="666"/>
      <c r="RTG56" s="666"/>
      <c r="RTH56" s="666"/>
      <c r="RTI56" s="666"/>
      <c r="RTJ56" s="666"/>
      <c r="RTK56" s="666"/>
      <c r="RTL56" s="666"/>
      <c r="RTM56" s="666"/>
      <c r="RTN56" s="666"/>
      <c r="RTO56" s="666"/>
      <c r="RTP56" s="666"/>
      <c r="RTQ56" s="666"/>
      <c r="RTR56" s="666"/>
      <c r="RTS56" s="666"/>
      <c r="RTT56" s="666"/>
      <c r="RTU56" s="666"/>
      <c r="RTV56" s="666"/>
      <c r="RTW56" s="666"/>
      <c r="RTX56" s="666"/>
      <c r="RTY56" s="666"/>
      <c r="RTZ56" s="666"/>
      <c r="RUA56" s="666"/>
      <c r="RUB56" s="666"/>
      <c r="RUC56" s="666"/>
      <c r="RUD56" s="666"/>
      <c r="RUE56" s="666"/>
      <c r="RUF56" s="666"/>
      <c r="RUG56" s="666"/>
      <c r="RUH56" s="666"/>
      <c r="RUI56" s="666"/>
      <c r="RUJ56" s="666"/>
      <c r="RUK56" s="666"/>
      <c r="RUL56" s="666"/>
      <c r="RUM56" s="666"/>
      <c r="RUN56" s="666"/>
      <c r="RUO56" s="666"/>
      <c r="RUP56" s="666"/>
      <c r="RUQ56" s="666"/>
      <c r="RUR56" s="666"/>
      <c r="RUS56" s="666"/>
      <c r="RUT56" s="666"/>
      <c r="RUU56" s="666"/>
      <c r="RUV56" s="666"/>
      <c r="RUW56" s="666"/>
      <c r="RUX56" s="666"/>
      <c r="RUY56" s="666"/>
      <c r="RUZ56" s="666"/>
      <c r="RVA56" s="666"/>
      <c r="RVB56" s="666"/>
      <c r="RVC56" s="666"/>
      <c r="RVD56" s="666"/>
      <c r="RVE56" s="666"/>
      <c r="RVF56" s="666"/>
      <c r="RVG56" s="666"/>
      <c r="RVH56" s="666"/>
      <c r="RVI56" s="666"/>
      <c r="RVJ56" s="666"/>
      <c r="RVK56" s="666"/>
      <c r="RVL56" s="666"/>
      <c r="RVM56" s="666"/>
      <c r="RVN56" s="666"/>
      <c r="RVO56" s="666"/>
      <c r="RVP56" s="666"/>
      <c r="RVQ56" s="666"/>
      <c r="RVR56" s="666"/>
      <c r="RVS56" s="666"/>
      <c r="RVT56" s="666"/>
      <c r="RVU56" s="666"/>
      <c r="RVV56" s="666"/>
      <c r="RVW56" s="666"/>
      <c r="RVX56" s="666"/>
      <c r="RVY56" s="666"/>
      <c r="RVZ56" s="666"/>
      <c r="RWA56" s="666"/>
      <c r="RWB56" s="666"/>
      <c r="RWC56" s="666"/>
      <c r="RWD56" s="666"/>
      <c r="RWE56" s="666"/>
      <c r="RWF56" s="666"/>
      <c r="RWG56" s="666"/>
      <c r="RWH56" s="666"/>
      <c r="RWI56" s="666"/>
      <c r="RWJ56" s="666"/>
      <c r="RWK56" s="666"/>
      <c r="RWL56" s="666"/>
      <c r="RWM56" s="666"/>
      <c r="RWN56" s="666"/>
      <c r="RWO56" s="666"/>
      <c r="RWP56" s="666"/>
      <c r="RWQ56" s="666"/>
      <c r="RWR56" s="666"/>
      <c r="RWS56" s="666"/>
      <c r="RWT56" s="666"/>
      <c r="RWU56" s="666"/>
      <c r="RWV56" s="666"/>
      <c r="RWW56" s="666"/>
      <c r="RWX56" s="666"/>
      <c r="RWY56" s="666"/>
      <c r="RWZ56" s="666"/>
      <c r="RXA56" s="666"/>
      <c r="RXB56" s="666"/>
      <c r="RXC56" s="666"/>
      <c r="RXD56" s="666"/>
      <c r="RXE56" s="666"/>
      <c r="RXF56" s="666"/>
      <c r="RXG56" s="666"/>
      <c r="RXH56" s="666"/>
      <c r="RXI56" s="666"/>
      <c r="RXJ56" s="666"/>
      <c r="RXK56" s="666"/>
      <c r="RXL56" s="666"/>
      <c r="RXM56" s="666"/>
      <c r="RXN56" s="666"/>
      <c r="RXO56" s="666"/>
      <c r="RXP56" s="666"/>
      <c r="RXQ56" s="666"/>
      <c r="RXR56" s="666"/>
      <c r="RXS56" s="666"/>
      <c r="RXT56" s="666"/>
      <c r="RXU56" s="666"/>
      <c r="RXV56" s="666"/>
      <c r="RXW56" s="666"/>
      <c r="RXX56" s="666"/>
      <c r="RXY56" s="666"/>
      <c r="RXZ56" s="666"/>
      <c r="RYA56" s="666"/>
      <c r="RYB56" s="666"/>
      <c r="RYC56" s="666"/>
      <c r="RYD56" s="666"/>
      <c r="RYE56" s="666"/>
      <c r="RYF56" s="666"/>
      <c r="RYG56" s="666"/>
      <c r="RYH56" s="666"/>
      <c r="RYI56" s="666"/>
      <c r="RYJ56" s="666"/>
      <c r="RYK56" s="666"/>
      <c r="RYL56" s="666"/>
      <c r="RYM56" s="666"/>
      <c r="RYN56" s="666"/>
      <c r="RYO56" s="666"/>
      <c r="RYP56" s="666"/>
      <c r="RYQ56" s="666"/>
      <c r="RYR56" s="666"/>
      <c r="RYS56" s="666"/>
      <c r="RYT56" s="666"/>
      <c r="RYU56" s="666"/>
      <c r="RYV56" s="666"/>
      <c r="RYW56" s="666"/>
      <c r="RYX56" s="666"/>
      <c r="RYY56" s="666"/>
      <c r="RYZ56" s="666"/>
      <c r="RZA56" s="666"/>
      <c r="RZB56" s="666"/>
      <c r="RZC56" s="666"/>
      <c r="RZD56" s="666"/>
      <c r="RZE56" s="666"/>
      <c r="RZF56" s="666"/>
      <c r="RZG56" s="666"/>
      <c r="RZH56" s="666"/>
      <c r="RZI56" s="666"/>
      <c r="RZJ56" s="666"/>
      <c r="RZK56" s="666"/>
      <c r="RZL56" s="666"/>
      <c r="RZM56" s="666"/>
      <c r="RZN56" s="666"/>
      <c r="RZO56" s="666"/>
      <c r="RZP56" s="666"/>
      <c r="RZQ56" s="666"/>
      <c r="RZR56" s="666"/>
      <c r="RZS56" s="666"/>
      <c r="RZT56" s="666"/>
      <c r="RZU56" s="666"/>
      <c r="RZV56" s="666"/>
      <c r="RZW56" s="666"/>
      <c r="RZX56" s="666"/>
      <c r="RZY56" s="666"/>
      <c r="RZZ56" s="666"/>
      <c r="SAA56" s="666"/>
      <c r="SAB56" s="666"/>
      <c r="SAC56" s="666"/>
      <c r="SAD56" s="666"/>
      <c r="SAE56" s="666"/>
      <c r="SAF56" s="666"/>
      <c r="SAG56" s="666"/>
      <c r="SAH56" s="666"/>
      <c r="SAI56" s="666"/>
      <c r="SAJ56" s="666"/>
      <c r="SAK56" s="666"/>
      <c r="SAL56" s="666"/>
      <c r="SAM56" s="666"/>
      <c r="SAN56" s="666"/>
      <c r="SAO56" s="666"/>
      <c r="SAP56" s="666"/>
      <c r="SAQ56" s="666"/>
      <c r="SAR56" s="666"/>
      <c r="SAS56" s="666"/>
      <c r="SAT56" s="666"/>
      <c r="SAU56" s="666"/>
      <c r="SAV56" s="666"/>
      <c r="SAW56" s="666"/>
      <c r="SAX56" s="666"/>
      <c r="SAY56" s="666"/>
      <c r="SAZ56" s="666"/>
      <c r="SBA56" s="666"/>
      <c r="SBB56" s="666"/>
      <c r="SBC56" s="666"/>
      <c r="SBD56" s="666"/>
      <c r="SBE56" s="666"/>
      <c r="SBF56" s="666"/>
      <c r="SBG56" s="666"/>
      <c r="SBH56" s="666"/>
      <c r="SBI56" s="666"/>
      <c r="SBJ56" s="666"/>
      <c r="SBK56" s="666"/>
      <c r="SBL56" s="666"/>
      <c r="SBM56" s="666"/>
      <c r="SBN56" s="666"/>
      <c r="SBO56" s="666"/>
      <c r="SBP56" s="666"/>
      <c r="SBQ56" s="666"/>
      <c r="SBR56" s="666"/>
      <c r="SBS56" s="666"/>
      <c r="SBT56" s="666"/>
      <c r="SBU56" s="666"/>
      <c r="SBV56" s="666"/>
      <c r="SBW56" s="666"/>
      <c r="SBX56" s="666"/>
      <c r="SBY56" s="666"/>
      <c r="SBZ56" s="666"/>
      <c r="SCA56" s="666"/>
      <c r="SCB56" s="666"/>
      <c r="SCC56" s="666"/>
      <c r="SCD56" s="666"/>
      <c r="SCE56" s="666"/>
      <c r="SCF56" s="666"/>
      <c r="SCG56" s="666"/>
      <c r="SCH56" s="666"/>
      <c r="SCI56" s="666"/>
      <c r="SCJ56" s="666"/>
      <c r="SCK56" s="666"/>
      <c r="SCL56" s="666"/>
      <c r="SCM56" s="666"/>
      <c r="SCN56" s="666"/>
      <c r="SCO56" s="666"/>
      <c r="SCP56" s="666"/>
      <c r="SCQ56" s="666"/>
      <c r="SCR56" s="666"/>
      <c r="SCS56" s="666"/>
      <c r="SCT56" s="666"/>
      <c r="SCU56" s="666"/>
      <c r="SCV56" s="666"/>
      <c r="SCW56" s="666"/>
      <c r="SCX56" s="666"/>
      <c r="SCY56" s="666"/>
      <c r="SCZ56" s="666"/>
      <c r="SDA56" s="666"/>
      <c r="SDB56" s="666"/>
      <c r="SDC56" s="666"/>
      <c r="SDD56" s="666"/>
      <c r="SDE56" s="666"/>
      <c r="SDF56" s="666"/>
      <c r="SDG56" s="666"/>
      <c r="SDH56" s="666"/>
      <c r="SDI56" s="666"/>
      <c r="SDJ56" s="666"/>
      <c r="SDK56" s="666"/>
      <c r="SDL56" s="666"/>
      <c r="SDM56" s="666"/>
      <c r="SDN56" s="666"/>
      <c r="SDO56" s="666"/>
      <c r="SDP56" s="666"/>
      <c r="SDQ56" s="666"/>
      <c r="SDR56" s="666"/>
      <c r="SDS56" s="666"/>
      <c r="SDT56" s="666"/>
      <c r="SDU56" s="666"/>
      <c r="SDV56" s="666"/>
      <c r="SDW56" s="666"/>
      <c r="SDX56" s="666"/>
      <c r="SDY56" s="666"/>
      <c r="SDZ56" s="666"/>
      <c r="SEA56" s="666"/>
      <c r="SEB56" s="666"/>
      <c r="SEC56" s="666"/>
      <c r="SED56" s="666"/>
      <c r="SEE56" s="666"/>
      <c r="SEF56" s="666"/>
      <c r="SEG56" s="666"/>
      <c r="SEH56" s="666"/>
      <c r="SEI56" s="666"/>
      <c r="SEJ56" s="666"/>
      <c r="SEK56" s="666"/>
      <c r="SEL56" s="666"/>
      <c r="SEM56" s="666"/>
      <c r="SEN56" s="666"/>
      <c r="SEO56" s="666"/>
      <c r="SEP56" s="666"/>
      <c r="SEQ56" s="666"/>
      <c r="SER56" s="666"/>
      <c r="SES56" s="666"/>
      <c r="SET56" s="666"/>
      <c r="SEU56" s="666"/>
      <c r="SEV56" s="666"/>
      <c r="SEW56" s="666"/>
      <c r="SEX56" s="666"/>
      <c r="SEY56" s="666"/>
      <c r="SEZ56" s="666"/>
      <c r="SFA56" s="666"/>
      <c r="SFB56" s="666"/>
      <c r="SFC56" s="666"/>
      <c r="SFD56" s="666"/>
      <c r="SFE56" s="666"/>
      <c r="SFF56" s="666"/>
      <c r="SFG56" s="666"/>
      <c r="SFH56" s="666"/>
      <c r="SFI56" s="666"/>
      <c r="SFJ56" s="666"/>
      <c r="SFK56" s="666"/>
      <c r="SFL56" s="666"/>
      <c r="SFM56" s="666"/>
      <c r="SFN56" s="666"/>
      <c r="SFO56" s="666"/>
      <c r="SFP56" s="666"/>
      <c r="SFQ56" s="666"/>
      <c r="SFR56" s="666"/>
      <c r="SFS56" s="666"/>
      <c r="SFT56" s="666"/>
      <c r="SFU56" s="666"/>
      <c r="SFV56" s="666"/>
      <c r="SFW56" s="666"/>
      <c r="SFX56" s="666"/>
      <c r="SFY56" s="666"/>
      <c r="SFZ56" s="666"/>
      <c r="SGA56" s="666"/>
      <c r="SGB56" s="666"/>
      <c r="SGC56" s="666"/>
      <c r="SGD56" s="666"/>
      <c r="SGE56" s="666"/>
      <c r="SGF56" s="666"/>
      <c r="SGG56" s="666"/>
      <c r="SGH56" s="666"/>
      <c r="SGI56" s="666"/>
      <c r="SGJ56" s="666"/>
      <c r="SGK56" s="666"/>
      <c r="SGL56" s="666"/>
      <c r="SGM56" s="666"/>
      <c r="SGN56" s="666"/>
      <c r="SGO56" s="666"/>
      <c r="SGP56" s="666"/>
      <c r="SGQ56" s="666"/>
      <c r="SGR56" s="666"/>
      <c r="SGS56" s="666"/>
      <c r="SGT56" s="666"/>
      <c r="SGU56" s="666"/>
      <c r="SGV56" s="666"/>
      <c r="SGW56" s="666"/>
      <c r="SGX56" s="666"/>
      <c r="SGY56" s="666"/>
      <c r="SGZ56" s="666"/>
      <c r="SHA56" s="666"/>
      <c r="SHB56" s="666"/>
      <c r="SHC56" s="666"/>
      <c r="SHD56" s="666"/>
      <c r="SHE56" s="666"/>
      <c r="SHF56" s="666"/>
      <c r="SHG56" s="666"/>
      <c r="SHH56" s="666"/>
      <c r="SHI56" s="666"/>
      <c r="SHJ56" s="666"/>
      <c r="SHK56" s="666"/>
      <c r="SHL56" s="666"/>
      <c r="SHM56" s="666"/>
      <c r="SHN56" s="666"/>
      <c r="SHO56" s="666"/>
      <c r="SHP56" s="666"/>
      <c r="SHQ56" s="666"/>
      <c r="SHR56" s="666"/>
      <c r="SHS56" s="666"/>
      <c r="SHT56" s="666"/>
      <c r="SHU56" s="666"/>
      <c r="SHV56" s="666"/>
      <c r="SHW56" s="666"/>
      <c r="SHX56" s="666"/>
      <c r="SHY56" s="666"/>
      <c r="SHZ56" s="666"/>
      <c r="SIA56" s="666"/>
      <c r="SIB56" s="666"/>
      <c r="SIC56" s="666"/>
      <c r="SID56" s="666"/>
      <c r="SIE56" s="666"/>
      <c r="SIF56" s="666"/>
      <c r="SIG56" s="666"/>
      <c r="SIH56" s="666"/>
      <c r="SII56" s="666"/>
      <c r="SIJ56" s="666"/>
      <c r="SIK56" s="666"/>
      <c r="SIL56" s="666"/>
      <c r="SIM56" s="666"/>
      <c r="SIN56" s="666"/>
      <c r="SIO56" s="666"/>
      <c r="SIP56" s="666"/>
      <c r="SIQ56" s="666"/>
      <c r="SIR56" s="666"/>
      <c r="SIS56" s="666"/>
      <c r="SIT56" s="666"/>
      <c r="SIU56" s="666"/>
      <c r="SIV56" s="666"/>
      <c r="SIW56" s="666"/>
      <c r="SIX56" s="666"/>
      <c r="SIY56" s="666"/>
      <c r="SIZ56" s="666"/>
      <c r="SJA56" s="666"/>
      <c r="SJB56" s="666"/>
      <c r="SJC56" s="666"/>
      <c r="SJD56" s="666"/>
      <c r="SJE56" s="666"/>
      <c r="SJF56" s="666"/>
      <c r="SJG56" s="666"/>
      <c r="SJH56" s="666"/>
      <c r="SJI56" s="666"/>
      <c r="SJJ56" s="666"/>
      <c r="SJK56" s="666"/>
      <c r="SJL56" s="666"/>
      <c r="SJM56" s="666"/>
      <c r="SJN56" s="666"/>
      <c r="SJO56" s="666"/>
      <c r="SJP56" s="666"/>
      <c r="SJQ56" s="666"/>
      <c r="SJR56" s="666"/>
      <c r="SJS56" s="666"/>
      <c r="SJT56" s="666"/>
      <c r="SJU56" s="666"/>
      <c r="SJV56" s="666"/>
      <c r="SJW56" s="666"/>
      <c r="SJX56" s="666"/>
      <c r="SJY56" s="666"/>
      <c r="SJZ56" s="666"/>
      <c r="SKA56" s="666"/>
      <c r="SKB56" s="666"/>
      <c r="SKC56" s="666"/>
      <c r="SKD56" s="666"/>
      <c r="SKE56" s="666"/>
      <c r="SKF56" s="666"/>
      <c r="SKG56" s="666"/>
      <c r="SKH56" s="666"/>
      <c r="SKI56" s="666"/>
      <c r="SKJ56" s="666"/>
      <c r="SKK56" s="666"/>
      <c r="SKL56" s="666"/>
      <c r="SKM56" s="666"/>
      <c r="SKN56" s="666"/>
      <c r="SKO56" s="666"/>
      <c r="SKP56" s="666"/>
      <c r="SKQ56" s="666"/>
      <c r="SKR56" s="666"/>
      <c r="SKS56" s="666"/>
      <c r="SKT56" s="666"/>
      <c r="SKU56" s="666"/>
      <c r="SKV56" s="666"/>
      <c r="SKW56" s="666"/>
      <c r="SKX56" s="666"/>
      <c r="SKY56" s="666"/>
      <c r="SKZ56" s="666"/>
      <c r="SLA56" s="666"/>
      <c r="SLB56" s="666"/>
      <c r="SLC56" s="666"/>
      <c r="SLD56" s="666"/>
      <c r="SLE56" s="666"/>
      <c r="SLF56" s="666"/>
      <c r="SLG56" s="666"/>
      <c r="SLH56" s="666"/>
      <c r="SLI56" s="666"/>
      <c r="SLJ56" s="666"/>
      <c r="SLK56" s="666"/>
      <c r="SLL56" s="666"/>
      <c r="SLM56" s="666"/>
      <c r="SLN56" s="666"/>
      <c r="SLO56" s="666"/>
      <c r="SLP56" s="666"/>
      <c r="SLQ56" s="666"/>
      <c r="SLR56" s="666"/>
      <c r="SLS56" s="666"/>
      <c r="SLT56" s="666"/>
      <c r="SLU56" s="666"/>
      <c r="SLV56" s="666"/>
      <c r="SLW56" s="666"/>
      <c r="SLX56" s="666"/>
      <c r="SLY56" s="666"/>
      <c r="SLZ56" s="666"/>
      <c r="SMA56" s="666"/>
      <c r="SMB56" s="666"/>
      <c r="SMC56" s="666"/>
      <c r="SMD56" s="666"/>
      <c r="SME56" s="666"/>
      <c r="SMF56" s="666"/>
      <c r="SMG56" s="666"/>
      <c r="SMH56" s="666"/>
      <c r="SMI56" s="666"/>
      <c r="SMJ56" s="666"/>
      <c r="SMK56" s="666"/>
      <c r="SML56" s="666"/>
      <c r="SMM56" s="666"/>
      <c r="SMN56" s="666"/>
      <c r="SMO56" s="666"/>
      <c r="SMP56" s="666"/>
      <c r="SMQ56" s="666"/>
      <c r="SMR56" s="666"/>
      <c r="SMS56" s="666"/>
      <c r="SMT56" s="666"/>
      <c r="SMU56" s="666"/>
      <c r="SMV56" s="666"/>
      <c r="SMW56" s="666"/>
      <c r="SMX56" s="666"/>
      <c r="SMY56" s="666"/>
      <c r="SMZ56" s="666"/>
      <c r="SNA56" s="666"/>
      <c r="SNB56" s="666"/>
      <c r="SNC56" s="666"/>
      <c r="SND56" s="666"/>
      <c r="SNE56" s="666"/>
      <c r="SNF56" s="666"/>
      <c r="SNG56" s="666"/>
      <c r="SNH56" s="666"/>
      <c r="SNI56" s="666"/>
      <c r="SNJ56" s="666"/>
      <c r="SNK56" s="666"/>
      <c r="SNL56" s="666"/>
      <c r="SNM56" s="666"/>
      <c r="SNN56" s="666"/>
      <c r="SNO56" s="666"/>
      <c r="SNP56" s="666"/>
      <c r="SNQ56" s="666"/>
      <c r="SNR56" s="666"/>
      <c r="SNS56" s="666"/>
      <c r="SNT56" s="666"/>
      <c r="SNU56" s="666"/>
      <c r="SNV56" s="666"/>
      <c r="SNW56" s="666"/>
      <c r="SNX56" s="666"/>
      <c r="SNY56" s="666"/>
      <c r="SNZ56" s="666"/>
      <c r="SOA56" s="666"/>
      <c r="SOB56" s="666"/>
      <c r="SOC56" s="666"/>
      <c r="SOD56" s="666"/>
      <c r="SOE56" s="666"/>
      <c r="SOF56" s="666"/>
      <c r="SOG56" s="666"/>
      <c r="SOH56" s="666"/>
      <c r="SOI56" s="666"/>
      <c r="SOJ56" s="666"/>
      <c r="SOK56" s="666"/>
      <c r="SOL56" s="666"/>
      <c r="SOM56" s="666"/>
      <c r="SON56" s="666"/>
      <c r="SOO56" s="666"/>
      <c r="SOP56" s="666"/>
      <c r="SOQ56" s="666"/>
      <c r="SOR56" s="666"/>
      <c r="SOS56" s="666"/>
      <c r="SOT56" s="666"/>
      <c r="SOU56" s="666"/>
      <c r="SOV56" s="666"/>
      <c r="SOW56" s="666"/>
      <c r="SOX56" s="666"/>
      <c r="SOY56" s="666"/>
      <c r="SOZ56" s="666"/>
      <c r="SPA56" s="666"/>
      <c r="SPB56" s="666"/>
      <c r="SPC56" s="666"/>
      <c r="SPD56" s="666"/>
      <c r="SPE56" s="666"/>
      <c r="SPF56" s="666"/>
      <c r="SPG56" s="666"/>
      <c r="SPH56" s="666"/>
      <c r="SPI56" s="666"/>
      <c r="SPJ56" s="666"/>
      <c r="SPK56" s="666"/>
      <c r="SPL56" s="666"/>
      <c r="SPM56" s="666"/>
      <c r="SPN56" s="666"/>
      <c r="SPO56" s="666"/>
      <c r="SPP56" s="666"/>
      <c r="SPQ56" s="666"/>
      <c r="SPR56" s="666"/>
      <c r="SPS56" s="666"/>
      <c r="SPT56" s="666"/>
      <c r="SPU56" s="666"/>
      <c r="SPV56" s="666"/>
      <c r="SPW56" s="666"/>
      <c r="SPX56" s="666"/>
      <c r="SPY56" s="666"/>
      <c r="SPZ56" s="666"/>
      <c r="SQA56" s="666"/>
      <c r="SQB56" s="666"/>
      <c r="SQC56" s="666"/>
      <c r="SQD56" s="666"/>
      <c r="SQE56" s="666"/>
      <c r="SQF56" s="666"/>
      <c r="SQG56" s="666"/>
      <c r="SQH56" s="666"/>
      <c r="SQI56" s="666"/>
      <c r="SQJ56" s="666"/>
      <c r="SQK56" s="666"/>
      <c r="SQL56" s="666"/>
      <c r="SQM56" s="666"/>
      <c r="SQN56" s="666"/>
      <c r="SQO56" s="666"/>
      <c r="SQP56" s="666"/>
      <c r="SQQ56" s="666"/>
      <c r="SQR56" s="666"/>
      <c r="SQS56" s="666"/>
      <c r="SQT56" s="666"/>
      <c r="SQU56" s="666"/>
      <c r="SQV56" s="666"/>
      <c r="SQW56" s="666"/>
      <c r="SQX56" s="666"/>
      <c r="SQY56" s="666"/>
      <c r="SQZ56" s="666"/>
      <c r="SRA56" s="666"/>
      <c r="SRB56" s="666"/>
      <c r="SRC56" s="666"/>
      <c r="SRD56" s="666"/>
      <c r="SRE56" s="666"/>
      <c r="SRF56" s="666"/>
      <c r="SRG56" s="666"/>
      <c r="SRH56" s="666"/>
      <c r="SRI56" s="666"/>
      <c r="SRJ56" s="666"/>
      <c r="SRK56" s="666"/>
      <c r="SRL56" s="666"/>
      <c r="SRM56" s="666"/>
      <c r="SRN56" s="666"/>
      <c r="SRO56" s="666"/>
      <c r="SRP56" s="666"/>
      <c r="SRQ56" s="666"/>
      <c r="SRR56" s="666"/>
      <c r="SRS56" s="666"/>
      <c r="SRT56" s="666"/>
      <c r="SRU56" s="666"/>
      <c r="SRV56" s="666"/>
      <c r="SRW56" s="666"/>
      <c r="SRX56" s="666"/>
      <c r="SRY56" s="666"/>
      <c r="SRZ56" s="666"/>
      <c r="SSA56" s="666"/>
      <c r="SSB56" s="666"/>
      <c r="SSC56" s="666"/>
      <c r="SSD56" s="666"/>
      <c r="SSE56" s="666"/>
      <c r="SSF56" s="666"/>
      <c r="SSG56" s="666"/>
      <c r="SSH56" s="666"/>
      <c r="SSI56" s="666"/>
      <c r="SSJ56" s="666"/>
      <c r="SSK56" s="666"/>
      <c r="SSL56" s="666"/>
      <c r="SSM56" s="666"/>
      <c r="SSN56" s="666"/>
      <c r="SSO56" s="666"/>
      <c r="SSP56" s="666"/>
      <c r="SSQ56" s="666"/>
      <c r="SSR56" s="666"/>
      <c r="SSS56" s="666"/>
      <c r="SST56" s="666"/>
      <c r="SSU56" s="666"/>
      <c r="SSV56" s="666"/>
      <c r="SSW56" s="666"/>
      <c r="SSX56" s="666"/>
      <c r="SSY56" s="666"/>
      <c r="SSZ56" s="666"/>
      <c r="STA56" s="666"/>
      <c r="STB56" s="666"/>
      <c r="STC56" s="666"/>
      <c r="STD56" s="666"/>
      <c r="STE56" s="666"/>
      <c r="STF56" s="666"/>
      <c r="STG56" s="666"/>
      <c r="STH56" s="666"/>
      <c r="STI56" s="666"/>
      <c r="STJ56" s="666"/>
      <c r="STK56" s="666"/>
      <c r="STL56" s="666"/>
      <c r="STM56" s="666"/>
      <c r="STN56" s="666"/>
      <c r="STO56" s="666"/>
      <c r="STP56" s="666"/>
      <c r="STQ56" s="666"/>
      <c r="STR56" s="666"/>
      <c r="STS56" s="666"/>
      <c r="STT56" s="666"/>
      <c r="STU56" s="666"/>
      <c r="STV56" s="666"/>
      <c r="STW56" s="666"/>
      <c r="STX56" s="666"/>
      <c r="STY56" s="666"/>
      <c r="STZ56" s="666"/>
      <c r="SUA56" s="666"/>
      <c r="SUB56" s="666"/>
      <c r="SUC56" s="666"/>
      <c r="SUD56" s="666"/>
      <c r="SUE56" s="666"/>
      <c r="SUF56" s="666"/>
      <c r="SUG56" s="666"/>
      <c r="SUH56" s="666"/>
      <c r="SUI56" s="666"/>
      <c r="SUJ56" s="666"/>
      <c r="SUK56" s="666"/>
      <c r="SUL56" s="666"/>
      <c r="SUM56" s="666"/>
      <c r="SUN56" s="666"/>
      <c r="SUO56" s="666"/>
      <c r="SUP56" s="666"/>
      <c r="SUQ56" s="666"/>
      <c r="SUR56" s="666"/>
      <c r="SUS56" s="666"/>
      <c r="SUT56" s="666"/>
      <c r="SUU56" s="666"/>
      <c r="SUV56" s="666"/>
      <c r="SUW56" s="666"/>
      <c r="SUX56" s="666"/>
      <c r="SUY56" s="666"/>
      <c r="SUZ56" s="666"/>
      <c r="SVA56" s="666"/>
      <c r="SVB56" s="666"/>
      <c r="SVC56" s="666"/>
      <c r="SVD56" s="666"/>
      <c r="SVE56" s="666"/>
      <c r="SVF56" s="666"/>
      <c r="SVG56" s="666"/>
      <c r="SVH56" s="666"/>
      <c r="SVI56" s="666"/>
      <c r="SVJ56" s="666"/>
      <c r="SVK56" s="666"/>
      <c r="SVL56" s="666"/>
      <c r="SVM56" s="666"/>
      <c r="SVN56" s="666"/>
      <c r="SVO56" s="666"/>
      <c r="SVP56" s="666"/>
      <c r="SVQ56" s="666"/>
      <c r="SVR56" s="666"/>
      <c r="SVS56" s="666"/>
      <c r="SVT56" s="666"/>
      <c r="SVU56" s="666"/>
      <c r="SVV56" s="666"/>
      <c r="SVW56" s="666"/>
      <c r="SVX56" s="666"/>
      <c r="SVY56" s="666"/>
      <c r="SVZ56" s="666"/>
      <c r="SWA56" s="666"/>
      <c r="SWB56" s="666"/>
      <c r="SWC56" s="666"/>
      <c r="SWD56" s="666"/>
      <c r="SWE56" s="666"/>
      <c r="SWF56" s="666"/>
      <c r="SWG56" s="666"/>
      <c r="SWH56" s="666"/>
      <c r="SWI56" s="666"/>
      <c r="SWJ56" s="666"/>
      <c r="SWK56" s="666"/>
      <c r="SWL56" s="666"/>
      <c r="SWM56" s="666"/>
      <c r="SWN56" s="666"/>
      <c r="SWO56" s="666"/>
      <c r="SWP56" s="666"/>
      <c r="SWQ56" s="666"/>
      <c r="SWR56" s="666"/>
      <c r="SWS56" s="666"/>
      <c r="SWT56" s="666"/>
      <c r="SWU56" s="666"/>
      <c r="SWV56" s="666"/>
      <c r="SWW56" s="666"/>
      <c r="SWX56" s="666"/>
      <c r="SWY56" s="666"/>
      <c r="SWZ56" s="666"/>
      <c r="SXA56" s="666"/>
      <c r="SXB56" s="666"/>
      <c r="SXC56" s="666"/>
      <c r="SXD56" s="666"/>
      <c r="SXE56" s="666"/>
      <c r="SXF56" s="666"/>
      <c r="SXG56" s="666"/>
      <c r="SXH56" s="666"/>
      <c r="SXI56" s="666"/>
      <c r="SXJ56" s="666"/>
      <c r="SXK56" s="666"/>
      <c r="SXL56" s="666"/>
      <c r="SXM56" s="666"/>
      <c r="SXN56" s="666"/>
      <c r="SXO56" s="666"/>
      <c r="SXP56" s="666"/>
      <c r="SXQ56" s="666"/>
      <c r="SXR56" s="666"/>
      <c r="SXS56" s="666"/>
      <c r="SXT56" s="666"/>
      <c r="SXU56" s="666"/>
      <c r="SXV56" s="666"/>
      <c r="SXW56" s="666"/>
      <c r="SXX56" s="666"/>
      <c r="SXY56" s="666"/>
      <c r="SXZ56" s="666"/>
      <c r="SYA56" s="666"/>
      <c r="SYB56" s="666"/>
      <c r="SYC56" s="666"/>
      <c r="SYD56" s="666"/>
      <c r="SYE56" s="666"/>
      <c r="SYF56" s="666"/>
      <c r="SYG56" s="666"/>
      <c r="SYH56" s="666"/>
      <c r="SYI56" s="666"/>
      <c r="SYJ56" s="666"/>
      <c r="SYK56" s="666"/>
      <c r="SYL56" s="666"/>
      <c r="SYM56" s="666"/>
      <c r="SYN56" s="666"/>
      <c r="SYO56" s="666"/>
      <c r="SYP56" s="666"/>
      <c r="SYQ56" s="666"/>
      <c r="SYR56" s="666"/>
      <c r="SYS56" s="666"/>
      <c r="SYT56" s="666"/>
      <c r="SYU56" s="666"/>
      <c r="SYV56" s="666"/>
      <c r="SYW56" s="666"/>
      <c r="SYX56" s="666"/>
      <c r="SYY56" s="666"/>
      <c r="SYZ56" s="666"/>
      <c r="SZA56" s="666"/>
      <c r="SZB56" s="666"/>
      <c r="SZC56" s="666"/>
      <c r="SZD56" s="666"/>
      <c r="SZE56" s="666"/>
      <c r="SZF56" s="666"/>
      <c r="SZG56" s="666"/>
      <c r="SZH56" s="666"/>
      <c r="SZI56" s="666"/>
      <c r="SZJ56" s="666"/>
      <c r="SZK56" s="666"/>
      <c r="SZL56" s="666"/>
      <c r="SZM56" s="666"/>
      <c r="SZN56" s="666"/>
      <c r="SZO56" s="666"/>
      <c r="SZP56" s="666"/>
      <c r="SZQ56" s="666"/>
      <c r="SZR56" s="666"/>
      <c r="SZS56" s="666"/>
      <c r="SZT56" s="666"/>
      <c r="SZU56" s="666"/>
      <c r="SZV56" s="666"/>
      <c r="SZW56" s="666"/>
      <c r="SZX56" s="666"/>
      <c r="SZY56" s="666"/>
      <c r="SZZ56" s="666"/>
      <c r="TAA56" s="666"/>
      <c r="TAB56" s="666"/>
      <c r="TAC56" s="666"/>
      <c r="TAD56" s="666"/>
      <c r="TAE56" s="666"/>
      <c r="TAF56" s="666"/>
      <c r="TAG56" s="666"/>
      <c r="TAH56" s="666"/>
      <c r="TAI56" s="666"/>
      <c r="TAJ56" s="666"/>
      <c r="TAK56" s="666"/>
      <c r="TAL56" s="666"/>
      <c r="TAM56" s="666"/>
      <c r="TAN56" s="666"/>
      <c r="TAO56" s="666"/>
      <c r="TAP56" s="666"/>
      <c r="TAQ56" s="666"/>
      <c r="TAR56" s="666"/>
      <c r="TAS56" s="666"/>
      <c r="TAT56" s="666"/>
      <c r="TAU56" s="666"/>
      <c r="TAV56" s="666"/>
      <c r="TAW56" s="666"/>
      <c r="TAX56" s="666"/>
      <c r="TAY56" s="666"/>
      <c r="TAZ56" s="666"/>
      <c r="TBA56" s="666"/>
      <c r="TBB56" s="666"/>
      <c r="TBC56" s="666"/>
      <c r="TBD56" s="666"/>
      <c r="TBE56" s="666"/>
      <c r="TBF56" s="666"/>
      <c r="TBG56" s="666"/>
      <c r="TBH56" s="666"/>
      <c r="TBI56" s="666"/>
      <c r="TBJ56" s="666"/>
      <c r="TBK56" s="666"/>
      <c r="TBL56" s="666"/>
      <c r="TBM56" s="666"/>
      <c r="TBN56" s="666"/>
      <c r="TBO56" s="666"/>
      <c r="TBP56" s="666"/>
      <c r="TBQ56" s="666"/>
      <c r="TBR56" s="666"/>
      <c r="TBS56" s="666"/>
      <c r="TBT56" s="666"/>
      <c r="TBU56" s="666"/>
      <c r="TBV56" s="666"/>
      <c r="TBW56" s="666"/>
      <c r="TBX56" s="666"/>
      <c r="TBY56" s="666"/>
      <c r="TBZ56" s="666"/>
      <c r="TCA56" s="666"/>
      <c r="TCB56" s="666"/>
      <c r="TCC56" s="666"/>
      <c r="TCD56" s="666"/>
      <c r="TCE56" s="666"/>
      <c r="TCF56" s="666"/>
      <c r="TCG56" s="666"/>
      <c r="TCH56" s="666"/>
      <c r="TCI56" s="666"/>
      <c r="TCJ56" s="666"/>
      <c r="TCK56" s="666"/>
      <c r="TCL56" s="666"/>
      <c r="TCM56" s="666"/>
      <c r="TCN56" s="666"/>
      <c r="TCO56" s="666"/>
      <c r="TCP56" s="666"/>
      <c r="TCQ56" s="666"/>
      <c r="TCR56" s="666"/>
      <c r="TCS56" s="666"/>
      <c r="TCT56" s="666"/>
      <c r="TCU56" s="666"/>
      <c r="TCV56" s="666"/>
      <c r="TCW56" s="666"/>
      <c r="TCX56" s="666"/>
      <c r="TCY56" s="666"/>
      <c r="TCZ56" s="666"/>
      <c r="TDA56" s="666"/>
      <c r="TDB56" s="666"/>
      <c r="TDC56" s="666"/>
      <c r="TDD56" s="666"/>
      <c r="TDE56" s="666"/>
      <c r="TDF56" s="666"/>
      <c r="TDG56" s="666"/>
      <c r="TDH56" s="666"/>
      <c r="TDI56" s="666"/>
      <c r="TDJ56" s="666"/>
      <c r="TDK56" s="666"/>
      <c r="TDL56" s="666"/>
      <c r="TDM56" s="666"/>
      <c r="TDN56" s="666"/>
      <c r="TDO56" s="666"/>
      <c r="TDP56" s="666"/>
      <c r="TDQ56" s="666"/>
      <c r="TDR56" s="666"/>
      <c r="TDS56" s="666"/>
      <c r="TDT56" s="666"/>
      <c r="TDU56" s="666"/>
      <c r="TDV56" s="666"/>
      <c r="TDW56" s="666"/>
      <c r="TDX56" s="666"/>
      <c r="TDY56" s="666"/>
      <c r="TDZ56" s="666"/>
      <c r="TEA56" s="666"/>
      <c r="TEB56" s="666"/>
      <c r="TEC56" s="666"/>
      <c r="TED56" s="666"/>
      <c r="TEE56" s="666"/>
      <c r="TEF56" s="666"/>
      <c r="TEG56" s="666"/>
      <c r="TEH56" s="666"/>
      <c r="TEI56" s="666"/>
      <c r="TEJ56" s="666"/>
      <c r="TEK56" s="666"/>
      <c r="TEL56" s="666"/>
      <c r="TEM56" s="666"/>
      <c r="TEN56" s="666"/>
      <c r="TEO56" s="666"/>
      <c r="TEP56" s="666"/>
      <c r="TEQ56" s="666"/>
      <c r="TER56" s="666"/>
      <c r="TES56" s="666"/>
      <c r="TET56" s="666"/>
      <c r="TEU56" s="666"/>
      <c r="TEV56" s="666"/>
      <c r="TEW56" s="666"/>
      <c r="TEX56" s="666"/>
      <c r="TEY56" s="666"/>
      <c r="TEZ56" s="666"/>
      <c r="TFA56" s="666"/>
      <c r="TFB56" s="666"/>
      <c r="TFC56" s="666"/>
      <c r="TFD56" s="666"/>
      <c r="TFE56" s="666"/>
      <c r="TFF56" s="666"/>
      <c r="TFG56" s="666"/>
      <c r="TFH56" s="666"/>
      <c r="TFI56" s="666"/>
      <c r="TFJ56" s="666"/>
      <c r="TFK56" s="666"/>
      <c r="TFL56" s="666"/>
      <c r="TFM56" s="666"/>
      <c r="TFN56" s="666"/>
      <c r="TFO56" s="666"/>
      <c r="TFP56" s="666"/>
      <c r="TFQ56" s="666"/>
      <c r="TFR56" s="666"/>
      <c r="TFS56" s="666"/>
      <c r="TFT56" s="666"/>
      <c r="TFU56" s="666"/>
      <c r="TFV56" s="666"/>
      <c r="TFW56" s="666"/>
      <c r="TFX56" s="666"/>
      <c r="TFY56" s="666"/>
      <c r="TFZ56" s="666"/>
      <c r="TGA56" s="666"/>
      <c r="TGB56" s="666"/>
      <c r="TGC56" s="666"/>
      <c r="TGD56" s="666"/>
      <c r="TGE56" s="666"/>
      <c r="TGF56" s="666"/>
      <c r="TGG56" s="666"/>
      <c r="TGH56" s="666"/>
      <c r="TGI56" s="666"/>
      <c r="TGJ56" s="666"/>
      <c r="TGK56" s="666"/>
      <c r="TGL56" s="666"/>
      <c r="TGM56" s="666"/>
      <c r="TGN56" s="666"/>
      <c r="TGO56" s="666"/>
      <c r="TGP56" s="666"/>
      <c r="TGQ56" s="666"/>
      <c r="TGR56" s="666"/>
      <c r="TGS56" s="666"/>
      <c r="TGT56" s="666"/>
      <c r="TGU56" s="666"/>
      <c r="TGV56" s="666"/>
      <c r="TGW56" s="666"/>
      <c r="TGX56" s="666"/>
      <c r="TGY56" s="666"/>
      <c r="TGZ56" s="666"/>
      <c r="THA56" s="666"/>
      <c r="THB56" s="666"/>
      <c r="THC56" s="666"/>
      <c r="THD56" s="666"/>
      <c r="THE56" s="666"/>
      <c r="THF56" s="666"/>
      <c r="THG56" s="666"/>
      <c r="THH56" s="666"/>
      <c r="THI56" s="666"/>
      <c r="THJ56" s="666"/>
      <c r="THK56" s="666"/>
      <c r="THL56" s="666"/>
      <c r="THM56" s="666"/>
      <c r="THN56" s="666"/>
      <c r="THO56" s="666"/>
      <c r="THP56" s="666"/>
      <c r="THQ56" s="666"/>
      <c r="THR56" s="666"/>
      <c r="THS56" s="666"/>
      <c r="THT56" s="666"/>
      <c r="THU56" s="666"/>
      <c r="THV56" s="666"/>
      <c r="THW56" s="666"/>
      <c r="THX56" s="666"/>
      <c r="THY56" s="666"/>
      <c r="THZ56" s="666"/>
      <c r="TIA56" s="666"/>
      <c r="TIB56" s="666"/>
      <c r="TIC56" s="666"/>
      <c r="TID56" s="666"/>
      <c r="TIE56" s="666"/>
      <c r="TIF56" s="666"/>
      <c r="TIG56" s="666"/>
      <c r="TIH56" s="666"/>
      <c r="TII56" s="666"/>
      <c r="TIJ56" s="666"/>
      <c r="TIK56" s="666"/>
      <c r="TIL56" s="666"/>
      <c r="TIM56" s="666"/>
      <c r="TIN56" s="666"/>
      <c r="TIO56" s="666"/>
      <c r="TIP56" s="666"/>
      <c r="TIQ56" s="666"/>
      <c r="TIR56" s="666"/>
      <c r="TIS56" s="666"/>
      <c r="TIT56" s="666"/>
      <c r="TIU56" s="666"/>
      <c r="TIV56" s="666"/>
      <c r="TIW56" s="666"/>
      <c r="TIX56" s="666"/>
      <c r="TIY56" s="666"/>
      <c r="TIZ56" s="666"/>
      <c r="TJA56" s="666"/>
      <c r="TJB56" s="666"/>
      <c r="TJC56" s="666"/>
      <c r="TJD56" s="666"/>
      <c r="TJE56" s="666"/>
      <c r="TJF56" s="666"/>
      <c r="TJG56" s="666"/>
      <c r="TJH56" s="666"/>
      <c r="TJI56" s="666"/>
      <c r="TJJ56" s="666"/>
      <c r="TJK56" s="666"/>
      <c r="TJL56" s="666"/>
      <c r="TJM56" s="666"/>
      <c r="TJN56" s="666"/>
      <c r="TJO56" s="666"/>
      <c r="TJP56" s="666"/>
      <c r="TJQ56" s="666"/>
      <c r="TJR56" s="666"/>
      <c r="TJS56" s="666"/>
      <c r="TJT56" s="666"/>
      <c r="TJU56" s="666"/>
      <c r="TJV56" s="666"/>
      <c r="TJW56" s="666"/>
      <c r="TJX56" s="666"/>
      <c r="TJY56" s="666"/>
      <c r="TJZ56" s="666"/>
      <c r="TKA56" s="666"/>
      <c r="TKB56" s="666"/>
      <c r="TKC56" s="666"/>
      <c r="TKD56" s="666"/>
      <c r="TKE56" s="666"/>
      <c r="TKF56" s="666"/>
      <c r="TKG56" s="666"/>
      <c r="TKH56" s="666"/>
      <c r="TKI56" s="666"/>
      <c r="TKJ56" s="666"/>
      <c r="TKK56" s="666"/>
      <c r="TKL56" s="666"/>
      <c r="TKM56" s="666"/>
      <c r="TKN56" s="666"/>
      <c r="TKO56" s="666"/>
      <c r="TKP56" s="666"/>
      <c r="TKQ56" s="666"/>
      <c r="TKR56" s="666"/>
      <c r="TKS56" s="666"/>
      <c r="TKT56" s="666"/>
      <c r="TKU56" s="666"/>
      <c r="TKV56" s="666"/>
      <c r="TKW56" s="666"/>
      <c r="TKX56" s="666"/>
      <c r="TKY56" s="666"/>
      <c r="TKZ56" s="666"/>
      <c r="TLA56" s="666"/>
      <c r="TLB56" s="666"/>
      <c r="TLC56" s="666"/>
      <c r="TLD56" s="666"/>
      <c r="TLE56" s="666"/>
      <c r="TLF56" s="666"/>
      <c r="TLG56" s="666"/>
      <c r="TLH56" s="666"/>
      <c r="TLI56" s="666"/>
      <c r="TLJ56" s="666"/>
      <c r="TLK56" s="666"/>
      <c r="TLL56" s="666"/>
      <c r="TLM56" s="666"/>
      <c r="TLN56" s="666"/>
      <c r="TLO56" s="666"/>
      <c r="TLP56" s="666"/>
      <c r="TLQ56" s="666"/>
      <c r="TLR56" s="666"/>
      <c r="TLS56" s="666"/>
      <c r="TLT56" s="666"/>
      <c r="TLU56" s="666"/>
      <c r="TLV56" s="666"/>
      <c r="TLW56" s="666"/>
      <c r="TLX56" s="666"/>
      <c r="TLY56" s="666"/>
      <c r="TLZ56" s="666"/>
      <c r="TMA56" s="666"/>
      <c r="TMB56" s="666"/>
      <c r="TMC56" s="666"/>
      <c r="TMD56" s="666"/>
      <c r="TME56" s="666"/>
      <c r="TMF56" s="666"/>
      <c r="TMG56" s="666"/>
      <c r="TMH56" s="666"/>
      <c r="TMI56" s="666"/>
      <c r="TMJ56" s="666"/>
      <c r="TMK56" s="666"/>
      <c r="TML56" s="666"/>
      <c r="TMM56" s="666"/>
      <c r="TMN56" s="666"/>
      <c r="TMO56" s="666"/>
      <c r="TMP56" s="666"/>
      <c r="TMQ56" s="666"/>
      <c r="TMR56" s="666"/>
      <c r="TMS56" s="666"/>
      <c r="TMT56" s="666"/>
      <c r="TMU56" s="666"/>
      <c r="TMV56" s="666"/>
      <c r="TMW56" s="666"/>
      <c r="TMX56" s="666"/>
      <c r="TMY56" s="666"/>
      <c r="TMZ56" s="666"/>
      <c r="TNA56" s="666"/>
      <c r="TNB56" s="666"/>
      <c r="TNC56" s="666"/>
      <c r="TND56" s="666"/>
      <c r="TNE56" s="666"/>
      <c r="TNF56" s="666"/>
      <c r="TNG56" s="666"/>
      <c r="TNH56" s="666"/>
      <c r="TNI56" s="666"/>
      <c r="TNJ56" s="666"/>
      <c r="TNK56" s="666"/>
      <c r="TNL56" s="666"/>
      <c r="TNM56" s="666"/>
      <c r="TNN56" s="666"/>
      <c r="TNO56" s="666"/>
      <c r="TNP56" s="666"/>
      <c r="TNQ56" s="666"/>
      <c r="TNR56" s="666"/>
      <c r="TNS56" s="666"/>
      <c r="TNT56" s="666"/>
      <c r="TNU56" s="666"/>
      <c r="TNV56" s="666"/>
      <c r="TNW56" s="666"/>
      <c r="TNX56" s="666"/>
      <c r="TNY56" s="666"/>
      <c r="TNZ56" s="666"/>
      <c r="TOA56" s="666"/>
      <c r="TOB56" s="666"/>
      <c r="TOC56" s="666"/>
      <c r="TOD56" s="666"/>
      <c r="TOE56" s="666"/>
      <c r="TOF56" s="666"/>
      <c r="TOG56" s="666"/>
      <c r="TOH56" s="666"/>
      <c r="TOI56" s="666"/>
      <c r="TOJ56" s="666"/>
      <c r="TOK56" s="666"/>
      <c r="TOL56" s="666"/>
      <c r="TOM56" s="666"/>
      <c r="TON56" s="666"/>
      <c r="TOO56" s="666"/>
      <c r="TOP56" s="666"/>
      <c r="TOQ56" s="666"/>
      <c r="TOR56" s="666"/>
      <c r="TOS56" s="666"/>
      <c r="TOT56" s="666"/>
      <c r="TOU56" s="666"/>
      <c r="TOV56" s="666"/>
      <c r="TOW56" s="666"/>
      <c r="TOX56" s="666"/>
      <c r="TOY56" s="666"/>
      <c r="TOZ56" s="666"/>
      <c r="TPA56" s="666"/>
      <c r="TPB56" s="666"/>
      <c r="TPC56" s="666"/>
      <c r="TPD56" s="666"/>
      <c r="TPE56" s="666"/>
      <c r="TPF56" s="666"/>
      <c r="TPG56" s="666"/>
      <c r="TPH56" s="666"/>
      <c r="TPI56" s="666"/>
      <c r="TPJ56" s="666"/>
      <c r="TPK56" s="666"/>
      <c r="TPL56" s="666"/>
      <c r="TPM56" s="666"/>
      <c r="TPN56" s="666"/>
      <c r="TPO56" s="666"/>
      <c r="TPP56" s="666"/>
      <c r="TPQ56" s="666"/>
      <c r="TPR56" s="666"/>
      <c r="TPS56" s="666"/>
      <c r="TPT56" s="666"/>
      <c r="TPU56" s="666"/>
      <c r="TPV56" s="666"/>
      <c r="TPW56" s="666"/>
      <c r="TPX56" s="666"/>
      <c r="TPY56" s="666"/>
      <c r="TPZ56" s="666"/>
      <c r="TQA56" s="666"/>
      <c r="TQB56" s="666"/>
      <c r="TQC56" s="666"/>
      <c r="TQD56" s="666"/>
      <c r="TQE56" s="666"/>
      <c r="TQF56" s="666"/>
      <c r="TQG56" s="666"/>
      <c r="TQH56" s="666"/>
      <c r="TQI56" s="666"/>
      <c r="TQJ56" s="666"/>
      <c r="TQK56" s="666"/>
      <c r="TQL56" s="666"/>
      <c r="TQM56" s="666"/>
      <c r="TQN56" s="666"/>
      <c r="TQO56" s="666"/>
      <c r="TQP56" s="666"/>
      <c r="TQQ56" s="666"/>
      <c r="TQR56" s="666"/>
      <c r="TQS56" s="666"/>
      <c r="TQT56" s="666"/>
      <c r="TQU56" s="666"/>
      <c r="TQV56" s="666"/>
      <c r="TQW56" s="666"/>
      <c r="TQX56" s="666"/>
      <c r="TQY56" s="666"/>
      <c r="TQZ56" s="666"/>
      <c r="TRA56" s="666"/>
      <c r="TRB56" s="666"/>
      <c r="TRC56" s="666"/>
      <c r="TRD56" s="666"/>
      <c r="TRE56" s="666"/>
      <c r="TRF56" s="666"/>
      <c r="TRG56" s="666"/>
      <c r="TRH56" s="666"/>
      <c r="TRI56" s="666"/>
      <c r="TRJ56" s="666"/>
      <c r="TRK56" s="666"/>
      <c r="TRL56" s="666"/>
      <c r="TRM56" s="666"/>
      <c r="TRN56" s="666"/>
      <c r="TRO56" s="666"/>
      <c r="TRP56" s="666"/>
      <c r="TRQ56" s="666"/>
      <c r="TRR56" s="666"/>
      <c r="TRS56" s="666"/>
      <c r="TRT56" s="666"/>
      <c r="TRU56" s="666"/>
      <c r="TRV56" s="666"/>
      <c r="TRW56" s="666"/>
      <c r="TRX56" s="666"/>
      <c r="TRY56" s="666"/>
      <c r="TRZ56" s="666"/>
      <c r="TSA56" s="666"/>
      <c r="TSB56" s="666"/>
      <c r="TSC56" s="666"/>
      <c r="TSD56" s="666"/>
      <c r="TSE56" s="666"/>
      <c r="TSF56" s="666"/>
      <c r="TSG56" s="666"/>
      <c r="TSH56" s="666"/>
      <c r="TSI56" s="666"/>
      <c r="TSJ56" s="666"/>
      <c r="TSK56" s="666"/>
      <c r="TSL56" s="666"/>
      <c r="TSM56" s="666"/>
      <c r="TSN56" s="666"/>
      <c r="TSO56" s="666"/>
      <c r="TSP56" s="666"/>
      <c r="TSQ56" s="666"/>
      <c r="TSR56" s="666"/>
      <c r="TSS56" s="666"/>
      <c r="TST56" s="666"/>
      <c r="TSU56" s="666"/>
      <c r="TSV56" s="666"/>
      <c r="TSW56" s="666"/>
      <c r="TSX56" s="666"/>
      <c r="TSY56" s="666"/>
      <c r="TSZ56" s="666"/>
      <c r="TTA56" s="666"/>
      <c r="TTB56" s="666"/>
      <c r="TTC56" s="666"/>
      <c r="TTD56" s="666"/>
      <c r="TTE56" s="666"/>
      <c r="TTF56" s="666"/>
      <c r="TTG56" s="666"/>
      <c r="TTH56" s="666"/>
      <c r="TTI56" s="666"/>
      <c r="TTJ56" s="666"/>
      <c r="TTK56" s="666"/>
      <c r="TTL56" s="666"/>
      <c r="TTM56" s="666"/>
      <c r="TTN56" s="666"/>
      <c r="TTO56" s="666"/>
      <c r="TTP56" s="666"/>
      <c r="TTQ56" s="666"/>
      <c r="TTR56" s="666"/>
      <c r="TTS56" s="666"/>
      <c r="TTT56" s="666"/>
      <c r="TTU56" s="666"/>
      <c r="TTV56" s="666"/>
      <c r="TTW56" s="666"/>
      <c r="TTX56" s="666"/>
      <c r="TTY56" s="666"/>
      <c r="TTZ56" s="666"/>
      <c r="TUA56" s="666"/>
      <c r="TUB56" s="666"/>
      <c r="TUC56" s="666"/>
      <c r="TUD56" s="666"/>
      <c r="TUE56" s="666"/>
      <c r="TUF56" s="666"/>
      <c r="TUG56" s="666"/>
      <c r="TUH56" s="666"/>
      <c r="TUI56" s="666"/>
      <c r="TUJ56" s="666"/>
      <c r="TUK56" s="666"/>
      <c r="TUL56" s="666"/>
      <c r="TUM56" s="666"/>
      <c r="TUN56" s="666"/>
      <c r="TUO56" s="666"/>
      <c r="TUP56" s="666"/>
      <c r="TUQ56" s="666"/>
      <c r="TUR56" s="666"/>
      <c r="TUS56" s="666"/>
      <c r="TUT56" s="666"/>
      <c r="TUU56" s="666"/>
      <c r="TUV56" s="666"/>
      <c r="TUW56" s="666"/>
      <c r="TUX56" s="666"/>
      <c r="TUY56" s="666"/>
      <c r="TUZ56" s="666"/>
      <c r="TVA56" s="666"/>
      <c r="TVB56" s="666"/>
      <c r="TVC56" s="666"/>
      <c r="TVD56" s="666"/>
      <c r="TVE56" s="666"/>
      <c r="TVF56" s="666"/>
      <c r="TVG56" s="666"/>
      <c r="TVH56" s="666"/>
      <c r="TVI56" s="666"/>
      <c r="TVJ56" s="666"/>
      <c r="TVK56" s="666"/>
      <c r="TVL56" s="666"/>
      <c r="TVM56" s="666"/>
      <c r="TVN56" s="666"/>
      <c r="TVO56" s="666"/>
      <c r="TVP56" s="666"/>
      <c r="TVQ56" s="666"/>
      <c r="TVR56" s="666"/>
      <c r="TVS56" s="666"/>
      <c r="TVT56" s="666"/>
      <c r="TVU56" s="666"/>
      <c r="TVV56" s="666"/>
      <c r="TVW56" s="666"/>
      <c r="TVX56" s="666"/>
      <c r="TVY56" s="666"/>
      <c r="TVZ56" s="666"/>
      <c r="TWA56" s="666"/>
      <c r="TWB56" s="666"/>
      <c r="TWC56" s="666"/>
      <c r="TWD56" s="666"/>
      <c r="TWE56" s="666"/>
      <c r="TWF56" s="666"/>
      <c r="TWG56" s="666"/>
      <c r="TWH56" s="666"/>
      <c r="TWI56" s="666"/>
      <c r="TWJ56" s="666"/>
      <c r="TWK56" s="666"/>
      <c r="TWL56" s="666"/>
      <c r="TWM56" s="666"/>
      <c r="TWN56" s="666"/>
      <c r="TWO56" s="666"/>
      <c r="TWP56" s="666"/>
      <c r="TWQ56" s="666"/>
      <c r="TWR56" s="666"/>
      <c r="TWS56" s="666"/>
      <c r="TWT56" s="666"/>
      <c r="TWU56" s="666"/>
      <c r="TWV56" s="666"/>
      <c r="TWW56" s="666"/>
      <c r="TWX56" s="666"/>
      <c r="TWY56" s="666"/>
      <c r="TWZ56" s="666"/>
      <c r="TXA56" s="666"/>
      <c r="TXB56" s="666"/>
      <c r="TXC56" s="666"/>
      <c r="TXD56" s="666"/>
      <c r="TXE56" s="666"/>
      <c r="TXF56" s="666"/>
      <c r="TXG56" s="666"/>
      <c r="TXH56" s="666"/>
      <c r="TXI56" s="666"/>
      <c r="TXJ56" s="666"/>
      <c r="TXK56" s="666"/>
      <c r="TXL56" s="666"/>
      <c r="TXM56" s="666"/>
      <c r="TXN56" s="666"/>
      <c r="TXO56" s="666"/>
      <c r="TXP56" s="666"/>
      <c r="TXQ56" s="666"/>
      <c r="TXR56" s="666"/>
      <c r="TXS56" s="666"/>
      <c r="TXT56" s="666"/>
      <c r="TXU56" s="666"/>
      <c r="TXV56" s="666"/>
      <c r="TXW56" s="666"/>
      <c r="TXX56" s="666"/>
      <c r="TXY56" s="666"/>
      <c r="TXZ56" s="666"/>
      <c r="TYA56" s="666"/>
      <c r="TYB56" s="666"/>
      <c r="TYC56" s="666"/>
      <c r="TYD56" s="666"/>
      <c r="TYE56" s="666"/>
      <c r="TYF56" s="666"/>
      <c r="TYG56" s="666"/>
      <c r="TYH56" s="666"/>
      <c r="TYI56" s="666"/>
      <c r="TYJ56" s="666"/>
      <c r="TYK56" s="666"/>
      <c r="TYL56" s="666"/>
      <c r="TYM56" s="666"/>
      <c r="TYN56" s="666"/>
      <c r="TYO56" s="666"/>
      <c r="TYP56" s="666"/>
      <c r="TYQ56" s="666"/>
      <c r="TYR56" s="666"/>
      <c r="TYS56" s="666"/>
      <c r="TYT56" s="666"/>
      <c r="TYU56" s="666"/>
      <c r="TYV56" s="666"/>
      <c r="TYW56" s="666"/>
      <c r="TYX56" s="666"/>
      <c r="TYY56" s="666"/>
      <c r="TYZ56" s="666"/>
      <c r="TZA56" s="666"/>
      <c r="TZB56" s="666"/>
      <c r="TZC56" s="666"/>
      <c r="TZD56" s="666"/>
      <c r="TZE56" s="666"/>
      <c r="TZF56" s="666"/>
      <c r="TZG56" s="666"/>
      <c r="TZH56" s="666"/>
      <c r="TZI56" s="666"/>
      <c r="TZJ56" s="666"/>
      <c r="TZK56" s="666"/>
      <c r="TZL56" s="666"/>
      <c r="TZM56" s="666"/>
      <c r="TZN56" s="666"/>
      <c r="TZO56" s="666"/>
      <c r="TZP56" s="666"/>
      <c r="TZQ56" s="666"/>
      <c r="TZR56" s="666"/>
      <c r="TZS56" s="666"/>
      <c r="TZT56" s="666"/>
      <c r="TZU56" s="666"/>
      <c r="TZV56" s="666"/>
      <c r="TZW56" s="666"/>
      <c r="TZX56" s="666"/>
      <c r="TZY56" s="666"/>
      <c r="TZZ56" s="666"/>
      <c r="UAA56" s="666"/>
      <c r="UAB56" s="666"/>
      <c r="UAC56" s="666"/>
      <c r="UAD56" s="666"/>
      <c r="UAE56" s="666"/>
      <c r="UAF56" s="666"/>
      <c r="UAG56" s="666"/>
      <c r="UAH56" s="666"/>
      <c r="UAI56" s="666"/>
      <c r="UAJ56" s="666"/>
      <c r="UAK56" s="666"/>
      <c r="UAL56" s="666"/>
      <c r="UAM56" s="666"/>
      <c r="UAN56" s="666"/>
      <c r="UAO56" s="666"/>
      <c r="UAP56" s="666"/>
      <c r="UAQ56" s="666"/>
      <c r="UAR56" s="666"/>
      <c r="UAS56" s="666"/>
      <c r="UAT56" s="666"/>
      <c r="UAU56" s="666"/>
      <c r="UAV56" s="666"/>
      <c r="UAW56" s="666"/>
      <c r="UAX56" s="666"/>
      <c r="UAY56" s="666"/>
      <c r="UAZ56" s="666"/>
      <c r="UBA56" s="666"/>
      <c r="UBB56" s="666"/>
      <c r="UBC56" s="666"/>
      <c r="UBD56" s="666"/>
      <c r="UBE56" s="666"/>
      <c r="UBF56" s="666"/>
      <c r="UBG56" s="666"/>
      <c r="UBH56" s="666"/>
      <c r="UBI56" s="666"/>
      <c r="UBJ56" s="666"/>
      <c r="UBK56" s="666"/>
      <c r="UBL56" s="666"/>
      <c r="UBM56" s="666"/>
      <c r="UBN56" s="666"/>
      <c r="UBO56" s="666"/>
      <c r="UBP56" s="666"/>
      <c r="UBQ56" s="666"/>
      <c r="UBR56" s="666"/>
      <c r="UBS56" s="666"/>
      <c r="UBT56" s="666"/>
      <c r="UBU56" s="666"/>
      <c r="UBV56" s="666"/>
      <c r="UBW56" s="666"/>
      <c r="UBX56" s="666"/>
      <c r="UBY56" s="666"/>
      <c r="UBZ56" s="666"/>
      <c r="UCA56" s="666"/>
      <c r="UCB56" s="666"/>
      <c r="UCC56" s="666"/>
      <c r="UCD56" s="666"/>
      <c r="UCE56" s="666"/>
      <c r="UCF56" s="666"/>
      <c r="UCG56" s="666"/>
      <c r="UCH56" s="666"/>
      <c r="UCI56" s="666"/>
      <c r="UCJ56" s="666"/>
      <c r="UCK56" s="666"/>
      <c r="UCL56" s="666"/>
      <c r="UCM56" s="666"/>
      <c r="UCN56" s="666"/>
      <c r="UCO56" s="666"/>
      <c r="UCP56" s="666"/>
      <c r="UCQ56" s="666"/>
      <c r="UCR56" s="666"/>
      <c r="UCS56" s="666"/>
      <c r="UCT56" s="666"/>
      <c r="UCU56" s="666"/>
      <c r="UCV56" s="666"/>
      <c r="UCW56" s="666"/>
      <c r="UCX56" s="666"/>
      <c r="UCY56" s="666"/>
      <c r="UCZ56" s="666"/>
      <c r="UDA56" s="666"/>
      <c r="UDB56" s="666"/>
      <c r="UDC56" s="666"/>
      <c r="UDD56" s="666"/>
      <c r="UDE56" s="666"/>
      <c r="UDF56" s="666"/>
      <c r="UDG56" s="666"/>
      <c r="UDH56" s="666"/>
      <c r="UDI56" s="666"/>
      <c r="UDJ56" s="666"/>
      <c r="UDK56" s="666"/>
      <c r="UDL56" s="666"/>
      <c r="UDM56" s="666"/>
      <c r="UDN56" s="666"/>
      <c r="UDO56" s="666"/>
      <c r="UDP56" s="666"/>
      <c r="UDQ56" s="666"/>
      <c r="UDR56" s="666"/>
      <c r="UDS56" s="666"/>
      <c r="UDT56" s="666"/>
      <c r="UDU56" s="666"/>
      <c r="UDV56" s="666"/>
      <c r="UDW56" s="666"/>
      <c r="UDX56" s="666"/>
      <c r="UDY56" s="666"/>
      <c r="UDZ56" s="666"/>
      <c r="UEA56" s="666"/>
      <c r="UEB56" s="666"/>
      <c r="UEC56" s="666"/>
      <c r="UED56" s="666"/>
      <c r="UEE56" s="666"/>
      <c r="UEF56" s="666"/>
      <c r="UEG56" s="666"/>
      <c r="UEH56" s="666"/>
      <c r="UEI56" s="666"/>
      <c r="UEJ56" s="666"/>
      <c r="UEK56" s="666"/>
      <c r="UEL56" s="666"/>
      <c r="UEM56" s="666"/>
      <c r="UEN56" s="666"/>
      <c r="UEO56" s="666"/>
      <c r="UEP56" s="666"/>
      <c r="UEQ56" s="666"/>
      <c r="UER56" s="666"/>
      <c r="UES56" s="666"/>
      <c r="UET56" s="666"/>
      <c r="UEU56" s="666"/>
      <c r="UEV56" s="666"/>
      <c r="UEW56" s="666"/>
      <c r="UEX56" s="666"/>
      <c r="UEY56" s="666"/>
      <c r="UEZ56" s="666"/>
      <c r="UFA56" s="666"/>
      <c r="UFB56" s="666"/>
      <c r="UFC56" s="666"/>
      <c r="UFD56" s="666"/>
      <c r="UFE56" s="666"/>
      <c r="UFF56" s="666"/>
      <c r="UFG56" s="666"/>
      <c r="UFH56" s="666"/>
      <c r="UFI56" s="666"/>
      <c r="UFJ56" s="666"/>
      <c r="UFK56" s="666"/>
      <c r="UFL56" s="666"/>
      <c r="UFM56" s="666"/>
      <c r="UFN56" s="666"/>
      <c r="UFO56" s="666"/>
      <c r="UFP56" s="666"/>
      <c r="UFQ56" s="666"/>
      <c r="UFR56" s="666"/>
      <c r="UFS56" s="666"/>
      <c r="UFT56" s="666"/>
      <c r="UFU56" s="666"/>
      <c r="UFV56" s="666"/>
      <c r="UFW56" s="666"/>
      <c r="UFX56" s="666"/>
      <c r="UFY56" s="666"/>
      <c r="UFZ56" s="666"/>
      <c r="UGA56" s="666"/>
      <c r="UGB56" s="666"/>
      <c r="UGC56" s="666"/>
      <c r="UGD56" s="666"/>
      <c r="UGE56" s="666"/>
      <c r="UGF56" s="666"/>
      <c r="UGG56" s="666"/>
      <c r="UGH56" s="666"/>
      <c r="UGI56" s="666"/>
      <c r="UGJ56" s="666"/>
      <c r="UGK56" s="666"/>
      <c r="UGL56" s="666"/>
      <c r="UGM56" s="666"/>
      <c r="UGN56" s="666"/>
      <c r="UGO56" s="666"/>
      <c r="UGP56" s="666"/>
      <c r="UGQ56" s="666"/>
      <c r="UGR56" s="666"/>
      <c r="UGS56" s="666"/>
      <c r="UGT56" s="666"/>
      <c r="UGU56" s="666"/>
      <c r="UGV56" s="666"/>
      <c r="UGW56" s="666"/>
      <c r="UGX56" s="666"/>
      <c r="UGY56" s="666"/>
      <c r="UGZ56" s="666"/>
      <c r="UHA56" s="666"/>
      <c r="UHB56" s="666"/>
      <c r="UHC56" s="666"/>
      <c r="UHD56" s="666"/>
      <c r="UHE56" s="666"/>
      <c r="UHF56" s="666"/>
      <c r="UHG56" s="666"/>
      <c r="UHH56" s="666"/>
      <c r="UHI56" s="666"/>
      <c r="UHJ56" s="666"/>
      <c r="UHK56" s="666"/>
      <c r="UHL56" s="666"/>
      <c r="UHM56" s="666"/>
      <c r="UHN56" s="666"/>
      <c r="UHO56" s="666"/>
      <c r="UHP56" s="666"/>
      <c r="UHQ56" s="666"/>
      <c r="UHR56" s="666"/>
      <c r="UHS56" s="666"/>
      <c r="UHT56" s="666"/>
      <c r="UHU56" s="666"/>
      <c r="UHV56" s="666"/>
      <c r="UHW56" s="666"/>
      <c r="UHX56" s="666"/>
      <c r="UHY56" s="666"/>
      <c r="UHZ56" s="666"/>
      <c r="UIA56" s="666"/>
      <c r="UIB56" s="666"/>
      <c r="UIC56" s="666"/>
      <c r="UID56" s="666"/>
      <c r="UIE56" s="666"/>
      <c r="UIF56" s="666"/>
      <c r="UIG56" s="666"/>
      <c r="UIH56" s="666"/>
      <c r="UII56" s="666"/>
      <c r="UIJ56" s="666"/>
      <c r="UIK56" s="666"/>
      <c r="UIL56" s="666"/>
      <c r="UIM56" s="666"/>
      <c r="UIN56" s="666"/>
      <c r="UIO56" s="666"/>
      <c r="UIP56" s="666"/>
      <c r="UIQ56" s="666"/>
      <c r="UIR56" s="666"/>
      <c r="UIS56" s="666"/>
      <c r="UIT56" s="666"/>
      <c r="UIU56" s="666"/>
      <c r="UIV56" s="666"/>
      <c r="UIW56" s="666"/>
      <c r="UIX56" s="666"/>
      <c r="UIY56" s="666"/>
      <c r="UIZ56" s="666"/>
      <c r="UJA56" s="666"/>
      <c r="UJB56" s="666"/>
      <c r="UJC56" s="666"/>
      <c r="UJD56" s="666"/>
      <c r="UJE56" s="666"/>
      <c r="UJF56" s="666"/>
      <c r="UJG56" s="666"/>
      <c r="UJH56" s="666"/>
      <c r="UJI56" s="666"/>
      <c r="UJJ56" s="666"/>
      <c r="UJK56" s="666"/>
      <c r="UJL56" s="666"/>
      <c r="UJM56" s="666"/>
      <c r="UJN56" s="666"/>
      <c r="UJO56" s="666"/>
      <c r="UJP56" s="666"/>
      <c r="UJQ56" s="666"/>
      <c r="UJR56" s="666"/>
      <c r="UJS56" s="666"/>
      <c r="UJT56" s="666"/>
      <c r="UJU56" s="666"/>
      <c r="UJV56" s="666"/>
      <c r="UJW56" s="666"/>
      <c r="UJX56" s="666"/>
      <c r="UJY56" s="666"/>
      <c r="UJZ56" s="666"/>
      <c r="UKA56" s="666"/>
      <c r="UKB56" s="666"/>
      <c r="UKC56" s="666"/>
      <c r="UKD56" s="666"/>
      <c r="UKE56" s="666"/>
      <c r="UKF56" s="666"/>
      <c r="UKG56" s="666"/>
      <c r="UKH56" s="666"/>
      <c r="UKI56" s="666"/>
      <c r="UKJ56" s="666"/>
      <c r="UKK56" s="666"/>
      <c r="UKL56" s="666"/>
      <c r="UKM56" s="666"/>
      <c r="UKN56" s="666"/>
      <c r="UKO56" s="666"/>
      <c r="UKP56" s="666"/>
      <c r="UKQ56" s="666"/>
      <c r="UKR56" s="666"/>
      <c r="UKS56" s="666"/>
      <c r="UKT56" s="666"/>
      <c r="UKU56" s="666"/>
      <c r="UKV56" s="666"/>
      <c r="UKW56" s="666"/>
      <c r="UKX56" s="666"/>
      <c r="UKY56" s="666"/>
      <c r="UKZ56" s="666"/>
      <c r="ULA56" s="666"/>
      <c r="ULB56" s="666"/>
      <c r="ULC56" s="666"/>
      <c r="ULD56" s="666"/>
      <c r="ULE56" s="666"/>
      <c r="ULF56" s="666"/>
      <c r="ULG56" s="666"/>
      <c r="ULH56" s="666"/>
      <c r="ULI56" s="666"/>
      <c r="ULJ56" s="666"/>
      <c r="ULK56" s="666"/>
      <c r="ULL56" s="666"/>
      <c r="ULM56" s="666"/>
      <c r="ULN56" s="666"/>
      <c r="ULO56" s="666"/>
      <c r="ULP56" s="666"/>
      <c r="ULQ56" s="666"/>
      <c r="ULR56" s="666"/>
      <c r="ULS56" s="666"/>
      <c r="ULT56" s="666"/>
      <c r="ULU56" s="666"/>
      <c r="ULV56" s="666"/>
      <c r="ULW56" s="666"/>
      <c r="ULX56" s="666"/>
      <c r="ULY56" s="666"/>
      <c r="ULZ56" s="666"/>
      <c r="UMA56" s="666"/>
      <c r="UMB56" s="666"/>
      <c r="UMC56" s="666"/>
      <c r="UMD56" s="666"/>
      <c r="UME56" s="666"/>
      <c r="UMF56" s="666"/>
      <c r="UMG56" s="666"/>
      <c r="UMH56" s="666"/>
      <c r="UMI56" s="666"/>
      <c r="UMJ56" s="666"/>
      <c r="UMK56" s="666"/>
      <c r="UML56" s="666"/>
      <c r="UMM56" s="666"/>
      <c r="UMN56" s="666"/>
      <c r="UMO56" s="666"/>
      <c r="UMP56" s="666"/>
      <c r="UMQ56" s="666"/>
      <c r="UMR56" s="666"/>
      <c r="UMS56" s="666"/>
      <c r="UMT56" s="666"/>
      <c r="UMU56" s="666"/>
      <c r="UMV56" s="666"/>
      <c r="UMW56" s="666"/>
      <c r="UMX56" s="666"/>
      <c r="UMY56" s="666"/>
      <c r="UMZ56" s="666"/>
      <c r="UNA56" s="666"/>
      <c r="UNB56" s="666"/>
      <c r="UNC56" s="666"/>
      <c r="UND56" s="666"/>
      <c r="UNE56" s="666"/>
      <c r="UNF56" s="666"/>
      <c r="UNG56" s="666"/>
      <c r="UNH56" s="666"/>
      <c r="UNI56" s="666"/>
      <c r="UNJ56" s="666"/>
      <c r="UNK56" s="666"/>
      <c r="UNL56" s="666"/>
      <c r="UNM56" s="666"/>
      <c r="UNN56" s="666"/>
      <c r="UNO56" s="666"/>
      <c r="UNP56" s="666"/>
      <c r="UNQ56" s="666"/>
      <c r="UNR56" s="666"/>
      <c r="UNS56" s="666"/>
      <c r="UNT56" s="666"/>
      <c r="UNU56" s="666"/>
      <c r="UNV56" s="666"/>
      <c r="UNW56" s="666"/>
      <c r="UNX56" s="666"/>
      <c r="UNY56" s="666"/>
      <c r="UNZ56" s="666"/>
      <c r="UOA56" s="666"/>
      <c r="UOB56" s="666"/>
      <c r="UOC56" s="666"/>
      <c r="UOD56" s="666"/>
      <c r="UOE56" s="666"/>
      <c r="UOF56" s="666"/>
      <c r="UOG56" s="666"/>
      <c r="UOH56" s="666"/>
      <c r="UOI56" s="666"/>
      <c r="UOJ56" s="666"/>
      <c r="UOK56" s="666"/>
      <c r="UOL56" s="666"/>
      <c r="UOM56" s="666"/>
      <c r="UON56" s="666"/>
      <c r="UOO56" s="666"/>
      <c r="UOP56" s="666"/>
      <c r="UOQ56" s="666"/>
      <c r="UOR56" s="666"/>
      <c r="UOS56" s="666"/>
      <c r="UOT56" s="666"/>
      <c r="UOU56" s="666"/>
      <c r="UOV56" s="666"/>
      <c r="UOW56" s="666"/>
      <c r="UOX56" s="666"/>
      <c r="UOY56" s="666"/>
      <c r="UOZ56" s="666"/>
      <c r="UPA56" s="666"/>
      <c r="UPB56" s="666"/>
      <c r="UPC56" s="666"/>
      <c r="UPD56" s="666"/>
      <c r="UPE56" s="666"/>
      <c r="UPF56" s="666"/>
      <c r="UPG56" s="666"/>
      <c r="UPH56" s="666"/>
      <c r="UPI56" s="666"/>
      <c r="UPJ56" s="666"/>
      <c r="UPK56" s="666"/>
      <c r="UPL56" s="666"/>
      <c r="UPM56" s="666"/>
      <c r="UPN56" s="666"/>
      <c r="UPO56" s="666"/>
      <c r="UPP56" s="666"/>
      <c r="UPQ56" s="666"/>
      <c r="UPR56" s="666"/>
      <c r="UPS56" s="666"/>
      <c r="UPT56" s="666"/>
      <c r="UPU56" s="666"/>
      <c r="UPV56" s="666"/>
      <c r="UPW56" s="666"/>
      <c r="UPX56" s="666"/>
      <c r="UPY56" s="666"/>
      <c r="UPZ56" s="666"/>
      <c r="UQA56" s="666"/>
      <c r="UQB56" s="666"/>
      <c r="UQC56" s="666"/>
      <c r="UQD56" s="666"/>
      <c r="UQE56" s="666"/>
      <c r="UQF56" s="666"/>
      <c r="UQG56" s="666"/>
      <c r="UQH56" s="666"/>
      <c r="UQI56" s="666"/>
      <c r="UQJ56" s="666"/>
      <c r="UQK56" s="666"/>
      <c r="UQL56" s="666"/>
      <c r="UQM56" s="666"/>
      <c r="UQN56" s="666"/>
      <c r="UQO56" s="666"/>
      <c r="UQP56" s="666"/>
      <c r="UQQ56" s="666"/>
      <c r="UQR56" s="666"/>
      <c r="UQS56" s="666"/>
      <c r="UQT56" s="666"/>
      <c r="UQU56" s="666"/>
      <c r="UQV56" s="666"/>
      <c r="UQW56" s="666"/>
      <c r="UQX56" s="666"/>
      <c r="UQY56" s="666"/>
      <c r="UQZ56" s="666"/>
      <c r="URA56" s="666"/>
      <c r="URB56" s="666"/>
      <c r="URC56" s="666"/>
      <c r="URD56" s="666"/>
      <c r="URE56" s="666"/>
      <c r="URF56" s="666"/>
      <c r="URG56" s="666"/>
      <c r="URH56" s="666"/>
      <c r="URI56" s="666"/>
      <c r="URJ56" s="666"/>
      <c r="URK56" s="666"/>
      <c r="URL56" s="666"/>
      <c r="URM56" s="666"/>
      <c r="URN56" s="666"/>
      <c r="URO56" s="666"/>
      <c r="URP56" s="666"/>
      <c r="URQ56" s="666"/>
      <c r="URR56" s="666"/>
      <c r="URS56" s="666"/>
      <c r="URT56" s="666"/>
      <c r="URU56" s="666"/>
      <c r="URV56" s="666"/>
      <c r="URW56" s="666"/>
      <c r="URX56" s="666"/>
      <c r="URY56" s="666"/>
      <c r="URZ56" s="666"/>
      <c r="USA56" s="666"/>
      <c r="USB56" s="666"/>
      <c r="USC56" s="666"/>
      <c r="USD56" s="666"/>
      <c r="USE56" s="666"/>
      <c r="USF56" s="666"/>
      <c r="USG56" s="666"/>
      <c r="USH56" s="666"/>
      <c r="USI56" s="666"/>
      <c r="USJ56" s="666"/>
      <c r="USK56" s="666"/>
      <c r="USL56" s="666"/>
      <c r="USM56" s="666"/>
      <c r="USN56" s="666"/>
      <c r="USO56" s="666"/>
      <c r="USP56" s="666"/>
      <c r="USQ56" s="666"/>
      <c r="USR56" s="666"/>
      <c r="USS56" s="666"/>
      <c r="UST56" s="666"/>
      <c r="USU56" s="666"/>
      <c r="USV56" s="666"/>
      <c r="USW56" s="666"/>
      <c r="USX56" s="666"/>
      <c r="USY56" s="666"/>
      <c r="USZ56" s="666"/>
      <c r="UTA56" s="666"/>
      <c r="UTB56" s="666"/>
      <c r="UTC56" s="666"/>
      <c r="UTD56" s="666"/>
      <c r="UTE56" s="666"/>
      <c r="UTF56" s="666"/>
      <c r="UTG56" s="666"/>
      <c r="UTH56" s="666"/>
      <c r="UTI56" s="666"/>
      <c r="UTJ56" s="666"/>
      <c r="UTK56" s="666"/>
      <c r="UTL56" s="666"/>
      <c r="UTM56" s="666"/>
      <c r="UTN56" s="666"/>
      <c r="UTO56" s="666"/>
      <c r="UTP56" s="666"/>
      <c r="UTQ56" s="666"/>
      <c r="UTR56" s="666"/>
      <c r="UTS56" s="666"/>
      <c r="UTT56" s="666"/>
      <c r="UTU56" s="666"/>
      <c r="UTV56" s="666"/>
      <c r="UTW56" s="666"/>
      <c r="UTX56" s="666"/>
      <c r="UTY56" s="666"/>
      <c r="UTZ56" s="666"/>
      <c r="UUA56" s="666"/>
      <c r="UUB56" s="666"/>
      <c r="UUC56" s="666"/>
      <c r="UUD56" s="666"/>
      <c r="UUE56" s="666"/>
      <c r="UUF56" s="666"/>
      <c r="UUG56" s="666"/>
      <c r="UUH56" s="666"/>
      <c r="UUI56" s="666"/>
      <c r="UUJ56" s="666"/>
      <c r="UUK56" s="666"/>
      <c r="UUL56" s="666"/>
      <c r="UUM56" s="666"/>
      <c r="UUN56" s="666"/>
      <c r="UUO56" s="666"/>
      <c r="UUP56" s="666"/>
      <c r="UUQ56" s="666"/>
      <c r="UUR56" s="666"/>
      <c r="UUS56" s="666"/>
      <c r="UUT56" s="666"/>
      <c r="UUU56" s="666"/>
      <c r="UUV56" s="666"/>
      <c r="UUW56" s="666"/>
      <c r="UUX56" s="666"/>
      <c r="UUY56" s="666"/>
      <c r="UUZ56" s="666"/>
      <c r="UVA56" s="666"/>
      <c r="UVB56" s="666"/>
      <c r="UVC56" s="666"/>
      <c r="UVD56" s="666"/>
      <c r="UVE56" s="666"/>
      <c r="UVF56" s="666"/>
      <c r="UVG56" s="666"/>
      <c r="UVH56" s="666"/>
      <c r="UVI56" s="666"/>
      <c r="UVJ56" s="666"/>
      <c r="UVK56" s="666"/>
      <c r="UVL56" s="666"/>
      <c r="UVM56" s="666"/>
      <c r="UVN56" s="666"/>
      <c r="UVO56" s="666"/>
      <c r="UVP56" s="666"/>
      <c r="UVQ56" s="666"/>
      <c r="UVR56" s="666"/>
      <c r="UVS56" s="666"/>
      <c r="UVT56" s="666"/>
      <c r="UVU56" s="666"/>
      <c r="UVV56" s="666"/>
      <c r="UVW56" s="666"/>
      <c r="UVX56" s="666"/>
      <c r="UVY56" s="666"/>
      <c r="UVZ56" s="666"/>
      <c r="UWA56" s="666"/>
      <c r="UWB56" s="666"/>
      <c r="UWC56" s="666"/>
      <c r="UWD56" s="666"/>
      <c r="UWE56" s="666"/>
      <c r="UWF56" s="666"/>
      <c r="UWG56" s="666"/>
      <c r="UWH56" s="666"/>
      <c r="UWI56" s="666"/>
      <c r="UWJ56" s="666"/>
      <c r="UWK56" s="666"/>
      <c r="UWL56" s="666"/>
      <c r="UWM56" s="666"/>
      <c r="UWN56" s="666"/>
      <c r="UWO56" s="666"/>
      <c r="UWP56" s="666"/>
      <c r="UWQ56" s="666"/>
      <c r="UWR56" s="666"/>
      <c r="UWS56" s="666"/>
      <c r="UWT56" s="666"/>
      <c r="UWU56" s="666"/>
      <c r="UWV56" s="666"/>
      <c r="UWW56" s="666"/>
      <c r="UWX56" s="666"/>
      <c r="UWY56" s="666"/>
      <c r="UWZ56" s="666"/>
      <c r="UXA56" s="666"/>
      <c r="UXB56" s="666"/>
      <c r="UXC56" s="666"/>
      <c r="UXD56" s="666"/>
      <c r="UXE56" s="666"/>
      <c r="UXF56" s="666"/>
      <c r="UXG56" s="666"/>
      <c r="UXH56" s="666"/>
      <c r="UXI56" s="666"/>
      <c r="UXJ56" s="666"/>
      <c r="UXK56" s="666"/>
      <c r="UXL56" s="666"/>
      <c r="UXM56" s="666"/>
      <c r="UXN56" s="666"/>
      <c r="UXO56" s="666"/>
      <c r="UXP56" s="666"/>
      <c r="UXQ56" s="666"/>
      <c r="UXR56" s="666"/>
      <c r="UXS56" s="666"/>
      <c r="UXT56" s="666"/>
      <c r="UXU56" s="666"/>
      <c r="UXV56" s="666"/>
      <c r="UXW56" s="666"/>
      <c r="UXX56" s="666"/>
      <c r="UXY56" s="666"/>
      <c r="UXZ56" s="666"/>
      <c r="UYA56" s="666"/>
      <c r="UYB56" s="666"/>
      <c r="UYC56" s="666"/>
      <c r="UYD56" s="666"/>
      <c r="UYE56" s="666"/>
      <c r="UYF56" s="666"/>
      <c r="UYG56" s="666"/>
      <c r="UYH56" s="666"/>
      <c r="UYI56" s="666"/>
      <c r="UYJ56" s="666"/>
      <c r="UYK56" s="666"/>
      <c r="UYL56" s="666"/>
      <c r="UYM56" s="666"/>
      <c r="UYN56" s="666"/>
      <c r="UYO56" s="666"/>
      <c r="UYP56" s="666"/>
      <c r="UYQ56" s="666"/>
      <c r="UYR56" s="666"/>
      <c r="UYS56" s="666"/>
      <c r="UYT56" s="666"/>
      <c r="UYU56" s="666"/>
      <c r="UYV56" s="666"/>
      <c r="UYW56" s="666"/>
      <c r="UYX56" s="666"/>
      <c r="UYY56" s="666"/>
      <c r="UYZ56" s="666"/>
      <c r="UZA56" s="666"/>
      <c r="UZB56" s="666"/>
      <c r="UZC56" s="666"/>
      <c r="UZD56" s="666"/>
      <c r="UZE56" s="666"/>
      <c r="UZF56" s="666"/>
      <c r="UZG56" s="666"/>
      <c r="UZH56" s="666"/>
      <c r="UZI56" s="666"/>
      <c r="UZJ56" s="666"/>
      <c r="UZK56" s="666"/>
      <c r="UZL56" s="666"/>
      <c r="UZM56" s="666"/>
      <c r="UZN56" s="666"/>
      <c r="UZO56" s="666"/>
      <c r="UZP56" s="666"/>
      <c r="UZQ56" s="666"/>
      <c r="UZR56" s="666"/>
      <c r="UZS56" s="666"/>
      <c r="UZT56" s="666"/>
      <c r="UZU56" s="666"/>
      <c r="UZV56" s="666"/>
      <c r="UZW56" s="666"/>
      <c r="UZX56" s="666"/>
      <c r="UZY56" s="666"/>
      <c r="UZZ56" s="666"/>
      <c r="VAA56" s="666"/>
      <c r="VAB56" s="666"/>
      <c r="VAC56" s="666"/>
      <c r="VAD56" s="666"/>
      <c r="VAE56" s="666"/>
      <c r="VAF56" s="666"/>
      <c r="VAG56" s="666"/>
      <c r="VAH56" s="666"/>
      <c r="VAI56" s="666"/>
      <c r="VAJ56" s="666"/>
      <c r="VAK56" s="666"/>
      <c r="VAL56" s="666"/>
      <c r="VAM56" s="666"/>
      <c r="VAN56" s="666"/>
      <c r="VAO56" s="666"/>
      <c r="VAP56" s="666"/>
      <c r="VAQ56" s="666"/>
      <c r="VAR56" s="666"/>
      <c r="VAS56" s="666"/>
      <c r="VAT56" s="666"/>
      <c r="VAU56" s="666"/>
      <c r="VAV56" s="666"/>
      <c r="VAW56" s="666"/>
      <c r="VAX56" s="666"/>
      <c r="VAY56" s="666"/>
      <c r="VAZ56" s="666"/>
      <c r="VBA56" s="666"/>
      <c r="VBB56" s="666"/>
      <c r="VBC56" s="666"/>
      <c r="VBD56" s="666"/>
      <c r="VBE56" s="666"/>
      <c r="VBF56" s="666"/>
      <c r="VBG56" s="666"/>
      <c r="VBH56" s="666"/>
      <c r="VBI56" s="666"/>
      <c r="VBJ56" s="666"/>
      <c r="VBK56" s="666"/>
      <c r="VBL56" s="666"/>
      <c r="VBM56" s="666"/>
      <c r="VBN56" s="666"/>
      <c r="VBO56" s="666"/>
      <c r="VBP56" s="666"/>
      <c r="VBQ56" s="666"/>
      <c r="VBR56" s="666"/>
      <c r="VBS56" s="666"/>
      <c r="VBT56" s="666"/>
      <c r="VBU56" s="666"/>
      <c r="VBV56" s="666"/>
      <c r="VBW56" s="666"/>
      <c r="VBX56" s="666"/>
      <c r="VBY56" s="666"/>
      <c r="VBZ56" s="666"/>
      <c r="VCA56" s="666"/>
      <c r="VCB56" s="666"/>
      <c r="VCC56" s="666"/>
      <c r="VCD56" s="666"/>
      <c r="VCE56" s="666"/>
      <c r="VCF56" s="666"/>
      <c r="VCG56" s="666"/>
      <c r="VCH56" s="666"/>
      <c r="VCI56" s="666"/>
      <c r="VCJ56" s="666"/>
      <c r="VCK56" s="666"/>
      <c r="VCL56" s="666"/>
      <c r="VCM56" s="666"/>
      <c r="VCN56" s="666"/>
      <c r="VCO56" s="666"/>
      <c r="VCP56" s="666"/>
      <c r="VCQ56" s="666"/>
      <c r="VCR56" s="666"/>
      <c r="VCS56" s="666"/>
      <c r="VCT56" s="666"/>
      <c r="VCU56" s="666"/>
      <c r="VCV56" s="666"/>
      <c r="VCW56" s="666"/>
      <c r="VCX56" s="666"/>
      <c r="VCY56" s="666"/>
      <c r="VCZ56" s="666"/>
      <c r="VDA56" s="666"/>
      <c r="VDB56" s="666"/>
      <c r="VDC56" s="666"/>
      <c r="VDD56" s="666"/>
      <c r="VDE56" s="666"/>
      <c r="VDF56" s="666"/>
      <c r="VDG56" s="666"/>
      <c r="VDH56" s="666"/>
      <c r="VDI56" s="666"/>
      <c r="VDJ56" s="666"/>
      <c r="VDK56" s="666"/>
      <c r="VDL56" s="666"/>
      <c r="VDM56" s="666"/>
      <c r="VDN56" s="666"/>
      <c r="VDO56" s="666"/>
      <c r="VDP56" s="666"/>
      <c r="VDQ56" s="666"/>
      <c r="VDR56" s="666"/>
      <c r="VDS56" s="666"/>
      <c r="VDT56" s="666"/>
      <c r="VDU56" s="666"/>
      <c r="VDV56" s="666"/>
      <c r="VDW56" s="666"/>
      <c r="VDX56" s="666"/>
      <c r="VDY56" s="666"/>
      <c r="VDZ56" s="666"/>
      <c r="VEA56" s="666"/>
      <c r="VEB56" s="666"/>
      <c r="VEC56" s="666"/>
      <c r="VED56" s="666"/>
      <c r="VEE56" s="666"/>
      <c r="VEF56" s="666"/>
      <c r="VEG56" s="666"/>
      <c r="VEH56" s="666"/>
      <c r="VEI56" s="666"/>
      <c r="VEJ56" s="666"/>
      <c r="VEK56" s="666"/>
      <c r="VEL56" s="666"/>
      <c r="VEM56" s="666"/>
      <c r="VEN56" s="666"/>
      <c r="VEO56" s="666"/>
      <c r="VEP56" s="666"/>
      <c r="VEQ56" s="666"/>
      <c r="VER56" s="666"/>
      <c r="VES56" s="666"/>
      <c r="VET56" s="666"/>
      <c r="VEU56" s="666"/>
      <c r="VEV56" s="666"/>
      <c r="VEW56" s="666"/>
      <c r="VEX56" s="666"/>
      <c r="VEY56" s="666"/>
      <c r="VEZ56" s="666"/>
      <c r="VFA56" s="666"/>
      <c r="VFB56" s="666"/>
      <c r="VFC56" s="666"/>
      <c r="VFD56" s="666"/>
      <c r="VFE56" s="666"/>
      <c r="VFF56" s="666"/>
      <c r="VFG56" s="666"/>
      <c r="VFH56" s="666"/>
      <c r="VFI56" s="666"/>
      <c r="VFJ56" s="666"/>
      <c r="VFK56" s="666"/>
      <c r="VFL56" s="666"/>
      <c r="VFM56" s="666"/>
      <c r="VFN56" s="666"/>
      <c r="VFO56" s="666"/>
      <c r="VFP56" s="666"/>
      <c r="VFQ56" s="666"/>
      <c r="VFR56" s="666"/>
      <c r="VFS56" s="666"/>
      <c r="VFT56" s="666"/>
      <c r="VFU56" s="666"/>
      <c r="VFV56" s="666"/>
      <c r="VFW56" s="666"/>
      <c r="VFX56" s="666"/>
      <c r="VFY56" s="666"/>
      <c r="VFZ56" s="666"/>
      <c r="VGA56" s="666"/>
      <c r="VGB56" s="666"/>
      <c r="VGC56" s="666"/>
      <c r="VGD56" s="666"/>
      <c r="VGE56" s="666"/>
      <c r="VGF56" s="666"/>
      <c r="VGG56" s="666"/>
      <c r="VGH56" s="666"/>
      <c r="VGI56" s="666"/>
      <c r="VGJ56" s="666"/>
      <c r="VGK56" s="666"/>
      <c r="VGL56" s="666"/>
      <c r="VGM56" s="666"/>
      <c r="VGN56" s="666"/>
      <c r="VGO56" s="666"/>
      <c r="VGP56" s="666"/>
      <c r="VGQ56" s="666"/>
      <c r="VGR56" s="666"/>
      <c r="VGS56" s="666"/>
      <c r="VGT56" s="666"/>
      <c r="VGU56" s="666"/>
      <c r="VGV56" s="666"/>
      <c r="VGW56" s="666"/>
      <c r="VGX56" s="666"/>
      <c r="VGY56" s="666"/>
      <c r="VGZ56" s="666"/>
      <c r="VHA56" s="666"/>
      <c r="VHB56" s="666"/>
      <c r="VHC56" s="666"/>
      <c r="VHD56" s="666"/>
      <c r="VHE56" s="666"/>
      <c r="VHF56" s="666"/>
      <c r="VHG56" s="666"/>
      <c r="VHH56" s="666"/>
      <c r="VHI56" s="666"/>
      <c r="VHJ56" s="666"/>
      <c r="VHK56" s="666"/>
      <c r="VHL56" s="666"/>
      <c r="VHM56" s="666"/>
      <c r="VHN56" s="666"/>
      <c r="VHO56" s="666"/>
      <c r="VHP56" s="666"/>
      <c r="VHQ56" s="666"/>
      <c r="VHR56" s="666"/>
      <c r="VHS56" s="666"/>
      <c r="VHT56" s="666"/>
      <c r="VHU56" s="666"/>
      <c r="VHV56" s="666"/>
      <c r="VHW56" s="666"/>
      <c r="VHX56" s="666"/>
      <c r="VHY56" s="666"/>
      <c r="VHZ56" s="666"/>
      <c r="VIA56" s="666"/>
      <c r="VIB56" s="666"/>
      <c r="VIC56" s="666"/>
      <c r="VID56" s="666"/>
      <c r="VIE56" s="666"/>
      <c r="VIF56" s="666"/>
      <c r="VIG56" s="666"/>
      <c r="VIH56" s="666"/>
      <c r="VII56" s="666"/>
      <c r="VIJ56" s="666"/>
      <c r="VIK56" s="666"/>
      <c r="VIL56" s="666"/>
      <c r="VIM56" s="666"/>
      <c r="VIN56" s="666"/>
      <c r="VIO56" s="666"/>
      <c r="VIP56" s="666"/>
      <c r="VIQ56" s="666"/>
      <c r="VIR56" s="666"/>
      <c r="VIS56" s="666"/>
      <c r="VIT56" s="666"/>
      <c r="VIU56" s="666"/>
      <c r="VIV56" s="666"/>
      <c r="VIW56" s="666"/>
      <c r="VIX56" s="666"/>
      <c r="VIY56" s="666"/>
      <c r="VIZ56" s="666"/>
      <c r="VJA56" s="666"/>
      <c r="VJB56" s="666"/>
      <c r="VJC56" s="666"/>
      <c r="VJD56" s="666"/>
      <c r="VJE56" s="666"/>
      <c r="VJF56" s="666"/>
      <c r="VJG56" s="666"/>
      <c r="VJH56" s="666"/>
      <c r="VJI56" s="666"/>
      <c r="VJJ56" s="666"/>
      <c r="VJK56" s="666"/>
      <c r="VJL56" s="666"/>
      <c r="VJM56" s="666"/>
      <c r="VJN56" s="666"/>
      <c r="VJO56" s="666"/>
      <c r="VJP56" s="666"/>
      <c r="VJQ56" s="666"/>
      <c r="VJR56" s="666"/>
      <c r="VJS56" s="666"/>
      <c r="VJT56" s="666"/>
      <c r="VJU56" s="666"/>
      <c r="VJV56" s="666"/>
      <c r="VJW56" s="666"/>
      <c r="VJX56" s="666"/>
      <c r="VJY56" s="666"/>
      <c r="VJZ56" s="666"/>
      <c r="VKA56" s="666"/>
      <c r="VKB56" s="666"/>
      <c r="VKC56" s="666"/>
      <c r="VKD56" s="666"/>
      <c r="VKE56" s="666"/>
      <c r="VKF56" s="666"/>
      <c r="VKG56" s="666"/>
      <c r="VKH56" s="666"/>
      <c r="VKI56" s="666"/>
      <c r="VKJ56" s="666"/>
      <c r="VKK56" s="666"/>
      <c r="VKL56" s="666"/>
      <c r="VKM56" s="666"/>
      <c r="VKN56" s="666"/>
      <c r="VKO56" s="666"/>
      <c r="VKP56" s="666"/>
      <c r="VKQ56" s="666"/>
      <c r="VKR56" s="666"/>
      <c r="VKS56" s="666"/>
      <c r="VKT56" s="666"/>
      <c r="VKU56" s="666"/>
      <c r="VKV56" s="666"/>
      <c r="VKW56" s="666"/>
      <c r="VKX56" s="666"/>
      <c r="VKY56" s="666"/>
      <c r="VKZ56" s="666"/>
      <c r="VLA56" s="666"/>
      <c r="VLB56" s="666"/>
      <c r="VLC56" s="666"/>
      <c r="VLD56" s="666"/>
      <c r="VLE56" s="666"/>
      <c r="VLF56" s="666"/>
      <c r="VLG56" s="666"/>
      <c r="VLH56" s="666"/>
      <c r="VLI56" s="666"/>
      <c r="VLJ56" s="666"/>
      <c r="VLK56" s="666"/>
      <c r="VLL56" s="666"/>
      <c r="VLM56" s="666"/>
      <c r="VLN56" s="666"/>
      <c r="VLO56" s="666"/>
      <c r="VLP56" s="666"/>
      <c r="VLQ56" s="666"/>
      <c r="VLR56" s="666"/>
      <c r="VLS56" s="666"/>
      <c r="VLT56" s="666"/>
      <c r="VLU56" s="666"/>
      <c r="VLV56" s="666"/>
      <c r="VLW56" s="666"/>
      <c r="VLX56" s="666"/>
      <c r="VLY56" s="666"/>
      <c r="VLZ56" s="666"/>
      <c r="VMA56" s="666"/>
      <c r="VMB56" s="666"/>
      <c r="VMC56" s="666"/>
      <c r="VMD56" s="666"/>
      <c r="VME56" s="666"/>
      <c r="VMF56" s="666"/>
      <c r="VMG56" s="666"/>
      <c r="VMH56" s="666"/>
      <c r="VMI56" s="666"/>
      <c r="VMJ56" s="666"/>
      <c r="VMK56" s="666"/>
      <c r="VML56" s="666"/>
      <c r="VMM56" s="666"/>
      <c r="VMN56" s="666"/>
      <c r="VMO56" s="666"/>
      <c r="VMP56" s="666"/>
      <c r="VMQ56" s="666"/>
      <c r="VMR56" s="666"/>
      <c r="VMS56" s="666"/>
      <c r="VMT56" s="666"/>
      <c r="VMU56" s="666"/>
      <c r="VMV56" s="666"/>
      <c r="VMW56" s="666"/>
      <c r="VMX56" s="666"/>
      <c r="VMY56" s="666"/>
      <c r="VMZ56" s="666"/>
      <c r="VNA56" s="666"/>
      <c r="VNB56" s="666"/>
      <c r="VNC56" s="666"/>
      <c r="VND56" s="666"/>
      <c r="VNE56" s="666"/>
      <c r="VNF56" s="666"/>
      <c r="VNG56" s="666"/>
      <c r="VNH56" s="666"/>
      <c r="VNI56" s="666"/>
      <c r="VNJ56" s="666"/>
      <c r="VNK56" s="666"/>
      <c r="VNL56" s="666"/>
      <c r="VNM56" s="666"/>
      <c r="VNN56" s="666"/>
      <c r="VNO56" s="666"/>
      <c r="VNP56" s="666"/>
      <c r="VNQ56" s="666"/>
      <c r="VNR56" s="666"/>
      <c r="VNS56" s="666"/>
      <c r="VNT56" s="666"/>
      <c r="VNU56" s="666"/>
      <c r="VNV56" s="666"/>
      <c r="VNW56" s="666"/>
      <c r="VNX56" s="666"/>
      <c r="VNY56" s="666"/>
      <c r="VNZ56" s="666"/>
      <c r="VOA56" s="666"/>
      <c r="VOB56" s="666"/>
      <c r="VOC56" s="666"/>
      <c r="VOD56" s="666"/>
      <c r="VOE56" s="666"/>
      <c r="VOF56" s="666"/>
      <c r="VOG56" s="666"/>
      <c r="VOH56" s="666"/>
      <c r="VOI56" s="666"/>
      <c r="VOJ56" s="666"/>
      <c r="VOK56" s="666"/>
      <c r="VOL56" s="666"/>
      <c r="VOM56" s="666"/>
      <c r="VON56" s="666"/>
      <c r="VOO56" s="666"/>
      <c r="VOP56" s="666"/>
      <c r="VOQ56" s="666"/>
      <c r="VOR56" s="666"/>
      <c r="VOS56" s="666"/>
      <c r="VOT56" s="666"/>
      <c r="VOU56" s="666"/>
      <c r="VOV56" s="666"/>
      <c r="VOW56" s="666"/>
      <c r="VOX56" s="666"/>
      <c r="VOY56" s="666"/>
      <c r="VOZ56" s="666"/>
      <c r="VPA56" s="666"/>
      <c r="VPB56" s="666"/>
      <c r="VPC56" s="666"/>
      <c r="VPD56" s="666"/>
      <c r="VPE56" s="666"/>
      <c r="VPF56" s="666"/>
      <c r="VPG56" s="666"/>
      <c r="VPH56" s="666"/>
      <c r="VPI56" s="666"/>
      <c r="VPJ56" s="666"/>
      <c r="VPK56" s="666"/>
      <c r="VPL56" s="666"/>
      <c r="VPM56" s="666"/>
      <c r="VPN56" s="666"/>
      <c r="VPO56" s="666"/>
      <c r="VPP56" s="666"/>
      <c r="VPQ56" s="666"/>
      <c r="VPR56" s="666"/>
      <c r="VPS56" s="666"/>
      <c r="VPT56" s="666"/>
      <c r="VPU56" s="666"/>
      <c r="VPV56" s="666"/>
      <c r="VPW56" s="666"/>
      <c r="VPX56" s="666"/>
      <c r="VPY56" s="666"/>
      <c r="VPZ56" s="666"/>
      <c r="VQA56" s="666"/>
      <c r="VQB56" s="666"/>
      <c r="VQC56" s="666"/>
      <c r="VQD56" s="666"/>
      <c r="VQE56" s="666"/>
      <c r="VQF56" s="666"/>
      <c r="VQG56" s="666"/>
      <c r="VQH56" s="666"/>
      <c r="VQI56" s="666"/>
      <c r="VQJ56" s="666"/>
      <c r="VQK56" s="666"/>
      <c r="VQL56" s="666"/>
      <c r="VQM56" s="666"/>
      <c r="VQN56" s="666"/>
      <c r="VQO56" s="666"/>
      <c r="VQP56" s="666"/>
      <c r="VQQ56" s="666"/>
      <c r="VQR56" s="666"/>
      <c r="VQS56" s="666"/>
      <c r="VQT56" s="666"/>
      <c r="VQU56" s="666"/>
      <c r="VQV56" s="666"/>
      <c r="VQW56" s="666"/>
      <c r="VQX56" s="666"/>
      <c r="VQY56" s="666"/>
      <c r="VQZ56" s="666"/>
      <c r="VRA56" s="666"/>
      <c r="VRB56" s="666"/>
      <c r="VRC56" s="666"/>
      <c r="VRD56" s="666"/>
      <c r="VRE56" s="666"/>
      <c r="VRF56" s="666"/>
      <c r="VRG56" s="666"/>
      <c r="VRH56" s="666"/>
      <c r="VRI56" s="666"/>
      <c r="VRJ56" s="666"/>
      <c r="VRK56" s="666"/>
      <c r="VRL56" s="666"/>
      <c r="VRM56" s="666"/>
      <c r="VRN56" s="666"/>
      <c r="VRO56" s="666"/>
      <c r="VRP56" s="666"/>
      <c r="VRQ56" s="666"/>
      <c r="VRR56" s="666"/>
      <c r="VRS56" s="666"/>
      <c r="VRT56" s="666"/>
      <c r="VRU56" s="666"/>
      <c r="VRV56" s="666"/>
      <c r="VRW56" s="666"/>
      <c r="VRX56" s="666"/>
      <c r="VRY56" s="666"/>
      <c r="VRZ56" s="666"/>
      <c r="VSA56" s="666"/>
      <c r="VSB56" s="666"/>
      <c r="VSC56" s="666"/>
      <c r="VSD56" s="666"/>
      <c r="VSE56" s="666"/>
      <c r="VSF56" s="666"/>
      <c r="VSG56" s="666"/>
      <c r="VSH56" s="666"/>
      <c r="VSI56" s="666"/>
      <c r="VSJ56" s="666"/>
      <c r="VSK56" s="666"/>
      <c r="VSL56" s="666"/>
      <c r="VSM56" s="666"/>
      <c r="VSN56" s="666"/>
      <c r="VSO56" s="666"/>
      <c r="VSP56" s="666"/>
      <c r="VSQ56" s="666"/>
      <c r="VSR56" s="666"/>
      <c r="VSS56" s="666"/>
      <c r="VST56" s="666"/>
      <c r="VSU56" s="666"/>
      <c r="VSV56" s="666"/>
      <c r="VSW56" s="666"/>
      <c r="VSX56" s="666"/>
      <c r="VSY56" s="666"/>
      <c r="VSZ56" s="666"/>
      <c r="VTA56" s="666"/>
      <c r="VTB56" s="666"/>
      <c r="VTC56" s="666"/>
      <c r="VTD56" s="666"/>
      <c r="VTE56" s="666"/>
      <c r="VTF56" s="666"/>
      <c r="VTG56" s="666"/>
      <c r="VTH56" s="666"/>
      <c r="VTI56" s="666"/>
      <c r="VTJ56" s="666"/>
      <c r="VTK56" s="666"/>
      <c r="VTL56" s="666"/>
      <c r="VTM56" s="666"/>
      <c r="VTN56" s="666"/>
      <c r="VTO56" s="666"/>
      <c r="VTP56" s="666"/>
      <c r="VTQ56" s="666"/>
      <c r="VTR56" s="666"/>
      <c r="VTS56" s="666"/>
      <c r="VTT56" s="666"/>
      <c r="VTU56" s="666"/>
      <c r="VTV56" s="666"/>
      <c r="VTW56" s="666"/>
      <c r="VTX56" s="666"/>
      <c r="VTY56" s="666"/>
      <c r="VTZ56" s="666"/>
      <c r="VUA56" s="666"/>
      <c r="VUB56" s="666"/>
      <c r="VUC56" s="666"/>
      <c r="VUD56" s="666"/>
      <c r="VUE56" s="666"/>
      <c r="VUF56" s="666"/>
      <c r="VUG56" s="666"/>
      <c r="VUH56" s="666"/>
      <c r="VUI56" s="666"/>
      <c r="VUJ56" s="666"/>
      <c r="VUK56" s="666"/>
      <c r="VUL56" s="666"/>
      <c r="VUM56" s="666"/>
      <c r="VUN56" s="666"/>
      <c r="VUO56" s="666"/>
      <c r="VUP56" s="666"/>
      <c r="VUQ56" s="666"/>
      <c r="VUR56" s="666"/>
      <c r="VUS56" s="666"/>
      <c r="VUT56" s="666"/>
      <c r="VUU56" s="666"/>
      <c r="VUV56" s="666"/>
      <c r="VUW56" s="666"/>
      <c r="VUX56" s="666"/>
      <c r="VUY56" s="666"/>
      <c r="VUZ56" s="666"/>
      <c r="VVA56" s="666"/>
      <c r="VVB56" s="666"/>
      <c r="VVC56" s="666"/>
      <c r="VVD56" s="666"/>
      <c r="VVE56" s="666"/>
      <c r="VVF56" s="666"/>
      <c r="VVG56" s="666"/>
      <c r="VVH56" s="666"/>
      <c r="VVI56" s="666"/>
      <c r="VVJ56" s="666"/>
      <c r="VVK56" s="666"/>
      <c r="VVL56" s="666"/>
      <c r="VVM56" s="666"/>
      <c r="VVN56" s="666"/>
      <c r="VVO56" s="666"/>
      <c r="VVP56" s="666"/>
      <c r="VVQ56" s="666"/>
      <c r="VVR56" s="666"/>
      <c r="VVS56" s="666"/>
      <c r="VVT56" s="666"/>
      <c r="VVU56" s="666"/>
      <c r="VVV56" s="666"/>
      <c r="VVW56" s="666"/>
      <c r="VVX56" s="666"/>
      <c r="VVY56" s="666"/>
      <c r="VVZ56" s="666"/>
      <c r="VWA56" s="666"/>
      <c r="VWB56" s="666"/>
      <c r="VWC56" s="666"/>
      <c r="VWD56" s="666"/>
      <c r="VWE56" s="666"/>
      <c r="VWF56" s="666"/>
      <c r="VWG56" s="666"/>
      <c r="VWH56" s="666"/>
      <c r="VWI56" s="666"/>
      <c r="VWJ56" s="666"/>
      <c r="VWK56" s="666"/>
      <c r="VWL56" s="666"/>
      <c r="VWM56" s="666"/>
      <c r="VWN56" s="666"/>
      <c r="VWO56" s="666"/>
      <c r="VWP56" s="666"/>
      <c r="VWQ56" s="666"/>
      <c r="VWR56" s="666"/>
      <c r="VWS56" s="666"/>
      <c r="VWT56" s="666"/>
      <c r="VWU56" s="666"/>
      <c r="VWV56" s="666"/>
      <c r="VWW56" s="666"/>
      <c r="VWX56" s="666"/>
      <c r="VWY56" s="666"/>
      <c r="VWZ56" s="666"/>
      <c r="VXA56" s="666"/>
      <c r="VXB56" s="666"/>
      <c r="VXC56" s="666"/>
      <c r="VXD56" s="666"/>
      <c r="VXE56" s="666"/>
      <c r="VXF56" s="666"/>
      <c r="VXG56" s="666"/>
      <c r="VXH56" s="666"/>
      <c r="VXI56" s="666"/>
      <c r="VXJ56" s="666"/>
      <c r="VXK56" s="666"/>
      <c r="VXL56" s="666"/>
      <c r="VXM56" s="666"/>
      <c r="VXN56" s="666"/>
      <c r="VXO56" s="666"/>
      <c r="VXP56" s="666"/>
      <c r="VXQ56" s="666"/>
      <c r="VXR56" s="666"/>
      <c r="VXS56" s="666"/>
      <c r="VXT56" s="666"/>
      <c r="VXU56" s="666"/>
      <c r="VXV56" s="666"/>
      <c r="VXW56" s="666"/>
      <c r="VXX56" s="666"/>
      <c r="VXY56" s="666"/>
      <c r="VXZ56" s="666"/>
      <c r="VYA56" s="666"/>
      <c r="VYB56" s="666"/>
      <c r="VYC56" s="666"/>
      <c r="VYD56" s="666"/>
      <c r="VYE56" s="666"/>
      <c r="VYF56" s="666"/>
      <c r="VYG56" s="666"/>
      <c r="VYH56" s="666"/>
      <c r="VYI56" s="666"/>
      <c r="VYJ56" s="666"/>
      <c r="VYK56" s="666"/>
      <c r="VYL56" s="666"/>
      <c r="VYM56" s="666"/>
      <c r="VYN56" s="666"/>
      <c r="VYO56" s="666"/>
      <c r="VYP56" s="666"/>
      <c r="VYQ56" s="666"/>
      <c r="VYR56" s="666"/>
      <c r="VYS56" s="666"/>
      <c r="VYT56" s="666"/>
      <c r="VYU56" s="666"/>
      <c r="VYV56" s="666"/>
      <c r="VYW56" s="666"/>
      <c r="VYX56" s="666"/>
      <c r="VYY56" s="666"/>
      <c r="VYZ56" s="666"/>
      <c r="VZA56" s="666"/>
      <c r="VZB56" s="666"/>
      <c r="VZC56" s="666"/>
      <c r="VZD56" s="666"/>
      <c r="VZE56" s="666"/>
      <c r="VZF56" s="666"/>
      <c r="VZG56" s="666"/>
      <c r="VZH56" s="666"/>
      <c r="VZI56" s="666"/>
      <c r="VZJ56" s="666"/>
      <c r="VZK56" s="666"/>
      <c r="VZL56" s="666"/>
      <c r="VZM56" s="666"/>
      <c r="VZN56" s="666"/>
      <c r="VZO56" s="666"/>
      <c r="VZP56" s="666"/>
      <c r="VZQ56" s="666"/>
      <c r="VZR56" s="666"/>
      <c r="VZS56" s="666"/>
      <c r="VZT56" s="666"/>
      <c r="VZU56" s="666"/>
      <c r="VZV56" s="666"/>
      <c r="VZW56" s="666"/>
      <c r="VZX56" s="666"/>
      <c r="VZY56" s="666"/>
      <c r="VZZ56" s="666"/>
      <c r="WAA56" s="666"/>
      <c r="WAB56" s="666"/>
      <c r="WAC56" s="666"/>
      <c r="WAD56" s="666"/>
      <c r="WAE56" s="666"/>
      <c r="WAF56" s="666"/>
      <c r="WAG56" s="666"/>
      <c r="WAH56" s="666"/>
      <c r="WAI56" s="666"/>
      <c r="WAJ56" s="666"/>
      <c r="WAK56" s="666"/>
      <c r="WAL56" s="666"/>
      <c r="WAM56" s="666"/>
      <c r="WAN56" s="666"/>
      <c r="WAO56" s="666"/>
      <c r="WAP56" s="666"/>
      <c r="WAQ56" s="666"/>
      <c r="WAR56" s="666"/>
      <c r="WAS56" s="666"/>
      <c r="WAT56" s="666"/>
      <c r="WAU56" s="666"/>
      <c r="WAV56" s="666"/>
      <c r="WAW56" s="666"/>
      <c r="WAX56" s="666"/>
      <c r="WAY56" s="666"/>
      <c r="WAZ56" s="666"/>
      <c r="WBA56" s="666"/>
      <c r="WBB56" s="666"/>
      <c r="WBC56" s="666"/>
      <c r="WBD56" s="666"/>
      <c r="WBE56" s="666"/>
      <c r="WBF56" s="666"/>
      <c r="WBG56" s="666"/>
      <c r="WBH56" s="666"/>
      <c r="WBI56" s="666"/>
      <c r="WBJ56" s="666"/>
      <c r="WBK56" s="666"/>
      <c r="WBL56" s="666"/>
      <c r="WBM56" s="666"/>
      <c r="WBN56" s="666"/>
      <c r="WBO56" s="666"/>
      <c r="WBP56" s="666"/>
      <c r="WBQ56" s="666"/>
      <c r="WBR56" s="666"/>
      <c r="WBS56" s="666"/>
      <c r="WBT56" s="666"/>
      <c r="WBU56" s="666"/>
      <c r="WBV56" s="666"/>
      <c r="WBW56" s="666"/>
      <c r="WBX56" s="666"/>
      <c r="WBY56" s="666"/>
      <c r="WBZ56" s="666"/>
      <c r="WCA56" s="666"/>
      <c r="WCB56" s="666"/>
      <c r="WCC56" s="666"/>
      <c r="WCD56" s="666"/>
      <c r="WCE56" s="666"/>
      <c r="WCF56" s="666"/>
      <c r="WCG56" s="666"/>
      <c r="WCH56" s="666"/>
      <c r="WCI56" s="666"/>
      <c r="WCJ56" s="666"/>
      <c r="WCK56" s="666"/>
      <c r="WCL56" s="666"/>
      <c r="WCM56" s="666"/>
      <c r="WCN56" s="666"/>
      <c r="WCO56" s="666"/>
      <c r="WCP56" s="666"/>
      <c r="WCQ56" s="666"/>
      <c r="WCR56" s="666"/>
      <c r="WCS56" s="666"/>
      <c r="WCT56" s="666"/>
      <c r="WCU56" s="666"/>
      <c r="WCV56" s="666"/>
      <c r="WCW56" s="666"/>
      <c r="WCX56" s="666"/>
      <c r="WCY56" s="666"/>
      <c r="WCZ56" s="666"/>
      <c r="WDA56" s="666"/>
      <c r="WDB56" s="666"/>
      <c r="WDC56" s="666"/>
      <c r="WDD56" s="666"/>
      <c r="WDE56" s="666"/>
      <c r="WDF56" s="666"/>
      <c r="WDG56" s="666"/>
      <c r="WDH56" s="666"/>
      <c r="WDI56" s="666"/>
      <c r="WDJ56" s="666"/>
      <c r="WDK56" s="666"/>
      <c r="WDL56" s="666"/>
      <c r="WDM56" s="666"/>
      <c r="WDN56" s="666"/>
      <c r="WDO56" s="666"/>
      <c r="WDP56" s="666"/>
      <c r="WDQ56" s="666"/>
      <c r="WDR56" s="666"/>
      <c r="WDS56" s="666"/>
      <c r="WDT56" s="666"/>
      <c r="WDU56" s="666"/>
      <c r="WDV56" s="666"/>
      <c r="WDW56" s="666"/>
      <c r="WDX56" s="666"/>
      <c r="WDY56" s="666"/>
      <c r="WDZ56" s="666"/>
      <c r="WEA56" s="666"/>
      <c r="WEB56" s="666"/>
      <c r="WEC56" s="666"/>
      <c r="WED56" s="666"/>
      <c r="WEE56" s="666"/>
      <c r="WEF56" s="666"/>
      <c r="WEG56" s="666"/>
      <c r="WEH56" s="666"/>
      <c r="WEI56" s="666"/>
      <c r="WEJ56" s="666"/>
      <c r="WEK56" s="666"/>
      <c r="WEL56" s="666"/>
      <c r="WEM56" s="666"/>
      <c r="WEN56" s="666"/>
      <c r="WEO56" s="666"/>
      <c r="WEP56" s="666"/>
      <c r="WEQ56" s="666"/>
      <c r="WER56" s="666"/>
      <c r="WES56" s="666"/>
      <c r="WET56" s="666"/>
      <c r="WEU56" s="666"/>
      <c r="WEV56" s="666"/>
      <c r="WEW56" s="666"/>
      <c r="WEX56" s="666"/>
      <c r="WEY56" s="666"/>
      <c r="WEZ56" s="666"/>
      <c r="WFA56" s="666"/>
      <c r="WFB56" s="666"/>
      <c r="WFC56" s="666"/>
      <c r="WFD56" s="666"/>
      <c r="WFE56" s="666"/>
      <c r="WFF56" s="666"/>
      <c r="WFG56" s="666"/>
      <c r="WFH56" s="666"/>
      <c r="WFI56" s="666"/>
      <c r="WFJ56" s="666"/>
      <c r="WFK56" s="666"/>
      <c r="WFL56" s="666"/>
      <c r="WFM56" s="666"/>
      <c r="WFN56" s="666"/>
      <c r="WFO56" s="666"/>
      <c r="WFP56" s="666"/>
      <c r="WFQ56" s="666"/>
      <c r="WFR56" s="666"/>
      <c r="WFS56" s="666"/>
      <c r="WFT56" s="666"/>
      <c r="WFU56" s="666"/>
      <c r="WFV56" s="666"/>
      <c r="WFW56" s="666"/>
      <c r="WFX56" s="666"/>
      <c r="WFY56" s="666"/>
      <c r="WFZ56" s="666"/>
      <c r="WGA56" s="666"/>
      <c r="WGB56" s="666"/>
      <c r="WGC56" s="666"/>
      <c r="WGD56" s="666"/>
      <c r="WGE56" s="666"/>
      <c r="WGF56" s="666"/>
      <c r="WGG56" s="666"/>
      <c r="WGH56" s="666"/>
      <c r="WGI56" s="666"/>
      <c r="WGJ56" s="666"/>
      <c r="WGK56" s="666"/>
      <c r="WGL56" s="666"/>
      <c r="WGM56" s="666"/>
      <c r="WGN56" s="666"/>
      <c r="WGO56" s="666"/>
      <c r="WGP56" s="666"/>
      <c r="WGQ56" s="666"/>
      <c r="WGR56" s="666"/>
      <c r="WGS56" s="666"/>
      <c r="WGT56" s="666"/>
      <c r="WGU56" s="666"/>
      <c r="WGV56" s="666"/>
      <c r="WGW56" s="666"/>
      <c r="WGX56" s="666"/>
      <c r="WGY56" s="666"/>
      <c r="WGZ56" s="666"/>
      <c r="WHA56" s="666"/>
      <c r="WHB56" s="666"/>
      <c r="WHC56" s="666"/>
      <c r="WHD56" s="666"/>
      <c r="WHE56" s="666"/>
      <c r="WHF56" s="666"/>
      <c r="WHG56" s="666"/>
      <c r="WHH56" s="666"/>
      <c r="WHI56" s="666"/>
      <c r="WHJ56" s="666"/>
      <c r="WHK56" s="666"/>
      <c r="WHL56" s="666"/>
      <c r="WHM56" s="666"/>
      <c r="WHN56" s="666"/>
      <c r="WHO56" s="666"/>
      <c r="WHP56" s="666"/>
      <c r="WHQ56" s="666"/>
      <c r="WHR56" s="666"/>
      <c r="WHS56" s="666"/>
      <c r="WHT56" s="666"/>
      <c r="WHU56" s="666"/>
      <c r="WHV56" s="666"/>
      <c r="WHW56" s="666"/>
      <c r="WHX56" s="666"/>
      <c r="WHY56" s="666"/>
      <c r="WHZ56" s="666"/>
      <c r="WIA56" s="666"/>
      <c r="WIB56" s="666"/>
      <c r="WIC56" s="666"/>
      <c r="WID56" s="666"/>
      <c r="WIE56" s="666"/>
      <c r="WIF56" s="666"/>
      <c r="WIG56" s="666"/>
      <c r="WIH56" s="666"/>
      <c r="WII56" s="666"/>
      <c r="WIJ56" s="666"/>
      <c r="WIK56" s="666"/>
      <c r="WIL56" s="666"/>
      <c r="WIM56" s="666"/>
      <c r="WIN56" s="666"/>
      <c r="WIO56" s="666"/>
      <c r="WIP56" s="666"/>
      <c r="WIQ56" s="666"/>
      <c r="WIR56" s="666"/>
      <c r="WIS56" s="666"/>
      <c r="WIT56" s="666"/>
      <c r="WIU56" s="666"/>
      <c r="WIV56" s="666"/>
      <c r="WIW56" s="666"/>
      <c r="WIX56" s="666"/>
      <c r="WIY56" s="666"/>
      <c r="WIZ56" s="666"/>
      <c r="WJA56" s="666"/>
      <c r="WJB56" s="666"/>
      <c r="WJC56" s="666"/>
      <c r="WJD56" s="666"/>
      <c r="WJE56" s="666"/>
      <c r="WJF56" s="666"/>
      <c r="WJG56" s="666"/>
      <c r="WJH56" s="666"/>
      <c r="WJI56" s="666"/>
      <c r="WJJ56" s="666"/>
      <c r="WJK56" s="666"/>
      <c r="WJL56" s="666"/>
      <c r="WJM56" s="666"/>
      <c r="WJN56" s="666"/>
      <c r="WJO56" s="666"/>
      <c r="WJP56" s="666"/>
      <c r="WJQ56" s="666"/>
      <c r="WJR56" s="666"/>
      <c r="WJS56" s="666"/>
      <c r="WJT56" s="666"/>
      <c r="WJU56" s="666"/>
      <c r="WJV56" s="666"/>
      <c r="WJW56" s="666"/>
      <c r="WJX56" s="666"/>
      <c r="WJY56" s="666"/>
      <c r="WJZ56" s="666"/>
      <c r="WKA56" s="666"/>
      <c r="WKB56" s="666"/>
      <c r="WKC56" s="666"/>
      <c r="WKD56" s="666"/>
      <c r="WKE56" s="666"/>
      <c r="WKF56" s="666"/>
      <c r="WKG56" s="666"/>
      <c r="WKH56" s="666"/>
      <c r="WKI56" s="666"/>
      <c r="WKJ56" s="666"/>
      <c r="WKK56" s="666"/>
      <c r="WKL56" s="666"/>
      <c r="WKM56" s="666"/>
      <c r="WKN56" s="666"/>
      <c r="WKO56" s="666"/>
      <c r="WKP56" s="666"/>
      <c r="WKQ56" s="666"/>
      <c r="WKR56" s="666"/>
      <c r="WKS56" s="666"/>
      <c r="WKT56" s="666"/>
      <c r="WKU56" s="666"/>
      <c r="WKV56" s="666"/>
      <c r="WKW56" s="666"/>
      <c r="WKX56" s="666"/>
      <c r="WKY56" s="666"/>
      <c r="WKZ56" s="666"/>
      <c r="WLA56" s="666"/>
      <c r="WLB56" s="666"/>
      <c r="WLC56" s="666"/>
      <c r="WLD56" s="666"/>
      <c r="WLE56" s="666"/>
      <c r="WLF56" s="666"/>
      <c r="WLG56" s="666"/>
      <c r="WLH56" s="666"/>
      <c r="WLI56" s="666"/>
      <c r="WLJ56" s="666"/>
      <c r="WLK56" s="666"/>
      <c r="WLL56" s="666"/>
      <c r="WLM56" s="666"/>
      <c r="WLN56" s="666"/>
      <c r="WLO56" s="666"/>
      <c r="WLP56" s="666"/>
      <c r="WLQ56" s="666"/>
      <c r="WLR56" s="666"/>
      <c r="WLS56" s="666"/>
      <c r="WLT56" s="666"/>
      <c r="WLU56" s="666"/>
      <c r="WLV56" s="666"/>
      <c r="WLW56" s="666"/>
      <c r="WLX56" s="666"/>
      <c r="WLY56" s="666"/>
      <c r="WLZ56" s="666"/>
      <c r="WMA56" s="666"/>
      <c r="WMB56" s="666"/>
      <c r="WMC56" s="666"/>
      <c r="WMD56" s="666"/>
      <c r="WME56" s="666"/>
      <c r="WMF56" s="666"/>
      <c r="WMG56" s="666"/>
      <c r="WMH56" s="666"/>
      <c r="WMI56" s="666"/>
      <c r="WMJ56" s="666"/>
      <c r="WMK56" s="666"/>
      <c r="WML56" s="666"/>
      <c r="WMM56" s="666"/>
      <c r="WMN56" s="666"/>
      <c r="WMO56" s="666"/>
      <c r="WMP56" s="666"/>
      <c r="WMQ56" s="666"/>
      <c r="WMR56" s="666"/>
      <c r="WMS56" s="666"/>
      <c r="WMT56" s="666"/>
      <c r="WMU56" s="666"/>
      <c r="WMV56" s="666"/>
      <c r="WMW56" s="666"/>
      <c r="WMX56" s="666"/>
      <c r="WMY56" s="666"/>
      <c r="WMZ56" s="666"/>
      <c r="WNA56" s="666"/>
      <c r="WNB56" s="666"/>
      <c r="WNC56" s="666"/>
      <c r="WND56" s="666"/>
      <c r="WNE56" s="666"/>
      <c r="WNF56" s="666"/>
      <c r="WNG56" s="666"/>
      <c r="WNH56" s="666"/>
      <c r="WNI56" s="666"/>
      <c r="WNJ56" s="666"/>
      <c r="WNK56" s="666"/>
      <c r="WNL56" s="666"/>
      <c r="WNM56" s="666"/>
      <c r="WNN56" s="666"/>
      <c r="WNO56" s="666"/>
      <c r="WNP56" s="666"/>
      <c r="WNQ56" s="666"/>
      <c r="WNR56" s="666"/>
      <c r="WNS56" s="666"/>
      <c r="WNT56" s="666"/>
      <c r="WNU56" s="666"/>
      <c r="WNV56" s="666"/>
      <c r="WNW56" s="666"/>
      <c r="WNX56" s="666"/>
      <c r="WNY56" s="666"/>
      <c r="WNZ56" s="666"/>
      <c r="WOA56" s="666"/>
      <c r="WOB56" s="666"/>
      <c r="WOC56" s="666"/>
      <c r="WOD56" s="666"/>
      <c r="WOE56" s="666"/>
      <c r="WOF56" s="666"/>
      <c r="WOG56" s="666"/>
      <c r="WOH56" s="666"/>
      <c r="WOI56" s="666"/>
      <c r="WOJ56" s="666"/>
      <c r="WOK56" s="666"/>
      <c r="WOL56" s="666"/>
      <c r="WOM56" s="666"/>
      <c r="WON56" s="666"/>
      <c r="WOO56" s="666"/>
      <c r="WOP56" s="666"/>
      <c r="WOQ56" s="666"/>
      <c r="WOR56" s="666"/>
      <c r="WOS56" s="666"/>
      <c r="WOT56" s="666"/>
      <c r="WOU56" s="666"/>
      <c r="WOV56" s="666"/>
      <c r="WOW56" s="666"/>
      <c r="WOX56" s="666"/>
      <c r="WOY56" s="666"/>
      <c r="WOZ56" s="666"/>
      <c r="WPA56" s="666"/>
      <c r="WPB56" s="666"/>
      <c r="WPC56" s="666"/>
      <c r="WPD56" s="666"/>
      <c r="WPE56" s="666"/>
      <c r="WPF56" s="666"/>
      <c r="WPG56" s="666"/>
      <c r="WPH56" s="666"/>
      <c r="WPI56" s="666"/>
      <c r="WPJ56" s="666"/>
      <c r="WPK56" s="666"/>
      <c r="WPL56" s="666"/>
      <c r="WPM56" s="666"/>
      <c r="WPN56" s="666"/>
      <c r="WPO56" s="666"/>
      <c r="WPP56" s="666"/>
      <c r="WPQ56" s="666"/>
      <c r="WPR56" s="666"/>
      <c r="WPS56" s="666"/>
      <c r="WPT56" s="666"/>
      <c r="WPU56" s="666"/>
      <c r="WPV56" s="666"/>
      <c r="WPW56" s="666"/>
      <c r="WPX56" s="666"/>
      <c r="WPY56" s="666"/>
      <c r="WPZ56" s="666"/>
      <c r="WQA56" s="666"/>
      <c r="WQB56" s="666"/>
      <c r="WQC56" s="666"/>
      <c r="WQD56" s="666"/>
      <c r="WQE56" s="666"/>
      <c r="WQF56" s="666"/>
      <c r="WQG56" s="666"/>
      <c r="WQH56" s="666"/>
      <c r="WQI56" s="666"/>
      <c r="WQJ56" s="666"/>
      <c r="WQK56" s="666"/>
      <c r="WQL56" s="666"/>
      <c r="WQM56" s="666"/>
      <c r="WQN56" s="666"/>
      <c r="WQO56" s="666"/>
      <c r="WQP56" s="666"/>
      <c r="WQQ56" s="666"/>
      <c r="WQR56" s="666"/>
      <c r="WQS56" s="666"/>
      <c r="WQT56" s="666"/>
      <c r="WQU56" s="666"/>
      <c r="WQV56" s="666"/>
      <c r="WQW56" s="666"/>
      <c r="WQX56" s="666"/>
      <c r="WQY56" s="666"/>
      <c r="WQZ56" s="666"/>
      <c r="WRA56" s="666"/>
      <c r="WRB56" s="666"/>
      <c r="WRC56" s="666"/>
      <c r="WRD56" s="666"/>
      <c r="WRE56" s="666"/>
      <c r="WRF56" s="666"/>
      <c r="WRG56" s="666"/>
      <c r="WRH56" s="666"/>
      <c r="WRI56" s="666"/>
      <c r="WRJ56" s="666"/>
      <c r="WRK56" s="666"/>
      <c r="WRL56" s="666"/>
      <c r="WRM56" s="666"/>
      <c r="WRN56" s="666"/>
      <c r="WRO56" s="666"/>
      <c r="WRP56" s="666"/>
      <c r="WRQ56" s="666"/>
      <c r="WRR56" s="666"/>
      <c r="WRS56" s="666"/>
      <c r="WRT56" s="666"/>
      <c r="WRU56" s="666"/>
      <c r="WRV56" s="666"/>
      <c r="WRW56" s="666"/>
      <c r="WRX56" s="666"/>
      <c r="WRY56" s="666"/>
      <c r="WRZ56" s="666"/>
      <c r="WSA56" s="666"/>
      <c r="WSB56" s="666"/>
      <c r="WSC56" s="666"/>
      <c r="WSD56" s="666"/>
      <c r="WSE56" s="666"/>
      <c r="WSF56" s="666"/>
      <c r="WSG56" s="666"/>
      <c r="WSH56" s="666"/>
      <c r="WSI56" s="666"/>
      <c r="WSJ56" s="666"/>
      <c r="WSK56" s="666"/>
      <c r="WSL56" s="666"/>
      <c r="WSM56" s="666"/>
      <c r="WSN56" s="666"/>
      <c r="WSO56" s="666"/>
      <c r="WSP56" s="666"/>
      <c r="WSQ56" s="666"/>
      <c r="WSR56" s="666"/>
      <c r="WSS56" s="666"/>
      <c r="WST56" s="666"/>
      <c r="WSU56" s="666"/>
      <c r="WSV56" s="666"/>
      <c r="WSW56" s="666"/>
      <c r="WSX56" s="666"/>
      <c r="WSY56" s="666"/>
      <c r="WSZ56" s="666"/>
      <c r="WTA56" s="666"/>
      <c r="WTB56" s="666"/>
      <c r="WTC56" s="666"/>
      <c r="WTD56" s="666"/>
      <c r="WTE56" s="666"/>
      <c r="WTF56" s="666"/>
      <c r="WTG56" s="666"/>
      <c r="WTH56" s="666"/>
      <c r="WTI56" s="666"/>
      <c r="WTJ56" s="666"/>
      <c r="WTK56" s="666"/>
      <c r="WTL56" s="666"/>
      <c r="WTM56" s="666"/>
      <c r="WTN56" s="666"/>
      <c r="WTO56" s="666"/>
      <c r="WTP56" s="666"/>
      <c r="WTQ56" s="666"/>
      <c r="WTR56" s="666"/>
      <c r="WTS56" s="666"/>
      <c r="WTT56" s="666"/>
      <c r="WTU56" s="666"/>
      <c r="WTV56" s="666"/>
      <c r="WTW56" s="666"/>
      <c r="WTX56" s="666"/>
      <c r="WTY56" s="666"/>
      <c r="WTZ56" s="666"/>
      <c r="WUA56" s="666"/>
      <c r="WUB56" s="666"/>
      <c r="WUC56" s="666"/>
      <c r="WUD56" s="666"/>
      <c r="WUE56" s="666"/>
      <c r="WUF56" s="666"/>
      <c r="WUG56" s="666"/>
      <c r="WUH56" s="666"/>
      <c r="WUI56" s="666"/>
      <c r="WUJ56" s="666"/>
      <c r="WUK56" s="666"/>
      <c r="WUL56" s="666"/>
      <c r="WUM56" s="666"/>
      <c r="WUN56" s="666"/>
      <c r="WUO56" s="666"/>
      <c r="WUP56" s="666"/>
      <c r="WUQ56" s="666"/>
      <c r="WUR56" s="666"/>
      <c r="WUS56" s="666"/>
      <c r="WUT56" s="666"/>
      <c r="WUU56" s="666"/>
      <c r="WUV56" s="666"/>
      <c r="WUW56" s="666"/>
      <c r="WUX56" s="666"/>
      <c r="WUY56" s="666"/>
      <c r="WUZ56" s="666"/>
      <c r="WVA56" s="666"/>
      <c r="WVB56" s="666"/>
      <c r="WVC56" s="666"/>
      <c r="WVD56" s="666"/>
      <c r="WVE56" s="666"/>
      <c r="WVF56" s="666"/>
      <c r="WVG56" s="666"/>
      <c r="WVH56" s="666"/>
      <c r="WVI56" s="666"/>
      <c r="WVJ56" s="666"/>
      <c r="WVK56" s="666"/>
      <c r="WVL56" s="666"/>
      <c r="WVM56" s="666"/>
      <c r="WVN56" s="666"/>
      <c r="WVO56" s="666"/>
      <c r="WVP56" s="666"/>
      <c r="WVQ56" s="666"/>
      <c r="WVR56" s="666"/>
      <c r="WVS56" s="666"/>
      <c r="WVT56" s="666"/>
      <c r="WVU56" s="666"/>
      <c r="WVV56" s="666"/>
      <c r="WVW56" s="666"/>
      <c r="WVX56" s="666"/>
      <c r="WVY56" s="666"/>
      <c r="WVZ56" s="666"/>
      <c r="WWA56" s="666"/>
      <c r="WWB56" s="666"/>
      <c r="WWC56" s="666"/>
      <c r="WWD56" s="666"/>
      <c r="WWE56" s="666"/>
      <c r="WWF56" s="666"/>
      <c r="WWG56" s="666"/>
      <c r="WWH56" s="666"/>
      <c r="WWI56" s="666"/>
      <c r="WWJ56" s="666"/>
      <c r="WWK56" s="666"/>
      <c r="WWL56" s="666"/>
      <c r="WWM56" s="666"/>
      <c r="WWN56" s="666"/>
      <c r="WWO56" s="666"/>
      <c r="WWP56" s="666"/>
      <c r="WWQ56" s="666"/>
      <c r="WWR56" s="666"/>
      <c r="WWS56" s="666"/>
      <c r="WWT56" s="666"/>
      <c r="WWU56" s="666"/>
      <c r="WWV56" s="666"/>
      <c r="WWW56" s="666"/>
      <c r="WWX56" s="666"/>
      <c r="WWY56" s="666"/>
      <c r="WWZ56" s="666"/>
      <c r="WXA56" s="666"/>
      <c r="WXB56" s="666"/>
      <c r="WXC56" s="666"/>
      <c r="WXD56" s="666"/>
      <c r="WXE56" s="666"/>
      <c r="WXF56" s="666"/>
      <c r="WXG56" s="666"/>
      <c r="WXH56" s="666"/>
      <c r="WXI56" s="666"/>
      <c r="WXJ56" s="666"/>
      <c r="WXK56" s="666"/>
      <c r="WXL56" s="666"/>
      <c r="WXM56" s="666"/>
      <c r="WXN56" s="666"/>
      <c r="WXO56" s="666"/>
      <c r="WXP56" s="666"/>
      <c r="WXQ56" s="666"/>
      <c r="WXR56" s="666"/>
      <c r="WXS56" s="666"/>
      <c r="WXT56" s="666"/>
      <c r="WXU56" s="666"/>
      <c r="WXV56" s="666"/>
      <c r="WXW56" s="666"/>
      <c r="WXX56" s="666"/>
      <c r="WXY56" s="666"/>
      <c r="WXZ56" s="666"/>
      <c r="WYA56" s="666"/>
      <c r="WYB56" s="666"/>
      <c r="WYC56" s="666"/>
      <c r="WYD56" s="666"/>
      <c r="WYE56" s="666"/>
      <c r="WYF56" s="666"/>
      <c r="WYG56" s="666"/>
      <c r="WYH56" s="666"/>
      <c r="WYI56" s="666"/>
      <c r="WYJ56" s="666"/>
      <c r="WYK56" s="666"/>
      <c r="WYL56" s="666"/>
      <c r="WYM56" s="666"/>
      <c r="WYN56" s="666"/>
      <c r="WYO56" s="666"/>
      <c r="WYP56" s="666"/>
      <c r="WYQ56" s="666"/>
      <c r="WYR56" s="666"/>
      <c r="WYS56" s="666"/>
      <c r="WYT56" s="666"/>
      <c r="WYU56" s="666"/>
      <c r="WYV56" s="666"/>
      <c r="WYW56" s="666"/>
      <c r="WYX56" s="666"/>
      <c r="WYY56" s="666"/>
      <c r="WYZ56" s="666"/>
      <c r="WZA56" s="666"/>
      <c r="WZB56" s="666"/>
      <c r="WZC56" s="666"/>
      <c r="WZD56" s="666"/>
      <c r="WZE56" s="666"/>
      <c r="WZF56" s="666"/>
      <c r="WZG56" s="666"/>
      <c r="WZH56" s="666"/>
      <c r="WZI56" s="666"/>
      <c r="WZJ56" s="666"/>
      <c r="WZK56" s="666"/>
      <c r="WZL56" s="666"/>
      <c r="WZM56" s="666"/>
      <c r="WZN56" s="666"/>
      <c r="WZO56" s="666"/>
      <c r="WZP56" s="666"/>
      <c r="WZQ56" s="666"/>
      <c r="WZR56" s="666"/>
      <c r="WZS56" s="666"/>
      <c r="WZT56" s="666"/>
      <c r="WZU56" s="666"/>
      <c r="WZV56" s="666"/>
      <c r="WZW56" s="666"/>
      <c r="WZX56" s="666"/>
      <c r="WZY56" s="666"/>
      <c r="WZZ56" s="666"/>
      <c r="XAA56" s="666"/>
      <c r="XAB56" s="666"/>
      <c r="XAC56" s="666"/>
      <c r="XAD56" s="666"/>
      <c r="XAE56" s="666"/>
      <c r="XAF56" s="666"/>
      <c r="XAG56" s="666"/>
      <c r="XAH56" s="666"/>
      <c r="XAI56" s="666"/>
      <c r="XAJ56" s="666"/>
      <c r="XAK56" s="666"/>
      <c r="XAL56" s="666"/>
      <c r="XAM56" s="666"/>
      <c r="XAN56" s="666"/>
      <c r="XAO56" s="666"/>
      <c r="XAP56" s="666"/>
      <c r="XAQ56" s="666"/>
      <c r="XAR56" s="666"/>
      <c r="XAS56" s="666"/>
      <c r="XAT56" s="666"/>
      <c r="XAU56" s="666"/>
      <c r="XAV56" s="666"/>
      <c r="XAW56" s="666"/>
      <c r="XAX56" s="666"/>
      <c r="XAY56" s="666"/>
      <c r="XAZ56" s="666"/>
      <c r="XBA56" s="666"/>
      <c r="XBB56" s="666"/>
      <c r="XBC56" s="666"/>
      <c r="XBD56" s="666"/>
      <c r="XBE56" s="666"/>
      <c r="XBF56" s="666"/>
      <c r="XBG56" s="666"/>
      <c r="XBH56" s="666"/>
      <c r="XBI56" s="666"/>
      <c r="XBJ56" s="666"/>
      <c r="XBK56" s="666"/>
      <c r="XBL56" s="666"/>
      <c r="XBM56" s="666"/>
      <c r="XBN56" s="666"/>
      <c r="XBO56" s="666"/>
      <c r="XBP56" s="666"/>
      <c r="XBQ56" s="666"/>
      <c r="XBR56" s="666"/>
      <c r="XBS56" s="666"/>
      <c r="XBT56" s="666"/>
      <c r="XBU56" s="666"/>
      <c r="XBV56" s="666"/>
      <c r="XBW56" s="666"/>
      <c r="XBX56" s="666"/>
      <c r="XBY56" s="666"/>
      <c r="XBZ56" s="666"/>
      <c r="XCA56" s="666"/>
      <c r="XCB56" s="666"/>
      <c r="XCC56" s="666"/>
      <c r="XCD56" s="666"/>
      <c r="XCE56" s="666"/>
      <c r="XCF56" s="666"/>
      <c r="XCG56" s="666"/>
      <c r="XCH56" s="666"/>
      <c r="XCI56" s="666"/>
      <c r="XCJ56" s="666"/>
      <c r="XCK56" s="666"/>
      <c r="XCL56" s="666"/>
      <c r="XCM56" s="666"/>
      <c r="XCN56" s="666"/>
      <c r="XCO56" s="666"/>
      <c r="XCP56" s="666"/>
      <c r="XCQ56" s="666"/>
      <c r="XCR56" s="666"/>
      <c r="XCS56" s="666"/>
      <c r="XCT56" s="666"/>
      <c r="XCU56" s="666"/>
      <c r="XCV56" s="666"/>
      <c r="XCW56" s="666"/>
      <c r="XCX56" s="666"/>
      <c r="XCY56" s="666"/>
      <c r="XCZ56" s="666"/>
      <c r="XDA56" s="666"/>
      <c r="XDB56" s="666"/>
      <c r="XDC56" s="666"/>
      <c r="XDD56" s="666"/>
      <c r="XDE56" s="666"/>
      <c r="XDF56" s="666"/>
      <c r="XDG56" s="666"/>
      <c r="XDH56" s="666"/>
      <c r="XDI56" s="666"/>
      <c r="XDJ56" s="666"/>
      <c r="XDK56" s="666"/>
      <c r="XDL56" s="666"/>
      <c r="XDM56" s="666"/>
      <c r="XDN56" s="666"/>
      <c r="XDO56" s="666"/>
      <c r="XDP56" s="666"/>
      <c r="XDQ56" s="666"/>
      <c r="XDR56" s="666"/>
      <c r="XDS56" s="666"/>
      <c r="XDT56" s="666"/>
      <c r="XDU56" s="666"/>
      <c r="XDV56" s="666"/>
      <c r="XDW56" s="666"/>
      <c r="XDX56" s="666"/>
      <c r="XDY56" s="666"/>
      <c r="XDZ56" s="666"/>
      <c r="XEA56" s="666"/>
      <c r="XEB56" s="666"/>
      <c r="XEC56" s="666"/>
      <c r="XED56" s="666"/>
      <c r="XEE56" s="666"/>
      <c r="XEF56" s="666"/>
      <c r="XEG56" s="666"/>
      <c r="XEH56" s="666"/>
      <c r="XEI56" s="666"/>
      <c r="XEJ56" s="666"/>
      <c r="XEK56" s="666"/>
      <c r="XEL56" s="666"/>
      <c r="XEM56" s="666"/>
      <c r="XEN56" s="666"/>
      <c r="XEO56" s="666"/>
      <c r="XEP56" s="666"/>
      <c r="XEQ56" s="666"/>
      <c r="XER56" s="666"/>
      <c r="XES56" s="666"/>
      <c r="XET56" s="666"/>
      <c r="XEU56" s="666"/>
      <c r="XEV56" s="666"/>
      <c r="XEW56" s="666"/>
      <c r="XEX56" s="666"/>
      <c r="XEY56" s="666"/>
      <c r="XEZ56" s="666"/>
      <c r="XFA56" s="666"/>
      <c r="XFB56" s="666"/>
      <c r="XFC56" s="666"/>
      <c r="XFD56" s="666"/>
    </row>
    <row r="57" spans="1:16384" s="420" customFormat="1" ht="16.5" customHeight="1">
      <c r="A57" s="582"/>
      <c r="B57" s="585"/>
      <c r="C57" s="585"/>
      <c r="D57" s="602"/>
      <c r="E57" s="617"/>
      <c r="F57" s="628"/>
      <c r="G57" s="624"/>
      <c r="H57" s="440"/>
      <c r="I57" s="638"/>
      <c r="J57" s="647"/>
      <c r="K57" s="653"/>
      <c r="L57" s="638"/>
      <c r="M57" s="638"/>
      <c r="N57" s="638"/>
      <c r="O57" s="647"/>
      <c r="P57" s="653"/>
      <c r="Q57" s="638"/>
      <c r="R57" s="638"/>
      <c r="S57" s="638"/>
      <c r="T57" s="647"/>
      <c r="U57" s="658"/>
    </row>
    <row r="58" spans="1:16384" s="420" customFormat="1" ht="16.5" customHeight="1">
      <c r="A58" s="582"/>
      <c r="B58" s="586"/>
      <c r="C58" s="587"/>
      <c r="D58" s="602"/>
      <c r="E58" s="617"/>
      <c r="F58" s="628"/>
      <c r="G58" s="624"/>
      <c r="H58" s="440"/>
      <c r="I58" s="638"/>
      <c r="J58" s="647"/>
      <c r="K58" s="653"/>
      <c r="L58" s="638"/>
      <c r="M58" s="638"/>
      <c r="N58" s="638"/>
      <c r="O58" s="647"/>
      <c r="P58" s="653"/>
      <c r="Q58" s="638"/>
      <c r="R58" s="638"/>
      <c r="S58" s="638"/>
      <c r="T58" s="647"/>
      <c r="U58" s="658"/>
    </row>
    <row r="59" spans="1:16384" s="420" customFormat="1" ht="16.5" customHeight="1">
      <c r="A59" s="582"/>
      <c r="B59" s="586"/>
      <c r="C59" s="585"/>
      <c r="D59" s="602"/>
      <c r="E59" s="617"/>
      <c r="F59" s="628"/>
      <c r="G59" s="624"/>
      <c r="H59" s="440"/>
      <c r="I59" s="638"/>
      <c r="J59" s="647"/>
      <c r="K59" s="653"/>
      <c r="L59" s="638"/>
      <c r="M59" s="638"/>
      <c r="N59" s="638"/>
      <c r="O59" s="647"/>
      <c r="P59" s="653"/>
      <c r="Q59" s="638"/>
      <c r="R59" s="638"/>
      <c r="S59" s="638"/>
      <c r="T59" s="647"/>
      <c r="U59" s="658"/>
    </row>
    <row r="60" spans="1:16384" s="420" customFormat="1" ht="16.5" customHeight="1">
      <c r="A60" s="582"/>
      <c r="B60" s="587"/>
      <c r="C60" s="587"/>
      <c r="D60" s="602"/>
      <c r="E60" s="617"/>
      <c r="F60" s="628"/>
      <c r="G60" s="624"/>
      <c r="H60" s="440"/>
      <c r="I60" s="638"/>
      <c r="J60" s="647"/>
      <c r="K60" s="653"/>
      <c r="L60" s="638"/>
      <c r="M60" s="638"/>
      <c r="N60" s="638"/>
      <c r="O60" s="647"/>
      <c r="P60" s="653"/>
      <c r="Q60" s="638"/>
      <c r="R60" s="638"/>
      <c r="S60" s="638"/>
      <c r="T60" s="647"/>
      <c r="U60" s="658"/>
    </row>
    <row r="61" spans="1:16384" s="420" customFormat="1" ht="16.5" customHeight="1">
      <c r="A61" s="582"/>
      <c r="B61" s="585"/>
      <c r="C61" s="585"/>
      <c r="D61" s="602"/>
      <c r="E61" s="617"/>
      <c r="F61" s="628"/>
      <c r="G61" s="624"/>
      <c r="H61" s="440"/>
      <c r="I61" s="638"/>
      <c r="J61" s="647"/>
      <c r="K61" s="653"/>
      <c r="L61" s="638"/>
      <c r="M61" s="638"/>
      <c r="N61" s="638"/>
      <c r="O61" s="647"/>
      <c r="P61" s="653"/>
      <c r="Q61" s="638"/>
      <c r="R61" s="638"/>
      <c r="S61" s="638"/>
      <c r="T61" s="647"/>
      <c r="U61" s="658"/>
    </row>
    <row r="62" spans="1:16384" s="420" customFormat="1" ht="16.5" customHeight="1">
      <c r="A62" s="582"/>
      <c r="B62" s="586"/>
      <c r="C62" s="587"/>
      <c r="D62" s="602"/>
      <c r="E62" s="617"/>
      <c r="F62" s="628"/>
      <c r="G62" s="624"/>
      <c r="H62" s="440"/>
      <c r="I62" s="638"/>
      <c r="J62" s="647"/>
      <c r="K62" s="653"/>
      <c r="L62" s="638"/>
      <c r="M62" s="638"/>
      <c r="N62" s="638"/>
      <c r="O62" s="647"/>
      <c r="P62" s="653"/>
      <c r="Q62" s="638"/>
      <c r="R62" s="638"/>
      <c r="S62" s="638"/>
      <c r="T62" s="647"/>
      <c r="U62" s="658"/>
    </row>
    <row r="63" spans="1:16384" s="420" customFormat="1" ht="16.5" customHeight="1">
      <c r="A63" s="582"/>
      <c r="B63" s="586"/>
      <c r="C63" s="585"/>
      <c r="D63" s="605"/>
      <c r="E63" s="617"/>
      <c r="F63" s="628"/>
      <c r="G63" s="624"/>
      <c r="H63" s="440"/>
      <c r="I63" s="638"/>
      <c r="J63" s="647"/>
      <c r="K63" s="653"/>
      <c r="L63" s="638"/>
      <c r="M63" s="638"/>
      <c r="N63" s="638"/>
      <c r="O63" s="647"/>
      <c r="P63" s="653"/>
      <c r="Q63" s="638"/>
      <c r="R63" s="638"/>
      <c r="S63" s="638"/>
      <c r="T63" s="647"/>
      <c r="U63" s="658"/>
    </row>
    <row r="64" spans="1:16384" s="420" customFormat="1" ht="16.5" customHeight="1">
      <c r="A64" s="582"/>
      <c r="B64" s="588"/>
      <c r="C64" s="586"/>
      <c r="D64" s="605"/>
      <c r="E64" s="618"/>
      <c r="F64" s="629"/>
      <c r="G64" s="636"/>
      <c r="H64" s="642"/>
      <c r="I64" s="644"/>
      <c r="J64" s="651"/>
      <c r="K64" s="654"/>
      <c r="L64" s="643"/>
      <c r="M64" s="643"/>
      <c r="N64" s="643"/>
      <c r="O64" s="648"/>
      <c r="P64" s="654"/>
      <c r="Q64" s="643"/>
      <c r="R64" s="643"/>
      <c r="S64" s="643"/>
      <c r="T64" s="648"/>
      <c r="U64" s="659"/>
    </row>
    <row r="65" spans="1:16384" s="579" customFormat="1" ht="16.5" customHeight="1">
      <c r="A65" s="582"/>
      <c r="B65" s="589" t="s">
        <v>88</v>
      </c>
      <c r="C65" s="598"/>
      <c r="D65" s="598"/>
      <c r="E65" s="619"/>
      <c r="F65" s="630"/>
      <c r="G65" s="637"/>
      <c r="H65" s="635"/>
      <c r="I65" s="635"/>
      <c r="J65" s="652"/>
      <c r="K65" s="637"/>
      <c r="L65" s="641"/>
      <c r="M65" s="641"/>
      <c r="N65" s="641"/>
      <c r="O65" s="649"/>
      <c r="P65" s="637"/>
      <c r="Q65" s="641"/>
      <c r="R65" s="641"/>
      <c r="S65" s="641"/>
      <c r="T65" s="649"/>
      <c r="U65" s="660"/>
    </row>
    <row r="66" spans="1:16384" s="420" customFormat="1" ht="16.5" customHeight="1">
      <c r="B66" s="434"/>
      <c r="C66" s="434"/>
      <c r="D66" s="434"/>
      <c r="E66" s="434"/>
      <c r="F66" s="434"/>
    </row>
    <row r="67" spans="1:16384" ht="16.5" customHeight="1"/>
    <row r="68" spans="1:16384" s="420" customFormat="1" ht="16.5" customHeight="1">
      <c r="B68" s="515" t="s">
        <v>506</v>
      </c>
      <c r="C68" s="597"/>
      <c r="D68" s="597"/>
      <c r="E68" s="595"/>
      <c r="F68" s="595"/>
    </row>
    <row r="69" spans="1:16384" ht="16.5" customHeight="1">
      <c r="B69" s="584" t="s">
        <v>807</v>
      </c>
      <c r="C69" s="566" t="s">
        <v>597</v>
      </c>
      <c r="D69" s="38" t="s">
        <v>200</v>
      </c>
      <c r="E69" s="607" t="s">
        <v>99</v>
      </c>
      <c r="F69" s="607"/>
      <c r="G69" s="607"/>
      <c r="H69" s="607"/>
      <c r="I69" s="607"/>
      <c r="J69" s="607"/>
      <c r="K69" s="607"/>
      <c r="L69" s="607"/>
      <c r="M69" s="607"/>
      <c r="N69" s="607"/>
      <c r="O69" s="607"/>
      <c r="P69" s="607"/>
      <c r="Q69" s="607"/>
      <c r="R69" s="607"/>
      <c r="S69" s="607"/>
      <c r="T69" s="607"/>
      <c r="U69" s="607"/>
    </row>
    <row r="70" spans="1:16384" ht="16.5" customHeight="1">
      <c r="B70" s="590"/>
      <c r="C70" s="599"/>
      <c r="D70" s="599"/>
      <c r="E70" s="608"/>
      <c r="F70" s="608"/>
      <c r="G70" s="608"/>
      <c r="H70" s="608"/>
      <c r="I70" s="608"/>
      <c r="J70" s="608"/>
      <c r="K70" s="608"/>
      <c r="L70" s="608"/>
      <c r="M70" s="608"/>
      <c r="N70" s="608"/>
      <c r="O70" s="608"/>
      <c r="P70" s="608"/>
      <c r="Q70" s="608"/>
      <c r="R70" s="608"/>
      <c r="S70" s="608"/>
      <c r="T70" s="608"/>
      <c r="U70" s="608"/>
    </row>
    <row r="71" spans="1:16384" ht="16.5" customHeight="1">
      <c r="B71" s="590"/>
      <c r="C71" s="599"/>
      <c r="D71" s="599"/>
      <c r="E71" s="608"/>
      <c r="F71" s="608"/>
      <c r="G71" s="608"/>
      <c r="H71" s="608"/>
      <c r="I71" s="608"/>
      <c r="J71" s="608"/>
      <c r="K71" s="608"/>
      <c r="L71" s="608"/>
      <c r="M71" s="608"/>
      <c r="N71" s="608"/>
      <c r="O71" s="608"/>
      <c r="P71" s="608"/>
      <c r="Q71" s="608"/>
      <c r="R71" s="608"/>
      <c r="S71" s="608"/>
      <c r="T71" s="608"/>
      <c r="U71" s="608"/>
    </row>
    <row r="72" spans="1:16384" ht="16.5" customHeight="1">
      <c r="B72" s="590"/>
      <c r="C72" s="599"/>
      <c r="D72" s="599"/>
      <c r="E72" s="608"/>
      <c r="F72" s="608"/>
      <c r="G72" s="608"/>
      <c r="H72" s="608"/>
      <c r="I72" s="608"/>
      <c r="J72" s="608"/>
      <c r="K72" s="608"/>
      <c r="L72" s="608"/>
      <c r="M72" s="608"/>
      <c r="N72" s="608"/>
      <c r="O72" s="608"/>
      <c r="P72" s="608"/>
      <c r="Q72" s="608"/>
      <c r="R72" s="608"/>
      <c r="S72" s="608"/>
      <c r="T72" s="608"/>
      <c r="U72" s="608"/>
    </row>
    <row r="73" spans="1:16384" ht="16.5" customHeight="1">
      <c r="B73" s="590"/>
      <c r="C73" s="599"/>
      <c r="D73" s="599"/>
      <c r="E73" s="608"/>
      <c r="F73" s="608"/>
      <c r="G73" s="608"/>
      <c r="H73" s="608"/>
      <c r="I73" s="608"/>
      <c r="J73" s="608"/>
      <c r="K73" s="608"/>
      <c r="L73" s="608"/>
      <c r="M73" s="608"/>
      <c r="N73" s="608"/>
      <c r="O73" s="608"/>
      <c r="P73" s="608"/>
      <c r="Q73" s="608"/>
      <c r="R73" s="608"/>
      <c r="S73" s="608"/>
      <c r="T73" s="608"/>
      <c r="U73" s="608"/>
    </row>
    <row r="74" spans="1:16384" ht="16.5" customHeight="1">
      <c r="B74" s="538"/>
      <c r="C74" s="538"/>
      <c r="D74" s="538"/>
    </row>
    <row r="75" spans="1:16384" s="420" customFormat="1" ht="16.5" customHeight="1">
      <c r="B75" s="515" t="s">
        <v>646</v>
      </c>
      <c r="C75" s="597"/>
      <c r="D75" s="597"/>
      <c r="E75" s="595"/>
      <c r="F75" s="595"/>
      <c r="U75" s="464" t="s">
        <v>369</v>
      </c>
    </row>
    <row r="76" spans="1:16384" ht="16.5" customHeight="1">
      <c r="B76" s="566" t="s">
        <v>807</v>
      </c>
      <c r="C76" s="566" t="s">
        <v>597</v>
      </c>
      <c r="D76" s="584" t="s">
        <v>200</v>
      </c>
      <c r="E76" s="609" t="s">
        <v>239</v>
      </c>
      <c r="F76" s="622" t="s">
        <v>568</v>
      </c>
      <c r="G76" s="632" t="s">
        <v>181</v>
      </c>
      <c r="H76" s="640" t="s">
        <v>548</v>
      </c>
      <c r="I76" s="632" t="s">
        <v>51</v>
      </c>
      <c r="J76" s="645" t="s">
        <v>285</v>
      </c>
      <c r="K76" s="622" t="s">
        <v>844</v>
      </c>
      <c r="L76" s="640" t="s">
        <v>377</v>
      </c>
      <c r="M76" s="632" t="s">
        <v>639</v>
      </c>
      <c r="N76" s="640" t="s">
        <v>773</v>
      </c>
      <c r="O76" s="650" t="s">
        <v>846</v>
      </c>
      <c r="P76" s="622" t="s">
        <v>110</v>
      </c>
      <c r="Q76" s="632" t="s">
        <v>739</v>
      </c>
      <c r="R76" s="640" t="s">
        <v>8</v>
      </c>
      <c r="S76" s="632" t="s">
        <v>854</v>
      </c>
      <c r="T76" s="645" t="s">
        <v>857</v>
      </c>
      <c r="U76" s="656" t="s">
        <v>545</v>
      </c>
    </row>
    <row r="77" spans="1:16384" s="578" customFormat="1" ht="16.5" customHeight="1">
      <c r="A77" s="578"/>
      <c r="B77" s="566"/>
      <c r="C77" s="566"/>
      <c r="D77" s="584"/>
      <c r="E77" s="610">
        <v>2028</v>
      </c>
      <c r="F77" s="623">
        <v>2029</v>
      </c>
      <c r="G77" s="633">
        <v>2030</v>
      </c>
      <c r="H77" s="633">
        <v>2031</v>
      </c>
      <c r="I77" s="633">
        <v>2032</v>
      </c>
      <c r="J77" s="646">
        <v>2033</v>
      </c>
      <c r="K77" s="623">
        <v>2034</v>
      </c>
      <c r="L77" s="633">
        <v>2035</v>
      </c>
      <c r="M77" s="633">
        <v>2036</v>
      </c>
      <c r="N77" s="633">
        <v>2037</v>
      </c>
      <c r="O77" s="646">
        <v>2038</v>
      </c>
      <c r="P77" s="623">
        <v>2039</v>
      </c>
      <c r="Q77" s="633">
        <v>2040</v>
      </c>
      <c r="R77" s="633">
        <v>2041</v>
      </c>
      <c r="S77" s="633">
        <v>2042</v>
      </c>
      <c r="T77" s="646">
        <v>2043</v>
      </c>
      <c r="U77" s="657"/>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578"/>
      <c r="BG77" s="578"/>
      <c r="BH77" s="578"/>
      <c r="BI77" s="578"/>
      <c r="BJ77" s="578"/>
      <c r="BK77" s="578"/>
      <c r="BL77" s="578"/>
      <c r="BM77" s="578"/>
      <c r="BN77" s="578"/>
      <c r="BO77" s="578"/>
      <c r="BP77" s="578"/>
      <c r="BQ77" s="578"/>
      <c r="BR77" s="578"/>
      <c r="BS77" s="578"/>
      <c r="BT77" s="578"/>
      <c r="BU77" s="578"/>
      <c r="BV77" s="578"/>
      <c r="BW77" s="578"/>
      <c r="BX77" s="578"/>
      <c r="BY77" s="578"/>
      <c r="BZ77" s="578"/>
      <c r="CA77" s="578"/>
      <c r="CB77" s="578"/>
      <c r="CC77" s="578"/>
      <c r="CD77" s="578"/>
      <c r="CE77" s="578"/>
      <c r="CF77" s="578"/>
      <c r="CG77" s="578"/>
      <c r="CH77" s="578"/>
      <c r="CI77" s="578"/>
      <c r="CJ77" s="578"/>
      <c r="CK77" s="578"/>
      <c r="CL77" s="578"/>
      <c r="CM77" s="578"/>
      <c r="CN77" s="578"/>
      <c r="CO77" s="578"/>
      <c r="CP77" s="578"/>
      <c r="CQ77" s="578"/>
      <c r="CR77" s="578"/>
      <c r="CS77" s="578"/>
      <c r="CT77" s="578"/>
      <c r="CU77" s="578"/>
      <c r="CV77" s="578"/>
      <c r="CW77" s="578"/>
      <c r="CX77" s="578"/>
      <c r="CY77" s="578"/>
      <c r="CZ77" s="578"/>
      <c r="DA77" s="578"/>
      <c r="DB77" s="578"/>
      <c r="DC77" s="578"/>
      <c r="DD77" s="578"/>
      <c r="DE77" s="578"/>
      <c r="DF77" s="578"/>
      <c r="DG77" s="578"/>
      <c r="DH77" s="578"/>
      <c r="DI77" s="578"/>
      <c r="DJ77" s="578"/>
      <c r="DK77" s="578"/>
      <c r="DL77" s="578"/>
      <c r="DM77" s="578"/>
      <c r="DN77" s="578"/>
      <c r="DO77" s="578"/>
      <c r="DP77" s="578"/>
      <c r="DQ77" s="578"/>
      <c r="DR77" s="578"/>
      <c r="DS77" s="578"/>
      <c r="DT77" s="578"/>
      <c r="DU77" s="578"/>
      <c r="DV77" s="578"/>
      <c r="DW77" s="578"/>
      <c r="DX77" s="578"/>
      <c r="DY77" s="578"/>
      <c r="DZ77" s="578"/>
      <c r="EA77" s="578"/>
      <c r="EB77" s="578"/>
      <c r="EC77" s="578"/>
      <c r="ED77" s="578"/>
      <c r="EE77" s="578"/>
      <c r="EF77" s="578"/>
      <c r="EG77" s="578"/>
      <c r="EH77" s="578"/>
      <c r="EI77" s="578"/>
      <c r="EJ77" s="578"/>
      <c r="EK77" s="578"/>
      <c r="EL77" s="578"/>
      <c r="EM77" s="578"/>
      <c r="EN77" s="578"/>
      <c r="EO77" s="578"/>
      <c r="EP77" s="578"/>
      <c r="EQ77" s="578"/>
      <c r="ER77" s="578"/>
      <c r="ES77" s="578"/>
      <c r="ET77" s="578"/>
      <c r="EU77" s="578"/>
      <c r="EV77" s="578"/>
      <c r="EW77" s="578"/>
      <c r="EX77" s="578"/>
      <c r="EY77" s="578"/>
      <c r="EZ77" s="578"/>
      <c r="FA77" s="578"/>
      <c r="FB77" s="578"/>
      <c r="FC77" s="578"/>
      <c r="FD77" s="578"/>
      <c r="FE77" s="578"/>
      <c r="FF77" s="578"/>
      <c r="FG77" s="578"/>
      <c r="FH77" s="578"/>
      <c r="FI77" s="578"/>
      <c r="FJ77" s="578"/>
      <c r="FK77" s="578"/>
      <c r="FL77" s="578"/>
      <c r="FM77" s="578"/>
      <c r="FN77" s="578"/>
      <c r="FO77" s="578"/>
      <c r="FP77" s="578"/>
      <c r="FQ77" s="578"/>
      <c r="FR77" s="578"/>
      <c r="FS77" s="578"/>
      <c r="FT77" s="578"/>
      <c r="FU77" s="578"/>
      <c r="FV77" s="578"/>
      <c r="FW77" s="578"/>
      <c r="FX77" s="578"/>
      <c r="FY77" s="578"/>
      <c r="FZ77" s="578"/>
      <c r="GA77" s="578"/>
      <c r="GB77" s="578"/>
      <c r="GC77" s="578"/>
      <c r="GD77" s="578"/>
      <c r="GE77" s="578"/>
      <c r="GF77" s="578"/>
      <c r="GG77" s="578"/>
      <c r="GH77" s="578"/>
      <c r="GI77" s="578"/>
      <c r="GJ77" s="578"/>
      <c r="GK77" s="578"/>
      <c r="GL77" s="578"/>
      <c r="GM77" s="578"/>
      <c r="GN77" s="578"/>
      <c r="GO77" s="578"/>
      <c r="GP77" s="578"/>
      <c r="GQ77" s="578"/>
      <c r="GR77" s="578"/>
      <c r="GS77" s="578"/>
      <c r="GT77" s="578"/>
      <c r="GU77" s="578"/>
      <c r="GV77" s="578"/>
      <c r="GW77" s="578"/>
      <c r="GX77" s="578"/>
      <c r="GY77" s="578"/>
      <c r="GZ77" s="578"/>
      <c r="HA77" s="578"/>
      <c r="HB77" s="578"/>
      <c r="HC77" s="578"/>
      <c r="HD77" s="578"/>
      <c r="HE77" s="578"/>
      <c r="HF77" s="578"/>
      <c r="HG77" s="578"/>
      <c r="HH77" s="578"/>
      <c r="HI77" s="578"/>
      <c r="HJ77" s="578"/>
      <c r="HK77" s="578"/>
      <c r="HL77" s="578"/>
      <c r="HM77" s="578"/>
      <c r="HN77" s="578"/>
      <c r="HO77" s="578"/>
      <c r="HP77" s="578"/>
      <c r="HQ77" s="578"/>
      <c r="HR77" s="578"/>
      <c r="HS77" s="578"/>
      <c r="HT77" s="578"/>
      <c r="HU77" s="578"/>
      <c r="HV77" s="578"/>
      <c r="HW77" s="578"/>
      <c r="HX77" s="578"/>
      <c r="HY77" s="578"/>
      <c r="HZ77" s="578"/>
      <c r="IA77" s="578"/>
      <c r="IB77" s="578"/>
      <c r="IC77" s="578"/>
      <c r="ID77" s="578"/>
      <c r="IE77" s="578"/>
      <c r="IF77" s="578"/>
      <c r="IG77" s="578"/>
      <c r="IH77" s="578"/>
      <c r="II77" s="578"/>
      <c r="IJ77" s="578"/>
      <c r="IK77" s="578"/>
      <c r="IL77" s="578"/>
      <c r="IM77" s="578"/>
      <c r="IN77" s="578"/>
      <c r="IO77" s="578"/>
      <c r="IP77" s="578"/>
      <c r="IQ77" s="578"/>
      <c r="IR77" s="578"/>
      <c r="IS77" s="578"/>
      <c r="IT77" s="578"/>
      <c r="IU77" s="578"/>
      <c r="IV77" s="578"/>
      <c r="IW77" s="578"/>
      <c r="IX77" s="578"/>
      <c r="IY77" s="578"/>
      <c r="IZ77" s="578"/>
      <c r="JA77" s="578"/>
      <c r="JB77" s="578"/>
      <c r="JC77" s="578"/>
      <c r="JD77" s="578"/>
      <c r="JE77" s="578"/>
      <c r="JF77" s="578"/>
      <c r="JG77" s="578"/>
      <c r="JH77" s="578"/>
      <c r="JI77" s="578"/>
      <c r="JJ77" s="578"/>
      <c r="JK77" s="578"/>
      <c r="JL77" s="578"/>
      <c r="JM77" s="578"/>
      <c r="JN77" s="578"/>
      <c r="JO77" s="578"/>
      <c r="JP77" s="578"/>
      <c r="JQ77" s="578"/>
      <c r="JR77" s="578"/>
      <c r="JS77" s="578"/>
      <c r="JT77" s="578"/>
      <c r="JU77" s="578"/>
      <c r="JV77" s="578"/>
      <c r="JW77" s="578"/>
      <c r="JX77" s="578"/>
      <c r="JY77" s="578"/>
      <c r="JZ77" s="578"/>
      <c r="KA77" s="578"/>
      <c r="KB77" s="578"/>
      <c r="KC77" s="578"/>
      <c r="KD77" s="578"/>
      <c r="KE77" s="578"/>
      <c r="KF77" s="578"/>
      <c r="KG77" s="578"/>
      <c r="KH77" s="578"/>
      <c r="KI77" s="578"/>
      <c r="KJ77" s="578"/>
      <c r="KK77" s="578"/>
      <c r="KL77" s="578"/>
      <c r="KM77" s="578"/>
      <c r="KN77" s="578"/>
      <c r="KO77" s="578"/>
      <c r="KP77" s="578"/>
      <c r="KQ77" s="578"/>
      <c r="KR77" s="578"/>
      <c r="KS77" s="578"/>
      <c r="KT77" s="578"/>
      <c r="KU77" s="578"/>
      <c r="KV77" s="578"/>
      <c r="KW77" s="578"/>
      <c r="KX77" s="578"/>
      <c r="KY77" s="578"/>
      <c r="KZ77" s="578"/>
      <c r="LA77" s="578"/>
      <c r="LB77" s="578"/>
      <c r="LC77" s="578"/>
      <c r="LD77" s="578"/>
      <c r="LE77" s="578"/>
      <c r="LF77" s="578"/>
      <c r="LG77" s="578"/>
      <c r="LH77" s="578"/>
      <c r="LI77" s="578"/>
      <c r="LJ77" s="578"/>
      <c r="LK77" s="578"/>
      <c r="LL77" s="578"/>
      <c r="LM77" s="578"/>
      <c r="LN77" s="578"/>
      <c r="LO77" s="578"/>
      <c r="LP77" s="578"/>
      <c r="LQ77" s="578"/>
      <c r="LR77" s="578"/>
      <c r="LS77" s="578"/>
      <c r="LT77" s="578"/>
      <c r="LU77" s="578"/>
      <c r="LV77" s="578"/>
      <c r="LW77" s="578"/>
      <c r="LX77" s="578"/>
      <c r="LY77" s="578"/>
      <c r="LZ77" s="578"/>
      <c r="MA77" s="578"/>
      <c r="MB77" s="578"/>
      <c r="MC77" s="578"/>
      <c r="MD77" s="578"/>
      <c r="ME77" s="578"/>
      <c r="MF77" s="578"/>
      <c r="MG77" s="578"/>
      <c r="MH77" s="578"/>
      <c r="MI77" s="578"/>
      <c r="MJ77" s="578"/>
      <c r="MK77" s="578"/>
      <c r="ML77" s="578"/>
      <c r="MM77" s="578"/>
      <c r="MN77" s="578"/>
      <c r="MO77" s="578"/>
      <c r="MP77" s="578"/>
      <c r="MQ77" s="578"/>
      <c r="MR77" s="578"/>
      <c r="MS77" s="578"/>
      <c r="MT77" s="578"/>
      <c r="MU77" s="578"/>
      <c r="MV77" s="578"/>
      <c r="MW77" s="578"/>
      <c r="MX77" s="578"/>
      <c r="MY77" s="578"/>
      <c r="MZ77" s="578"/>
      <c r="NA77" s="578"/>
      <c r="NB77" s="578"/>
      <c r="NC77" s="578"/>
      <c r="ND77" s="578"/>
      <c r="NE77" s="578"/>
      <c r="NF77" s="578"/>
      <c r="NG77" s="578"/>
      <c r="NH77" s="578"/>
      <c r="NI77" s="578"/>
      <c r="NJ77" s="578"/>
      <c r="NK77" s="578"/>
      <c r="NL77" s="578"/>
      <c r="NM77" s="578"/>
      <c r="NN77" s="578"/>
      <c r="NO77" s="578"/>
      <c r="NP77" s="578"/>
      <c r="NQ77" s="578"/>
      <c r="NR77" s="578"/>
      <c r="NS77" s="578"/>
      <c r="NT77" s="578"/>
      <c r="NU77" s="578"/>
      <c r="NV77" s="578"/>
      <c r="NW77" s="578"/>
      <c r="NX77" s="578"/>
      <c r="NY77" s="578"/>
      <c r="NZ77" s="578"/>
      <c r="OA77" s="578"/>
      <c r="OB77" s="578"/>
      <c r="OC77" s="578"/>
      <c r="OD77" s="578"/>
      <c r="OE77" s="578"/>
      <c r="OF77" s="578"/>
      <c r="OG77" s="578"/>
      <c r="OH77" s="578"/>
      <c r="OI77" s="578"/>
      <c r="OJ77" s="578"/>
      <c r="OK77" s="578"/>
      <c r="OL77" s="578"/>
      <c r="OM77" s="578"/>
      <c r="ON77" s="578"/>
      <c r="OO77" s="578"/>
      <c r="OP77" s="578"/>
      <c r="OQ77" s="578"/>
      <c r="OR77" s="578"/>
      <c r="OS77" s="578"/>
      <c r="OT77" s="578"/>
      <c r="OU77" s="578"/>
      <c r="OV77" s="578"/>
      <c r="OW77" s="578"/>
      <c r="OX77" s="578"/>
      <c r="OY77" s="578"/>
      <c r="OZ77" s="578"/>
      <c r="PA77" s="578"/>
      <c r="PB77" s="578"/>
      <c r="PC77" s="578"/>
      <c r="PD77" s="578"/>
      <c r="PE77" s="578"/>
      <c r="PF77" s="578"/>
      <c r="PG77" s="578"/>
      <c r="PH77" s="578"/>
      <c r="PI77" s="578"/>
      <c r="PJ77" s="578"/>
      <c r="PK77" s="578"/>
      <c r="PL77" s="578"/>
      <c r="PM77" s="578"/>
      <c r="PN77" s="578"/>
      <c r="PO77" s="578"/>
      <c r="PP77" s="578"/>
      <c r="PQ77" s="578"/>
      <c r="PR77" s="578"/>
      <c r="PS77" s="578"/>
      <c r="PT77" s="578"/>
      <c r="PU77" s="578"/>
      <c r="PV77" s="578"/>
      <c r="PW77" s="578"/>
      <c r="PX77" s="578"/>
      <c r="PY77" s="578"/>
      <c r="PZ77" s="578"/>
      <c r="QA77" s="578"/>
      <c r="QB77" s="578"/>
      <c r="QC77" s="578"/>
      <c r="QD77" s="578"/>
      <c r="QE77" s="578"/>
      <c r="QF77" s="578"/>
      <c r="QG77" s="578"/>
      <c r="QH77" s="578"/>
      <c r="QI77" s="578"/>
      <c r="QJ77" s="578"/>
      <c r="QK77" s="578"/>
      <c r="QL77" s="578"/>
      <c r="QM77" s="578"/>
      <c r="QN77" s="578"/>
      <c r="QO77" s="578"/>
      <c r="QP77" s="578"/>
      <c r="QQ77" s="578"/>
      <c r="QR77" s="578"/>
      <c r="QS77" s="578"/>
      <c r="QT77" s="578"/>
      <c r="QU77" s="578"/>
      <c r="QV77" s="578"/>
      <c r="QW77" s="578"/>
      <c r="QX77" s="578"/>
      <c r="QY77" s="578"/>
      <c r="QZ77" s="578"/>
      <c r="RA77" s="578"/>
      <c r="RB77" s="578"/>
      <c r="RC77" s="578"/>
      <c r="RD77" s="578"/>
      <c r="RE77" s="578"/>
      <c r="RF77" s="578"/>
      <c r="RG77" s="578"/>
      <c r="RH77" s="578"/>
      <c r="RI77" s="578"/>
      <c r="RJ77" s="578"/>
      <c r="RK77" s="578"/>
      <c r="RL77" s="578"/>
      <c r="RM77" s="578"/>
      <c r="RN77" s="578"/>
      <c r="RO77" s="578"/>
      <c r="RP77" s="578"/>
      <c r="RQ77" s="578"/>
      <c r="RR77" s="578"/>
      <c r="RS77" s="578"/>
      <c r="RT77" s="578"/>
      <c r="RU77" s="578"/>
      <c r="RV77" s="578"/>
      <c r="RW77" s="578"/>
      <c r="RX77" s="578"/>
      <c r="RY77" s="578"/>
      <c r="RZ77" s="578"/>
      <c r="SA77" s="578"/>
      <c r="SB77" s="578"/>
      <c r="SC77" s="578"/>
      <c r="SD77" s="578"/>
      <c r="SE77" s="578"/>
      <c r="SF77" s="578"/>
      <c r="SG77" s="578"/>
      <c r="SH77" s="578"/>
      <c r="SI77" s="578"/>
      <c r="SJ77" s="578"/>
      <c r="SK77" s="578"/>
      <c r="SL77" s="578"/>
      <c r="SM77" s="578"/>
      <c r="SN77" s="578"/>
      <c r="SO77" s="578"/>
      <c r="SP77" s="578"/>
      <c r="SQ77" s="578"/>
      <c r="SR77" s="578"/>
      <c r="SS77" s="578"/>
      <c r="ST77" s="578"/>
      <c r="SU77" s="578"/>
      <c r="SV77" s="578"/>
      <c r="SW77" s="578"/>
      <c r="SX77" s="578"/>
      <c r="SY77" s="578"/>
      <c r="SZ77" s="578"/>
      <c r="TA77" s="578"/>
      <c r="TB77" s="578"/>
      <c r="TC77" s="578"/>
      <c r="TD77" s="578"/>
      <c r="TE77" s="578"/>
      <c r="TF77" s="578"/>
      <c r="TG77" s="578"/>
      <c r="TH77" s="578"/>
      <c r="TI77" s="578"/>
      <c r="TJ77" s="578"/>
      <c r="TK77" s="578"/>
      <c r="TL77" s="578"/>
      <c r="TM77" s="578"/>
      <c r="TN77" s="578"/>
      <c r="TO77" s="578"/>
      <c r="TP77" s="578"/>
      <c r="TQ77" s="578"/>
      <c r="TR77" s="578"/>
      <c r="TS77" s="578"/>
      <c r="TT77" s="578"/>
      <c r="TU77" s="578"/>
      <c r="TV77" s="578"/>
      <c r="TW77" s="578"/>
      <c r="TX77" s="578"/>
      <c r="TY77" s="578"/>
      <c r="TZ77" s="578"/>
      <c r="UA77" s="578"/>
      <c r="UB77" s="578"/>
      <c r="UC77" s="578"/>
      <c r="UD77" s="578"/>
      <c r="UE77" s="578"/>
      <c r="UF77" s="578"/>
      <c r="UG77" s="578"/>
      <c r="UH77" s="578"/>
      <c r="UI77" s="578"/>
      <c r="UJ77" s="578"/>
      <c r="UK77" s="578"/>
      <c r="UL77" s="578"/>
      <c r="UM77" s="578"/>
      <c r="UN77" s="578"/>
      <c r="UO77" s="578"/>
      <c r="UP77" s="578"/>
      <c r="UQ77" s="578"/>
      <c r="UR77" s="578"/>
      <c r="US77" s="578"/>
      <c r="UT77" s="578"/>
      <c r="UU77" s="578"/>
      <c r="UV77" s="578"/>
      <c r="UW77" s="578"/>
      <c r="UX77" s="578"/>
      <c r="UY77" s="578"/>
      <c r="UZ77" s="578"/>
      <c r="VA77" s="578"/>
      <c r="VB77" s="578"/>
      <c r="VC77" s="578"/>
      <c r="VD77" s="578"/>
      <c r="VE77" s="578"/>
      <c r="VF77" s="578"/>
      <c r="VG77" s="578"/>
      <c r="VH77" s="578"/>
      <c r="VI77" s="578"/>
      <c r="VJ77" s="578"/>
      <c r="VK77" s="578"/>
      <c r="VL77" s="578"/>
      <c r="VM77" s="578"/>
      <c r="VN77" s="578"/>
      <c r="VO77" s="578"/>
      <c r="VP77" s="578"/>
      <c r="VQ77" s="578"/>
      <c r="VR77" s="578"/>
      <c r="VS77" s="578"/>
      <c r="VT77" s="578"/>
      <c r="VU77" s="578"/>
      <c r="VV77" s="578"/>
      <c r="VW77" s="578"/>
      <c r="VX77" s="578"/>
      <c r="VY77" s="578"/>
      <c r="VZ77" s="578"/>
      <c r="WA77" s="578"/>
      <c r="WB77" s="578"/>
      <c r="WC77" s="578"/>
      <c r="WD77" s="578"/>
      <c r="WE77" s="578"/>
      <c r="WF77" s="578"/>
      <c r="WG77" s="578"/>
      <c r="WH77" s="578"/>
      <c r="WI77" s="578"/>
      <c r="WJ77" s="578"/>
      <c r="WK77" s="578"/>
      <c r="WL77" s="578"/>
      <c r="WM77" s="578"/>
      <c r="WN77" s="578"/>
      <c r="WO77" s="578"/>
      <c r="WP77" s="578"/>
      <c r="WQ77" s="578"/>
      <c r="WR77" s="578"/>
      <c r="WS77" s="578"/>
      <c r="WT77" s="578"/>
      <c r="WU77" s="578"/>
      <c r="WV77" s="578"/>
      <c r="WW77" s="578"/>
      <c r="WX77" s="578"/>
      <c r="WY77" s="578"/>
      <c r="WZ77" s="578"/>
      <c r="XA77" s="578"/>
      <c r="XB77" s="578"/>
      <c r="XC77" s="578"/>
      <c r="XD77" s="578"/>
      <c r="XE77" s="578"/>
      <c r="XF77" s="578"/>
      <c r="XG77" s="578"/>
      <c r="XH77" s="578"/>
      <c r="XI77" s="578"/>
      <c r="XJ77" s="578"/>
      <c r="XK77" s="578"/>
      <c r="XL77" s="578"/>
      <c r="XM77" s="578"/>
      <c r="XN77" s="578"/>
      <c r="XO77" s="578"/>
      <c r="XP77" s="578"/>
      <c r="XQ77" s="578"/>
      <c r="XR77" s="578"/>
      <c r="XS77" s="578"/>
      <c r="XT77" s="578"/>
      <c r="XU77" s="578"/>
      <c r="XV77" s="578"/>
      <c r="XW77" s="578"/>
      <c r="XX77" s="578"/>
      <c r="XY77" s="578"/>
      <c r="XZ77" s="578"/>
      <c r="YA77" s="578"/>
      <c r="YB77" s="578"/>
      <c r="YC77" s="578"/>
      <c r="YD77" s="578"/>
      <c r="YE77" s="578"/>
      <c r="YF77" s="578"/>
      <c r="YG77" s="578"/>
      <c r="YH77" s="578"/>
      <c r="YI77" s="578"/>
      <c r="YJ77" s="578"/>
      <c r="YK77" s="578"/>
      <c r="YL77" s="578"/>
      <c r="YM77" s="578"/>
      <c r="YN77" s="578"/>
      <c r="YO77" s="578"/>
      <c r="YP77" s="578"/>
      <c r="YQ77" s="578"/>
      <c r="YR77" s="578"/>
      <c r="YS77" s="578"/>
      <c r="YT77" s="578"/>
      <c r="YU77" s="578"/>
      <c r="YV77" s="578"/>
      <c r="YW77" s="578"/>
      <c r="YX77" s="578"/>
      <c r="YY77" s="578"/>
      <c r="YZ77" s="578"/>
      <c r="ZA77" s="578"/>
      <c r="ZB77" s="578"/>
      <c r="ZC77" s="578"/>
      <c r="ZD77" s="578"/>
      <c r="ZE77" s="578"/>
      <c r="ZF77" s="578"/>
      <c r="ZG77" s="578"/>
      <c r="ZH77" s="578"/>
      <c r="ZI77" s="578"/>
      <c r="ZJ77" s="578"/>
      <c r="ZK77" s="578"/>
      <c r="ZL77" s="578"/>
      <c r="ZM77" s="578"/>
      <c r="ZN77" s="578"/>
      <c r="ZO77" s="578"/>
      <c r="ZP77" s="578"/>
      <c r="ZQ77" s="578"/>
      <c r="ZR77" s="578"/>
      <c r="ZS77" s="578"/>
      <c r="ZT77" s="578"/>
      <c r="ZU77" s="578"/>
      <c r="ZV77" s="578"/>
      <c r="ZW77" s="578"/>
      <c r="ZX77" s="578"/>
      <c r="ZY77" s="578"/>
      <c r="ZZ77" s="578"/>
      <c r="AAA77" s="578"/>
      <c r="AAB77" s="578"/>
      <c r="AAC77" s="578"/>
      <c r="AAD77" s="578"/>
      <c r="AAE77" s="578"/>
      <c r="AAF77" s="578"/>
      <c r="AAG77" s="578"/>
      <c r="AAH77" s="578"/>
      <c r="AAI77" s="578"/>
      <c r="AAJ77" s="578"/>
      <c r="AAK77" s="578"/>
      <c r="AAL77" s="578"/>
      <c r="AAM77" s="578"/>
      <c r="AAN77" s="578"/>
      <c r="AAO77" s="578"/>
      <c r="AAP77" s="578"/>
      <c r="AAQ77" s="578"/>
      <c r="AAR77" s="578"/>
      <c r="AAS77" s="578"/>
      <c r="AAT77" s="578"/>
      <c r="AAU77" s="578"/>
      <c r="AAV77" s="578"/>
      <c r="AAW77" s="578"/>
      <c r="AAX77" s="578"/>
      <c r="AAY77" s="578"/>
      <c r="AAZ77" s="578"/>
      <c r="ABA77" s="578"/>
      <c r="ABB77" s="578"/>
      <c r="ABC77" s="578"/>
      <c r="ABD77" s="578"/>
      <c r="ABE77" s="578"/>
      <c r="ABF77" s="578"/>
      <c r="ABG77" s="578"/>
      <c r="ABH77" s="578"/>
      <c r="ABI77" s="578"/>
      <c r="ABJ77" s="578"/>
      <c r="ABK77" s="578"/>
      <c r="ABL77" s="578"/>
      <c r="ABM77" s="578"/>
      <c r="ABN77" s="578"/>
      <c r="ABO77" s="578"/>
      <c r="ABP77" s="578"/>
      <c r="ABQ77" s="578"/>
      <c r="ABR77" s="578"/>
      <c r="ABS77" s="578"/>
      <c r="ABT77" s="578"/>
      <c r="ABU77" s="578"/>
      <c r="ABV77" s="578"/>
      <c r="ABW77" s="578"/>
      <c r="ABX77" s="578"/>
      <c r="ABY77" s="578"/>
      <c r="ABZ77" s="578"/>
      <c r="ACA77" s="578"/>
      <c r="ACB77" s="578"/>
      <c r="ACC77" s="578"/>
      <c r="ACD77" s="578"/>
      <c r="ACE77" s="578"/>
      <c r="ACF77" s="578"/>
      <c r="ACG77" s="578"/>
      <c r="ACH77" s="578"/>
      <c r="ACI77" s="578"/>
      <c r="ACJ77" s="578"/>
      <c r="ACK77" s="578"/>
      <c r="ACL77" s="578"/>
      <c r="ACM77" s="578"/>
      <c r="ACN77" s="578"/>
      <c r="ACO77" s="578"/>
      <c r="ACP77" s="578"/>
      <c r="ACQ77" s="578"/>
      <c r="ACR77" s="578"/>
      <c r="ACS77" s="578"/>
      <c r="ACT77" s="578"/>
      <c r="ACU77" s="578"/>
      <c r="ACV77" s="578"/>
      <c r="ACW77" s="578"/>
      <c r="ACX77" s="578"/>
      <c r="ACY77" s="578"/>
      <c r="ACZ77" s="578"/>
      <c r="ADA77" s="578"/>
      <c r="ADB77" s="578"/>
      <c r="ADC77" s="578"/>
      <c r="ADD77" s="578"/>
      <c r="ADE77" s="578"/>
      <c r="ADF77" s="578"/>
      <c r="ADG77" s="578"/>
      <c r="ADH77" s="578"/>
      <c r="ADI77" s="578"/>
      <c r="ADJ77" s="578"/>
      <c r="ADK77" s="578"/>
      <c r="ADL77" s="578"/>
      <c r="ADM77" s="578"/>
      <c r="ADN77" s="578"/>
      <c r="ADO77" s="578"/>
      <c r="ADP77" s="578"/>
      <c r="ADQ77" s="578"/>
      <c r="ADR77" s="578"/>
      <c r="ADS77" s="578"/>
      <c r="ADT77" s="578"/>
      <c r="ADU77" s="578"/>
      <c r="ADV77" s="578"/>
      <c r="ADW77" s="578"/>
      <c r="ADX77" s="578"/>
      <c r="ADY77" s="578"/>
      <c r="ADZ77" s="578"/>
      <c r="AEA77" s="578"/>
      <c r="AEB77" s="578"/>
      <c r="AEC77" s="578"/>
      <c r="AED77" s="578"/>
      <c r="AEE77" s="578"/>
      <c r="AEF77" s="578"/>
      <c r="AEG77" s="578"/>
      <c r="AEH77" s="578"/>
      <c r="AEI77" s="578"/>
      <c r="AEJ77" s="578"/>
      <c r="AEK77" s="578"/>
      <c r="AEL77" s="578"/>
      <c r="AEM77" s="578"/>
      <c r="AEN77" s="578"/>
      <c r="AEO77" s="578"/>
      <c r="AEP77" s="578"/>
      <c r="AEQ77" s="578"/>
      <c r="AER77" s="578"/>
      <c r="AES77" s="578"/>
      <c r="AET77" s="578"/>
      <c r="AEU77" s="578"/>
      <c r="AEV77" s="578"/>
      <c r="AEW77" s="578"/>
      <c r="AEX77" s="578"/>
      <c r="AEY77" s="578"/>
      <c r="AEZ77" s="578"/>
      <c r="AFA77" s="578"/>
      <c r="AFB77" s="578"/>
      <c r="AFC77" s="578"/>
      <c r="AFD77" s="578"/>
      <c r="AFE77" s="578"/>
      <c r="AFF77" s="578"/>
      <c r="AFG77" s="578"/>
      <c r="AFH77" s="578"/>
      <c r="AFI77" s="578"/>
      <c r="AFJ77" s="578"/>
      <c r="AFK77" s="578"/>
      <c r="AFL77" s="578"/>
      <c r="AFM77" s="578"/>
      <c r="AFN77" s="578"/>
      <c r="AFO77" s="578"/>
      <c r="AFP77" s="578"/>
      <c r="AFQ77" s="578"/>
      <c r="AFR77" s="578"/>
      <c r="AFS77" s="578"/>
      <c r="AFT77" s="578"/>
      <c r="AFU77" s="578"/>
      <c r="AFV77" s="578"/>
      <c r="AFW77" s="578"/>
      <c r="AFX77" s="578"/>
      <c r="AFY77" s="578"/>
      <c r="AFZ77" s="578"/>
      <c r="AGA77" s="578"/>
      <c r="AGB77" s="578"/>
      <c r="AGC77" s="578"/>
      <c r="AGD77" s="578"/>
      <c r="AGE77" s="578"/>
      <c r="AGF77" s="578"/>
      <c r="AGG77" s="578"/>
      <c r="AGH77" s="578"/>
      <c r="AGI77" s="578"/>
      <c r="AGJ77" s="578"/>
      <c r="AGK77" s="578"/>
      <c r="AGL77" s="578"/>
      <c r="AGM77" s="578"/>
      <c r="AGN77" s="578"/>
      <c r="AGO77" s="578"/>
      <c r="AGP77" s="578"/>
      <c r="AGQ77" s="578"/>
      <c r="AGR77" s="578"/>
      <c r="AGS77" s="578"/>
      <c r="AGT77" s="578"/>
      <c r="AGU77" s="578"/>
      <c r="AGV77" s="578"/>
      <c r="AGW77" s="578"/>
      <c r="AGX77" s="578"/>
      <c r="AGY77" s="578"/>
      <c r="AGZ77" s="578"/>
      <c r="AHA77" s="578"/>
      <c r="AHB77" s="578"/>
      <c r="AHC77" s="578"/>
      <c r="AHD77" s="578"/>
      <c r="AHE77" s="578"/>
      <c r="AHF77" s="578"/>
      <c r="AHG77" s="578"/>
      <c r="AHH77" s="578"/>
      <c r="AHI77" s="578"/>
      <c r="AHJ77" s="578"/>
      <c r="AHK77" s="578"/>
      <c r="AHL77" s="578"/>
      <c r="AHM77" s="578"/>
      <c r="AHN77" s="578"/>
      <c r="AHO77" s="578"/>
      <c r="AHP77" s="578"/>
      <c r="AHQ77" s="578"/>
      <c r="AHR77" s="578"/>
      <c r="AHS77" s="578"/>
      <c r="AHT77" s="578"/>
      <c r="AHU77" s="578"/>
      <c r="AHV77" s="578"/>
      <c r="AHW77" s="578"/>
      <c r="AHX77" s="578"/>
      <c r="AHY77" s="578"/>
      <c r="AHZ77" s="578"/>
      <c r="AIA77" s="578"/>
      <c r="AIB77" s="578"/>
      <c r="AIC77" s="578"/>
      <c r="AID77" s="578"/>
      <c r="AIE77" s="578"/>
      <c r="AIF77" s="578"/>
      <c r="AIG77" s="578"/>
      <c r="AIH77" s="578"/>
      <c r="AII77" s="578"/>
      <c r="AIJ77" s="578"/>
      <c r="AIK77" s="578"/>
      <c r="AIL77" s="578"/>
      <c r="AIM77" s="578"/>
      <c r="AIN77" s="578"/>
      <c r="AIO77" s="578"/>
      <c r="AIP77" s="578"/>
      <c r="AIQ77" s="578"/>
      <c r="AIR77" s="578"/>
      <c r="AIS77" s="578"/>
      <c r="AIT77" s="578"/>
      <c r="AIU77" s="578"/>
      <c r="AIV77" s="578"/>
      <c r="AIW77" s="578"/>
      <c r="AIX77" s="578"/>
      <c r="AIY77" s="578"/>
      <c r="AIZ77" s="578"/>
      <c r="AJA77" s="578"/>
      <c r="AJB77" s="578"/>
      <c r="AJC77" s="578"/>
      <c r="AJD77" s="578"/>
      <c r="AJE77" s="578"/>
      <c r="AJF77" s="578"/>
      <c r="AJG77" s="578"/>
      <c r="AJH77" s="578"/>
      <c r="AJI77" s="578"/>
      <c r="AJJ77" s="578"/>
      <c r="AJK77" s="578"/>
      <c r="AJL77" s="578"/>
      <c r="AJM77" s="578"/>
      <c r="AJN77" s="578"/>
      <c r="AJO77" s="578"/>
      <c r="AJP77" s="578"/>
      <c r="AJQ77" s="578"/>
      <c r="AJR77" s="578"/>
      <c r="AJS77" s="578"/>
      <c r="AJT77" s="578"/>
      <c r="AJU77" s="578"/>
      <c r="AJV77" s="578"/>
      <c r="AJW77" s="578"/>
      <c r="AJX77" s="578"/>
      <c r="AJY77" s="578"/>
      <c r="AJZ77" s="578"/>
      <c r="AKA77" s="578"/>
      <c r="AKB77" s="578"/>
      <c r="AKC77" s="578"/>
      <c r="AKD77" s="578"/>
      <c r="AKE77" s="578"/>
      <c r="AKF77" s="578"/>
      <c r="AKG77" s="578"/>
      <c r="AKH77" s="578"/>
      <c r="AKI77" s="578"/>
      <c r="AKJ77" s="578"/>
      <c r="AKK77" s="578"/>
      <c r="AKL77" s="578"/>
      <c r="AKM77" s="578"/>
      <c r="AKN77" s="578"/>
      <c r="AKO77" s="578"/>
      <c r="AKP77" s="578"/>
      <c r="AKQ77" s="578"/>
      <c r="AKR77" s="578"/>
      <c r="AKS77" s="578"/>
      <c r="AKT77" s="578"/>
      <c r="AKU77" s="578"/>
      <c r="AKV77" s="578"/>
      <c r="AKW77" s="578"/>
      <c r="AKX77" s="578"/>
      <c r="AKY77" s="578"/>
      <c r="AKZ77" s="578"/>
      <c r="ALA77" s="578"/>
      <c r="ALB77" s="578"/>
      <c r="ALC77" s="578"/>
      <c r="ALD77" s="578"/>
      <c r="ALE77" s="578"/>
      <c r="ALF77" s="578"/>
      <c r="ALG77" s="578"/>
      <c r="ALH77" s="578"/>
      <c r="ALI77" s="578"/>
      <c r="ALJ77" s="578"/>
      <c r="ALK77" s="578"/>
      <c r="ALL77" s="578"/>
      <c r="ALM77" s="578"/>
      <c r="ALN77" s="578"/>
      <c r="ALO77" s="578"/>
      <c r="ALP77" s="578"/>
      <c r="ALQ77" s="578"/>
      <c r="ALR77" s="578"/>
      <c r="ALS77" s="578"/>
      <c r="ALT77" s="578"/>
      <c r="ALU77" s="578"/>
      <c r="ALV77" s="578"/>
      <c r="ALW77" s="578"/>
      <c r="ALX77" s="578"/>
      <c r="ALY77" s="578"/>
      <c r="ALZ77" s="578"/>
      <c r="AMA77" s="578"/>
      <c r="AMB77" s="578"/>
      <c r="AMC77" s="578"/>
      <c r="AMD77" s="578"/>
      <c r="AME77" s="578"/>
      <c r="AMF77" s="578"/>
      <c r="AMG77" s="578"/>
      <c r="AMH77" s="578"/>
      <c r="AMI77" s="578"/>
      <c r="AMJ77" s="578"/>
      <c r="AMK77" s="578"/>
      <c r="AML77" s="578"/>
      <c r="AMM77" s="578"/>
      <c r="AMN77" s="578"/>
      <c r="AMO77" s="578"/>
      <c r="AMP77" s="578"/>
      <c r="AMQ77" s="578"/>
      <c r="AMR77" s="578"/>
      <c r="AMS77" s="578"/>
      <c r="AMT77" s="578"/>
      <c r="AMU77" s="578"/>
      <c r="AMV77" s="578"/>
      <c r="AMW77" s="578"/>
      <c r="AMX77" s="578"/>
      <c r="AMY77" s="578"/>
      <c r="AMZ77" s="578"/>
      <c r="ANA77" s="578"/>
      <c r="ANB77" s="578"/>
      <c r="ANC77" s="578"/>
      <c r="AND77" s="578"/>
      <c r="ANE77" s="578"/>
      <c r="ANF77" s="578"/>
      <c r="ANG77" s="578"/>
      <c r="ANH77" s="578"/>
      <c r="ANI77" s="578"/>
      <c r="ANJ77" s="578"/>
      <c r="ANK77" s="578"/>
      <c r="ANL77" s="578"/>
      <c r="ANM77" s="578"/>
      <c r="ANN77" s="578"/>
      <c r="ANO77" s="578"/>
      <c r="ANP77" s="578"/>
      <c r="ANQ77" s="578"/>
      <c r="ANR77" s="578"/>
      <c r="ANS77" s="578"/>
      <c r="ANT77" s="578"/>
      <c r="ANU77" s="578"/>
      <c r="ANV77" s="578"/>
      <c r="ANW77" s="578"/>
      <c r="ANX77" s="578"/>
      <c r="ANY77" s="578"/>
      <c r="ANZ77" s="578"/>
      <c r="AOA77" s="578"/>
      <c r="AOB77" s="578"/>
      <c r="AOC77" s="578"/>
      <c r="AOD77" s="578"/>
      <c r="AOE77" s="578"/>
      <c r="AOF77" s="578"/>
      <c r="AOG77" s="578"/>
      <c r="AOH77" s="578"/>
      <c r="AOI77" s="578"/>
      <c r="AOJ77" s="578"/>
      <c r="AOK77" s="578"/>
      <c r="AOL77" s="578"/>
      <c r="AOM77" s="578"/>
      <c r="AON77" s="578"/>
      <c r="AOO77" s="578"/>
      <c r="AOP77" s="578"/>
      <c r="AOQ77" s="578"/>
      <c r="AOR77" s="578"/>
      <c r="AOS77" s="578"/>
      <c r="AOT77" s="578"/>
      <c r="AOU77" s="578"/>
      <c r="AOV77" s="578"/>
      <c r="AOW77" s="578"/>
      <c r="AOX77" s="578"/>
      <c r="AOY77" s="578"/>
      <c r="AOZ77" s="578"/>
      <c r="APA77" s="578"/>
      <c r="APB77" s="578"/>
      <c r="APC77" s="578"/>
      <c r="APD77" s="578"/>
      <c r="APE77" s="578"/>
      <c r="APF77" s="578"/>
      <c r="APG77" s="578"/>
      <c r="APH77" s="578"/>
      <c r="API77" s="578"/>
      <c r="APJ77" s="578"/>
      <c r="APK77" s="578"/>
      <c r="APL77" s="578"/>
      <c r="APM77" s="578"/>
      <c r="APN77" s="578"/>
      <c r="APO77" s="578"/>
      <c r="APP77" s="578"/>
      <c r="APQ77" s="578"/>
      <c r="APR77" s="578"/>
      <c r="APS77" s="578"/>
      <c r="APT77" s="578"/>
      <c r="APU77" s="578"/>
      <c r="APV77" s="578"/>
      <c r="APW77" s="578"/>
      <c r="APX77" s="578"/>
      <c r="APY77" s="578"/>
      <c r="APZ77" s="578"/>
      <c r="AQA77" s="578"/>
      <c r="AQB77" s="578"/>
      <c r="AQC77" s="578"/>
      <c r="AQD77" s="578"/>
      <c r="AQE77" s="578"/>
      <c r="AQF77" s="578"/>
      <c r="AQG77" s="578"/>
      <c r="AQH77" s="578"/>
      <c r="AQI77" s="578"/>
      <c r="AQJ77" s="578"/>
      <c r="AQK77" s="578"/>
      <c r="AQL77" s="578"/>
      <c r="AQM77" s="578"/>
      <c r="AQN77" s="578"/>
      <c r="AQO77" s="578"/>
      <c r="AQP77" s="578"/>
      <c r="AQQ77" s="578"/>
      <c r="AQR77" s="578"/>
      <c r="AQS77" s="578"/>
      <c r="AQT77" s="578"/>
      <c r="AQU77" s="578"/>
      <c r="AQV77" s="578"/>
      <c r="AQW77" s="578"/>
      <c r="AQX77" s="578"/>
      <c r="AQY77" s="578"/>
      <c r="AQZ77" s="578"/>
      <c r="ARA77" s="578"/>
      <c r="ARB77" s="578"/>
      <c r="ARC77" s="578"/>
      <c r="ARD77" s="578"/>
      <c r="ARE77" s="578"/>
      <c r="ARF77" s="578"/>
      <c r="ARG77" s="578"/>
      <c r="ARH77" s="578"/>
      <c r="ARI77" s="578"/>
      <c r="ARJ77" s="578"/>
      <c r="ARK77" s="578"/>
      <c r="ARL77" s="578"/>
      <c r="ARM77" s="578"/>
      <c r="ARN77" s="578"/>
      <c r="ARO77" s="578"/>
      <c r="ARP77" s="578"/>
      <c r="ARQ77" s="578"/>
      <c r="ARR77" s="578"/>
      <c r="ARS77" s="578"/>
      <c r="ART77" s="578"/>
      <c r="ARU77" s="578"/>
      <c r="ARV77" s="578"/>
      <c r="ARW77" s="578"/>
      <c r="ARX77" s="578"/>
      <c r="ARY77" s="578"/>
      <c r="ARZ77" s="578"/>
      <c r="ASA77" s="578"/>
      <c r="ASB77" s="578"/>
      <c r="ASC77" s="578"/>
      <c r="ASD77" s="578"/>
      <c r="ASE77" s="578"/>
      <c r="ASF77" s="578"/>
      <c r="ASG77" s="578"/>
      <c r="ASH77" s="578"/>
      <c r="ASI77" s="578"/>
      <c r="ASJ77" s="578"/>
      <c r="ASK77" s="578"/>
      <c r="ASL77" s="578"/>
      <c r="ASM77" s="578"/>
      <c r="ASN77" s="578"/>
      <c r="ASO77" s="578"/>
      <c r="ASP77" s="578"/>
      <c r="ASQ77" s="578"/>
      <c r="ASR77" s="578"/>
      <c r="ASS77" s="578"/>
      <c r="AST77" s="578"/>
      <c r="ASU77" s="578"/>
      <c r="ASV77" s="578"/>
      <c r="ASW77" s="578"/>
      <c r="ASX77" s="578"/>
      <c r="ASY77" s="578"/>
      <c r="ASZ77" s="578"/>
      <c r="ATA77" s="578"/>
      <c r="ATB77" s="578"/>
      <c r="ATC77" s="578"/>
      <c r="ATD77" s="578"/>
      <c r="ATE77" s="578"/>
      <c r="ATF77" s="578"/>
      <c r="ATG77" s="578"/>
      <c r="ATH77" s="578"/>
      <c r="ATI77" s="578"/>
      <c r="ATJ77" s="578"/>
      <c r="ATK77" s="578"/>
      <c r="ATL77" s="578"/>
      <c r="ATM77" s="578"/>
      <c r="ATN77" s="578"/>
      <c r="ATO77" s="578"/>
      <c r="ATP77" s="578"/>
      <c r="ATQ77" s="578"/>
      <c r="ATR77" s="578"/>
      <c r="ATS77" s="578"/>
      <c r="ATT77" s="578"/>
      <c r="ATU77" s="578"/>
      <c r="ATV77" s="578"/>
      <c r="ATW77" s="578"/>
      <c r="ATX77" s="578"/>
      <c r="ATY77" s="578"/>
      <c r="ATZ77" s="578"/>
      <c r="AUA77" s="578"/>
      <c r="AUB77" s="578"/>
      <c r="AUC77" s="578"/>
      <c r="AUD77" s="578"/>
      <c r="AUE77" s="578"/>
      <c r="AUF77" s="578"/>
      <c r="AUG77" s="578"/>
      <c r="AUH77" s="578"/>
      <c r="AUI77" s="578"/>
      <c r="AUJ77" s="578"/>
      <c r="AUK77" s="578"/>
      <c r="AUL77" s="578"/>
      <c r="AUM77" s="578"/>
      <c r="AUN77" s="578"/>
      <c r="AUO77" s="578"/>
      <c r="AUP77" s="578"/>
      <c r="AUQ77" s="578"/>
      <c r="AUR77" s="578"/>
      <c r="AUS77" s="578"/>
      <c r="AUT77" s="578"/>
      <c r="AUU77" s="578"/>
      <c r="AUV77" s="578"/>
      <c r="AUW77" s="578"/>
      <c r="AUX77" s="578"/>
      <c r="AUY77" s="578"/>
      <c r="AUZ77" s="578"/>
      <c r="AVA77" s="578"/>
      <c r="AVB77" s="578"/>
      <c r="AVC77" s="578"/>
      <c r="AVD77" s="578"/>
      <c r="AVE77" s="578"/>
      <c r="AVF77" s="578"/>
      <c r="AVG77" s="578"/>
      <c r="AVH77" s="578"/>
      <c r="AVI77" s="578"/>
      <c r="AVJ77" s="578"/>
      <c r="AVK77" s="578"/>
      <c r="AVL77" s="578"/>
      <c r="AVM77" s="578"/>
      <c r="AVN77" s="578"/>
      <c r="AVO77" s="578"/>
      <c r="AVP77" s="578"/>
      <c r="AVQ77" s="578"/>
      <c r="AVR77" s="578"/>
      <c r="AVS77" s="578"/>
      <c r="AVT77" s="578"/>
      <c r="AVU77" s="578"/>
      <c r="AVV77" s="578"/>
      <c r="AVW77" s="578"/>
      <c r="AVX77" s="578"/>
      <c r="AVY77" s="578"/>
      <c r="AVZ77" s="578"/>
      <c r="AWA77" s="578"/>
      <c r="AWB77" s="578"/>
      <c r="AWC77" s="578"/>
      <c r="AWD77" s="578"/>
      <c r="AWE77" s="578"/>
      <c r="AWF77" s="578"/>
      <c r="AWG77" s="578"/>
      <c r="AWH77" s="578"/>
      <c r="AWI77" s="578"/>
      <c r="AWJ77" s="578"/>
      <c r="AWK77" s="578"/>
      <c r="AWL77" s="578"/>
      <c r="AWM77" s="578"/>
      <c r="AWN77" s="578"/>
      <c r="AWO77" s="578"/>
      <c r="AWP77" s="578"/>
      <c r="AWQ77" s="578"/>
      <c r="AWR77" s="578"/>
      <c r="AWS77" s="578"/>
      <c r="AWT77" s="578"/>
      <c r="AWU77" s="578"/>
      <c r="AWV77" s="578"/>
      <c r="AWW77" s="578"/>
      <c r="AWX77" s="578"/>
      <c r="AWY77" s="578"/>
      <c r="AWZ77" s="578"/>
      <c r="AXA77" s="578"/>
      <c r="AXB77" s="578"/>
      <c r="AXC77" s="578"/>
      <c r="AXD77" s="578"/>
      <c r="AXE77" s="578"/>
      <c r="AXF77" s="578"/>
      <c r="AXG77" s="578"/>
      <c r="AXH77" s="578"/>
      <c r="AXI77" s="578"/>
      <c r="AXJ77" s="578"/>
      <c r="AXK77" s="578"/>
      <c r="AXL77" s="578"/>
      <c r="AXM77" s="578"/>
      <c r="AXN77" s="578"/>
      <c r="AXO77" s="578"/>
      <c r="AXP77" s="578"/>
      <c r="AXQ77" s="578"/>
      <c r="AXR77" s="578"/>
      <c r="AXS77" s="578"/>
      <c r="AXT77" s="578"/>
      <c r="AXU77" s="578"/>
      <c r="AXV77" s="578"/>
      <c r="AXW77" s="578"/>
      <c r="AXX77" s="578"/>
      <c r="AXY77" s="578"/>
      <c r="AXZ77" s="578"/>
      <c r="AYA77" s="578"/>
      <c r="AYB77" s="578"/>
      <c r="AYC77" s="578"/>
      <c r="AYD77" s="578"/>
      <c r="AYE77" s="578"/>
      <c r="AYF77" s="578"/>
      <c r="AYG77" s="578"/>
      <c r="AYH77" s="578"/>
      <c r="AYI77" s="578"/>
      <c r="AYJ77" s="578"/>
      <c r="AYK77" s="578"/>
      <c r="AYL77" s="578"/>
      <c r="AYM77" s="578"/>
      <c r="AYN77" s="578"/>
      <c r="AYO77" s="578"/>
      <c r="AYP77" s="578"/>
      <c r="AYQ77" s="578"/>
      <c r="AYR77" s="578"/>
      <c r="AYS77" s="578"/>
      <c r="AYT77" s="578"/>
      <c r="AYU77" s="578"/>
      <c r="AYV77" s="578"/>
      <c r="AYW77" s="578"/>
      <c r="AYX77" s="578"/>
      <c r="AYY77" s="578"/>
      <c r="AYZ77" s="578"/>
      <c r="AZA77" s="578"/>
      <c r="AZB77" s="578"/>
      <c r="AZC77" s="578"/>
      <c r="AZD77" s="578"/>
      <c r="AZE77" s="578"/>
      <c r="AZF77" s="578"/>
      <c r="AZG77" s="578"/>
      <c r="AZH77" s="578"/>
      <c r="AZI77" s="578"/>
      <c r="AZJ77" s="578"/>
      <c r="AZK77" s="578"/>
      <c r="AZL77" s="578"/>
      <c r="AZM77" s="578"/>
      <c r="AZN77" s="578"/>
      <c r="AZO77" s="578"/>
      <c r="AZP77" s="578"/>
      <c r="AZQ77" s="578"/>
      <c r="AZR77" s="578"/>
      <c r="AZS77" s="578"/>
      <c r="AZT77" s="578"/>
      <c r="AZU77" s="578"/>
      <c r="AZV77" s="578"/>
      <c r="AZW77" s="578"/>
      <c r="AZX77" s="578"/>
      <c r="AZY77" s="578"/>
      <c r="AZZ77" s="578"/>
      <c r="BAA77" s="578"/>
      <c r="BAB77" s="578"/>
      <c r="BAC77" s="578"/>
      <c r="BAD77" s="578"/>
      <c r="BAE77" s="578"/>
      <c r="BAF77" s="578"/>
      <c r="BAG77" s="578"/>
      <c r="BAH77" s="578"/>
      <c r="BAI77" s="578"/>
      <c r="BAJ77" s="578"/>
      <c r="BAK77" s="578"/>
      <c r="BAL77" s="578"/>
      <c r="BAM77" s="578"/>
      <c r="BAN77" s="578"/>
      <c r="BAO77" s="578"/>
      <c r="BAP77" s="578"/>
      <c r="BAQ77" s="578"/>
      <c r="BAR77" s="578"/>
      <c r="BAS77" s="578"/>
      <c r="BAT77" s="578"/>
      <c r="BAU77" s="578"/>
      <c r="BAV77" s="578"/>
      <c r="BAW77" s="578"/>
      <c r="BAX77" s="578"/>
      <c r="BAY77" s="578"/>
      <c r="BAZ77" s="578"/>
      <c r="BBA77" s="578"/>
      <c r="BBB77" s="578"/>
      <c r="BBC77" s="578"/>
      <c r="BBD77" s="578"/>
      <c r="BBE77" s="578"/>
      <c r="BBF77" s="578"/>
      <c r="BBG77" s="578"/>
      <c r="BBH77" s="578"/>
      <c r="BBI77" s="578"/>
      <c r="BBJ77" s="578"/>
      <c r="BBK77" s="578"/>
      <c r="BBL77" s="578"/>
      <c r="BBM77" s="578"/>
      <c r="BBN77" s="578"/>
      <c r="BBO77" s="578"/>
      <c r="BBP77" s="578"/>
      <c r="BBQ77" s="578"/>
      <c r="BBR77" s="578"/>
      <c r="BBS77" s="578"/>
      <c r="BBT77" s="578"/>
      <c r="BBU77" s="578"/>
      <c r="BBV77" s="578"/>
      <c r="BBW77" s="578"/>
      <c r="BBX77" s="578"/>
      <c r="BBY77" s="578"/>
      <c r="BBZ77" s="578"/>
      <c r="BCA77" s="578"/>
      <c r="BCB77" s="578"/>
      <c r="BCC77" s="578"/>
      <c r="BCD77" s="578"/>
      <c r="BCE77" s="578"/>
      <c r="BCF77" s="578"/>
      <c r="BCG77" s="578"/>
      <c r="BCH77" s="578"/>
      <c r="BCI77" s="578"/>
      <c r="BCJ77" s="578"/>
      <c r="BCK77" s="578"/>
      <c r="BCL77" s="578"/>
      <c r="BCM77" s="578"/>
      <c r="BCN77" s="578"/>
      <c r="BCO77" s="578"/>
      <c r="BCP77" s="578"/>
      <c r="BCQ77" s="578"/>
      <c r="BCR77" s="578"/>
      <c r="BCS77" s="578"/>
      <c r="BCT77" s="578"/>
      <c r="BCU77" s="578"/>
      <c r="BCV77" s="578"/>
      <c r="BCW77" s="578"/>
      <c r="BCX77" s="578"/>
      <c r="BCY77" s="578"/>
      <c r="BCZ77" s="578"/>
      <c r="BDA77" s="578"/>
      <c r="BDB77" s="578"/>
      <c r="BDC77" s="578"/>
      <c r="BDD77" s="578"/>
      <c r="BDE77" s="578"/>
      <c r="BDF77" s="578"/>
      <c r="BDG77" s="578"/>
      <c r="BDH77" s="578"/>
      <c r="BDI77" s="578"/>
      <c r="BDJ77" s="578"/>
      <c r="BDK77" s="578"/>
      <c r="BDL77" s="578"/>
      <c r="BDM77" s="578"/>
      <c r="BDN77" s="578"/>
      <c r="BDO77" s="578"/>
      <c r="BDP77" s="578"/>
      <c r="BDQ77" s="578"/>
      <c r="BDR77" s="578"/>
      <c r="BDS77" s="578"/>
      <c r="BDT77" s="578"/>
      <c r="BDU77" s="578"/>
      <c r="BDV77" s="578"/>
      <c r="BDW77" s="578"/>
      <c r="BDX77" s="578"/>
      <c r="BDY77" s="578"/>
      <c r="BDZ77" s="578"/>
      <c r="BEA77" s="578"/>
      <c r="BEB77" s="578"/>
      <c r="BEC77" s="578"/>
      <c r="BED77" s="578"/>
      <c r="BEE77" s="578"/>
      <c r="BEF77" s="578"/>
      <c r="BEG77" s="578"/>
      <c r="BEH77" s="578"/>
      <c r="BEI77" s="578"/>
      <c r="BEJ77" s="578"/>
      <c r="BEK77" s="578"/>
      <c r="BEL77" s="578"/>
      <c r="BEM77" s="578"/>
      <c r="BEN77" s="578"/>
      <c r="BEO77" s="578"/>
      <c r="BEP77" s="578"/>
      <c r="BEQ77" s="578"/>
      <c r="BER77" s="578"/>
      <c r="BES77" s="578"/>
      <c r="BET77" s="578"/>
      <c r="BEU77" s="578"/>
      <c r="BEV77" s="578"/>
      <c r="BEW77" s="578"/>
      <c r="BEX77" s="578"/>
      <c r="BEY77" s="578"/>
      <c r="BEZ77" s="578"/>
      <c r="BFA77" s="578"/>
      <c r="BFB77" s="578"/>
      <c r="BFC77" s="578"/>
      <c r="BFD77" s="578"/>
      <c r="BFE77" s="578"/>
      <c r="BFF77" s="578"/>
      <c r="BFG77" s="578"/>
      <c r="BFH77" s="578"/>
      <c r="BFI77" s="578"/>
      <c r="BFJ77" s="578"/>
      <c r="BFK77" s="578"/>
      <c r="BFL77" s="578"/>
      <c r="BFM77" s="578"/>
      <c r="BFN77" s="578"/>
      <c r="BFO77" s="578"/>
      <c r="BFP77" s="578"/>
      <c r="BFQ77" s="578"/>
      <c r="BFR77" s="578"/>
      <c r="BFS77" s="578"/>
      <c r="BFT77" s="578"/>
      <c r="BFU77" s="578"/>
      <c r="BFV77" s="578"/>
      <c r="BFW77" s="578"/>
      <c r="BFX77" s="578"/>
      <c r="BFY77" s="578"/>
      <c r="BFZ77" s="578"/>
      <c r="BGA77" s="578"/>
      <c r="BGB77" s="578"/>
      <c r="BGC77" s="578"/>
      <c r="BGD77" s="578"/>
      <c r="BGE77" s="578"/>
      <c r="BGF77" s="578"/>
      <c r="BGG77" s="578"/>
      <c r="BGH77" s="578"/>
      <c r="BGI77" s="578"/>
      <c r="BGJ77" s="578"/>
      <c r="BGK77" s="578"/>
      <c r="BGL77" s="578"/>
      <c r="BGM77" s="578"/>
      <c r="BGN77" s="578"/>
      <c r="BGO77" s="578"/>
      <c r="BGP77" s="578"/>
      <c r="BGQ77" s="578"/>
      <c r="BGR77" s="578"/>
      <c r="BGS77" s="578"/>
      <c r="BGT77" s="578"/>
      <c r="BGU77" s="578"/>
      <c r="BGV77" s="578"/>
      <c r="BGW77" s="578"/>
      <c r="BGX77" s="578"/>
      <c r="BGY77" s="578"/>
      <c r="BGZ77" s="578"/>
      <c r="BHA77" s="578"/>
      <c r="BHB77" s="578"/>
      <c r="BHC77" s="578"/>
      <c r="BHD77" s="578"/>
      <c r="BHE77" s="578"/>
      <c r="BHF77" s="578"/>
      <c r="BHG77" s="578"/>
      <c r="BHH77" s="578"/>
      <c r="BHI77" s="578"/>
      <c r="BHJ77" s="578"/>
      <c r="BHK77" s="578"/>
      <c r="BHL77" s="578"/>
      <c r="BHM77" s="578"/>
      <c r="BHN77" s="578"/>
      <c r="BHO77" s="578"/>
      <c r="BHP77" s="578"/>
      <c r="BHQ77" s="578"/>
      <c r="BHR77" s="578"/>
      <c r="BHS77" s="578"/>
      <c r="BHT77" s="578"/>
      <c r="BHU77" s="578"/>
      <c r="BHV77" s="578"/>
      <c r="BHW77" s="578"/>
      <c r="BHX77" s="578"/>
      <c r="BHY77" s="578"/>
      <c r="BHZ77" s="578"/>
      <c r="BIA77" s="578"/>
      <c r="BIB77" s="578"/>
      <c r="BIC77" s="578"/>
      <c r="BID77" s="578"/>
      <c r="BIE77" s="578"/>
      <c r="BIF77" s="578"/>
      <c r="BIG77" s="578"/>
      <c r="BIH77" s="578"/>
      <c r="BII77" s="578"/>
      <c r="BIJ77" s="578"/>
      <c r="BIK77" s="578"/>
      <c r="BIL77" s="578"/>
      <c r="BIM77" s="578"/>
      <c r="BIN77" s="578"/>
      <c r="BIO77" s="578"/>
      <c r="BIP77" s="578"/>
      <c r="BIQ77" s="578"/>
      <c r="BIR77" s="578"/>
      <c r="BIS77" s="578"/>
      <c r="BIT77" s="578"/>
      <c r="BIU77" s="578"/>
      <c r="BIV77" s="578"/>
      <c r="BIW77" s="578"/>
      <c r="BIX77" s="578"/>
      <c r="BIY77" s="578"/>
      <c r="BIZ77" s="578"/>
      <c r="BJA77" s="578"/>
      <c r="BJB77" s="578"/>
      <c r="BJC77" s="578"/>
      <c r="BJD77" s="578"/>
      <c r="BJE77" s="578"/>
      <c r="BJF77" s="578"/>
      <c r="BJG77" s="578"/>
      <c r="BJH77" s="578"/>
      <c r="BJI77" s="578"/>
      <c r="BJJ77" s="578"/>
      <c r="BJK77" s="578"/>
      <c r="BJL77" s="578"/>
      <c r="BJM77" s="578"/>
      <c r="BJN77" s="578"/>
      <c r="BJO77" s="578"/>
      <c r="BJP77" s="578"/>
      <c r="BJQ77" s="578"/>
      <c r="BJR77" s="578"/>
      <c r="BJS77" s="578"/>
      <c r="BJT77" s="578"/>
      <c r="BJU77" s="578"/>
      <c r="BJV77" s="578"/>
      <c r="BJW77" s="578"/>
      <c r="BJX77" s="578"/>
      <c r="BJY77" s="578"/>
      <c r="BJZ77" s="578"/>
      <c r="BKA77" s="578"/>
      <c r="BKB77" s="578"/>
      <c r="BKC77" s="578"/>
      <c r="BKD77" s="578"/>
      <c r="BKE77" s="578"/>
      <c r="BKF77" s="578"/>
      <c r="BKG77" s="578"/>
      <c r="BKH77" s="578"/>
      <c r="BKI77" s="578"/>
      <c r="BKJ77" s="578"/>
      <c r="BKK77" s="578"/>
      <c r="BKL77" s="578"/>
      <c r="BKM77" s="578"/>
      <c r="BKN77" s="578"/>
      <c r="BKO77" s="578"/>
      <c r="BKP77" s="578"/>
      <c r="BKQ77" s="578"/>
      <c r="BKR77" s="578"/>
      <c r="BKS77" s="578"/>
      <c r="BKT77" s="578"/>
      <c r="BKU77" s="578"/>
      <c r="BKV77" s="578"/>
      <c r="BKW77" s="578"/>
      <c r="BKX77" s="578"/>
      <c r="BKY77" s="578"/>
      <c r="BKZ77" s="578"/>
      <c r="BLA77" s="578"/>
      <c r="BLB77" s="578"/>
      <c r="BLC77" s="578"/>
      <c r="BLD77" s="578"/>
      <c r="BLE77" s="578"/>
      <c r="BLF77" s="578"/>
      <c r="BLG77" s="578"/>
      <c r="BLH77" s="578"/>
      <c r="BLI77" s="578"/>
      <c r="BLJ77" s="578"/>
      <c r="BLK77" s="578"/>
      <c r="BLL77" s="578"/>
      <c r="BLM77" s="578"/>
      <c r="BLN77" s="578"/>
      <c r="BLO77" s="578"/>
      <c r="BLP77" s="578"/>
      <c r="BLQ77" s="578"/>
      <c r="BLR77" s="578"/>
      <c r="BLS77" s="578"/>
      <c r="BLT77" s="578"/>
      <c r="BLU77" s="578"/>
      <c r="BLV77" s="578"/>
      <c r="BLW77" s="578"/>
      <c r="BLX77" s="578"/>
      <c r="BLY77" s="578"/>
      <c r="BLZ77" s="578"/>
      <c r="BMA77" s="578"/>
      <c r="BMB77" s="578"/>
      <c r="BMC77" s="578"/>
      <c r="BMD77" s="578"/>
      <c r="BME77" s="578"/>
      <c r="BMF77" s="578"/>
      <c r="BMG77" s="578"/>
      <c r="BMH77" s="578"/>
      <c r="BMI77" s="578"/>
      <c r="BMJ77" s="578"/>
      <c r="BMK77" s="578"/>
      <c r="BML77" s="578"/>
      <c r="BMM77" s="578"/>
      <c r="BMN77" s="578"/>
      <c r="BMO77" s="578"/>
      <c r="BMP77" s="578"/>
      <c r="BMQ77" s="578"/>
      <c r="BMR77" s="578"/>
      <c r="BMS77" s="578"/>
      <c r="BMT77" s="578"/>
      <c r="BMU77" s="578"/>
      <c r="BMV77" s="578"/>
      <c r="BMW77" s="578"/>
      <c r="BMX77" s="578"/>
      <c r="BMY77" s="578"/>
      <c r="BMZ77" s="578"/>
      <c r="BNA77" s="578"/>
      <c r="BNB77" s="578"/>
      <c r="BNC77" s="578"/>
      <c r="BND77" s="578"/>
      <c r="BNE77" s="578"/>
      <c r="BNF77" s="578"/>
      <c r="BNG77" s="578"/>
      <c r="BNH77" s="578"/>
      <c r="BNI77" s="578"/>
      <c r="BNJ77" s="578"/>
      <c r="BNK77" s="578"/>
      <c r="BNL77" s="578"/>
      <c r="BNM77" s="578"/>
      <c r="BNN77" s="578"/>
      <c r="BNO77" s="578"/>
      <c r="BNP77" s="578"/>
      <c r="BNQ77" s="578"/>
      <c r="BNR77" s="578"/>
      <c r="BNS77" s="578"/>
      <c r="BNT77" s="578"/>
      <c r="BNU77" s="578"/>
      <c r="BNV77" s="578"/>
      <c r="BNW77" s="578"/>
      <c r="BNX77" s="578"/>
      <c r="BNY77" s="578"/>
      <c r="BNZ77" s="578"/>
      <c r="BOA77" s="578"/>
      <c r="BOB77" s="578"/>
      <c r="BOC77" s="578"/>
      <c r="BOD77" s="578"/>
      <c r="BOE77" s="578"/>
      <c r="BOF77" s="578"/>
      <c r="BOG77" s="578"/>
      <c r="BOH77" s="578"/>
      <c r="BOI77" s="578"/>
      <c r="BOJ77" s="578"/>
      <c r="BOK77" s="578"/>
      <c r="BOL77" s="578"/>
      <c r="BOM77" s="578"/>
      <c r="BON77" s="578"/>
      <c r="BOO77" s="578"/>
      <c r="BOP77" s="578"/>
      <c r="BOQ77" s="578"/>
      <c r="BOR77" s="578"/>
      <c r="BOS77" s="578"/>
      <c r="BOT77" s="578"/>
      <c r="BOU77" s="578"/>
      <c r="BOV77" s="578"/>
      <c r="BOW77" s="578"/>
      <c r="BOX77" s="578"/>
      <c r="BOY77" s="578"/>
      <c r="BOZ77" s="578"/>
      <c r="BPA77" s="578"/>
      <c r="BPB77" s="578"/>
      <c r="BPC77" s="578"/>
      <c r="BPD77" s="578"/>
      <c r="BPE77" s="578"/>
      <c r="BPF77" s="578"/>
      <c r="BPG77" s="578"/>
      <c r="BPH77" s="578"/>
      <c r="BPI77" s="578"/>
      <c r="BPJ77" s="578"/>
      <c r="BPK77" s="578"/>
      <c r="BPL77" s="578"/>
      <c r="BPM77" s="578"/>
      <c r="BPN77" s="578"/>
      <c r="BPO77" s="578"/>
      <c r="BPP77" s="578"/>
      <c r="BPQ77" s="578"/>
      <c r="BPR77" s="578"/>
      <c r="BPS77" s="578"/>
      <c r="BPT77" s="578"/>
      <c r="BPU77" s="578"/>
      <c r="BPV77" s="578"/>
      <c r="BPW77" s="578"/>
      <c r="BPX77" s="578"/>
      <c r="BPY77" s="578"/>
      <c r="BPZ77" s="578"/>
      <c r="BQA77" s="578"/>
      <c r="BQB77" s="578"/>
      <c r="BQC77" s="578"/>
      <c r="BQD77" s="578"/>
      <c r="BQE77" s="578"/>
      <c r="BQF77" s="578"/>
      <c r="BQG77" s="578"/>
      <c r="BQH77" s="578"/>
      <c r="BQI77" s="578"/>
      <c r="BQJ77" s="578"/>
      <c r="BQK77" s="578"/>
      <c r="BQL77" s="578"/>
      <c r="BQM77" s="578"/>
      <c r="BQN77" s="578"/>
      <c r="BQO77" s="578"/>
      <c r="BQP77" s="578"/>
      <c r="BQQ77" s="578"/>
      <c r="BQR77" s="578"/>
      <c r="BQS77" s="578"/>
      <c r="BQT77" s="578"/>
      <c r="BQU77" s="578"/>
      <c r="BQV77" s="578"/>
      <c r="BQW77" s="578"/>
      <c r="BQX77" s="578"/>
      <c r="BQY77" s="578"/>
      <c r="BQZ77" s="578"/>
      <c r="BRA77" s="578"/>
      <c r="BRB77" s="578"/>
      <c r="BRC77" s="578"/>
      <c r="BRD77" s="578"/>
      <c r="BRE77" s="578"/>
      <c r="BRF77" s="578"/>
      <c r="BRG77" s="578"/>
      <c r="BRH77" s="578"/>
      <c r="BRI77" s="578"/>
      <c r="BRJ77" s="578"/>
      <c r="BRK77" s="578"/>
      <c r="BRL77" s="578"/>
      <c r="BRM77" s="578"/>
      <c r="BRN77" s="578"/>
      <c r="BRO77" s="578"/>
      <c r="BRP77" s="578"/>
      <c r="BRQ77" s="578"/>
      <c r="BRR77" s="578"/>
      <c r="BRS77" s="578"/>
      <c r="BRT77" s="578"/>
      <c r="BRU77" s="578"/>
      <c r="BRV77" s="578"/>
      <c r="BRW77" s="578"/>
      <c r="BRX77" s="578"/>
      <c r="BRY77" s="578"/>
      <c r="BRZ77" s="578"/>
      <c r="BSA77" s="578"/>
      <c r="BSB77" s="578"/>
      <c r="BSC77" s="578"/>
      <c r="BSD77" s="578"/>
      <c r="BSE77" s="578"/>
      <c r="BSF77" s="578"/>
      <c r="BSG77" s="578"/>
      <c r="BSH77" s="578"/>
      <c r="BSI77" s="578"/>
      <c r="BSJ77" s="578"/>
      <c r="BSK77" s="578"/>
      <c r="BSL77" s="578"/>
      <c r="BSM77" s="578"/>
      <c r="BSN77" s="578"/>
      <c r="BSO77" s="578"/>
      <c r="BSP77" s="578"/>
      <c r="BSQ77" s="578"/>
      <c r="BSR77" s="578"/>
      <c r="BSS77" s="578"/>
      <c r="BST77" s="578"/>
      <c r="BSU77" s="578"/>
      <c r="BSV77" s="578"/>
      <c r="BSW77" s="578"/>
      <c r="BSX77" s="578"/>
      <c r="BSY77" s="578"/>
      <c r="BSZ77" s="578"/>
      <c r="BTA77" s="578"/>
      <c r="BTB77" s="578"/>
      <c r="BTC77" s="578"/>
      <c r="BTD77" s="578"/>
      <c r="BTE77" s="578"/>
      <c r="BTF77" s="578"/>
      <c r="BTG77" s="578"/>
      <c r="BTH77" s="578"/>
      <c r="BTI77" s="578"/>
      <c r="BTJ77" s="578"/>
      <c r="BTK77" s="578"/>
      <c r="BTL77" s="578"/>
      <c r="BTM77" s="578"/>
      <c r="BTN77" s="578"/>
      <c r="BTO77" s="578"/>
      <c r="BTP77" s="578"/>
      <c r="BTQ77" s="578"/>
      <c r="BTR77" s="578"/>
      <c r="BTS77" s="578"/>
      <c r="BTT77" s="578"/>
      <c r="BTU77" s="578"/>
      <c r="BTV77" s="578"/>
      <c r="BTW77" s="578"/>
      <c r="BTX77" s="578"/>
      <c r="BTY77" s="578"/>
      <c r="BTZ77" s="578"/>
      <c r="BUA77" s="578"/>
      <c r="BUB77" s="578"/>
      <c r="BUC77" s="578"/>
      <c r="BUD77" s="578"/>
      <c r="BUE77" s="578"/>
      <c r="BUF77" s="578"/>
      <c r="BUG77" s="578"/>
      <c r="BUH77" s="578"/>
      <c r="BUI77" s="578"/>
      <c r="BUJ77" s="578"/>
      <c r="BUK77" s="578"/>
      <c r="BUL77" s="578"/>
      <c r="BUM77" s="578"/>
      <c r="BUN77" s="578"/>
      <c r="BUO77" s="578"/>
      <c r="BUP77" s="578"/>
      <c r="BUQ77" s="578"/>
      <c r="BUR77" s="578"/>
      <c r="BUS77" s="578"/>
      <c r="BUT77" s="578"/>
      <c r="BUU77" s="578"/>
      <c r="BUV77" s="578"/>
      <c r="BUW77" s="578"/>
      <c r="BUX77" s="578"/>
      <c r="BUY77" s="578"/>
      <c r="BUZ77" s="578"/>
      <c r="BVA77" s="578"/>
      <c r="BVB77" s="578"/>
      <c r="BVC77" s="578"/>
      <c r="BVD77" s="578"/>
      <c r="BVE77" s="578"/>
      <c r="BVF77" s="578"/>
      <c r="BVG77" s="578"/>
      <c r="BVH77" s="578"/>
      <c r="BVI77" s="578"/>
      <c r="BVJ77" s="578"/>
      <c r="BVK77" s="578"/>
      <c r="BVL77" s="578"/>
      <c r="BVM77" s="578"/>
      <c r="BVN77" s="578"/>
      <c r="BVO77" s="578"/>
      <c r="BVP77" s="578"/>
      <c r="BVQ77" s="578"/>
      <c r="BVR77" s="578"/>
      <c r="BVS77" s="578"/>
      <c r="BVT77" s="578"/>
      <c r="BVU77" s="578"/>
      <c r="BVV77" s="578"/>
      <c r="BVW77" s="578"/>
      <c r="BVX77" s="578"/>
      <c r="BVY77" s="578"/>
      <c r="BVZ77" s="578"/>
      <c r="BWA77" s="578"/>
      <c r="BWB77" s="578"/>
      <c r="BWC77" s="578"/>
      <c r="BWD77" s="578"/>
      <c r="BWE77" s="578"/>
      <c r="BWF77" s="578"/>
      <c r="BWG77" s="578"/>
      <c r="BWH77" s="578"/>
      <c r="BWI77" s="578"/>
      <c r="BWJ77" s="578"/>
      <c r="BWK77" s="578"/>
      <c r="BWL77" s="578"/>
      <c r="BWM77" s="578"/>
      <c r="BWN77" s="578"/>
      <c r="BWO77" s="578"/>
      <c r="BWP77" s="578"/>
      <c r="BWQ77" s="578"/>
      <c r="BWR77" s="578"/>
      <c r="BWS77" s="578"/>
      <c r="BWT77" s="578"/>
      <c r="BWU77" s="578"/>
      <c r="BWV77" s="578"/>
      <c r="BWW77" s="578"/>
      <c r="BWX77" s="578"/>
      <c r="BWY77" s="578"/>
      <c r="BWZ77" s="578"/>
      <c r="BXA77" s="578"/>
      <c r="BXB77" s="578"/>
      <c r="BXC77" s="578"/>
      <c r="BXD77" s="578"/>
      <c r="BXE77" s="578"/>
      <c r="BXF77" s="578"/>
      <c r="BXG77" s="578"/>
      <c r="BXH77" s="578"/>
      <c r="BXI77" s="578"/>
      <c r="BXJ77" s="578"/>
      <c r="BXK77" s="578"/>
      <c r="BXL77" s="578"/>
      <c r="BXM77" s="578"/>
      <c r="BXN77" s="578"/>
      <c r="BXO77" s="578"/>
      <c r="BXP77" s="578"/>
      <c r="BXQ77" s="578"/>
      <c r="BXR77" s="578"/>
      <c r="BXS77" s="578"/>
      <c r="BXT77" s="578"/>
      <c r="BXU77" s="578"/>
      <c r="BXV77" s="578"/>
      <c r="BXW77" s="578"/>
      <c r="BXX77" s="578"/>
      <c r="BXY77" s="578"/>
      <c r="BXZ77" s="578"/>
      <c r="BYA77" s="578"/>
      <c r="BYB77" s="578"/>
      <c r="BYC77" s="578"/>
      <c r="BYD77" s="578"/>
      <c r="BYE77" s="578"/>
      <c r="BYF77" s="578"/>
      <c r="BYG77" s="578"/>
      <c r="BYH77" s="578"/>
      <c r="BYI77" s="578"/>
      <c r="BYJ77" s="578"/>
      <c r="BYK77" s="578"/>
      <c r="BYL77" s="578"/>
      <c r="BYM77" s="578"/>
      <c r="BYN77" s="578"/>
      <c r="BYO77" s="578"/>
      <c r="BYP77" s="578"/>
      <c r="BYQ77" s="578"/>
      <c r="BYR77" s="578"/>
      <c r="BYS77" s="578"/>
      <c r="BYT77" s="578"/>
      <c r="BYU77" s="578"/>
      <c r="BYV77" s="578"/>
      <c r="BYW77" s="578"/>
      <c r="BYX77" s="578"/>
      <c r="BYY77" s="578"/>
      <c r="BYZ77" s="578"/>
      <c r="BZA77" s="578"/>
      <c r="BZB77" s="578"/>
      <c r="BZC77" s="578"/>
      <c r="BZD77" s="578"/>
      <c r="BZE77" s="578"/>
      <c r="BZF77" s="578"/>
      <c r="BZG77" s="578"/>
      <c r="BZH77" s="578"/>
      <c r="BZI77" s="578"/>
      <c r="BZJ77" s="578"/>
      <c r="BZK77" s="578"/>
      <c r="BZL77" s="578"/>
      <c r="BZM77" s="578"/>
      <c r="BZN77" s="578"/>
      <c r="BZO77" s="578"/>
      <c r="BZP77" s="578"/>
      <c r="BZQ77" s="578"/>
      <c r="BZR77" s="578"/>
      <c r="BZS77" s="578"/>
      <c r="BZT77" s="578"/>
      <c r="BZU77" s="578"/>
      <c r="BZV77" s="578"/>
      <c r="BZW77" s="578"/>
      <c r="BZX77" s="578"/>
      <c r="BZY77" s="578"/>
      <c r="BZZ77" s="578"/>
      <c r="CAA77" s="578"/>
      <c r="CAB77" s="578"/>
      <c r="CAC77" s="578"/>
      <c r="CAD77" s="578"/>
      <c r="CAE77" s="578"/>
      <c r="CAF77" s="578"/>
      <c r="CAG77" s="578"/>
      <c r="CAH77" s="578"/>
      <c r="CAI77" s="578"/>
      <c r="CAJ77" s="578"/>
      <c r="CAK77" s="578"/>
      <c r="CAL77" s="578"/>
      <c r="CAM77" s="578"/>
      <c r="CAN77" s="578"/>
      <c r="CAO77" s="578"/>
      <c r="CAP77" s="578"/>
      <c r="CAQ77" s="578"/>
      <c r="CAR77" s="578"/>
      <c r="CAS77" s="578"/>
      <c r="CAT77" s="578"/>
      <c r="CAU77" s="578"/>
      <c r="CAV77" s="578"/>
      <c r="CAW77" s="578"/>
      <c r="CAX77" s="578"/>
      <c r="CAY77" s="578"/>
      <c r="CAZ77" s="578"/>
      <c r="CBA77" s="578"/>
      <c r="CBB77" s="578"/>
      <c r="CBC77" s="578"/>
      <c r="CBD77" s="578"/>
      <c r="CBE77" s="578"/>
      <c r="CBF77" s="578"/>
      <c r="CBG77" s="578"/>
      <c r="CBH77" s="578"/>
      <c r="CBI77" s="578"/>
      <c r="CBJ77" s="578"/>
      <c r="CBK77" s="578"/>
      <c r="CBL77" s="578"/>
      <c r="CBM77" s="578"/>
      <c r="CBN77" s="578"/>
      <c r="CBO77" s="578"/>
      <c r="CBP77" s="578"/>
      <c r="CBQ77" s="578"/>
      <c r="CBR77" s="578"/>
      <c r="CBS77" s="578"/>
      <c r="CBT77" s="578"/>
      <c r="CBU77" s="578"/>
      <c r="CBV77" s="578"/>
      <c r="CBW77" s="578"/>
      <c r="CBX77" s="578"/>
      <c r="CBY77" s="578"/>
      <c r="CBZ77" s="578"/>
      <c r="CCA77" s="578"/>
      <c r="CCB77" s="578"/>
      <c r="CCC77" s="578"/>
      <c r="CCD77" s="578"/>
      <c r="CCE77" s="578"/>
      <c r="CCF77" s="578"/>
      <c r="CCG77" s="578"/>
      <c r="CCH77" s="578"/>
      <c r="CCI77" s="578"/>
      <c r="CCJ77" s="578"/>
      <c r="CCK77" s="578"/>
      <c r="CCL77" s="578"/>
      <c r="CCM77" s="578"/>
      <c r="CCN77" s="578"/>
      <c r="CCO77" s="578"/>
      <c r="CCP77" s="578"/>
      <c r="CCQ77" s="578"/>
      <c r="CCR77" s="578"/>
      <c r="CCS77" s="578"/>
      <c r="CCT77" s="578"/>
      <c r="CCU77" s="578"/>
      <c r="CCV77" s="578"/>
      <c r="CCW77" s="578"/>
      <c r="CCX77" s="578"/>
      <c r="CCY77" s="578"/>
      <c r="CCZ77" s="578"/>
      <c r="CDA77" s="578"/>
      <c r="CDB77" s="578"/>
      <c r="CDC77" s="578"/>
      <c r="CDD77" s="578"/>
      <c r="CDE77" s="578"/>
      <c r="CDF77" s="578"/>
      <c r="CDG77" s="578"/>
      <c r="CDH77" s="578"/>
      <c r="CDI77" s="578"/>
      <c r="CDJ77" s="578"/>
      <c r="CDK77" s="578"/>
      <c r="CDL77" s="578"/>
      <c r="CDM77" s="578"/>
      <c r="CDN77" s="578"/>
      <c r="CDO77" s="578"/>
      <c r="CDP77" s="578"/>
      <c r="CDQ77" s="578"/>
      <c r="CDR77" s="578"/>
      <c r="CDS77" s="578"/>
      <c r="CDT77" s="578"/>
      <c r="CDU77" s="578"/>
      <c r="CDV77" s="578"/>
      <c r="CDW77" s="578"/>
      <c r="CDX77" s="578"/>
      <c r="CDY77" s="578"/>
      <c r="CDZ77" s="578"/>
      <c r="CEA77" s="578"/>
      <c r="CEB77" s="578"/>
      <c r="CEC77" s="578"/>
      <c r="CED77" s="578"/>
      <c r="CEE77" s="578"/>
      <c r="CEF77" s="578"/>
      <c r="CEG77" s="578"/>
      <c r="CEH77" s="578"/>
      <c r="CEI77" s="578"/>
      <c r="CEJ77" s="578"/>
      <c r="CEK77" s="578"/>
      <c r="CEL77" s="578"/>
      <c r="CEM77" s="578"/>
      <c r="CEN77" s="578"/>
      <c r="CEO77" s="578"/>
      <c r="CEP77" s="578"/>
      <c r="CEQ77" s="578"/>
      <c r="CER77" s="578"/>
      <c r="CES77" s="578"/>
      <c r="CET77" s="578"/>
      <c r="CEU77" s="578"/>
      <c r="CEV77" s="578"/>
      <c r="CEW77" s="578"/>
      <c r="CEX77" s="578"/>
      <c r="CEY77" s="578"/>
      <c r="CEZ77" s="578"/>
      <c r="CFA77" s="578"/>
      <c r="CFB77" s="578"/>
      <c r="CFC77" s="578"/>
      <c r="CFD77" s="578"/>
      <c r="CFE77" s="578"/>
      <c r="CFF77" s="578"/>
      <c r="CFG77" s="578"/>
      <c r="CFH77" s="578"/>
      <c r="CFI77" s="578"/>
      <c r="CFJ77" s="578"/>
      <c r="CFK77" s="578"/>
      <c r="CFL77" s="578"/>
      <c r="CFM77" s="578"/>
      <c r="CFN77" s="578"/>
      <c r="CFO77" s="578"/>
      <c r="CFP77" s="578"/>
      <c r="CFQ77" s="578"/>
      <c r="CFR77" s="578"/>
      <c r="CFS77" s="578"/>
      <c r="CFT77" s="578"/>
      <c r="CFU77" s="578"/>
      <c r="CFV77" s="578"/>
      <c r="CFW77" s="578"/>
      <c r="CFX77" s="578"/>
      <c r="CFY77" s="578"/>
      <c r="CFZ77" s="578"/>
      <c r="CGA77" s="578"/>
      <c r="CGB77" s="578"/>
      <c r="CGC77" s="578"/>
      <c r="CGD77" s="578"/>
      <c r="CGE77" s="578"/>
      <c r="CGF77" s="578"/>
      <c r="CGG77" s="578"/>
      <c r="CGH77" s="578"/>
      <c r="CGI77" s="578"/>
      <c r="CGJ77" s="578"/>
      <c r="CGK77" s="578"/>
      <c r="CGL77" s="578"/>
      <c r="CGM77" s="578"/>
      <c r="CGN77" s="578"/>
      <c r="CGO77" s="578"/>
      <c r="CGP77" s="578"/>
      <c r="CGQ77" s="578"/>
      <c r="CGR77" s="578"/>
      <c r="CGS77" s="578"/>
      <c r="CGT77" s="578"/>
      <c r="CGU77" s="578"/>
      <c r="CGV77" s="578"/>
      <c r="CGW77" s="578"/>
      <c r="CGX77" s="578"/>
      <c r="CGY77" s="578"/>
      <c r="CGZ77" s="578"/>
      <c r="CHA77" s="578"/>
      <c r="CHB77" s="578"/>
      <c r="CHC77" s="578"/>
      <c r="CHD77" s="578"/>
      <c r="CHE77" s="578"/>
      <c r="CHF77" s="578"/>
      <c r="CHG77" s="578"/>
      <c r="CHH77" s="578"/>
      <c r="CHI77" s="578"/>
      <c r="CHJ77" s="578"/>
      <c r="CHK77" s="578"/>
      <c r="CHL77" s="578"/>
      <c r="CHM77" s="578"/>
      <c r="CHN77" s="578"/>
      <c r="CHO77" s="578"/>
      <c r="CHP77" s="578"/>
      <c r="CHQ77" s="578"/>
      <c r="CHR77" s="578"/>
      <c r="CHS77" s="578"/>
      <c r="CHT77" s="578"/>
      <c r="CHU77" s="578"/>
      <c r="CHV77" s="578"/>
      <c r="CHW77" s="578"/>
      <c r="CHX77" s="578"/>
      <c r="CHY77" s="578"/>
      <c r="CHZ77" s="578"/>
      <c r="CIA77" s="578"/>
      <c r="CIB77" s="578"/>
      <c r="CIC77" s="578"/>
      <c r="CID77" s="578"/>
      <c r="CIE77" s="578"/>
      <c r="CIF77" s="578"/>
      <c r="CIG77" s="578"/>
      <c r="CIH77" s="578"/>
      <c r="CII77" s="578"/>
      <c r="CIJ77" s="578"/>
      <c r="CIK77" s="578"/>
      <c r="CIL77" s="578"/>
      <c r="CIM77" s="578"/>
      <c r="CIN77" s="578"/>
      <c r="CIO77" s="578"/>
      <c r="CIP77" s="578"/>
      <c r="CIQ77" s="578"/>
      <c r="CIR77" s="578"/>
      <c r="CIS77" s="578"/>
      <c r="CIT77" s="578"/>
      <c r="CIU77" s="578"/>
      <c r="CIV77" s="578"/>
      <c r="CIW77" s="578"/>
      <c r="CIX77" s="578"/>
      <c r="CIY77" s="578"/>
      <c r="CIZ77" s="578"/>
      <c r="CJA77" s="578"/>
      <c r="CJB77" s="578"/>
      <c r="CJC77" s="578"/>
      <c r="CJD77" s="578"/>
      <c r="CJE77" s="578"/>
      <c r="CJF77" s="578"/>
      <c r="CJG77" s="578"/>
      <c r="CJH77" s="578"/>
      <c r="CJI77" s="578"/>
      <c r="CJJ77" s="578"/>
      <c r="CJK77" s="578"/>
      <c r="CJL77" s="578"/>
      <c r="CJM77" s="578"/>
      <c r="CJN77" s="578"/>
      <c r="CJO77" s="578"/>
      <c r="CJP77" s="578"/>
      <c r="CJQ77" s="578"/>
      <c r="CJR77" s="578"/>
      <c r="CJS77" s="578"/>
      <c r="CJT77" s="578"/>
      <c r="CJU77" s="578"/>
      <c r="CJV77" s="578"/>
      <c r="CJW77" s="578"/>
      <c r="CJX77" s="578"/>
      <c r="CJY77" s="578"/>
      <c r="CJZ77" s="578"/>
      <c r="CKA77" s="578"/>
      <c r="CKB77" s="578"/>
      <c r="CKC77" s="578"/>
      <c r="CKD77" s="578"/>
      <c r="CKE77" s="578"/>
      <c r="CKF77" s="578"/>
      <c r="CKG77" s="578"/>
      <c r="CKH77" s="578"/>
      <c r="CKI77" s="578"/>
      <c r="CKJ77" s="578"/>
      <c r="CKK77" s="578"/>
      <c r="CKL77" s="578"/>
      <c r="CKM77" s="578"/>
      <c r="CKN77" s="578"/>
      <c r="CKO77" s="578"/>
      <c r="CKP77" s="578"/>
      <c r="CKQ77" s="578"/>
      <c r="CKR77" s="578"/>
      <c r="CKS77" s="578"/>
      <c r="CKT77" s="578"/>
      <c r="CKU77" s="578"/>
      <c r="CKV77" s="578"/>
      <c r="CKW77" s="578"/>
      <c r="CKX77" s="578"/>
      <c r="CKY77" s="578"/>
      <c r="CKZ77" s="578"/>
      <c r="CLA77" s="578"/>
      <c r="CLB77" s="578"/>
      <c r="CLC77" s="578"/>
      <c r="CLD77" s="578"/>
      <c r="CLE77" s="578"/>
      <c r="CLF77" s="578"/>
      <c r="CLG77" s="578"/>
      <c r="CLH77" s="578"/>
      <c r="CLI77" s="578"/>
      <c r="CLJ77" s="578"/>
      <c r="CLK77" s="578"/>
      <c r="CLL77" s="578"/>
      <c r="CLM77" s="578"/>
      <c r="CLN77" s="578"/>
      <c r="CLO77" s="578"/>
      <c r="CLP77" s="578"/>
      <c r="CLQ77" s="578"/>
      <c r="CLR77" s="578"/>
      <c r="CLS77" s="578"/>
      <c r="CLT77" s="578"/>
      <c r="CLU77" s="578"/>
      <c r="CLV77" s="578"/>
      <c r="CLW77" s="578"/>
      <c r="CLX77" s="578"/>
      <c r="CLY77" s="578"/>
      <c r="CLZ77" s="578"/>
      <c r="CMA77" s="578"/>
      <c r="CMB77" s="578"/>
      <c r="CMC77" s="578"/>
      <c r="CMD77" s="578"/>
      <c r="CME77" s="578"/>
      <c r="CMF77" s="578"/>
      <c r="CMG77" s="578"/>
      <c r="CMH77" s="578"/>
      <c r="CMI77" s="578"/>
      <c r="CMJ77" s="578"/>
      <c r="CMK77" s="578"/>
      <c r="CML77" s="578"/>
      <c r="CMM77" s="578"/>
      <c r="CMN77" s="578"/>
      <c r="CMO77" s="578"/>
      <c r="CMP77" s="578"/>
      <c r="CMQ77" s="578"/>
      <c r="CMR77" s="578"/>
      <c r="CMS77" s="578"/>
      <c r="CMT77" s="578"/>
      <c r="CMU77" s="578"/>
      <c r="CMV77" s="578"/>
      <c r="CMW77" s="578"/>
      <c r="CMX77" s="578"/>
      <c r="CMY77" s="578"/>
      <c r="CMZ77" s="578"/>
      <c r="CNA77" s="578"/>
      <c r="CNB77" s="578"/>
      <c r="CNC77" s="578"/>
      <c r="CND77" s="578"/>
      <c r="CNE77" s="578"/>
      <c r="CNF77" s="578"/>
      <c r="CNG77" s="578"/>
      <c r="CNH77" s="578"/>
      <c r="CNI77" s="578"/>
      <c r="CNJ77" s="578"/>
      <c r="CNK77" s="578"/>
      <c r="CNL77" s="578"/>
      <c r="CNM77" s="578"/>
      <c r="CNN77" s="578"/>
      <c r="CNO77" s="578"/>
      <c r="CNP77" s="578"/>
      <c r="CNQ77" s="578"/>
      <c r="CNR77" s="578"/>
      <c r="CNS77" s="578"/>
      <c r="CNT77" s="578"/>
      <c r="CNU77" s="578"/>
      <c r="CNV77" s="578"/>
      <c r="CNW77" s="578"/>
      <c r="CNX77" s="578"/>
      <c r="CNY77" s="578"/>
      <c r="CNZ77" s="578"/>
      <c r="COA77" s="578"/>
      <c r="COB77" s="578"/>
      <c r="COC77" s="578"/>
      <c r="COD77" s="578"/>
      <c r="COE77" s="578"/>
      <c r="COF77" s="578"/>
      <c r="COG77" s="578"/>
      <c r="COH77" s="578"/>
      <c r="COI77" s="578"/>
      <c r="COJ77" s="578"/>
      <c r="COK77" s="578"/>
      <c r="COL77" s="578"/>
      <c r="COM77" s="578"/>
      <c r="CON77" s="578"/>
      <c r="COO77" s="578"/>
      <c r="COP77" s="578"/>
      <c r="COQ77" s="578"/>
      <c r="COR77" s="578"/>
      <c r="COS77" s="578"/>
      <c r="COT77" s="578"/>
      <c r="COU77" s="578"/>
      <c r="COV77" s="578"/>
      <c r="COW77" s="578"/>
      <c r="COX77" s="578"/>
      <c r="COY77" s="578"/>
      <c r="COZ77" s="578"/>
      <c r="CPA77" s="578"/>
      <c r="CPB77" s="578"/>
      <c r="CPC77" s="578"/>
      <c r="CPD77" s="578"/>
      <c r="CPE77" s="578"/>
      <c r="CPF77" s="578"/>
      <c r="CPG77" s="578"/>
      <c r="CPH77" s="578"/>
      <c r="CPI77" s="578"/>
      <c r="CPJ77" s="578"/>
      <c r="CPK77" s="578"/>
      <c r="CPL77" s="578"/>
      <c r="CPM77" s="578"/>
      <c r="CPN77" s="578"/>
      <c r="CPO77" s="578"/>
      <c r="CPP77" s="578"/>
      <c r="CPQ77" s="578"/>
      <c r="CPR77" s="578"/>
      <c r="CPS77" s="578"/>
      <c r="CPT77" s="578"/>
      <c r="CPU77" s="578"/>
      <c r="CPV77" s="578"/>
      <c r="CPW77" s="578"/>
      <c r="CPX77" s="578"/>
      <c r="CPY77" s="578"/>
      <c r="CPZ77" s="578"/>
      <c r="CQA77" s="578"/>
      <c r="CQB77" s="578"/>
      <c r="CQC77" s="578"/>
      <c r="CQD77" s="578"/>
      <c r="CQE77" s="578"/>
      <c r="CQF77" s="578"/>
      <c r="CQG77" s="578"/>
      <c r="CQH77" s="578"/>
      <c r="CQI77" s="578"/>
      <c r="CQJ77" s="578"/>
      <c r="CQK77" s="578"/>
      <c r="CQL77" s="578"/>
      <c r="CQM77" s="578"/>
      <c r="CQN77" s="578"/>
      <c r="CQO77" s="578"/>
      <c r="CQP77" s="578"/>
      <c r="CQQ77" s="578"/>
      <c r="CQR77" s="578"/>
      <c r="CQS77" s="578"/>
      <c r="CQT77" s="578"/>
      <c r="CQU77" s="578"/>
      <c r="CQV77" s="578"/>
      <c r="CQW77" s="578"/>
      <c r="CQX77" s="578"/>
      <c r="CQY77" s="578"/>
      <c r="CQZ77" s="578"/>
      <c r="CRA77" s="578"/>
      <c r="CRB77" s="578"/>
      <c r="CRC77" s="578"/>
      <c r="CRD77" s="578"/>
      <c r="CRE77" s="578"/>
      <c r="CRF77" s="578"/>
      <c r="CRG77" s="578"/>
      <c r="CRH77" s="578"/>
      <c r="CRI77" s="578"/>
      <c r="CRJ77" s="578"/>
      <c r="CRK77" s="578"/>
      <c r="CRL77" s="578"/>
      <c r="CRM77" s="578"/>
      <c r="CRN77" s="578"/>
      <c r="CRO77" s="578"/>
      <c r="CRP77" s="578"/>
      <c r="CRQ77" s="578"/>
      <c r="CRR77" s="578"/>
      <c r="CRS77" s="578"/>
      <c r="CRT77" s="578"/>
      <c r="CRU77" s="578"/>
      <c r="CRV77" s="578"/>
      <c r="CRW77" s="578"/>
      <c r="CRX77" s="578"/>
      <c r="CRY77" s="578"/>
      <c r="CRZ77" s="578"/>
      <c r="CSA77" s="578"/>
      <c r="CSB77" s="578"/>
      <c r="CSC77" s="578"/>
      <c r="CSD77" s="578"/>
      <c r="CSE77" s="578"/>
      <c r="CSF77" s="578"/>
      <c r="CSG77" s="578"/>
      <c r="CSH77" s="578"/>
      <c r="CSI77" s="578"/>
      <c r="CSJ77" s="578"/>
      <c r="CSK77" s="578"/>
      <c r="CSL77" s="578"/>
      <c r="CSM77" s="578"/>
      <c r="CSN77" s="578"/>
      <c r="CSO77" s="578"/>
      <c r="CSP77" s="578"/>
      <c r="CSQ77" s="578"/>
      <c r="CSR77" s="578"/>
      <c r="CSS77" s="578"/>
      <c r="CST77" s="578"/>
      <c r="CSU77" s="578"/>
      <c r="CSV77" s="578"/>
      <c r="CSW77" s="578"/>
      <c r="CSX77" s="578"/>
      <c r="CSY77" s="578"/>
      <c r="CSZ77" s="578"/>
      <c r="CTA77" s="578"/>
      <c r="CTB77" s="578"/>
      <c r="CTC77" s="578"/>
      <c r="CTD77" s="578"/>
      <c r="CTE77" s="578"/>
      <c r="CTF77" s="578"/>
      <c r="CTG77" s="578"/>
      <c r="CTH77" s="578"/>
      <c r="CTI77" s="578"/>
      <c r="CTJ77" s="578"/>
      <c r="CTK77" s="578"/>
      <c r="CTL77" s="578"/>
      <c r="CTM77" s="578"/>
      <c r="CTN77" s="578"/>
      <c r="CTO77" s="578"/>
      <c r="CTP77" s="578"/>
      <c r="CTQ77" s="578"/>
      <c r="CTR77" s="578"/>
      <c r="CTS77" s="578"/>
      <c r="CTT77" s="578"/>
      <c r="CTU77" s="578"/>
      <c r="CTV77" s="578"/>
      <c r="CTW77" s="578"/>
      <c r="CTX77" s="578"/>
      <c r="CTY77" s="578"/>
      <c r="CTZ77" s="578"/>
      <c r="CUA77" s="578"/>
      <c r="CUB77" s="578"/>
      <c r="CUC77" s="578"/>
      <c r="CUD77" s="578"/>
      <c r="CUE77" s="578"/>
      <c r="CUF77" s="578"/>
      <c r="CUG77" s="578"/>
      <c r="CUH77" s="578"/>
      <c r="CUI77" s="578"/>
      <c r="CUJ77" s="578"/>
      <c r="CUK77" s="578"/>
      <c r="CUL77" s="578"/>
      <c r="CUM77" s="578"/>
      <c r="CUN77" s="578"/>
      <c r="CUO77" s="578"/>
      <c r="CUP77" s="578"/>
      <c r="CUQ77" s="578"/>
      <c r="CUR77" s="578"/>
      <c r="CUS77" s="578"/>
      <c r="CUT77" s="578"/>
      <c r="CUU77" s="578"/>
      <c r="CUV77" s="578"/>
      <c r="CUW77" s="578"/>
      <c r="CUX77" s="578"/>
      <c r="CUY77" s="578"/>
      <c r="CUZ77" s="578"/>
      <c r="CVA77" s="578"/>
      <c r="CVB77" s="578"/>
      <c r="CVC77" s="578"/>
      <c r="CVD77" s="578"/>
      <c r="CVE77" s="578"/>
      <c r="CVF77" s="578"/>
      <c r="CVG77" s="578"/>
      <c r="CVH77" s="578"/>
      <c r="CVI77" s="578"/>
      <c r="CVJ77" s="578"/>
      <c r="CVK77" s="578"/>
      <c r="CVL77" s="578"/>
      <c r="CVM77" s="578"/>
      <c r="CVN77" s="578"/>
      <c r="CVO77" s="578"/>
      <c r="CVP77" s="578"/>
      <c r="CVQ77" s="578"/>
      <c r="CVR77" s="578"/>
      <c r="CVS77" s="578"/>
      <c r="CVT77" s="578"/>
      <c r="CVU77" s="578"/>
      <c r="CVV77" s="578"/>
      <c r="CVW77" s="578"/>
      <c r="CVX77" s="578"/>
      <c r="CVY77" s="578"/>
      <c r="CVZ77" s="578"/>
      <c r="CWA77" s="578"/>
      <c r="CWB77" s="578"/>
      <c r="CWC77" s="578"/>
      <c r="CWD77" s="578"/>
      <c r="CWE77" s="578"/>
      <c r="CWF77" s="578"/>
      <c r="CWG77" s="578"/>
      <c r="CWH77" s="578"/>
      <c r="CWI77" s="578"/>
      <c r="CWJ77" s="578"/>
      <c r="CWK77" s="578"/>
      <c r="CWL77" s="578"/>
      <c r="CWM77" s="578"/>
      <c r="CWN77" s="578"/>
      <c r="CWO77" s="578"/>
      <c r="CWP77" s="578"/>
      <c r="CWQ77" s="578"/>
      <c r="CWR77" s="578"/>
      <c r="CWS77" s="578"/>
      <c r="CWT77" s="578"/>
      <c r="CWU77" s="578"/>
      <c r="CWV77" s="578"/>
      <c r="CWW77" s="578"/>
      <c r="CWX77" s="578"/>
      <c r="CWY77" s="578"/>
      <c r="CWZ77" s="578"/>
      <c r="CXA77" s="578"/>
      <c r="CXB77" s="578"/>
      <c r="CXC77" s="578"/>
      <c r="CXD77" s="578"/>
      <c r="CXE77" s="578"/>
      <c r="CXF77" s="578"/>
      <c r="CXG77" s="578"/>
      <c r="CXH77" s="578"/>
      <c r="CXI77" s="578"/>
      <c r="CXJ77" s="578"/>
      <c r="CXK77" s="578"/>
      <c r="CXL77" s="578"/>
      <c r="CXM77" s="578"/>
      <c r="CXN77" s="578"/>
      <c r="CXO77" s="578"/>
      <c r="CXP77" s="578"/>
      <c r="CXQ77" s="578"/>
      <c r="CXR77" s="578"/>
      <c r="CXS77" s="578"/>
      <c r="CXT77" s="578"/>
      <c r="CXU77" s="578"/>
      <c r="CXV77" s="578"/>
      <c r="CXW77" s="578"/>
      <c r="CXX77" s="578"/>
      <c r="CXY77" s="578"/>
      <c r="CXZ77" s="578"/>
      <c r="CYA77" s="578"/>
      <c r="CYB77" s="578"/>
      <c r="CYC77" s="578"/>
      <c r="CYD77" s="578"/>
      <c r="CYE77" s="578"/>
      <c r="CYF77" s="578"/>
      <c r="CYG77" s="578"/>
      <c r="CYH77" s="578"/>
      <c r="CYI77" s="578"/>
      <c r="CYJ77" s="578"/>
      <c r="CYK77" s="578"/>
      <c r="CYL77" s="578"/>
      <c r="CYM77" s="578"/>
      <c r="CYN77" s="578"/>
      <c r="CYO77" s="578"/>
      <c r="CYP77" s="578"/>
      <c r="CYQ77" s="578"/>
      <c r="CYR77" s="578"/>
      <c r="CYS77" s="578"/>
      <c r="CYT77" s="578"/>
      <c r="CYU77" s="578"/>
      <c r="CYV77" s="578"/>
      <c r="CYW77" s="578"/>
      <c r="CYX77" s="578"/>
      <c r="CYY77" s="578"/>
      <c r="CYZ77" s="578"/>
      <c r="CZA77" s="578"/>
      <c r="CZB77" s="578"/>
      <c r="CZC77" s="578"/>
      <c r="CZD77" s="578"/>
      <c r="CZE77" s="578"/>
      <c r="CZF77" s="578"/>
      <c r="CZG77" s="578"/>
      <c r="CZH77" s="578"/>
      <c r="CZI77" s="578"/>
      <c r="CZJ77" s="578"/>
      <c r="CZK77" s="578"/>
      <c r="CZL77" s="578"/>
      <c r="CZM77" s="578"/>
      <c r="CZN77" s="578"/>
      <c r="CZO77" s="578"/>
      <c r="CZP77" s="578"/>
      <c r="CZQ77" s="578"/>
      <c r="CZR77" s="578"/>
      <c r="CZS77" s="578"/>
      <c r="CZT77" s="578"/>
      <c r="CZU77" s="578"/>
      <c r="CZV77" s="578"/>
      <c r="CZW77" s="578"/>
      <c r="CZX77" s="578"/>
      <c r="CZY77" s="578"/>
      <c r="CZZ77" s="578"/>
      <c r="DAA77" s="578"/>
      <c r="DAB77" s="578"/>
      <c r="DAC77" s="578"/>
      <c r="DAD77" s="578"/>
      <c r="DAE77" s="578"/>
      <c r="DAF77" s="578"/>
      <c r="DAG77" s="578"/>
      <c r="DAH77" s="578"/>
      <c r="DAI77" s="578"/>
      <c r="DAJ77" s="578"/>
      <c r="DAK77" s="578"/>
      <c r="DAL77" s="578"/>
      <c r="DAM77" s="578"/>
      <c r="DAN77" s="578"/>
      <c r="DAO77" s="578"/>
      <c r="DAP77" s="578"/>
      <c r="DAQ77" s="578"/>
      <c r="DAR77" s="578"/>
      <c r="DAS77" s="578"/>
      <c r="DAT77" s="578"/>
      <c r="DAU77" s="578"/>
      <c r="DAV77" s="578"/>
      <c r="DAW77" s="578"/>
      <c r="DAX77" s="578"/>
      <c r="DAY77" s="578"/>
      <c r="DAZ77" s="578"/>
      <c r="DBA77" s="578"/>
      <c r="DBB77" s="578"/>
      <c r="DBC77" s="578"/>
      <c r="DBD77" s="578"/>
      <c r="DBE77" s="578"/>
      <c r="DBF77" s="578"/>
      <c r="DBG77" s="578"/>
      <c r="DBH77" s="578"/>
      <c r="DBI77" s="578"/>
      <c r="DBJ77" s="578"/>
      <c r="DBK77" s="578"/>
      <c r="DBL77" s="578"/>
      <c r="DBM77" s="578"/>
      <c r="DBN77" s="578"/>
      <c r="DBO77" s="578"/>
      <c r="DBP77" s="578"/>
      <c r="DBQ77" s="578"/>
      <c r="DBR77" s="578"/>
      <c r="DBS77" s="578"/>
      <c r="DBT77" s="578"/>
      <c r="DBU77" s="578"/>
      <c r="DBV77" s="578"/>
      <c r="DBW77" s="578"/>
      <c r="DBX77" s="578"/>
      <c r="DBY77" s="578"/>
      <c r="DBZ77" s="578"/>
      <c r="DCA77" s="578"/>
      <c r="DCB77" s="578"/>
      <c r="DCC77" s="578"/>
      <c r="DCD77" s="578"/>
      <c r="DCE77" s="578"/>
      <c r="DCF77" s="578"/>
      <c r="DCG77" s="578"/>
      <c r="DCH77" s="578"/>
      <c r="DCI77" s="578"/>
      <c r="DCJ77" s="578"/>
      <c r="DCK77" s="578"/>
      <c r="DCL77" s="578"/>
      <c r="DCM77" s="578"/>
      <c r="DCN77" s="578"/>
      <c r="DCO77" s="578"/>
      <c r="DCP77" s="578"/>
      <c r="DCQ77" s="578"/>
      <c r="DCR77" s="578"/>
      <c r="DCS77" s="578"/>
      <c r="DCT77" s="578"/>
      <c r="DCU77" s="578"/>
      <c r="DCV77" s="578"/>
      <c r="DCW77" s="578"/>
      <c r="DCX77" s="578"/>
      <c r="DCY77" s="578"/>
      <c r="DCZ77" s="578"/>
      <c r="DDA77" s="578"/>
      <c r="DDB77" s="578"/>
      <c r="DDC77" s="578"/>
      <c r="DDD77" s="578"/>
      <c r="DDE77" s="578"/>
      <c r="DDF77" s="578"/>
      <c r="DDG77" s="578"/>
      <c r="DDH77" s="578"/>
      <c r="DDI77" s="578"/>
      <c r="DDJ77" s="578"/>
      <c r="DDK77" s="578"/>
      <c r="DDL77" s="578"/>
      <c r="DDM77" s="578"/>
      <c r="DDN77" s="578"/>
      <c r="DDO77" s="578"/>
      <c r="DDP77" s="578"/>
      <c r="DDQ77" s="578"/>
      <c r="DDR77" s="578"/>
      <c r="DDS77" s="578"/>
      <c r="DDT77" s="578"/>
      <c r="DDU77" s="578"/>
      <c r="DDV77" s="578"/>
      <c r="DDW77" s="578"/>
      <c r="DDX77" s="578"/>
      <c r="DDY77" s="578"/>
      <c r="DDZ77" s="578"/>
      <c r="DEA77" s="578"/>
      <c r="DEB77" s="578"/>
      <c r="DEC77" s="578"/>
      <c r="DED77" s="578"/>
      <c r="DEE77" s="578"/>
      <c r="DEF77" s="578"/>
      <c r="DEG77" s="578"/>
      <c r="DEH77" s="578"/>
      <c r="DEI77" s="578"/>
      <c r="DEJ77" s="578"/>
      <c r="DEK77" s="578"/>
      <c r="DEL77" s="578"/>
      <c r="DEM77" s="578"/>
      <c r="DEN77" s="578"/>
      <c r="DEO77" s="578"/>
      <c r="DEP77" s="578"/>
      <c r="DEQ77" s="578"/>
      <c r="DER77" s="578"/>
      <c r="DES77" s="578"/>
      <c r="DET77" s="578"/>
      <c r="DEU77" s="578"/>
      <c r="DEV77" s="578"/>
      <c r="DEW77" s="578"/>
      <c r="DEX77" s="578"/>
      <c r="DEY77" s="578"/>
      <c r="DEZ77" s="578"/>
      <c r="DFA77" s="578"/>
      <c r="DFB77" s="578"/>
      <c r="DFC77" s="578"/>
      <c r="DFD77" s="578"/>
      <c r="DFE77" s="578"/>
      <c r="DFF77" s="578"/>
      <c r="DFG77" s="578"/>
      <c r="DFH77" s="578"/>
      <c r="DFI77" s="578"/>
      <c r="DFJ77" s="578"/>
      <c r="DFK77" s="578"/>
      <c r="DFL77" s="578"/>
      <c r="DFM77" s="578"/>
      <c r="DFN77" s="578"/>
      <c r="DFO77" s="578"/>
      <c r="DFP77" s="578"/>
      <c r="DFQ77" s="578"/>
      <c r="DFR77" s="578"/>
      <c r="DFS77" s="578"/>
      <c r="DFT77" s="578"/>
      <c r="DFU77" s="578"/>
      <c r="DFV77" s="578"/>
      <c r="DFW77" s="578"/>
      <c r="DFX77" s="578"/>
      <c r="DFY77" s="578"/>
      <c r="DFZ77" s="578"/>
      <c r="DGA77" s="578"/>
      <c r="DGB77" s="578"/>
      <c r="DGC77" s="578"/>
      <c r="DGD77" s="578"/>
      <c r="DGE77" s="578"/>
      <c r="DGF77" s="578"/>
      <c r="DGG77" s="578"/>
      <c r="DGH77" s="578"/>
      <c r="DGI77" s="578"/>
      <c r="DGJ77" s="578"/>
      <c r="DGK77" s="578"/>
      <c r="DGL77" s="578"/>
      <c r="DGM77" s="578"/>
      <c r="DGN77" s="578"/>
      <c r="DGO77" s="578"/>
      <c r="DGP77" s="578"/>
      <c r="DGQ77" s="578"/>
      <c r="DGR77" s="578"/>
      <c r="DGS77" s="578"/>
      <c r="DGT77" s="578"/>
      <c r="DGU77" s="578"/>
      <c r="DGV77" s="578"/>
      <c r="DGW77" s="578"/>
      <c r="DGX77" s="578"/>
      <c r="DGY77" s="578"/>
      <c r="DGZ77" s="578"/>
      <c r="DHA77" s="578"/>
      <c r="DHB77" s="578"/>
      <c r="DHC77" s="578"/>
      <c r="DHD77" s="578"/>
      <c r="DHE77" s="578"/>
      <c r="DHF77" s="578"/>
      <c r="DHG77" s="578"/>
      <c r="DHH77" s="578"/>
      <c r="DHI77" s="578"/>
      <c r="DHJ77" s="578"/>
      <c r="DHK77" s="578"/>
      <c r="DHL77" s="578"/>
      <c r="DHM77" s="578"/>
      <c r="DHN77" s="578"/>
      <c r="DHO77" s="578"/>
      <c r="DHP77" s="578"/>
      <c r="DHQ77" s="578"/>
      <c r="DHR77" s="578"/>
      <c r="DHS77" s="578"/>
      <c r="DHT77" s="578"/>
      <c r="DHU77" s="578"/>
      <c r="DHV77" s="578"/>
      <c r="DHW77" s="578"/>
      <c r="DHX77" s="578"/>
      <c r="DHY77" s="578"/>
      <c r="DHZ77" s="578"/>
      <c r="DIA77" s="578"/>
      <c r="DIB77" s="578"/>
      <c r="DIC77" s="578"/>
      <c r="DID77" s="578"/>
      <c r="DIE77" s="578"/>
      <c r="DIF77" s="578"/>
      <c r="DIG77" s="578"/>
      <c r="DIH77" s="578"/>
      <c r="DII77" s="578"/>
      <c r="DIJ77" s="578"/>
      <c r="DIK77" s="578"/>
      <c r="DIL77" s="578"/>
      <c r="DIM77" s="578"/>
      <c r="DIN77" s="578"/>
      <c r="DIO77" s="578"/>
      <c r="DIP77" s="578"/>
      <c r="DIQ77" s="578"/>
      <c r="DIR77" s="578"/>
      <c r="DIS77" s="578"/>
      <c r="DIT77" s="578"/>
      <c r="DIU77" s="578"/>
      <c r="DIV77" s="578"/>
      <c r="DIW77" s="578"/>
      <c r="DIX77" s="578"/>
      <c r="DIY77" s="578"/>
      <c r="DIZ77" s="578"/>
      <c r="DJA77" s="578"/>
      <c r="DJB77" s="578"/>
      <c r="DJC77" s="578"/>
      <c r="DJD77" s="578"/>
      <c r="DJE77" s="578"/>
      <c r="DJF77" s="578"/>
      <c r="DJG77" s="578"/>
      <c r="DJH77" s="578"/>
      <c r="DJI77" s="578"/>
      <c r="DJJ77" s="578"/>
      <c r="DJK77" s="578"/>
      <c r="DJL77" s="578"/>
      <c r="DJM77" s="578"/>
      <c r="DJN77" s="578"/>
      <c r="DJO77" s="578"/>
      <c r="DJP77" s="578"/>
      <c r="DJQ77" s="578"/>
      <c r="DJR77" s="578"/>
      <c r="DJS77" s="578"/>
      <c r="DJT77" s="578"/>
      <c r="DJU77" s="578"/>
      <c r="DJV77" s="578"/>
      <c r="DJW77" s="578"/>
      <c r="DJX77" s="578"/>
      <c r="DJY77" s="578"/>
      <c r="DJZ77" s="578"/>
      <c r="DKA77" s="578"/>
      <c r="DKB77" s="578"/>
      <c r="DKC77" s="578"/>
      <c r="DKD77" s="578"/>
      <c r="DKE77" s="578"/>
      <c r="DKF77" s="578"/>
      <c r="DKG77" s="578"/>
      <c r="DKH77" s="578"/>
      <c r="DKI77" s="578"/>
      <c r="DKJ77" s="578"/>
      <c r="DKK77" s="578"/>
      <c r="DKL77" s="578"/>
      <c r="DKM77" s="578"/>
      <c r="DKN77" s="578"/>
      <c r="DKO77" s="578"/>
      <c r="DKP77" s="578"/>
      <c r="DKQ77" s="578"/>
      <c r="DKR77" s="578"/>
      <c r="DKS77" s="578"/>
      <c r="DKT77" s="578"/>
      <c r="DKU77" s="578"/>
      <c r="DKV77" s="578"/>
      <c r="DKW77" s="578"/>
      <c r="DKX77" s="578"/>
      <c r="DKY77" s="578"/>
      <c r="DKZ77" s="578"/>
      <c r="DLA77" s="578"/>
      <c r="DLB77" s="578"/>
      <c r="DLC77" s="578"/>
      <c r="DLD77" s="578"/>
      <c r="DLE77" s="578"/>
      <c r="DLF77" s="578"/>
      <c r="DLG77" s="578"/>
      <c r="DLH77" s="578"/>
      <c r="DLI77" s="578"/>
      <c r="DLJ77" s="578"/>
      <c r="DLK77" s="578"/>
      <c r="DLL77" s="578"/>
      <c r="DLM77" s="578"/>
      <c r="DLN77" s="578"/>
      <c r="DLO77" s="578"/>
      <c r="DLP77" s="578"/>
      <c r="DLQ77" s="578"/>
      <c r="DLR77" s="578"/>
      <c r="DLS77" s="578"/>
      <c r="DLT77" s="578"/>
      <c r="DLU77" s="578"/>
      <c r="DLV77" s="578"/>
      <c r="DLW77" s="578"/>
      <c r="DLX77" s="578"/>
      <c r="DLY77" s="578"/>
      <c r="DLZ77" s="578"/>
      <c r="DMA77" s="578"/>
      <c r="DMB77" s="578"/>
      <c r="DMC77" s="578"/>
      <c r="DMD77" s="578"/>
      <c r="DME77" s="578"/>
      <c r="DMF77" s="578"/>
      <c r="DMG77" s="578"/>
      <c r="DMH77" s="578"/>
      <c r="DMI77" s="578"/>
      <c r="DMJ77" s="578"/>
      <c r="DMK77" s="578"/>
      <c r="DML77" s="578"/>
      <c r="DMM77" s="578"/>
      <c r="DMN77" s="578"/>
      <c r="DMO77" s="578"/>
      <c r="DMP77" s="578"/>
      <c r="DMQ77" s="578"/>
      <c r="DMR77" s="578"/>
      <c r="DMS77" s="578"/>
      <c r="DMT77" s="578"/>
      <c r="DMU77" s="578"/>
      <c r="DMV77" s="578"/>
      <c r="DMW77" s="578"/>
      <c r="DMX77" s="578"/>
      <c r="DMY77" s="578"/>
      <c r="DMZ77" s="578"/>
      <c r="DNA77" s="578"/>
      <c r="DNB77" s="578"/>
      <c r="DNC77" s="578"/>
      <c r="DND77" s="578"/>
      <c r="DNE77" s="578"/>
      <c r="DNF77" s="578"/>
      <c r="DNG77" s="578"/>
      <c r="DNH77" s="578"/>
      <c r="DNI77" s="578"/>
      <c r="DNJ77" s="578"/>
      <c r="DNK77" s="578"/>
      <c r="DNL77" s="578"/>
      <c r="DNM77" s="578"/>
      <c r="DNN77" s="578"/>
      <c r="DNO77" s="578"/>
      <c r="DNP77" s="578"/>
      <c r="DNQ77" s="578"/>
      <c r="DNR77" s="578"/>
      <c r="DNS77" s="578"/>
      <c r="DNT77" s="578"/>
      <c r="DNU77" s="578"/>
      <c r="DNV77" s="578"/>
      <c r="DNW77" s="578"/>
      <c r="DNX77" s="578"/>
      <c r="DNY77" s="578"/>
      <c r="DNZ77" s="578"/>
      <c r="DOA77" s="578"/>
      <c r="DOB77" s="578"/>
      <c r="DOC77" s="578"/>
      <c r="DOD77" s="578"/>
      <c r="DOE77" s="578"/>
      <c r="DOF77" s="578"/>
      <c r="DOG77" s="578"/>
      <c r="DOH77" s="578"/>
      <c r="DOI77" s="578"/>
      <c r="DOJ77" s="578"/>
      <c r="DOK77" s="578"/>
      <c r="DOL77" s="578"/>
      <c r="DOM77" s="578"/>
      <c r="DON77" s="578"/>
      <c r="DOO77" s="578"/>
      <c r="DOP77" s="578"/>
      <c r="DOQ77" s="578"/>
      <c r="DOR77" s="578"/>
      <c r="DOS77" s="578"/>
      <c r="DOT77" s="578"/>
      <c r="DOU77" s="578"/>
      <c r="DOV77" s="578"/>
      <c r="DOW77" s="578"/>
      <c r="DOX77" s="578"/>
      <c r="DOY77" s="578"/>
      <c r="DOZ77" s="578"/>
      <c r="DPA77" s="578"/>
      <c r="DPB77" s="578"/>
      <c r="DPC77" s="578"/>
      <c r="DPD77" s="578"/>
      <c r="DPE77" s="578"/>
      <c r="DPF77" s="578"/>
      <c r="DPG77" s="578"/>
      <c r="DPH77" s="578"/>
      <c r="DPI77" s="578"/>
      <c r="DPJ77" s="578"/>
      <c r="DPK77" s="578"/>
      <c r="DPL77" s="578"/>
      <c r="DPM77" s="578"/>
      <c r="DPN77" s="578"/>
      <c r="DPO77" s="578"/>
      <c r="DPP77" s="578"/>
      <c r="DPQ77" s="578"/>
      <c r="DPR77" s="578"/>
      <c r="DPS77" s="578"/>
      <c r="DPT77" s="578"/>
      <c r="DPU77" s="578"/>
      <c r="DPV77" s="578"/>
      <c r="DPW77" s="578"/>
      <c r="DPX77" s="578"/>
      <c r="DPY77" s="578"/>
      <c r="DPZ77" s="578"/>
      <c r="DQA77" s="578"/>
      <c r="DQB77" s="578"/>
      <c r="DQC77" s="578"/>
      <c r="DQD77" s="578"/>
      <c r="DQE77" s="578"/>
      <c r="DQF77" s="578"/>
      <c r="DQG77" s="578"/>
      <c r="DQH77" s="578"/>
      <c r="DQI77" s="578"/>
      <c r="DQJ77" s="578"/>
      <c r="DQK77" s="578"/>
      <c r="DQL77" s="578"/>
      <c r="DQM77" s="578"/>
      <c r="DQN77" s="578"/>
      <c r="DQO77" s="578"/>
      <c r="DQP77" s="578"/>
      <c r="DQQ77" s="578"/>
      <c r="DQR77" s="578"/>
      <c r="DQS77" s="578"/>
      <c r="DQT77" s="578"/>
      <c r="DQU77" s="578"/>
      <c r="DQV77" s="578"/>
      <c r="DQW77" s="578"/>
      <c r="DQX77" s="578"/>
      <c r="DQY77" s="578"/>
      <c r="DQZ77" s="578"/>
      <c r="DRA77" s="578"/>
      <c r="DRB77" s="578"/>
      <c r="DRC77" s="578"/>
      <c r="DRD77" s="578"/>
      <c r="DRE77" s="578"/>
      <c r="DRF77" s="578"/>
      <c r="DRG77" s="578"/>
      <c r="DRH77" s="578"/>
      <c r="DRI77" s="578"/>
      <c r="DRJ77" s="578"/>
      <c r="DRK77" s="578"/>
      <c r="DRL77" s="578"/>
      <c r="DRM77" s="578"/>
      <c r="DRN77" s="578"/>
      <c r="DRO77" s="578"/>
      <c r="DRP77" s="578"/>
      <c r="DRQ77" s="578"/>
      <c r="DRR77" s="578"/>
      <c r="DRS77" s="578"/>
      <c r="DRT77" s="578"/>
      <c r="DRU77" s="578"/>
      <c r="DRV77" s="578"/>
      <c r="DRW77" s="578"/>
      <c r="DRX77" s="578"/>
      <c r="DRY77" s="578"/>
      <c r="DRZ77" s="578"/>
      <c r="DSA77" s="578"/>
      <c r="DSB77" s="578"/>
      <c r="DSC77" s="578"/>
      <c r="DSD77" s="578"/>
      <c r="DSE77" s="578"/>
      <c r="DSF77" s="578"/>
      <c r="DSG77" s="578"/>
      <c r="DSH77" s="578"/>
      <c r="DSI77" s="578"/>
      <c r="DSJ77" s="578"/>
      <c r="DSK77" s="578"/>
      <c r="DSL77" s="578"/>
      <c r="DSM77" s="578"/>
      <c r="DSN77" s="578"/>
      <c r="DSO77" s="578"/>
      <c r="DSP77" s="578"/>
      <c r="DSQ77" s="578"/>
      <c r="DSR77" s="578"/>
      <c r="DSS77" s="578"/>
      <c r="DST77" s="578"/>
      <c r="DSU77" s="578"/>
      <c r="DSV77" s="578"/>
      <c r="DSW77" s="578"/>
      <c r="DSX77" s="578"/>
      <c r="DSY77" s="578"/>
      <c r="DSZ77" s="578"/>
      <c r="DTA77" s="578"/>
      <c r="DTB77" s="578"/>
      <c r="DTC77" s="578"/>
      <c r="DTD77" s="578"/>
      <c r="DTE77" s="578"/>
      <c r="DTF77" s="578"/>
      <c r="DTG77" s="578"/>
      <c r="DTH77" s="578"/>
      <c r="DTI77" s="578"/>
      <c r="DTJ77" s="578"/>
      <c r="DTK77" s="578"/>
      <c r="DTL77" s="578"/>
      <c r="DTM77" s="578"/>
      <c r="DTN77" s="578"/>
      <c r="DTO77" s="578"/>
      <c r="DTP77" s="578"/>
      <c r="DTQ77" s="578"/>
      <c r="DTR77" s="578"/>
      <c r="DTS77" s="578"/>
      <c r="DTT77" s="578"/>
      <c r="DTU77" s="578"/>
      <c r="DTV77" s="578"/>
      <c r="DTW77" s="578"/>
      <c r="DTX77" s="578"/>
      <c r="DTY77" s="578"/>
      <c r="DTZ77" s="578"/>
      <c r="DUA77" s="578"/>
      <c r="DUB77" s="578"/>
      <c r="DUC77" s="578"/>
      <c r="DUD77" s="578"/>
      <c r="DUE77" s="578"/>
      <c r="DUF77" s="578"/>
      <c r="DUG77" s="578"/>
      <c r="DUH77" s="578"/>
      <c r="DUI77" s="578"/>
      <c r="DUJ77" s="578"/>
      <c r="DUK77" s="578"/>
      <c r="DUL77" s="578"/>
      <c r="DUM77" s="578"/>
      <c r="DUN77" s="578"/>
      <c r="DUO77" s="578"/>
      <c r="DUP77" s="578"/>
      <c r="DUQ77" s="578"/>
      <c r="DUR77" s="578"/>
      <c r="DUS77" s="578"/>
      <c r="DUT77" s="578"/>
      <c r="DUU77" s="578"/>
      <c r="DUV77" s="578"/>
      <c r="DUW77" s="578"/>
      <c r="DUX77" s="578"/>
      <c r="DUY77" s="578"/>
      <c r="DUZ77" s="578"/>
      <c r="DVA77" s="578"/>
      <c r="DVB77" s="578"/>
      <c r="DVC77" s="578"/>
      <c r="DVD77" s="578"/>
      <c r="DVE77" s="578"/>
      <c r="DVF77" s="578"/>
      <c r="DVG77" s="578"/>
      <c r="DVH77" s="578"/>
      <c r="DVI77" s="578"/>
      <c r="DVJ77" s="578"/>
      <c r="DVK77" s="578"/>
      <c r="DVL77" s="578"/>
      <c r="DVM77" s="578"/>
      <c r="DVN77" s="578"/>
      <c r="DVO77" s="578"/>
      <c r="DVP77" s="578"/>
      <c r="DVQ77" s="578"/>
      <c r="DVR77" s="578"/>
      <c r="DVS77" s="578"/>
      <c r="DVT77" s="578"/>
      <c r="DVU77" s="578"/>
      <c r="DVV77" s="578"/>
      <c r="DVW77" s="578"/>
      <c r="DVX77" s="578"/>
      <c r="DVY77" s="578"/>
      <c r="DVZ77" s="578"/>
      <c r="DWA77" s="578"/>
      <c r="DWB77" s="578"/>
      <c r="DWC77" s="578"/>
      <c r="DWD77" s="578"/>
      <c r="DWE77" s="578"/>
      <c r="DWF77" s="578"/>
      <c r="DWG77" s="578"/>
      <c r="DWH77" s="578"/>
      <c r="DWI77" s="578"/>
      <c r="DWJ77" s="578"/>
      <c r="DWK77" s="578"/>
      <c r="DWL77" s="578"/>
      <c r="DWM77" s="578"/>
      <c r="DWN77" s="578"/>
      <c r="DWO77" s="578"/>
      <c r="DWP77" s="578"/>
      <c r="DWQ77" s="578"/>
      <c r="DWR77" s="578"/>
      <c r="DWS77" s="578"/>
      <c r="DWT77" s="578"/>
      <c r="DWU77" s="578"/>
      <c r="DWV77" s="578"/>
      <c r="DWW77" s="578"/>
      <c r="DWX77" s="578"/>
      <c r="DWY77" s="578"/>
      <c r="DWZ77" s="578"/>
      <c r="DXA77" s="578"/>
      <c r="DXB77" s="578"/>
      <c r="DXC77" s="578"/>
      <c r="DXD77" s="578"/>
      <c r="DXE77" s="578"/>
      <c r="DXF77" s="578"/>
      <c r="DXG77" s="578"/>
      <c r="DXH77" s="578"/>
      <c r="DXI77" s="578"/>
      <c r="DXJ77" s="578"/>
      <c r="DXK77" s="578"/>
      <c r="DXL77" s="578"/>
      <c r="DXM77" s="578"/>
      <c r="DXN77" s="578"/>
      <c r="DXO77" s="578"/>
      <c r="DXP77" s="578"/>
      <c r="DXQ77" s="578"/>
      <c r="DXR77" s="578"/>
      <c r="DXS77" s="578"/>
      <c r="DXT77" s="578"/>
      <c r="DXU77" s="578"/>
      <c r="DXV77" s="578"/>
      <c r="DXW77" s="578"/>
      <c r="DXX77" s="578"/>
      <c r="DXY77" s="578"/>
      <c r="DXZ77" s="578"/>
      <c r="DYA77" s="578"/>
      <c r="DYB77" s="578"/>
      <c r="DYC77" s="578"/>
      <c r="DYD77" s="578"/>
      <c r="DYE77" s="578"/>
      <c r="DYF77" s="578"/>
      <c r="DYG77" s="578"/>
      <c r="DYH77" s="578"/>
      <c r="DYI77" s="578"/>
      <c r="DYJ77" s="578"/>
      <c r="DYK77" s="578"/>
      <c r="DYL77" s="578"/>
      <c r="DYM77" s="578"/>
      <c r="DYN77" s="578"/>
      <c r="DYO77" s="578"/>
      <c r="DYP77" s="578"/>
      <c r="DYQ77" s="578"/>
      <c r="DYR77" s="578"/>
      <c r="DYS77" s="578"/>
      <c r="DYT77" s="578"/>
      <c r="DYU77" s="578"/>
      <c r="DYV77" s="578"/>
      <c r="DYW77" s="578"/>
      <c r="DYX77" s="578"/>
      <c r="DYY77" s="578"/>
      <c r="DYZ77" s="578"/>
      <c r="DZA77" s="578"/>
      <c r="DZB77" s="578"/>
      <c r="DZC77" s="578"/>
      <c r="DZD77" s="578"/>
      <c r="DZE77" s="578"/>
      <c r="DZF77" s="578"/>
      <c r="DZG77" s="578"/>
      <c r="DZH77" s="578"/>
      <c r="DZI77" s="578"/>
      <c r="DZJ77" s="578"/>
      <c r="DZK77" s="578"/>
      <c r="DZL77" s="578"/>
      <c r="DZM77" s="578"/>
      <c r="DZN77" s="578"/>
      <c r="DZO77" s="578"/>
      <c r="DZP77" s="578"/>
      <c r="DZQ77" s="578"/>
      <c r="DZR77" s="578"/>
      <c r="DZS77" s="578"/>
      <c r="DZT77" s="578"/>
      <c r="DZU77" s="578"/>
      <c r="DZV77" s="578"/>
      <c r="DZW77" s="578"/>
      <c r="DZX77" s="578"/>
      <c r="DZY77" s="578"/>
      <c r="DZZ77" s="578"/>
      <c r="EAA77" s="578"/>
      <c r="EAB77" s="578"/>
      <c r="EAC77" s="578"/>
      <c r="EAD77" s="578"/>
      <c r="EAE77" s="578"/>
      <c r="EAF77" s="578"/>
      <c r="EAG77" s="578"/>
      <c r="EAH77" s="578"/>
      <c r="EAI77" s="578"/>
      <c r="EAJ77" s="578"/>
      <c r="EAK77" s="578"/>
      <c r="EAL77" s="578"/>
      <c r="EAM77" s="578"/>
      <c r="EAN77" s="578"/>
      <c r="EAO77" s="578"/>
      <c r="EAP77" s="578"/>
      <c r="EAQ77" s="578"/>
      <c r="EAR77" s="578"/>
      <c r="EAS77" s="578"/>
      <c r="EAT77" s="578"/>
      <c r="EAU77" s="578"/>
      <c r="EAV77" s="578"/>
      <c r="EAW77" s="578"/>
      <c r="EAX77" s="578"/>
      <c r="EAY77" s="578"/>
      <c r="EAZ77" s="578"/>
      <c r="EBA77" s="578"/>
      <c r="EBB77" s="578"/>
      <c r="EBC77" s="578"/>
      <c r="EBD77" s="578"/>
      <c r="EBE77" s="578"/>
      <c r="EBF77" s="578"/>
      <c r="EBG77" s="578"/>
      <c r="EBH77" s="578"/>
      <c r="EBI77" s="578"/>
      <c r="EBJ77" s="578"/>
      <c r="EBK77" s="578"/>
      <c r="EBL77" s="578"/>
      <c r="EBM77" s="578"/>
      <c r="EBN77" s="578"/>
      <c r="EBO77" s="578"/>
      <c r="EBP77" s="578"/>
      <c r="EBQ77" s="578"/>
      <c r="EBR77" s="578"/>
      <c r="EBS77" s="578"/>
      <c r="EBT77" s="578"/>
      <c r="EBU77" s="578"/>
      <c r="EBV77" s="578"/>
      <c r="EBW77" s="578"/>
      <c r="EBX77" s="578"/>
      <c r="EBY77" s="578"/>
      <c r="EBZ77" s="578"/>
      <c r="ECA77" s="578"/>
      <c r="ECB77" s="578"/>
      <c r="ECC77" s="578"/>
      <c r="ECD77" s="578"/>
      <c r="ECE77" s="578"/>
      <c r="ECF77" s="578"/>
      <c r="ECG77" s="578"/>
      <c r="ECH77" s="578"/>
      <c r="ECI77" s="578"/>
      <c r="ECJ77" s="578"/>
      <c r="ECK77" s="578"/>
      <c r="ECL77" s="578"/>
      <c r="ECM77" s="578"/>
      <c r="ECN77" s="578"/>
      <c r="ECO77" s="578"/>
      <c r="ECP77" s="578"/>
      <c r="ECQ77" s="578"/>
      <c r="ECR77" s="578"/>
      <c r="ECS77" s="578"/>
      <c r="ECT77" s="578"/>
      <c r="ECU77" s="578"/>
      <c r="ECV77" s="578"/>
      <c r="ECW77" s="578"/>
      <c r="ECX77" s="578"/>
      <c r="ECY77" s="578"/>
      <c r="ECZ77" s="578"/>
      <c r="EDA77" s="578"/>
      <c r="EDB77" s="578"/>
      <c r="EDC77" s="578"/>
      <c r="EDD77" s="578"/>
      <c r="EDE77" s="578"/>
      <c r="EDF77" s="578"/>
      <c r="EDG77" s="578"/>
      <c r="EDH77" s="578"/>
      <c r="EDI77" s="578"/>
      <c r="EDJ77" s="578"/>
      <c r="EDK77" s="578"/>
      <c r="EDL77" s="578"/>
      <c r="EDM77" s="578"/>
      <c r="EDN77" s="578"/>
      <c r="EDO77" s="578"/>
      <c r="EDP77" s="578"/>
      <c r="EDQ77" s="578"/>
      <c r="EDR77" s="578"/>
      <c r="EDS77" s="578"/>
      <c r="EDT77" s="578"/>
      <c r="EDU77" s="578"/>
      <c r="EDV77" s="578"/>
      <c r="EDW77" s="578"/>
      <c r="EDX77" s="578"/>
      <c r="EDY77" s="578"/>
      <c r="EDZ77" s="578"/>
      <c r="EEA77" s="578"/>
      <c r="EEB77" s="578"/>
      <c r="EEC77" s="578"/>
      <c r="EED77" s="578"/>
      <c r="EEE77" s="578"/>
      <c r="EEF77" s="578"/>
      <c r="EEG77" s="578"/>
      <c r="EEH77" s="578"/>
      <c r="EEI77" s="578"/>
      <c r="EEJ77" s="578"/>
      <c r="EEK77" s="578"/>
      <c r="EEL77" s="578"/>
      <c r="EEM77" s="578"/>
      <c r="EEN77" s="578"/>
      <c r="EEO77" s="578"/>
      <c r="EEP77" s="578"/>
      <c r="EEQ77" s="578"/>
      <c r="EER77" s="578"/>
      <c r="EES77" s="578"/>
      <c r="EET77" s="578"/>
      <c r="EEU77" s="578"/>
      <c r="EEV77" s="578"/>
      <c r="EEW77" s="578"/>
      <c r="EEX77" s="578"/>
      <c r="EEY77" s="578"/>
      <c r="EEZ77" s="578"/>
      <c r="EFA77" s="578"/>
      <c r="EFB77" s="578"/>
      <c r="EFC77" s="578"/>
      <c r="EFD77" s="578"/>
      <c r="EFE77" s="578"/>
      <c r="EFF77" s="578"/>
      <c r="EFG77" s="578"/>
      <c r="EFH77" s="578"/>
      <c r="EFI77" s="578"/>
      <c r="EFJ77" s="578"/>
      <c r="EFK77" s="578"/>
      <c r="EFL77" s="578"/>
      <c r="EFM77" s="578"/>
      <c r="EFN77" s="578"/>
      <c r="EFO77" s="578"/>
      <c r="EFP77" s="578"/>
      <c r="EFQ77" s="578"/>
      <c r="EFR77" s="578"/>
      <c r="EFS77" s="578"/>
      <c r="EFT77" s="578"/>
      <c r="EFU77" s="578"/>
      <c r="EFV77" s="578"/>
      <c r="EFW77" s="578"/>
      <c r="EFX77" s="578"/>
      <c r="EFY77" s="578"/>
      <c r="EFZ77" s="578"/>
      <c r="EGA77" s="578"/>
      <c r="EGB77" s="578"/>
      <c r="EGC77" s="578"/>
      <c r="EGD77" s="578"/>
      <c r="EGE77" s="578"/>
      <c r="EGF77" s="578"/>
      <c r="EGG77" s="578"/>
      <c r="EGH77" s="578"/>
      <c r="EGI77" s="578"/>
      <c r="EGJ77" s="578"/>
      <c r="EGK77" s="578"/>
      <c r="EGL77" s="578"/>
      <c r="EGM77" s="578"/>
      <c r="EGN77" s="578"/>
      <c r="EGO77" s="578"/>
      <c r="EGP77" s="578"/>
      <c r="EGQ77" s="578"/>
      <c r="EGR77" s="578"/>
      <c r="EGS77" s="578"/>
      <c r="EGT77" s="578"/>
      <c r="EGU77" s="578"/>
      <c r="EGV77" s="578"/>
      <c r="EGW77" s="578"/>
      <c r="EGX77" s="578"/>
      <c r="EGY77" s="578"/>
      <c r="EGZ77" s="578"/>
      <c r="EHA77" s="578"/>
      <c r="EHB77" s="578"/>
      <c r="EHC77" s="578"/>
      <c r="EHD77" s="578"/>
      <c r="EHE77" s="578"/>
      <c r="EHF77" s="578"/>
      <c r="EHG77" s="578"/>
      <c r="EHH77" s="578"/>
      <c r="EHI77" s="578"/>
      <c r="EHJ77" s="578"/>
      <c r="EHK77" s="578"/>
      <c r="EHL77" s="578"/>
      <c r="EHM77" s="578"/>
      <c r="EHN77" s="578"/>
      <c r="EHO77" s="578"/>
      <c r="EHP77" s="578"/>
      <c r="EHQ77" s="578"/>
      <c r="EHR77" s="578"/>
      <c r="EHS77" s="578"/>
      <c r="EHT77" s="578"/>
      <c r="EHU77" s="578"/>
      <c r="EHV77" s="578"/>
      <c r="EHW77" s="578"/>
      <c r="EHX77" s="578"/>
      <c r="EHY77" s="578"/>
      <c r="EHZ77" s="578"/>
      <c r="EIA77" s="578"/>
      <c r="EIB77" s="578"/>
      <c r="EIC77" s="578"/>
      <c r="EID77" s="578"/>
      <c r="EIE77" s="578"/>
      <c r="EIF77" s="578"/>
      <c r="EIG77" s="578"/>
      <c r="EIH77" s="578"/>
      <c r="EII77" s="578"/>
      <c r="EIJ77" s="578"/>
      <c r="EIK77" s="578"/>
      <c r="EIL77" s="578"/>
      <c r="EIM77" s="578"/>
      <c r="EIN77" s="578"/>
      <c r="EIO77" s="578"/>
      <c r="EIP77" s="578"/>
      <c r="EIQ77" s="578"/>
      <c r="EIR77" s="578"/>
      <c r="EIS77" s="578"/>
      <c r="EIT77" s="578"/>
      <c r="EIU77" s="578"/>
      <c r="EIV77" s="578"/>
      <c r="EIW77" s="578"/>
      <c r="EIX77" s="578"/>
      <c r="EIY77" s="578"/>
      <c r="EIZ77" s="578"/>
      <c r="EJA77" s="578"/>
      <c r="EJB77" s="578"/>
      <c r="EJC77" s="578"/>
      <c r="EJD77" s="578"/>
      <c r="EJE77" s="578"/>
      <c r="EJF77" s="578"/>
      <c r="EJG77" s="578"/>
      <c r="EJH77" s="578"/>
      <c r="EJI77" s="578"/>
      <c r="EJJ77" s="578"/>
      <c r="EJK77" s="578"/>
      <c r="EJL77" s="578"/>
      <c r="EJM77" s="578"/>
      <c r="EJN77" s="578"/>
      <c r="EJO77" s="578"/>
      <c r="EJP77" s="578"/>
      <c r="EJQ77" s="578"/>
      <c r="EJR77" s="578"/>
      <c r="EJS77" s="578"/>
      <c r="EJT77" s="578"/>
      <c r="EJU77" s="578"/>
      <c r="EJV77" s="578"/>
      <c r="EJW77" s="578"/>
      <c r="EJX77" s="578"/>
      <c r="EJY77" s="578"/>
      <c r="EJZ77" s="578"/>
      <c r="EKA77" s="578"/>
      <c r="EKB77" s="578"/>
      <c r="EKC77" s="578"/>
      <c r="EKD77" s="578"/>
      <c r="EKE77" s="578"/>
      <c r="EKF77" s="578"/>
      <c r="EKG77" s="578"/>
      <c r="EKH77" s="578"/>
      <c r="EKI77" s="578"/>
      <c r="EKJ77" s="578"/>
      <c r="EKK77" s="578"/>
      <c r="EKL77" s="578"/>
      <c r="EKM77" s="578"/>
      <c r="EKN77" s="578"/>
      <c r="EKO77" s="578"/>
      <c r="EKP77" s="578"/>
      <c r="EKQ77" s="578"/>
      <c r="EKR77" s="578"/>
      <c r="EKS77" s="578"/>
      <c r="EKT77" s="578"/>
      <c r="EKU77" s="578"/>
      <c r="EKV77" s="578"/>
      <c r="EKW77" s="578"/>
      <c r="EKX77" s="578"/>
      <c r="EKY77" s="578"/>
      <c r="EKZ77" s="578"/>
      <c r="ELA77" s="578"/>
      <c r="ELB77" s="578"/>
      <c r="ELC77" s="578"/>
      <c r="ELD77" s="578"/>
      <c r="ELE77" s="578"/>
      <c r="ELF77" s="578"/>
      <c r="ELG77" s="578"/>
      <c r="ELH77" s="578"/>
      <c r="ELI77" s="578"/>
      <c r="ELJ77" s="578"/>
      <c r="ELK77" s="578"/>
      <c r="ELL77" s="578"/>
      <c r="ELM77" s="578"/>
      <c r="ELN77" s="578"/>
      <c r="ELO77" s="578"/>
      <c r="ELP77" s="578"/>
      <c r="ELQ77" s="578"/>
      <c r="ELR77" s="578"/>
      <c r="ELS77" s="578"/>
      <c r="ELT77" s="578"/>
      <c r="ELU77" s="578"/>
      <c r="ELV77" s="578"/>
      <c r="ELW77" s="578"/>
      <c r="ELX77" s="578"/>
      <c r="ELY77" s="578"/>
      <c r="ELZ77" s="578"/>
      <c r="EMA77" s="578"/>
      <c r="EMB77" s="578"/>
      <c r="EMC77" s="578"/>
      <c r="EMD77" s="578"/>
      <c r="EME77" s="578"/>
      <c r="EMF77" s="578"/>
      <c r="EMG77" s="578"/>
      <c r="EMH77" s="578"/>
      <c r="EMI77" s="578"/>
      <c r="EMJ77" s="578"/>
      <c r="EMK77" s="578"/>
      <c r="EML77" s="578"/>
      <c r="EMM77" s="578"/>
      <c r="EMN77" s="578"/>
      <c r="EMO77" s="578"/>
      <c r="EMP77" s="578"/>
      <c r="EMQ77" s="578"/>
      <c r="EMR77" s="578"/>
      <c r="EMS77" s="578"/>
      <c r="EMT77" s="578"/>
      <c r="EMU77" s="578"/>
      <c r="EMV77" s="578"/>
      <c r="EMW77" s="578"/>
      <c r="EMX77" s="578"/>
      <c r="EMY77" s="578"/>
      <c r="EMZ77" s="578"/>
      <c r="ENA77" s="578"/>
      <c r="ENB77" s="578"/>
      <c r="ENC77" s="578"/>
      <c r="END77" s="578"/>
      <c r="ENE77" s="578"/>
      <c r="ENF77" s="578"/>
      <c r="ENG77" s="578"/>
      <c r="ENH77" s="578"/>
      <c r="ENI77" s="578"/>
      <c r="ENJ77" s="578"/>
      <c r="ENK77" s="578"/>
      <c r="ENL77" s="578"/>
      <c r="ENM77" s="578"/>
      <c r="ENN77" s="578"/>
      <c r="ENO77" s="578"/>
      <c r="ENP77" s="578"/>
      <c r="ENQ77" s="578"/>
      <c r="ENR77" s="578"/>
      <c r="ENS77" s="578"/>
      <c r="ENT77" s="578"/>
      <c r="ENU77" s="578"/>
      <c r="ENV77" s="578"/>
      <c r="ENW77" s="578"/>
      <c r="ENX77" s="578"/>
      <c r="ENY77" s="578"/>
      <c r="ENZ77" s="578"/>
      <c r="EOA77" s="578"/>
      <c r="EOB77" s="578"/>
      <c r="EOC77" s="578"/>
      <c r="EOD77" s="578"/>
      <c r="EOE77" s="578"/>
      <c r="EOF77" s="578"/>
      <c r="EOG77" s="578"/>
      <c r="EOH77" s="578"/>
      <c r="EOI77" s="578"/>
      <c r="EOJ77" s="578"/>
      <c r="EOK77" s="578"/>
      <c r="EOL77" s="578"/>
      <c r="EOM77" s="578"/>
      <c r="EON77" s="578"/>
      <c r="EOO77" s="578"/>
      <c r="EOP77" s="578"/>
      <c r="EOQ77" s="578"/>
      <c r="EOR77" s="578"/>
      <c r="EOS77" s="578"/>
      <c r="EOT77" s="578"/>
      <c r="EOU77" s="578"/>
      <c r="EOV77" s="578"/>
      <c r="EOW77" s="578"/>
      <c r="EOX77" s="578"/>
      <c r="EOY77" s="578"/>
      <c r="EOZ77" s="578"/>
      <c r="EPA77" s="578"/>
      <c r="EPB77" s="578"/>
      <c r="EPC77" s="578"/>
      <c r="EPD77" s="578"/>
      <c r="EPE77" s="578"/>
      <c r="EPF77" s="578"/>
      <c r="EPG77" s="578"/>
      <c r="EPH77" s="578"/>
      <c r="EPI77" s="578"/>
      <c r="EPJ77" s="578"/>
      <c r="EPK77" s="578"/>
      <c r="EPL77" s="578"/>
      <c r="EPM77" s="578"/>
      <c r="EPN77" s="578"/>
      <c r="EPO77" s="578"/>
      <c r="EPP77" s="578"/>
      <c r="EPQ77" s="578"/>
      <c r="EPR77" s="578"/>
      <c r="EPS77" s="578"/>
      <c r="EPT77" s="578"/>
      <c r="EPU77" s="578"/>
      <c r="EPV77" s="578"/>
      <c r="EPW77" s="578"/>
      <c r="EPX77" s="578"/>
      <c r="EPY77" s="578"/>
      <c r="EPZ77" s="578"/>
      <c r="EQA77" s="578"/>
      <c r="EQB77" s="578"/>
      <c r="EQC77" s="578"/>
      <c r="EQD77" s="578"/>
      <c r="EQE77" s="578"/>
      <c r="EQF77" s="578"/>
      <c r="EQG77" s="578"/>
      <c r="EQH77" s="578"/>
      <c r="EQI77" s="578"/>
      <c r="EQJ77" s="578"/>
      <c r="EQK77" s="578"/>
      <c r="EQL77" s="578"/>
      <c r="EQM77" s="578"/>
      <c r="EQN77" s="578"/>
      <c r="EQO77" s="578"/>
      <c r="EQP77" s="578"/>
      <c r="EQQ77" s="578"/>
      <c r="EQR77" s="578"/>
      <c r="EQS77" s="578"/>
      <c r="EQT77" s="578"/>
      <c r="EQU77" s="578"/>
      <c r="EQV77" s="578"/>
      <c r="EQW77" s="578"/>
      <c r="EQX77" s="578"/>
      <c r="EQY77" s="578"/>
      <c r="EQZ77" s="578"/>
      <c r="ERA77" s="578"/>
      <c r="ERB77" s="578"/>
      <c r="ERC77" s="578"/>
      <c r="ERD77" s="578"/>
      <c r="ERE77" s="578"/>
      <c r="ERF77" s="578"/>
      <c r="ERG77" s="578"/>
      <c r="ERH77" s="578"/>
      <c r="ERI77" s="578"/>
      <c r="ERJ77" s="578"/>
      <c r="ERK77" s="578"/>
      <c r="ERL77" s="578"/>
      <c r="ERM77" s="578"/>
      <c r="ERN77" s="578"/>
      <c r="ERO77" s="578"/>
      <c r="ERP77" s="578"/>
      <c r="ERQ77" s="578"/>
      <c r="ERR77" s="578"/>
      <c r="ERS77" s="578"/>
      <c r="ERT77" s="578"/>
      <c r="ERU77" s="578"/>
      <c r="ERV77" s="578"/>
      <c r="ERW77" s="578"/>
      <c r="ERX77" s="578"/>
      <c r="ERY77" s="578"/>
      <c r="ERZ77" s="578"/>
      <c r="ESA77" s="578"/>
      <c r="ESB77" s="578"/>
      <c r="ESC77" s="578"/>
      <c r="ESD77" s="578"/>
      <c r="ESE77" s="578"/>
      <c r="ESF77" s="578"/>
      <c r="ESG77" s="578"/>
      <c r="ESH77" s="578"/>
      <c r="ESI77" s="578"/>
      <c r="ESJ77" s="578"/>
      <c r="ESK77" s="578"/>
      <c r="ESL77" s="578"/>
      <c r="ESM77" s="578"/>
      <c r="ESN77" s="578"/>
      <c r="ESO77" s="578"/>
      <c r="ESP77" s="578"/>
      <c r="ESQ77" s="578"/>
      <c r="ESR77" s="578"/>
      <c r="ESS77" s="578"/>
      <c r="EST77" s="578"/>
      <c r="ESU77" s="578"/>
      <c r="ESV77" s="578"/>
      <c r="ESW77" s="578"/>
      <c r="ESX77" s="578"/>
      <c r="ESY77" s="578"/>
      <c r="ESZ77" s="578"/>
      <c r="ETA77" s="578"/>
      <c r="ETB77" s="578"/>
      <c r="ETC77" s="578"/>
      <c r="ETD77" s="578"/>
      <c r="ETE77" s="578"/>
      <c r="ETF77" s="578"/>
      <c r="ETG77" s="578"/>
      <c r="ETH77" s="578"/>
      <c r="ETI77" s="578"/>
      <c r="ETJ77" s="578"/>
      <c r="ETK77" s="578"/>
      <c r="ETL77" s="578"/>
      <c r="ETM77" s="578"/>
      <c r="ETN77" s="578"/>
      <c r="ETO77" s="578"/>
      <c r="ETP77" s="578"/>
      <c r="ETQ77" s="578"/>
      <c r="ETR77" s="578"/>
      <c r="ETS77" s="578"/>
      <c r="ETT77" s="578"/>
      <c r="ETU77" s="578"/>
      <c r="ETV77" s="578"/>
      <c r="ETW77" s="578"/>
      <c r="ETX77" s="578"/>
      <c r="ETY77" s="578"/>
      <c r="ETZ77" s="578"/>
      <c r="EUA77" s="578"/>
      <c r="EUB77" s="578"/>
      <c r="EUC77" s="578"/>
      <c r="EUD77" s="578"/>
      <c r="EUE77" s="578"/>
      <c r="EUF77" s="578"/>
      <c r="EUG77" s="578"/>
      <c r="EUH77" s="578"/>
      <c r="EUI77" s="578"/>
      <c r="EUJ77" s="578"/>
      <c r="EUK77" s="578"/>
      <c r="EUL77" s="578"/>
      <c r="EUM77" s="578"/>
      <c r="EUN77" s="578"/>
      <c r="EUO77" s="578"/>
      <c r="EUP77" s="578"/>
      <c r="EUQ77" s="578"/>
      <c r="EUR77" s="578"/>
      <c r="EUS77" s="578"/>
      <c r="EUT77" s="578"/>
      <c r="EUU77" s="578"/>
      <c r="EUV77" s="578"/>
      <c r="EUW77" s="578"/>
      <c r="EUX77" s="578"/>
      <c r="EUY77" s="578"/>
      <c r="EUZ77" s="578"/>
      <c r="EVA77" s="578"/>
      <c r="EVB77" s="578"/>
      <c r="EVC77" s="578"/>
      <c r="EVD77" s="578"/>
      <c r="EVE77" s="578"/>
      <c r="EVF77" s="578"/>
      <c r="EVG77" s="578"/>
      <c r="EVH77" s="578"/>
      <c r="EVI77" s="578"/>
      <c r="EVJ77" s="578"/>
      <c r="EVK77" s="578"/>
      <c r="EVL77" s="578"/>
      <c r="EVM77" s="578"/>
      <c r="EVN77" s="578"/>
      <c r="EVO77" s="578"/>
      <c r="EVP77" s="578"/>
      <c r="EVQ77" s="578"/>
      <c r="EVR77" s="578"/>
      <c r="EVS77" s="578"/>
      <c r="EVT77" s="578"/>
      <c r="EVU77" s="578"/>
      <c r="EVV77" s="578"/>
      <c r="EVW77" s="578"/>
      <c r="EVX77" s="578"/>
      <c r="EVY77" s="578"/>
      <c r="EVZ77" s="578"/>
      <c r="EWA77" s="578"/>
      <c r="EWB77" s="578"/>
      <c r="EWC77" s="578"/>
      <c r="EWD77" s="578"/>
      <c r="EWE77" s="578"/>
      <c r="EWF77" s="578"/>
      <c r="EWG77" s="578"/>
      <c r="EWH77" s="578"/>
      <c r="EWI77" s="578"/>
      <c r="EWJ77" s="578"/>
      <c r="EWK77" s="578"/>
      <c r="EWL77" s="578"/>
      <c r="EWM77" s="578"/>
      <c r="EWN77" s="578"/>
      <c r="EWO77" s="578"/>
      <c r="EWP77" s="578"/>
      <c r="EWQ77" s="578"/>
      <c r="EWR77" s="578"/>
      <c r="EWS77" s="578"/>
      <c r="EWT77" s="578"/>
      <c r="EWU77" s="578"/>
      <c r="EWV77" s="578"/>
      <c r="EWW77" s="578"/>
      <c r="EWX77" s="578"/>
      <c r="EWY77" s="578"/>
      <c r="EWZ77" s="578"/>
      <c r="EXA77" s="578"/>
      <c r="EXB77" s="578"/>
      <c r="EXC77" s="578"/>
      <c r="EXD77" s="578"/>
      <c r="EXE77" s="578"/>
      <c r="EXF77" s="578"/>
      <c r="EXG77" s="578"/>
      <c r="EXH77" s="578"/>
      <c r="EXI77" s="578"/>
      <c r="EXJ77" s="578"/>
      <c r="EXK77" s="578"/>
      <c r="EXL77" s="578"/>
      <c r="EXM77" s="578"/>
      <c r="EXN77" s="578"/>
      <c r="EXO77" s="578"/>
      <c r="EXP77" s="578"/>
      <c r="EXQ77" s="578"/>
      <c r="EXR77" s="578"/>
      <c r="EXS77" s="578"/>
      <c r="EXT77" s="578"/>
      <c r="EXU77" s="578"/>
      <c r="EXV77" s="578"/>
      <c r="EXW77" s="578"/>
      <c r="EXX77" s="578"/>
      <c r="EXY77" s="578"/>
      <c r="EXZ77" s="578"/>
      <c r="EYA77" s="578"/>
      <c r="EYB77" s="578"/>
      <c r="EYC77" s="578"/>
      <c r="EYD77" s="578"/>
      <c r="EYE77" s="578"/>
      <c r="EYF77" s="578"/>
      <c r="EYG77" s="578"/>
      <c r="EYH77" s="578"/>
      <c r="EYI77" s="578"/>
      <c r="EYJ77" s="578"/>
      <c r="EYK77" s="578"/>
      <c r="EYL77" s="578"/>
      <c r="EYM77" s="578"/>
      <c r="EYN77" s="578"/>
      <c r="EYO77" s="578"/>
      <c r="EYP77" s="578"/>
      <c r="EYQ77" s="578"/>
      <c r="EYR77" s="578"/>
      <c r="EYS77" s="578"/>
      <c r="EYT77" s="578"/>
      <c r="EYU77" s="578"/>
      <c r="EYV77" s="578"/>
      <c r="EYW77" s="578"/>
      <c r="EYX77" s="578"/>
      <c r="EYY77" s="578"/>
      <c r="EYZ77" s="578"/>
      <c r="EZA77" s="578"/>
      <c r="EZB77" s="578"/>
      <c r="EZC77" s="578"/>
      <c r="EZD77" s="578"/>
      <c r="EZE77" s="578"/>
      <c r="EZF77" s="578"/>
      <c r="EZG77" s="578"/>
      <c r="EZH77" s="578"/>
      <c r="EZI77" s="578"/>
      <c r="EZJ77" s="578"/>
      <c r="EZK77" s="578"/>
      <c r="EZL77" s="578"/>
      <c r="EZM77" s="578"/>
      <c r="EZN77" s="578"/>
      <c r="EZO77" s="578"/>
      <c r="EZP77" s="578"/>
      <c r="EZQ77" s="578"/>
      <c r="EZR77" s="578"/>
      <c r="EZS77" s="578"/>
      <c r="EZT77" s="578"/>
      <c r="EZU77" s="578"/>
      <c r="EZV77" s="578"/>
      <c r="EZW77" s="578"/>
      <c r="EZX77" s="578"/>
      <c r="EZY77" s="578"/>
      <c r="EZZ77" s="578"/>
      <c r="FAA77" s="578"/>
      <c r="FAB77" s="578"/>
      <c r="FAC77" s="578"/>
      <c r="FAD77" s="578"/>
      <c r="FAE77" s="578"/>
      <c r="FAF77" s="578"/>
      <c r="FAG77" s="578"/>
      <c r="FAH77" s="578"/>
      <c r="FAI77" s="578"/>
      <c r="FAJ77" s="578"/>
      <c r="FAK77" s="578"/>
      <c r="FAL77" s="578"/>
      <c r="FAM77" s="578"/>
      <c r="FAN77" s="578"/>
      <c r="FAO77" s="578"/>
      <c r="FAP77" s="578"/>
      <c r="FAQ77" s="578"/>
      <c r="FAR77" s="578"/>
      <c r="FAS77" s="578"/>
      <c r="FAT77" s="578"/>
      <c r="FAU77" s="578"/>
      <c r="FAV77" s="578"/>
      <c r="FAW77" s="578"/>
      <c r="FAX77" s="578"/>
      <c r="FAY77" s="578"/>
      <c r="FAZ77" s="578"/>
      <c r="FBA77" s="578"/>
      <c r="FBB77" s="578"/>
      <c r="FBC77" s="578"/>
      <c r="FBD77" s="578"/>
      <c r="FBE77" s="578"/>
      <c r="FBF77" s="578"/>
      <c r="FBG77" s="578"/>
      <c r="FBH77" s="578"/>
      <c r="FBI77" s="578"/>
      <c r="FBJ77" s="578"/>
      <c r="FBK77" s="578"/>
      <c r="FBL77" s="578"/>
      <c r="FBM77" s="578"/>
      <c r="FBN77" s="578"/>
      <c r="FBO77" s="578"/>
      <c r="FBP77" s="578"/>
      <c r="FBQ77" s="578"/>
      <c r="FBR77" s="578"/>
      <c r="FBS77" s="578"/>
      <c r="FBT77" s="578"/>
      <c r="FBU77" s="578"/>
      <c r="FBV77" s="578"/>
      <c r="FBW77" s="578"/>
      <c r="FBX77" s="578"/>
      <c r="FBY77" s="578"/>
      <c r="FBZ77" s="578"/>
      <c r="FCA77" s="578"/>
      <c r="FCB77" s="578"/>
      <c r="FCC77" s="578"/>
      <c r="FCD77" s="578"/>
      <c r="FCE77" s="578"/>
      <c r="FCF77" s="578"/>
      <c r="FCG77" s="578"/>
      <c r="FCH77" s="578"/>
      <c r="FCI77" s="578"/>
      <c r="FCJ77" s="578"/>
      <c r="FCK77" s="578"/>
      <c r="FCL77" s="578"/>
      <c r="FCM77" s="578"/>
      <c r="FCN77" s="578"/>
      <c r="FCO77" s="578"/>
      <c r="FCP77" s="578"/>
      <c r="FCQ77" s="578"/>
      <c r="FCR77" s="578"/>
      <c r="FCS77" s="578"/>
      <c r="FCT77" s="578"/>
      <c r="FCU77" s="578"/>
      <c r="FCV77" s="578"/>
      <c r="FCW77" s="578"/>
      <c r="FCX77" s="578"/>
      <c r="FCY77" s="578"/>
      <c r="FCZ77" s="578"/>
      <c r="FDA77" s="578"/>
      <c r="FDB77" s="578"/>
      <c r="FDC77" s="578"/>
      <c r="FDD77" s="578"/>
      <c r="FDE77" s="578"/>
      <c r="FDF77" s="578"/>
      <c r="FDG77" s="578"/>
      <c r="FDH77" s="578"/>
      <c r="FDI77" s="578"/>
      <c r="FDJ77" s="578"/>
      <c r="FDK77" s="578"/>
      <c r="FDL77" s="578"/>
      <c r="FDM77" s="578"/>
      <c r="FDN77" s="578"/>
      <c r="FDO77" s="578"/>
      <c r="FDP77" s="578"/>
      <c r="FDQ77" s="578"/>
      <c r="FDR77" s="578"/>
      <c r="FDS77" s="578"/>
      <c r="FDT77" s="578"/>
      <c r="FDU77" s="578"/>
      <c r="FDV77" s="578"/>
      <c r="FDW77" s="578"/>
      <c r="FDX77" s="578"/>
      <c r="FDY77" s="578"/>
      <c r="FDZ77" s="578"/>
      <c r="FEA77" s="578"/>
      <c r="FEB77" s="578"/>
      <c r="FEC77" s="578"/>
      <c r="FED77" s="578"/>
      <c r="FEE77" s="578"/>
      <c r="FEF77" s="578"/>
      <c r="FEG77" s="578"/>
      <c r="FEH77" s="578"/>
      <c r="FEI77" s="578"/>
      <c r="FEJ77" s="578"/>
      <c r="FEK77" s="578"/>
      <c r="FEL77" s="578"/>
      <c r="FEM77" s="578"/>
      <c r="FEN77" s="578"/>
      <c r="FEO77" s="578"/>
      <c r="FEP77" s="578"/>
      <c r="FEQ77" s="578"/>
      <c r="FER77" s="578"/>
      <c r="FES77" s="578"/>
      <c r="FET77" s="578"/>
      <c r="FEU77" s="578"/>
      <c r="FEV77" s="578"/>
      <c r="FEW77" s="578"/>
      <c r="FEX77" s="578"/>
      <c r="FEY77" s="578"/>
      <c r="FEZ77" s="578"/>
      <c r="FFA77" s="578"/>
      <c r="FFB77" s="578"/>
      <c r="FFC77" s="578"/>
      <c r="FFD77" s="578"/>
      <c r="FFE77" s="578"/>
      <c r="FFF77" s="578"/>
      <c r="FFG77" s="578"/>
      <c r="FFH77" s="578"/>
      <c r="FFI77" s="578"/>
      <c r="FFJ77" s="578"/>
      <c r="FFK77" s="578"/>
      <c r="FFL77" s="578"/>
      <c r="FFM77" s="578"/>
      <c r="FFN77" s="578"/>
      <c r="FFO77" s="578"/>
      <c r="FFP77" s="578"/>
      <c r="FFQ77" s="578"/>
      <c r="FFR77" s="578"/>
      <c r="FFS77" s="578"/>
      <c r="FFT77" s="578"/>
      <c r="FFU77" s="578"/>
      <c r="FFV77" s="578"/>
      <c r="FFW77" s="578"/>
      <c r="FFX77" s="578"/>
      <c r="FFY77" s="578"/>
      <c r="FFZ77" s="578"/>
      <c r="FGA77" s="578"/>
      <c r="FGB77" s="578"/>
      <c r="FGC77" s="578"/>
      <c r="FGD77" s="578"/>
      <c r="FGE77" s="578"/>
      <c r="FGF77" s="578"/>
      <c r="FGG77" s="578"/>
      <c r="FGH77" s="578"/>
      <c r="FGI77" s="578"/>
      <c r="FGJ77" s="578"/>
      <c r="FGK77" s="578"/>
      <c r="FGL77" s="578"/>
      <c r="FGM77" s="578"/>
      <c r="FGN77" s="578"/>
      <c r="FGO77" s="578"/>
      <c r="FGP77" s="578"/>
      <c r="FGQ77" s="578"/>
      <c r="FGR77" s="578"/>
      <c r="FGS77" s="578"/>
      <c r="FGT77" s="578"/>
      <c r="FGU77" s="578"/>
      <c r="FGV77" s="578"/>
      <c r="FGW77" s="578"/>
      <c r="FGX77" s="578"/>
      <c r="FGY77" s="578"/>
      <c r="FGZ77" s="578"/>
      <c r="FHA77" s="578"/>
      <c r="FHB77" s="578"/>
      <c r="FHC77" s="578"/>
      <c r="FHD77" s="578"/>
      <c r="FHE77" s="578"/>
      <c r="FHF77" s="578"/>
      <c r="FHG77" s="578"/>
      <c r="FHH77" s="578"/>
      <c r="FHI77" s="578"/>
      <c r="FHJ77" s="578"/>
      <c r="FHK77" s="578"/>
      <c r="FHL77" s="578"/>
      <c r="FHM77" s="578"/>
      <c r="FHN77" s="578"/>
      <c r="FHO77" s="578"/>
      <c r="FHP77" s="578"/>
      <c r="FHQ77" s="578"/>
      <c r="FHR77" s="578"/>
      <c r="FHS77" s="578"/>
      <c r="FHT77" s="578"/>
      <c r="FHU77" s="578"/>
      <c r="FHV77" s="578"/>
      <c r="FHW77" s="578"/>
      <c r="FHX77" s="578"/>
      <c r="FHY77" s="578"/>
      <c r="FHZ77" s="578"/>
      <c r="FIA77" s="578"/>
      <c r="FIB77" s="578"/>
      <c r="FIC77" s="578"/>
      <c r="FID77" s="578"/>
      <c r="FIE77" s="578"/>
      <c r="FIF77" s="578"/>
      <c r="FIG77" s="578"/>
      <c r="FIH77" s="578"/>
      <c r="FII77" s="578"/>
      <c r="FIJ77" s="578"/>
      <c r="FIK77" s="578"/>
      <c r="FIL77" s="578"/>
      <c r="FIM77" s="578"/>
      <c r="FIN77" s="578"/>
      <c r="FIO77" s="578"/>
      <c r="FIP77" s="578"/>
      <c r="FIQ77" s="578"/>
      <c r="FIR77" s="578"/>
      <c r="FIS77" s="578"/>
      <c r="FIT77" s="578"/>
      <c r="FIU77" s="578"/>
      <c r="FIV77" s="578"/>
      <c r="FIW77" s="578"/>
      <c r="FIX77" s="578"/>
      <c r="FIY77" s="578"/>
      <c r="FIZ77" s="578"/>
      <c r="FJA77" s="578"/>
      <c r="FJB77" s="578"/>
      <c r="FJC77" s="578"/>
      <c r="FJD77" s="578"/>
      <c r="FJE77" s="578"/>
      <c r="FJF77" s="578"/>
      <c r="FJG77" s="578"/>
      <c r="FJH77" s="578"/>
      <c r="FJI77" s="578"/>
      <c r="FJJ77" s="578"/>
      <c r="FJK77" s="578"/>
      <c r="FJL77" s="578"/>
      <c r="FJM77" s="578"/>
      <c r="FJN77" s="578"/>
      <c r="FJO77" s="578"/>
      <c r="FJP77" s="578"/>
      <c r="FJQ77" s="578"/>
      <c r="FJR77" s="578"/>
      <c r="FJS77" s="578"/>
      <c r="FJT77" s="578"/>
      <c r="FJU77" s="578"/>
      <c r="FJV77" s="578"/>
      <c r="FJW77" s="578"/>
      <c r="FJX77" s="578"/>
      <c r="FJY77" s="578"/>
      <c r="FJZ77" s="578"/>
      <c r="FKA77" s="578"/>
      <c r="FKB77" s="578"/>
      <c r="FKC77" s="578"/>
      <c r="FKD77" s="578"/>
      <c r="FKE77" s="578"/>
      <c r="FKF77" s="578"/>
      <c r="FKG77" s="578"/>
      <c r="FKH77" s="578"/>
      <c r="FKI77" s="578"/>
      <c r="FKJ77" s="578"/>
      <c r="FKK77" s="578"/>
      <c r="FKL77" s="578"/>
      <c r="FKM77" s="578"/>
      <c r="FKN77" s="578"/>
      <c r="FKO77" s="578"/>
      <c r="FKP77" s="578"/>
      <c r="FKQ77" s="578"/>
      <c r="FKR77" s="578"/>
      <c r="FKS77" s="578"/>
      <c r="FKT77" s="578"/>
      <c r="FKU77" s="578"/>
      <c r="FKV77" s="578"/>
      <c r="FKW77" s="578"/>
      <c r="FKX77" s="578"/>
      <c r="FKY77" s="578"/>
      <c r="FKZ77" s="578"/>
      <c r="FLA77" s="578"/>
      <c r="FLB77" s="578"/>
      <c r="FLC77" s="578"/>
      <c r="FLD77" s="578"/>
      <c r="FLE77" s="578"/>
      <c r="FLF77" s="578"/>
      <c r="FLG77" s="578"/>
      <c r="FLH77" s="578"/>
      <c r="FLI77" s="578"/>
      <c r="FLJ77" s="578"/>
      <c r="FLK77" s="578"/>
      <c r="FLL77" s="578"/>
      <c r="FLM77" s="578"/>
      <c r="FLN77" s="578"/>
      <c r="FLO77" s="578"/>
      <c r="FLP77" s="578"/>
      <c r="FLQ77" s="578"/>
      <c r="FLR77" s="578"/>
      <c r="FLS77" s="578"/>
      <c r="FLT77" s="578"/>
      <c r="FLU77" s="578"/>
      <c r="FLV77" s="578"/>
      <c r="FLW77" s="578"/>
      <c r="FLX77" s="578"/>
      <c r="FLY77" s="578"/>
      <c r="FLZ77" s="578"/>
      <c r="FMA77" s="578"/>
      <c r="FMB77" s="578"/>
      <c r="FMC77" s="578"/>
      <c r="FMD77" s="578"/>
      <c r="FME77" s="578"/>
      <c r="FMF77" s="578"/>
      <c r="FMG77" s="578"/>
      <c r="FMH77" s="578"/>
      <c r="FMI77" s="578"/>
      <c r="FMJ77" s="578"/>
      <c r="FMK77" s="578"/>
      <c r="FML77" s="578"/>
      <c r="FMM77" s="578"/>
      <c r="FMN77" s="578"/>
      <c r="FMO77" s="578"/>
      <c r="FMP77" s="578"/>
      <c r="FMQ77" s="578"/>
      <c r="FMR77" s="578"/>
      <c r="FMS77" s="578"/>
      <c r="FMT77" s="578"/>
      <c r="FMU77" s="578"/>
      <c r="FMV77" s="578"/>
      <c r="FMW77" s="578"/>
      <c r="FMX77" s="578"/>
      <c r="FMY77" s="578"/>
      <c r="FMZ77" s="578"/>
      <c r="FNA77" s="578"/>
      <c r="FNB77" s="578"/>
      <c r="FNC77" s="578"/>
      <c r="FND77" s="578"/>
      <c r="FNE77" s="578"/>
      <c r="FNF77" s="578"/>
      <c r="FNG77" s="578"/>
      <c r="FNH77" s="578"/>
      <c r="FNI77" s="578"/>
      <c r="FNJ77" s="578"/>
      <c r="FNK77" s="578"/>
      <c r="FNL77" s="578"/>
      <c r="FNM77" s="578"/>
      <c r="FNN77" s="578"/>
      <c r="FNO77" s="578"/>
      <c r="FNP77" s="578"/>
      <c r="FNQ77" s="578"/>
      <c r="FNR77" s="578"/>
      <c r="FNS77" s="578"/>
      <c r="FNT77" s="578"/>
      <c r="FNU77" s="578"/>
      <c r="FNV77" s="578"/>
      <c r="FNW77" s="578"/>
      <c r="FNX77" s="578"/>
      <c r="FNY77" s="578"/>
      <c r="FNZ77" s="578"/>
      <c r="FOA77" s="578"/>
      <c r="FOB77" s="578"/>
      <c r="FOC77" s="578"/>
      <c r="FOD77" s="578"/>
      <c r="FOE77" s="578"/>
      <c r="FOF77" s="578"/>
      <c r="FOG77" s="578"/>
      <c r="FOH77" s="578"/>
      <c r="FOI77" s="578"/>
      <c r="FOJ77" s="578"/>
      <c r="FOK77" s="578"/>
      <c r="FOL77" s="578"/>
      <c r="FOM77" s="578"/>
      <c r="FON77" s="578"/>
      <c r="FOO77" s="578"/>
      <c r="FOP77" s="578"/>
      <c r="FOQ77" s="578"/>
      <c r="FOR77" s="578"/>
      <c r="FOS77" s="578"/>
      <c r="FOT77" s="578"/>
      <c r="FOU77" s="578"/>
      <c r="FOV77" s="578"/>
      <c r="FOW77" s="578"/>
      <c r="FOX77" s="578"/>
      <c r="FOY77" s="578"/>
      <c r="FOZ77" s="578"/>
      <c r="FPA77" s="578"/>
      <c r="FPB77" s="578"/>
      <c r="FPC77" s="578"/>
      <c r="FPD77" s="578"/>
      <c r="FPE77" s="578"/>
      <c r="FPF77" s="578"/>
      <c r="FPG77" s="578"/>
      <c r="FPH77" s="578"/>
      <c r="FPI77" s="578"/>
      <c r="FPJ77" s="578"/>
      <c r="FPK77" s="578"/>
      <c r="FPL77" s="578"/>
      <c r="FPM77" s="578"/>
      <c r="FPN77" s="578"/>
      <c r="FPO77" s="578"/>
      <c r="FPP77" s="578"/>
      <c r="FPQ77" s="578"/>
      <c r="FPR77" s="578"/>
      <c r="FPS77" s="578"/>
      <c r="FPT77" s="578"/>
      <c r="FPU77" s="578"/>
      <c r="FPV77" s="578"/>
      <c r="FPW77" s="578"/>
      <c r="FPX77" s="578"/>
      <c r="FPY77" s="578"/>
      <c r="FPZ77" s="578"/>
      <c r="FQA77" s="578"/>
      <c r="FQB77" s="578"/>
      <c r="FQC77" s="578"/>
      <c r="FQD77" s="578"/>
      <c r="FQE77" s="578"/>
      <c r="FQF77" s="578"/>
      <c r="FQG77" s="578"/>
      <c r="FQH77" s="578"/>
      <c r="FQI77" s="578"/>
      <c r="FQJ77" s="578"/>
      <c r="FQK77" s="578"/>
      <c r="FQL77" s="578"/>
      <c r="FQM77" s="578"/>
      <c r="FQN77" s="578"/>
      <c r="FQO77" s="578"/>
      <c r="FQP77" s="578"/>
      <c r="FQQ77" s="578"/>
      <c r="FQR77" s="578"/>
      <c r="FQS77" s="578"/>
      <c r="FQT77" s="578"/>
      <c r="FQU77" s="578"/>
      <c r="FQV77" s="578"/>
      <c r="FQW77" s="578"/>
      <c r="FQX77" s="578"/>
      <c r="FQY77" s="578"/>
      <c r="FQZ77" s="578"/>
      <c r="FRA77" s="578"/>
      <c r="FRB77" s="578"/>
      <c r="FRC77" s="578"/>
      <c r="FRD77" s="578"/>
      <c r="FRE77" s="578"/>
      <c r="FRF77" s="578"/>
      <c r="FRG77" s="578"/>
      <c r="FRH77" s="578"/>
      <c r="FRI77" s="578"/>
      <c r="FRJ77" s="578"/>
      <c r="FRK77" s="578"/>
      <c r="FRL77" s="578"/>
      <c r="FRM77" s="578"/>
      <c r="FRN77" s="578"/>
      <c r="FRO77" s="578"/>
      <c r="FRP77" s="578"/>
      <c r="FRQ77" s="578"/>
      <c r="FRR77" s="578"/>
      <c r="FRS77" s="578"/>
      <c r="FRT77" s="578"/>
      <c r="FRU77" s="578"/>
      <c r="FRV77" s="578"/>
      <c r="FRW77" s="578"/>
      <c r="FRX77" s="578"/>
      <c r="FRY77" s="578"/>
      <c r="FRZ77" s="578"/>
      <c r="FSA77" s="578"/>
      <c r="FSB77" s="578"/>
      <c r="FSC77" s="578"/>
      <c r="FSD77" s="578"/>
      <c r="FSE77" s="578"/>
      <c r="FSF77" s="578"/>
      <c r="FSG77" s="578"/>
      <c r="FSH77" s="578"/>
      <c r="FSI77" s="578"/>
      <c r="FSJ77" s="578"/>
      <c r="FSK77" s="578"/>
      <c r="FSL77" s="578"/>
      <c r="FSM77" s="578"/>
      <c r="FSN77" s="578"/>
      <c r="FSO77" s="578"/>
      <c r="FSP77" s="578"/>
      <c r="FSQ77" s="578"/>
      <c r="FSR77" s="578"/>
      <c r="FSS77" s="578"/>
      <c r="FST77" s="578"/>
      <c r="FSU77" s="578"/>
      <c r="FSV77" s="578"/>
      <c r="FSW77" s="578"/>
      <c r="FSX77" s="578"/>
      <c r="FSY77" s="578"/>
      <c r="FSZ77" s="578"/>
      <c r="FTA77" s="578"/>
      <c r="FTB77" s="578"/>
      <c r="FTC77" s="578"/>
      <c r="FTD77" s="578"/>
      <c r="FTE77" s="578"/>
      <c r="FTF77" s="578"/>
      <c r="FTG77" s="578"/>
      <c r="FTH77" s="578"/>
      <c r="FTI77" s="578"/>
      <c r="FTJ77" s="578"/>
      <c r="FTK77" s="578"/>
      <c r="FTL77" s="578"/>
      <c r="FTM77" s="578"/>
      <c r="FTN77" s="578"/>
      <c r="FTO77" s="578"/>
      <c r="FTP77" s="578"/>
      <c r="FTQ77" s="578"/>
      <c r="FTR77" s="578"/>
      <c r="FTS77" s="578"/>
      <c r="FTT77" s="578"/>
      <c r="FTU77" s="578"/>
      <c r="FTV77" s="578"/>
      <c r="FTW77" s="578"/>
      <c r="FTX77" s="578"/>
      <c r="FTY77" s="578"/>
      <c r="FTZ77" s="578"/>
      <c r="FUA77" s="578"/>
      <c r="FUB77" s="578"/>
      <c r="FUC77" s="578"/>
      <c r="FUD77" s="578"/>
      <c r="FUE77" s="578"/>
      <c r="FUF77" s="578"/>
      <c r="FUG77" s="578"/>
      <c r="FUH77" s="578"/>
      <c r="FUI77" s="578"/>
      <c r="FUJ77" s="578"/>
      <c r="FUK77" s="578"/>
      <c r="FUL77" s="578"/>
      <c r="FUM77" s="578"/>
      <c r="FUN77" s="578"/>
      <c r="FUO77" s="578"/>
      <c r="FUP77" s="578"/>
      <c r="FUQ77" s="578"/>
      <c r="FUR77" s="578"/>
      <c r="FUS77" s="578"/>
      <c r="FUT77" s="578"/>
      <c r="FUU77" s="578"/>
      <c r="FUV77" s="578"/>
      <c r="FUW77" s="578"/>
      <c r="FUX77" s="578"/>
      <c r="FUY77" s="578"/>
      <c r="FUZ77" s="578"/>
      <c r="FVA77" s="578"/>
      <c r="FVB77" s="578"/>
      <c r="FVC77" s="578"/>
      <c r="FVD77" s="578"/>
      <c r="FVE77" s="578"/>
      <c r="FVF77" s="578"/>
      <c r="FVG77" s="578"/>
      <c r="FVH77" s="578"/>
      <c r="FVI77" s="578"/>
      <c r="FVJ77" s="578"/>
      <c r="FVK77" s="578"/>
      <c r="FVL77" s="578"/>
      <c r="FVM77" s="578"/>
      <c r="FVN77" s="578"/>
      <c r="FVO77" s="578"/>
      <c r="FVP77" s="578"/>
      <c r="FVQ77" s="578"/>
      <c r="FVR77" s="578"/>
      <c r="FVS77" s="578"/>
      <c r="FVT77" s="578"/>
      <c r="FVU77" s="578"/>
      <c r="FVV77" s="578"/>
      <c r="FVW77" s="578"/>
      <c r="FVX77" s="578"/>
      <c r="FVY77" s="578"/>
      <c r="FVZ77" s="578"/>
      <c r="FWA77" s="578"/>
      <c r="FWB77" s="578"/>
      <c r="FWC77" s="578"/>
      <c r="FWD77" s="578"/>
      <c r="FWE77" s="578"/>
      <c r="FWF77" s="578"/>
      <c r="FWG77" s="578"/>
      <c r="FWH77" s="578"/>
      <c r="FWI77" s="578"/>
      <c r="FWJ77" s="578"/>
      <c r="FWK77" s="578"/>
      <c r="FWL77" s="578"/>
      <c r="FWM77" s="578"/>
      <c r="FWN77" s="578"/>
      <c r="FWO77" s="578"/>
      <c r="FWP77" s="578"/>
      <c r="FWQ77" s="578"/>
      <c r="FWR77" s="578"/>
      <c r="FWS77" s="578"/>
      <c r="FWT77" s="578"/>
      <c r="FWU77" s="578"/>
      <c r="FWV77" s="578"/>
      <c r="FWW77" s="578"/>
      <c r="FWX77" s="578"/>
      <c r="FWY77" s="578"/>
      <c r="FWZ77" s="578"/>
      <c r="FXA77" s="578"/>
      <c r="FXB77" s="578"/>
      <c r="FXC77" s="578"/>
      <c r="FXD77" s="578"/>
      <c r="FXE77" s="578"/>
      <c r="FXF77" s="578"/>
      <c r="FXG77" s="578"/>
      <c r="FXH77" s="578"/>
      <c r="FXI77" s="578"/>
      <c r="FXJ77" s="578"/>
      <c r="FXK77" s="578"/>
      <c r="FXL77" s="578"/>
      <c r="FXM77" s="578"/>
      <c r="FXN77" s="578"/>
      <c r="FXO77" s="578"/>
      <c r="FXP77" s="578"/>
      <c r="FXQ77" s="578"/>
      <c r="FXR77" s="578"/>
      <c r="FXS77" s="578"/>
      <c r="FXT77" s="578"/>
      <c r="FXU77" s="578"/>
      <c r="FXV77" s="578"/>
      <c r="FXW77" s="578"/>
      <c r="FXX77" s="578"/>
      <c r="FXY77" s="578"/>
      <c r="FXZ77" s="578"/>
      <c r="FYA77" s="578"/>
      <c r="FYB77" s="578"/>
      <c r="FYC77" s="578"/>
      <c r="FYD77" s="578"/>
      <c r="FYE77" s="578"/>
      <c r="FYF77" s="578"/>
      <c r="FYG77" s="578"/>
      <c r="FYH77" s="578"/>
      <c r="FYI77" s="578"/>
      <c r="FYJ77" s="578"/>
      <c r="FYK77" s="578"/>
      <c r="FYL77" s="578"/>
      <c r="FYM77" s="578"/>
      <c r="FYN77" s="578"/>
      <c r="FYO77" s="578"/>
      <c r="FYP77" s="578"/>
      <c r="FYQ77" s="578"/>
      <c r="FYR77" s="578"/>
      <c r="FYS77" s="578"/>
      <c r="FYT77" s="578"/>
      <c r="FYU77" s="578"/>
      <c r="FYV77" s="578"/>
      <c r="FYW77" s="578"/>
      <c r="FYX77" s="578"/>
      <c r="FYY77" s="578"/>
      <c r="FYZ77" s="578"/>
      <c r="FZA77" s="578"/>
      <c r="FZB77" s="578"/>
      <c r="FZC77" s="578"/>
      <c r="FZD77" s="578"/>
      <c r="FZE77" s="578"/>
      <c r="FZF77" s="578"/>
      <c r="FZG77" s="578"/>
      <c r="FZH77" s="578"/>
      <c r="FZI77" s="578"/>
      <c r="FZJ77" s="578"/>
      <c r="FZK77" s="578"/>
      <c r="FZL77" s="578"/>
      <c r="FZM77" s="578"/>
      <c r="FZN77" s="578"/>
      <c r="FZO77" s="578"/>
      <c r="FZP77" s="578"/>
      <c r="FZQ77" s="578"/>
      <c r="FZR77" s="578"/>
      <c r="FZS77" s="578"/>
      <c r="FZT77" s="578"/>
      <c r="FZU77" s="578"/>
      <c r="FZV77" s="578"/>
      <c r="FZW77" s="578"/>
      <c r="FZX77" s="578"/>
      <c r="FZY77" s="578"/>
      <c r="FZZ77" s="578"/>
      <c r="GAA77" s="578"/>
      <c r="GAB77" s="578"/>
      <c r="GAC77" s="578"/>
      <c r="GAD77" s="578"/>
      <c r="GAE77" s="578"/>
      <c r="GAF77" s="578"/>
      <c r="GAG77" s="578"/>
      <c r="GAH77" s="578"/>
      <c r="GAI77" s="578"/>
      <c r="GAJ77" s="578"/>
      <c r="GAK77" s="578"/>
      <c r="GAL77" s="578"/>
      <c r="GAM77" s="578"/>
      <c r="GAN77" s="578"/>
      <c r="GAO77" s="578"/>
      <c r="GAP77" s="578"/>
      <c r="GAQ77" s="578"/>
      <c r="GAR77" s="578"/>
      <c r="GAS77" s="578"/>
      <c r="GAT77" s="578"/>
      <c r="GAU77" s="578"/>
      <c r="GAV77" s="578"/>
      <c r="GAW77" s="578"/>
      <c r="GAX77" s="578"/>
      <c r="GAY77" s="578"/>
      <c r="GAZ77" s="578"/>
      <c r="GBA77" s="578"/>
      <c r="GBB77" s="578"/>
      <c r="GBC77" s="578"/>
      <c r="GBD77" s="578"/>
      <c r="GBE77" s="578"/>
      <c r="GBF77" s="578"/>
      <c r="GBG77" s="578"/>
      <c r="GBH77" s="578"/>
      <c r="GBI77" s="578"/>
      <c r="GBJ77" s="578"/>
      <c r="GBK77" s="578"/>
      <c r="GBL77" s="578"/>
      <c r="GBM77" s="578"/>
      <c r="GBN77" s="578"/>
      <c r="GBO77" s="578"/>
      <c r="GBP77" s="578"/>
      <c r="GBQ77" s="578"/>
      <c r="GBR77" s="578"/>
      <c r="GBS77" s="578"/>
      <c r="GBT77" s="578"/>
      <c r="GBU77" s="578"/>
      <c r="GBV77" s="578"/>
      <c r="GBW77" s="578"/>
      <c r="GBX77" s="578"/>
      <c r="GBY77" s="578"/>
      <c r="GBZ77" s="578"/>
      <c r="GCA77" s="578"/>
      <c r="GCB77" s="578"/>
      <c r="GCC77" s="578"/>
      <c r="GCD77" s="578"/>
      <c r="GCE77" s="578"/>
      <c r="GCF77" s="578"/>
      <c r="GCG77" s="578"/>
      <c r="GCH77" s="578"/>
      <c r="GCI77" s="578"/>
      <c r="GCJ77" s="578"/>
      <c r="GCK77" s="578"/>
      <c r="GCL77" s="578"/>
      <c r="GCM77" s="578"/>
      <c r="GCN77" s="578"/>
      <c r="GCO77" s="578"/>
      <c r="GCP77" s="578"/>
      <c r="GCQ77" s="578"/>
      <c r="GCR77" s="578"/>
      <c r="GCS77" s="578"/>
      <c r="GCT77" s="578"/>
      <c r="GCU77" s="578"/>
      <c r="GCV77" s="578"/>
      <c r="GCW77" s="578"/>
      <c r="GCX77" s="578"/>
      <c r="GCY77" s="578"/>
      <c r="GCZ77" s="578"/>
      <c r="GDA77" s="578"/>
      <c r="GDB77" s="578"/>
      <c r="GDC77" s="578"/>
      <c r="GDD77" s="578"/>
      <c r="GDE77" s="578"/>
      <c r="GDF77" s="578"/>
      <c r="GDG77" s="578"/>
      <c r="GDH77" s="578"/>
      <c r="GDI77" s="578"/>
      <c r="GDJ77" s="578"/>
      <c r="GDK77" s="578"/>
      <c r="GDL77" s="578"/>
      <c r="GDM77" s="578"/>
      <c r="GDN77" s="578"/>
      <c r="GDO77" s="578"/>
      <c r="GDP77" s="578"/>
      <c r="GDQ77" s="578"/>
      <c r="GDR77" s="578"/>
      <c r="GDS77" s="578"/>
      <c r="GDT77" s="578"/>
      <c r="GDU77" s="578"/>
      <c r="GDV77" s="578"/>
      <c r="GDW77" s="578"/>
      <c r="GDX77" s="578"/>
      <c r="GDY77" s="578"/>
      <c r="GDZ77" s="578"/>
      <c r="GEA77" s="578"/>
      <c r="GEB77" s="578"/>
      <c r="GEC77" s="578"/>
      <c r="GED77" s="578"/>
      <c r="GEE77" s="578"/>
      <c r="GEF77" s="578"/>
      <c r="GEG77" s="578"/>
      <c r="GEH77" s="578"/>
      <c r="GEI77" s="578"/>
      <c r="GEJ77" s="578"/>
      <c r="GEK77" s="578"/>
      <c r="GEL77" s="578"/>
      <c r="GEM77" s="578"/>
      <c r="GEN77" s="578"/>
      <c r="GEO77" s="578"/>
      <c r="GEP77" s="578"/>
      <c r="GEQ77" s="578"/>
      <c r="GER77" s="578"/>
      <c r="GES77" s="578"/>
      <c r="GET77" s="578"/>
      <c r="GEU77" s="578"/>
      <c r="GEV77" s="578"/>
      <c r="GEW77" s="578"/>
      <c r="GEX77" s="578"/>
      <c r="GEY77" s="578"/>
      <c r="GEZ77" s="578"/>
      <c r="GFA77" s="578"/>
      <c r="GFB77" s="578"/>
      <c r="GFC77" s="578"/>
      <c r="GFD77" s="578"/>
      <c r="GFE77" s="578"/>
      <c r="GFF77" s="578"/>
      <c r="GFG77" s="578"/>
      <c r="GFH77" s="578"/>
      <c r="GFI77" s="578"/>
      <c r="GFJ77" s="578"/>
      <c r="GFK77" s="578"/>
      <c r="GFL77" s="578"/>
      <c r="GFM77" s="578"/>
      <c r="GFN77" s="578"/>
      <c r="GFO77" s="578"/>
      <c r="GFP77" s="578"/>
      <c r="GFQ77" s="578"/>
      <c r="GFR77" s="578"/>
      <c r="GFS77" s="578"/>
      <c r="GFT77" s="578"/>
      <c r="GFU77" s="578"/>
      <c r="GFV77" s="578"/>
      <c r="GFW77" s="578"/>
      <c r="GFX77" s="578"/>
      <c r="GFY77" s="578"/>
      <c r="GFZ77" s="578"/>
      <c r="GGA77" s="578"/>
      <c r="GGB77" s="578"/>
      <c r="GGC77" s="578"/>
      <c r="GGD77" s="578"/>
      <c r="GGE77" s="578"/>
      <c r="GGF77" s="578"/>
      <c r="GGG77" s="578"/>
      <c r="GGH77" s="578"/>
      <c r="GGI77" s="578"/>
      <c r="GGJ77" s="578"/>
      <c r="GGK77" s="578"/>
      <c r="GGL77" s="578"/>
      <c r="GGM77" s="578"/>
      <c r="GGN77" s="578"/>
      <c r="GGO77" s="578"/>
      <c r="GGP77" s="578"/>
      <c r="GGQ77" s="578"/>
      <c r="GGR77" s="578"/>
      <c r="GGS77" s="578"/>
      <c r="GGT77" s="578"/>
      <c r="GGU77" s="578"/>
      <c r="GGV77" s="578"/>
      <c r="GGW77" s="578"/>
      <c r="GGX77" s="578"/>
      <c r="GGY77" s="578"/>
      <c r="GGZ77" s="578"/>
      <c r="GHA77" s="578"/>
      <c r="GHB77" s="578"/>
      <c r="GHC77" s="578"/>
      <c r="GHD77" s="578"/>
      <c r="GHE77" s="578"/>
      <c r="GHF77" s="578"/>
      <c r="GHG77" s="578"/>
      <c r="GHH77" s="578"/>
      <c r="GHI77" s="578"/>
      <c r="GHJ77" s="578"/>
      <c r="GHK77" s="578"/>
      <c r="GHL77" s="578"/>
      <c r="GHM77" s="578"/>
      <c r="GHN77" s="578"/>
      <c r="GHO77" s="578"/>
      <c r="GHP77" s="578"/>
      <c r="GHQ77" s="578"/>
      <c r="GHR77" s="578"/>
      <c r="GHS77" s="578"/>
      <c r="GHT77" s="578"/>
      <c r="GHU77" s="578"/>
      <c r="GHV77" s="578"/>
      <c r="GHW77" s="578"/>
      <c r="GHX77" s="578"/>
      <c r="GHY77" s="578"/>
      <c r="GHZ77" s="578"/>
      <c r="GIA77" s="578"/>
      <c r="GIB77" s="578"/>
      <c r="GIC77" s="578"/>
      <c r="GID77" s="578"/>
      <c r="GIE77" s="578"/>
      <c r="GIF77" s="578"/>
      <c r="GIG77" s="578"/>
      <c r="GIH77" s="578"/>
      <c r="GII77" s="578"/>
      <c r="GIJ77" s="578"/>
      <c r="GIK77" s="578"/>
      <c r="GIL77" s="578"/>
      <c r="GIM77" s="578"/>
      <c r="GIN77" s="578"/>
      <c r="GIO77" s="578"/>
      <c r="GIP77" s="578"/>
      <c r="GIQ77" s="578"/>
      <c r="GIR77" s="578"/>
      <c r="GIS77" s="578"/>
      <c r="GIT77" s="578"/>
      <c r="GIU77" s="578"/>
      <c r="GIV77" s="578"/>
      <c r="GIW77" s="578"/>
      <c r="GIX77" s="578"/>
      <c r="GIY77" s="578"/>
      <c r="GIZ77" s="578"/>
      <c r="GJA77" s="578"/>
      <c r="GJB77" s="578"/>
      <c r="GJC77" s="578"/>
      <c r="GJD77" s="578"/>
      <c r="GJE77" s="578"/>
      <c r="GJF77" s="578"/>
      <c r="GJG77" s="578"/>
      <c r="GJH77" s="578"/>
      <c r="GJI77" s="578"/>
      <c r="GJJ77" s="578"/>
      <c r="GJK77" s="578"/>
      <c r="GJL77" s="578"/>
      <c r="GJM77" s="578"/>
      <c r="GJN77" s="578"/>
      <c r="GJO77" s="578"/>
      <c r="GJP77" s="578"/>
      <c r="GJQ77" s="578"/>
      <c r="GJR77" s="578"/>
      <c r="GJS77" s="578"/>
      <c r="GJT77" s="578"/>
      <c r="GJU77" s="578"/>
      <c r="GJV77" s="578"/>
      <c r="GJW77" s="578"/>
      <c r="GJX77" s="578"/>
      <c r="GJY77" s="578"/>
      <c r="GJZ77" s="578"/>
      <c r="GKA77" s="578"/>
      <c r="GKB77" s="578"/>
      <c r="GKC77" s="578"/>
      <c r="GKD77" s="578"/>
      <c r="GKE77" s="578"/>
      <c r="GKF77" s="578"/>
      <c r="GKG77" s="578"/>
      <c r="GKH77" s="578"/>
      <c r="GKI77" s="578"/>
      <c r="GKJ77" s="578"/>
      <c r="GKK77" s="578"/>
      <c r="GKL77" s="578"/>
      <c r="GKM77" s="578"/>
      <c r="GKN77" s="578"/>
      <c r="GKO77" s="578"/>
      <c r="GKP77" s="578"/>
      <c r="GKQ77" s="578"/>
      <c r="GKR77" s="578"/>
      <c r="GKS77" s="578"/>
      <c r="GKT77" s="578"/>
      <c r="GKU77" s="578"/>
      <c r="GKV77" s="578"/>
      <c r="GKW77" s="578"/>
      <c r="GKX77" s="578"/>
      <c r="GKY77" s="578"/>
      <c r="GKZ77" s="578"/>
      <c r="GLA77" s="578"/>
      <c r="GLB77" s="578"/>
      <c r="GLC77" s="578"/>
      <c r="GLD77" s="578"/>
      <c r="GLE77" s="578"/>
      <c r="GLF77" s="578"/>
      <c r="GLG77" s="578"/>
      <c r="GLH77" s="578"/>
      <c r="GLI77" s="578"/>
      <c r="GLJ77" s="578"/>
      <c r="GLK77" s="578"/>
      <c r="GLL77" s="578"/>
      <c r="GLM77" s="578"/>
      <c r="GLN77" s="578"/>
      <c r="GLO77" s="578"/>
      <c r="GLP77" s="578"/>
      <c r="GLQ77" s="578"/>
      <c r="GLR77" s="578"/>
      <c r="GLS77" s="578"/>
      <c r="GLT77" s="578"/>
      <c r="GLU77" s="578"/>
      <c r="GLV77" s="578"/>
      <c r="GLW77" s="578"/>
      <c r="GLX77" s="578"/>
      <c r="GLY77" s="578"/>
      <c r="GLZ77" s="578"/>
      <c r="GMA77" s="578"/>
      <c r="GMB77" s="578"/>
      <c r="GMC77" s="578"/>
      <c r="GMD77" s="578"/>
      <c r="GME77" s="578"/>
      <c r="GMF77" s="578"/>
      <c r="GMG77" s="578"/>
      <c r="GMH77" s="578"/>
      <c r="GMI77" s="578"/>
      <c r="GMJ77" s="578"/>
      <c r="GMK77" s="578"/>
      <c r="GML77" s="578"/>
      <c r="GMM77" s="578"/>
      <c r="GMN77" s="578"/>
      <c r="GMO77" s="578"/>
      <c r="GMP77" s="578"/>
      <c r="GMQ77" s="578"/>
      <c r="GMR77" s="578"/>
      <c r="GMS77" s="578"/>
      <c r="GMT77" s="578"/>
      <c r="GMU77" s="578"/>
      <c r="GMV77" s="578"/>
      <c r="GMW77" s="578"/>
      <c r="GMX77" s="578"/>
      <c r="GMY77" s="578"/>
      <c r="GMZ77" s="578"/>
      <c r="GNA77" s="578"/>
      <c r="GNB77" s="578"/>
      <c r="GNC77" s="578"/>
      <c r="GND77" s="578"/>
      <c r="GNE77" s="578"/>
      <c r="GNF77" s="578"/>
      <c r="GNG77" s="578"/>
      <c r="GNH77" s="578"/>
      <c r="GNI77" s="578"/>
      <c r="GNJ77" s="578"/>
      <c r="GNK77" s="578"/>
      <c r="GNL77" s="578"/>
      <c r="GNM77" s="578"/>
      <c r="GNN77" s="578"/>
      <c r="GNO77" s="578"/>
      <c r="GNP77" s="578"/>
      <c r="GNQ77" s="578"/>
      <c r="GNR77" s="578"/>
      <c r="GNS77" s="578"/>
      <c r="GNT77" s="578"/>
      <c r="GNU77" s="578"/>
      <c r="GNV77" s="578"/>
      <c r="GNW77" s="578"/>
      <c r="GNX77" s="578"/>
      <c r="GNY77" s="578"/>
      <c r="GNZ77" s="578"/>
      <c r="GOA77" s="578"/>
      <c r="GOB77" s="578"/>
      <c r="GOC77" s="578"/>
      <c r="GOD77" s="578"/>
      <c r="GOE77" s="578"/>
      <c r="GOF77" s="578"/>
      <c r="GOG77" s="578"/>
      <c r="GOH77" s="578"/>
      <c r="GOI77" s="578"/>
      <c r="GOJ77" s="578"/>
      <c r="GOK77" s="578"/>
      <c r="GOL77" s="578"/>
      <c r="GOM77" s="578"/>
      <c r="GON77" s="578"/>
      <c r="GOO77" s="578"/>
      <c r="GOP77" s="578"/>
      <c r="GOQ77" s="578"/>
      <c r="GOR77" s="578"/>
      <c r="GOS77" s="578"/>
      <c r="GOT77" s="578"/>
      <c r="GOU77" s="578"/>
      <c r="GOV77" s="578"/>
      <c r="GOW77" s="578"/>
      <c r="GOX77" s="578"/>
      <c r="GOY77" s="578"/>
      <c r="GOZ77" s="578"/>
      <c r="GPA77" s="578"/>
      <c r="GPB77" s="578"/>
      <c r="GPC77" s="578"/>
      <c r="GPD77" s="578"/>
      <c r="GPE77" s="578"/>
      <c r="GPF77" s="578"/>
      <c r="GPG77" s="578"/>
      <c r="GPH77" s="578"/>
      <c r="GPI77" s="578"/>
      <c r="GPJ77" s="578"/>
      <c r="GPK77" s="578"/>
      <c r="GPL77" s="578"/>
      <c r="GPM77" s="578"/>
      <c r="GPN77" s="578"/>
      <c r="GPO77" s="578"/>
      <c r="GPP77" s="578"/>
      <c r="GPQ77" s="578"/>
      <c r="GPR77" s="578"/>
      <c r="GPS77" s="578"/>
      <c r="GPT77" s="578"/>
      <c r="GPU77" s="578"/>
      <c r="GPV77" s="578"/>
      <c r="GPW77" s="578"/>
      <c r="GPX77" s="578"/>
      <c r="GPY77" s="578"/>
      <c r="GPZ77" s="578"/>
      <c r="GQA77" s="578"/>
      <c r="GQB77" s="578"/>
      <c r="GQC77" s="578"/>
      <c r="GQD77" s="578"/>
      <c r="GQE77" s="578"/>
      <c r="GQF77" s="578"/>
      <c r="GQG77" s="578"/>
      <c r="GQH77" s="578"/>
      <c r="GQI77" s="578"/>
      <c r="GQJ77" s="578"/>
      <c r="GQK77" s="578"/>
      <c r="GQL77" s="578"/>
      <c r="GQM77" s="578"/>
      <c r="GQN77" s="578"/>
      <c r="GQO77" s="578"/>
      <c r="GQP77" s="578"/>
      <c r="GQQ77" s="578"/>
      <c r="GQR77" s="578"/>
      <c r="GQS77" s="578"/>
      <c r="GQT77" s="578"/>
      <c r="GQU77" s="578"/>
      <c r="GQV77" s="578"/>
      <c r="GQW77" s="578"/>
      <c r="GQX77" s="578"/>
      <c r="GQY77" s="578"/>
      <c r="GQZ77" s="578"/>
      <c r="GRA77" s="578"/>
      <c r="GRB77" s="578"/>
      <c r="GRC77" s="578"/>
      <c r="GRD77" s="578"/>
      <c r="GRE77" s="578"/>
      <c r="GRF77" s="578"/>
      <c r="GRG77" s="578"/>
      <c r="GRH77" s="578"/>
      <c r="GRI77" s="578"/>
      <c r="GRJ77" s="578"/>
      <c r="GRK77" s="578"/>
      <c r="GRL77" s="578"/>
      <c r="GRM77" s="578"/>
      <c r="GRN77" s="578"/>
      <c r="GRO77" s="578"/>
      <c r="GRP77" s="578"/>
      <c r="GRQ77" s="578"/>
      <c r="GRR77" s="578"/>
      <c r="GRS77" s="578"/>
      <c r="GRT77" s="578"/>
      <c r="GRU77" s="578"/>
      <c r="GRV77" s="578"/>
      <c r="GRW77" s="578"/>
      <c r="GRX77" s="578"/>
      <c r="GRY77" s="578"/>
      <c r="GRZ77" s="578"/>
      <c r="GSA77" s="578"/>
      <c r="GSB77" s="578"/>
      <c r="GSC77" s="578"/>
      <c r="GSD77" s="578"/>
      <c r="GSE77" s="578"/>
      <c r="GSF77" s="578"/>
      <c r="GSG77" s="578"/>
      <c r="GSH77" s="578"/>
      <c r="GSI77" s="578"/>
      <c r="GSJ77" s="578"/>
      <c r="GSK77" s="578"/>
      <c r="GSL77" s="578"/>
      <c r="GSM77" s="578"/>
      <c r="GSN77" s="578"/>
      <c r="GSO77" s="578"/>
      <c r="GSP77" s="578"/>
      <c r="GSQ77" s="578"/>
      <c r="GSR77" s="578"/>
      <c r="GSS77" s="578"/>
      <c r="GST77" s="578"/>
      <c r="GSU77" s="578"/>
      <c r="GSV77" s="578"/>
      <c r="GSW77" s="578"/>
      <c r="GSX77" s="578"/>
      <c r="GSY77" s="578"/>
      <c r="GSZ77" s="578"/>
      <c r="GTA77" s="578"/>
      <c r="GTB77" s="578"/>
      <c r="GTC77" s="578"/>
      <c r="GTD77" s="578"/>
      <c r="GTE77" s="578"/>
      <c r="GTF77" s="578"/>
      <c r="GTG77" s="578"/>
      <c r="GTH77" s="578"/>
      <c r="GTI77" s="578"/>
      <c r="GTJ77" s="578"/>
      <c r="GTK77" s="578"/>
      <c r="GTL77" s="578"/>
      <c r="GTM77" s="578"/>
      <c r="GTN77" s="578"/>
      <c r="GTO77" s="578"/>
      <c r="GTP77" s="578"/>
      <c r="GTQ77" s="578"/>
      <c r="GTR77" s="578"/>
      <c r="GTS77" s="578"/>
      <c r="GTT77" s="578"/>
      <c r="GTU77" s="578"/>
      <c r="GTV77" s="578"/>
      <c r="GTW77" s="578"/>
      <c r="GTX77" s="578"/>
      <c r="GTY77" s="578"/>
      <c r="GTZ77" s="578"/>
      <c r="GUA77" s="578"/>
      <c r="GUB77" s="578"/>
      <c r="GUC77" s="578"/>
      <c r="GUD77" s="578"/>
      <c r="GUE77" s="578"/>
      <c r="GUF77" s="578"/>
      <c r="GUG77" s="578"/>
      <c r="GUH77" s="578"/>
      <c r="GUI77" s="578"/>
      <c r="GUJ77" s="578"/>
      <c r="GUK77" s="578"/>
      <c r="GUL77" s="578"/>
      <c r="GUM77" s="578"/>
      <c r="GUN77" s="578"/>
      <c r="GUO77" s="578"/>
      <c r="GUP77" s="578"/>
      <c r="GUQ77" s="578"/>
      <c r="GUR77" s="578"/>
      <c r="GUS77" s="578"/>
      <c r="GUT77" s="578"/>
      <c r="GUU77" s="578"/>
      <c r="GUV77" s="578"/>
      <c r="GUW77" s="578"/>
      <c r="GUX77" s="578"/>
      <c r="GUY77" s="578"/>
      <c r="GUZ77" s="578"/>
      <c r="GVA77" s="578"/>
      <c r="GVB77" s="578"/>
      <c r="GVC77" s="578"/>
      <c r="GVD77" s="578"/>
      <c r="GVE77" s="578"/>
      <c r="GVF77" s="578"/>
      <c r="GVG77" s="578"/>
      <c r="GVH77" s="578"/>
      <c r="GVI77" s="578"/>
      <c r="GVJ77" s="578"/>
      <c r="GVK77" s="578"/>
      <c r="GVL77" s="578"/>
      <c r="GVM77" s="578"/>
      <c r="GVN77" s="578"/>
      <c r="GVO77" s="578"/>
      <c r="GVP77" s="578"/>
      <c r="GVQ77" s="578"/>
      <c r="GVR77" s="578"/>
      <c r="GVS77" s="578"/>
      <c r="GVT77" s="578"/>
      <c r="GVU77" s="578"/>
      <c r="GVV77" s="578"/>
      <c r="GVW77" s="578"/>
      <c r="GVX77" s="578"/>
      <c r="GVY77" s="578"/>
      <c r="GVZ77" s="578"/>
      <c r="GWA77" s="578"/>
      <c r="GWB77" s="578"/>
      <c r="GWC77" s="578"/>
      <c r="GWD77" s="578"/>
      <c r="GWE77" s="578"/>
      <c r="GWF77" s="578"/>
      <c r="GWG77" s="578"/>
      <c r="GWH77" s="578"/>
      <c r="GWI77" s="578"/>
      <c r="GWJ77" s="578"/>
      <c r="GWK77" s="578"/>
      <c r="GWL77" s="578"/>
      <c r="GWM77" s="578"/>
      <c r="GWN77" s="578"/>
      <c r="GWO77" s="578"/>
      <c r="GWP77" s="578"/>
      <c r="GWQ77" s="578"/>
      <c r="GWR77" s="578"/>
      <c r="GWS77" s="578"/>
      <c r="GWT77" s="578"/>
      <c r="GWU77" s="578"/>
      <c r="GWV77" s="578"/>
      <c r="GWW77" s="578"/>
      <c r="GWX77" s="578"/>
      <c r="GWY77" s="578"/>
      <c r="GWZ77" s="578"/>
      <c r="GXA77" s="578"/>
      <c r="GXB77" s="578"/>
      <c r="GXC77" s="578"/>
      <c r="GXD77" s="578"/>
      <c r="GXE77" s="578"/>
      <c r="GXF77" s="578"/>
      <c r="GXG77" s="578"/>
      <c r="GXH77" s="578"/>
      <c r="GXI77" s="578"/>
      <c r="GXJ77" s="578"/>
      <c r="GXK77" s="578"/>
      <c r="GXL77" s="578"/>
      <c r="GXM77" s="578"/>
      <c r="GXN77" s="578"/>
      <c r="GXO77" s="578"/>
      <c r="GXP77" s="578"/>
      <c r="GXQ77" s="578"/>
      <c r="GXR77" s="578"/>
      <c r="GXS77" s="578"/>
      <c r="GXT77" s="578"/>
      <c r="GXU77" s="578"/>
      <c r="GXV77" s="578"/>
      <c r="GXW77" s="578"/>
      <c r="GXX77" s="578"/>
      <c r="GXY77" s="578"/>
      <c r="GXZ77" s="578"/>
      <c r="GYA77" s="578"/>
      <c r="GYB77" s="578"/>
      <c r="GYC77" s="578"/>
      <c r="GYD77" s="578"/>
      <c r="GYE77" s="578"/>
      <c r="GYF77" s="578"/>
      <c r="GYG77" s="578"/>
      <c r="GYH77" s="578"/>
      <c r="GYI77" s="578"/>
      <c r="GYJ77" s="578"/>
      <c r="GYK77" s="578"/>
      <c r="GYL77" s="578"/>
      <c r="GYM77" s="578"/>
      <c r="GYN77" s="578"/>
      <c r="GYO77" s="578"/>
      <c r="GYP77" s="578"/>
      <c r="GYQ77" s="578"/>
      <c r="GYR77" s="578"/>
      <c r="GYS77" s="578"/>
      <c r="GYT77" s="578"/>
      <c r="GYU77" s="578"/>
      <c r="GYV77" s="578"/>
      <c r="GYW77" s="578"/>
      <c r="GYX77" s="578"/>
      <c r="GYY77" s="578"/>
      <c r="GYZ77" s="578"/>
      <c r="GZA77" s="578"/>
      <c r="GZB77" s="578"/>
      <c r="GZC77" s="578"/>
      <c r="GZD77" s="578"/>
      <c r="GZE77" s="578"/>
      <c r="GZF77" s="578"/>
      <c r="GZG77" s="578"/>
      <c r="GZH77" s="578"/>
      <c r="GZI77" s="578"/>
      <c r="GZJ77" s="578"/>
      <c r="GZK77" s="578"/>
      <c r="GZL77" s="578"/>
      <c r="GZM77" s="578"/>
      <c r="GZN77" s="578"/>
      <c r="GZO77" s="578"/>
      <c r="GZP77" s="578"/>
      <c r="GZQ77" s="578"/>
      <c r="GZR77" s="578"/>
      <c r="GZS77" s="578"/>
      <c r="GZT77" s="578"/>
      <c r="GZU77" s="578"/>
      <c r="GZV77" s="578"/>
      <c r="GZW77" s="578"/>
      <c r="GZX77" s="578"/>
      <c r="GZY77" s="578"/>
      <c r="GZZ77" s="578"/>
      <c r="HAA77" s="578"/>
      <c r="HAB77" s="578"/>
      <c r="HAC77" s="578"/>
      <c r="HAD77" s="578"/>
      <c r="HAE77" s="578"/>
      <c r="HAF77" s="578"/>
      <c r="HAG77" s="578"/>
      <c r="HAH77" s="578"/>
      <c r="HAI77" s="578"/>
      <c r="HAJ77" s="578"/>
      <c r="HAK77" s="578"/>
      <c r="HAL77" s="578"/>
      <c r="HAM77" s="578"/>
      <c r="HAN77" s="578"/>
      <c r="HAO77" s="578"/>
      <c r="HAP77" s="578"/>
      <c r="HAQ77" s="578"/>
      <c r="HAR77" s="578"/>
      <c r="HAS77" s="578"/>
      <c r="HAT77" s="578"/>
      <c r="HAU77" s="578"/>
      <c r="HAV77" s="578"/>
      <c r="HAW77" s="578"/>
      <c r="HAX77" s="578"/>
      <c r="HAY77" s="578"/>
      <c r="HAZ77" s="578"/>
      <c r="HBA77" s="578"/>
      <c r="HBB77" s="578"/>
      <c r="HBC77" s="578"/>
      <c r="HBD77" s="578"/>
      <c r="HBE77" s="578"/>
      <c r="HBF77" s="578"/>
      <c r="HBG77" s="578"/>
      <c r="HBH77" s="578"/>
      <c r="HBI77" s="578"/>
      <c r="HBJ77" s="578"/>
      <c r="HBK77" s="578"/>
      <c r="HBL77" s="578"/>
      <c r="HBM77" s="578"/>
      <c r="HBN77" s="578"/>
      <c r="HBO77" s="578"/>
      <c r="HBP77" s="578"/>
      <c r="HBQ77" s="578"/>
      <c r="HBR77" s="578"/>
      <c r="HBS77" s="578"/>
      <c r="HBT77" s="578"/>
      <c r="HBU77" s="578"/>
      <c r="HBV77" s="578"/>
      <c r="HBW77" s="578"/>
      <c r="HBX77" s="578"/>
      <c r="HBY77" s="578"/>
      <c r="HBZ77" s="578"/>
      <c r="HCA77" s="578"/>
      <c r="HCB77" s="578"/>
      <c r="HCC77" s="578"/>
      <c r="HCD77" s="578"/>
      <c r="HCE77" s="578"/>
      <c r="HCF77" s="578"/>
      <c r="HCG77" s="578"/>
      <c r="HCH77" s="578"/>
      <c r="HCI77" s="578"/>
      <c r="HCJ77" s="578"/>
      <c r="HCK77" s="578"/>
      <c r="HCL77" s="578"/>
      <c r="HCM77" s="578"/>
      <c r="HCN77" s="578"/>
      <c r="HCO77" s="578"/>
      <c r="HCP77" s="578"/>
      <c r="HCQ77" s="578"/>
      <c r="HCR77" s="578"/>
      <c r="HCS77" s="578"/>
      <c r="HCT77" s="578"/>
      <c r="HCU77" s="578"/>
      <c r="HCV77" s="578"/>
      <c r="HCW77" s="578"/>
      <c r="HCX77" s="578"/>
      <c r="HCY77" s="578"/>
      <c r="HCZ77" s="578"/>
      <c r="HDA77" s="578"/>
      <c r="HDB77" s="578"/>
      <c r="HDC77" s="578"/>
      <c r="HDD77" s="578"/>
      <c r="HDE77" s="578"/>
      <c r="HDF77" s="578"/>
      <c r="HDG77" s="578"/>
      <c r="HDH77" s="578"/>
      <c r="HDI77" s="578"/>
      <c r="HDJ77" s="578"/>
      <c r="HDK77" s="578"/>
      <c r="HDL77" s="578"/>
      <c r="HDM77" s="578"/>
      <c r="HDN77" s="578"/>
      <c r="HDO77" s="578"/>
      <c r="HDP77" s="578"/>
      <c r="HDQ77" s="578"/>
      <c r="HDR77" s="578"/>
      <c r="HDS77" s="578"/>
      <c r="HDT77" s="578"/>
      <c r="HDU77" s="578"/>
      <c r="HDV77" s="578"/>
      <c r="HDW77" s="578"/>
      <c r="HDX77" s="578"/>
      <c r="HDY77" s="578"/>
      <c r="HDZ77" s="578"/>
      <c r="HEA77" s="578"/>
      <c r="HEB77" s="578"/>
      <c r="HEC77" s="578"/>
      <c r="HED77" s="578"/>
      <c r="HEE77" s="578"/>
      <c r="HEF77" s="578"/>
      <c r="HEG77" s="578"/>
      <c r="HEH77" s="578"/>
      <c r="HEI77" s="578"/>
      <c r="HEJ77" s="578"/>
      <c r="HEK77" s="578"/>
      <c r="HEL77" s="578"/>
      <c r="HEM77" s="578"/>
      <c r="HEN77" s="578"/>
      <c r="HEO77" s="578"/>
      <c r="HEP77" s="578"/>
      <c r="HEQ77" s="578"/>
      <c r="HER77" s="578"/>
      <c r="HES77" s="578"/>
      <c r="HET77" s="578"/>
      <c r="HEU77" s="578"/>
      <c r="HEV77" s="578"/>
      <c r="HEW77" s="578"/>
      <c r="HEX77" s="578"/>
      <c r="HEY77" s="578"/>
      <c r="HEZ77" s="578"/>
      <c r="HFA77" s="578"/>
      <c r="HFB77" s="578"/>
      <c r="HFC77" s="578"/>
      <c r="HFD77" s="578"/>
      <c r="HFE77" s="578"/>
      <c r="HFF77" s="578"/>
      <c r="HFG77" s="578"/>
      <c r="HFH77" s="578"/>
      <c r="HFI77" s="578"/>
      <c r="HFJ77" s="578"/>
      <c r="HFK77" s="578"/>
      <c r="HFL77" s="578"/>
      <c r="HFM77" s="578"/>
      <c r="HFN77" s="578"/>
      <c r="HFO77" s="578"/>
      <c r="HFP77" s="578"/>
      <c r="HFQ77" s="578"/>
      <c r="HFR77" s="578"/>
      <c r="HFS77" s="578"/>
      <c r="HFT77" s="578"/>
      <c r="HFU77" s="578"/>
      <c r="HFV77" s="578"/>
      <c r="HFW77" s="578"/>
      <c r="HFX77" s="578"/>
      <c r="HFY77" s="578"/>
      <c r="HFZ77" s="578"/>
      <c r="HGA77" s="578"/>
      <c r="HGB77" s="578"/>
      <c r="HGC77" s="578"/>
      <c r="HGD77" s="578"/>
      <c r="HGE77" s="578"/>
      <c r="HGF77" s="578"/>
      <c r="HGG77" s="578"/>
      <c r="HGH77" s="578"/>
      <c r="HGI77" s="578"/>
      <c r="HGJ77" s="578"/>
      <c r="HGK77" s="578"/>
      <c r="HGL77" s="578"/>
      <c r="HGM77" s="578"/>
      <c r="HGN77" s="578"/>
      <c r="HGO77" s="578"/>
      <c r="HGP77" s="578"/>
      <c r="HGQ77" s="578"/>
      <c r="HGR77" s="578"/>
      <c r="HGS77" s="578"/>
      <c r="HGT77" s="578"/>
      <c r="HGU77" s="578"/>
      <c r="HGV77" s="578"/>
      <c r="HGW77" s="578"/>
      <c r="HGX77" s="578"/>
      <c r="HGY77" s="578"/>
      <c r="HGZ77" s="578"/>
      <c r="HHA77" s="578"/>
      <c r="HHB77" s="578"/>
      <c r="HHC77" s="578"/>
      <c r="HHD77" s="578"/>
      <c r="HHE77" s="578"/>
      <c r="HHF77" s="578"/>
      <c r="HHG77" s="578"/>
      <c r="HHH77" s="578"/>
      <c r="HHI77" s="578"/>
      <c r="HHJ77" s="578"/>
      <c r="HHK77" s="578"/>
      <c r="HHL77" s="578"/>
      <c r="HHM77" s="578"/>
      <c r="HHN77" s="578"/>
      <c r="HHO77" s="578"/>
      <c r="HHP77" s="578"/>
      <c r="HHQ77" s="578"/>
      <c r="HHR77" s="578"/>
      <c r="HHS77" s="578"/>
      <c r="HHT77" s="578"/>
      <c r="HHU77" s="578"/>
      <c r="HHV77" s="578"/>
      <c r="HHW77" s="578"/>
      <c r="HHX77" s="578"/>
      <c r="HHY77" s="578"/>
      <c r="HHZ77" s="578"/>
      <c r="HIA77" s="578"/>
      <c r="HIB77" s="578"/>
      <c r="HIC77" s="578"/>
      <c r="HID77" s="578"/>
      <c r="HIE77" s="578"/>
      <c r="HIF77" s="578"/>
      <c r="HIG77" s="578"/>
      <c r="HIH77" s="578"/>
      <c r="HII77" s="578"/>
      <c r="HIJ77" s="578"/>
      <c r="HIK77" s="578"/>
      <c r="HIL77" s="578"/>
      <c r="HIM77" s="578"/>
      <c r="HIN77" s="578"/>
      <c r="HIO77" s="578"/>
      <c r="HIP77" s="578"/>
      <c r="HIQ77" s="578"/>
      <c r="HIR77" s="578"/>
      <c r="HIS77" s="578"/>
      <c r="HIT77" s="578"/>
      <c r="HIU77" s="578"/>
      <c r="HIV77" s="578"/>
      <c r="HIW77" s="578"/>
      <c r="HIX77" s="578"/>
      <c r="HIY77" s="578"/>
      <c r="HIZ77" s="578"/>
      <c r="HJA77" s="578"/>
      <c r="HJB77" s="578"/>
      <c r="HJC77" s="578"/>
      <c r="HJD77" s="578"/>
      <c r="HJE77" s="578"/>
      <c r="HJF77" s="578"/>
      <c r="HJG77" s="578"/>
      <c r="HJH77" s="578"/>
      <c r="HJI77" s="578"/>
      <c r="HJJ77" s="578"/>
      <c r="HJK77" s="578"/>
      <c r="HJL77" s="578"/>
      <c r="HJM77" s="578"/>
      <c r="HJN77" s="578"/>
      <c r="HJO77" s="578"/>
      <c r="HJP77" s="578"/>
      <c r="HJQ77" s="578"/>
      <c r="HJR77" s="578"/>
      <c r="HJS77" s="578"/>
      <c r="HJT77" s="578"/>
      <c r="HJU77" s="578"/>
      <c r="HJV77" s="578"/>
      <c r="HJW77" s="578"/>
      <c r="HJX77" s="578"/>
      <c r="HJY77" s="578"/>
      <c r="HJZ77" s="578"/>
      <c r="HKA77" s="578"/>
      <c r="HKB77" s="578"/>
      <c r="HKC77" s="578"/>
      <c r="HKD77" s="578"/>
      <c r="HKE77" s="578"/>
      <c r="HKF77" s="578"/>
      <c r="HKG77" s="578"/>
      <c r="HKH77" s="578"/>
      <c r="HKI77" s="578"/>
      <c r="HKJ77" s="578"/>
      <c r="HKK77" s="578"/>
      <c r="HKL77" s="578"/>
      <c r="HKM77" s="578"/>
      <c r="HKN77" s="578"/>
      <c r="HKO77" s="578"/>
      <c r="HKP77" s="578"/>
      <c r="HKQ77" s="578"/>
      <c r="HKR77" s="578"/>
      <c r="HKS77" s="578"/>
      <c r="HKT77" s="578"/>
      <c r="HKU77" s="578"/>
      <c r="HKV77" s="578"/>
      <c r="HKW77" s="578"/>
      <c r="HKX77" s="578"/>
      <c r="HKY77" s="578"/>
      <c r="HKZ77" s="578"/>
      <c r="HLA77" s="578"/>
      <c r="HLB77" s="578"/>
      <c r="HLC77" s="578"/>
      <c r="HLD77" s="578"/>
      <c r="HLE77" s="578"/>
      <c r="HLF77" s="578"/>
      <c r="HLG77" s="578"/>
      <c r="HLH77" s="578"/>
      <c r="HLI77" s="578"/>
      <c r="HLJ77" s="578"/>
      <c r="HLK77" s="578"/>
      <c r="HLL77" s="578"/>
      <c r="HLM77" s="578"/>
      <c r="HLN77" s="578"/>
      <c r="HLO77" s="578"/>
      <c r="HLP77" s="578"/>
      <c r="HLQ77" s="578"/>
      <c r="HLR77" s="578"/>
      <c r="HLS77" s="578"/>
      <c r="HLT77" s="578"/>
      <c r="HLU77" s="578"/>
      <c r="HLV77" s="578"/>
      <c r="HLW77" s="578"/>
      <c r="HLX77" s="578"/>
      <c r="HLY77" s="578"/>
      <c r="HLZ77" s="578"/>
      <c r="HMA77" s="578"/>
      <c r="HMB77" s="578"/>
      <c r="HMC77" s="578"/>
      <c r="HMD77" s="578"/>
      <c r="HME77" s="578"/>
      <c r="HMF77" s="578"/>
      <c r="HMG77" s="578"/>
      <c r="HMH77" s="578"/>
      <c r="HMI77" s="578"/>
      <c r="HMJ77" s="578"/>
      <c r="HMK77" s="578"/>
      <c r="HML77" s="578"/>
      <c r="HMM77" s="578"/>
      <c r="HMN77" s="578"/>
      <c r="HMO77" s="578"/>
      <c r="HMP77" s="578"/>
      <c r="HMQ77" s="578"/>
      <c r="HMR77" s="578"/>
      <c r="HMS77" s="578"/>
      <c r="HMT77" s="578"/>
      <c r="HMU77" s="578"/>
      <c r="HMV77" s="578"/>
      <c r="HMW77" s="578"/>
      <c r="HMX77" s="578"/>
      <c r="HMY77" s="578"/>
      <c r="HMZ77" s="578"/>
      <c r="HNA77" s="578"/>
      <c r="HNB77" s="578"/>
      <c r="HNC77" s="578"/>
      <c r="HND77" s="578"/>
      <c r="HNE77" s="578"/>
      <c r="HNF77" s="578"/>
      <c r="HNG77" s="578"/>
      <c r="HNH77" s="578"/>
      <c r="HNI77" s="578"/>
      <c r="HNJ77" s="578"/>
      <c r="HNK77" s="578"/>
      <c r="HNL77" s="578"/>
      <c r="HNM77" s="578"/>
      <c r="HNN77" s="578"/>
      <c r="HNO77" s="578"/>
      <c r="HNP77" s="578"/>
      <c r="HNQ77" s="578"/>
      <c r="HNR77" s="578"/>
      <c r="HNS77" s="578"/>
      <c r="HNT77" s="578"/>
      <c r="HNU77" s="578"/>
      <c r="HNV77" s="578"/>
      <c r="HNW77" s="578"/>
      <c r="HNX77" s="578"/>
      <c r="HNY77" s="578"/>
      <c r="HNZ77" s="578"/>
      <c r="HOA77" s="578"/>
      <c r="HOB77" s="578"/>
      <c r="HOC77" s="578"/>
      <c r="HOD77" s="578"/>
      <c r="HOE77" s="578"/>
      <c r="HOF77" s="578"/>
      <c r="HOG77" s="578"/>
      <c r="HOH77" s="578"/>
      <c r="HOI77" s="578"/>
      <c r="HOJ77" s="578"/>
      <c r="HOK77" s="578"/>
      <c r="HOL77" s="578"/>
      <c r="HOM77" s="578"/>
      <c r="HON77" s="578"/>
      <c r="HOO77" s="578"/>
      <c r="HOP77" s="578"/>
      <c r="HOQ77" s="578"/>
      <c r="HOR77" s="578"/>
      <c r="HOS77" s="578"/>
      <c r="HOT77" s="578"/>
      <c r="HOU77" s="578"/>
      <c r="HOV77" s="578"/>
      <c r="HOW77" s="578"/>
      <c r="HOX77" s="578"/>
      <c r="HOY77" s="578"/>
      <c r="HOZ77" s="578"/>
      <c r="HPA77" s="578"/>
      <c r="HPB77" s="578"/>
      <c r="HPC77" s="578"/>
      <c r="HPD77" s="578"/>
      <c r="HPE77" s="578"/>
      <c r="HPF77" s="578"/>
      <c r="HPG77" s="578"/>
      <c r="HPH77" s="578"/>
      <c r="HPI77" s="578"/>
      <c r="HPJ77" s="578"/>
      <c r="HPK77" s="578"/>
      <c r="HPL77" s="578"/>
      <c r="HPM77" s="578"/>
      <c r="HPN77" s="578"/>
      <c r="HPO77" s="578"/>
      <c r="HPP77" s="578"/>
      <c r="HPQ77" s="578"/>
      <c r="HPR77" s="578"/>
      <c r="HPS77" s="578"/>
      <c r="HPT77" s="578"/>
      <c r="HPU77" s="578"/>
      <c r="HPV77" s="578"/>
      <c r="HPW77" s="578"/>
      <c r="HPX77" s="578"/>
      <c r="HPY77" s="578"/>
      <c r="HPZ77" s="578"/>
      <c r="HQA77" s="578"/>
      <c r="HQB77" s="578"/>
      <c r="HQC77" s="578"/>
      <c r="HQD77" s="578"/>
      <c r="HQE77" s="578"/>
      <c r="HQF77" s="578"/>
      <c r="HQG77" s="578"/>
      <c r="HQH77" s="578"/>
      <c r="HQI77" s="578"/>
      <c r="HQJ77" s="578"/>
      <c r="HQK77" s="578"/>
      <c r="HQL77" s="578"/>
      <c r="HQM77" s="578"/>
      <c r="HQN77" s="578"/>
      <c r="HQO77" s="578"/>
      <c r="HQP77" s="578"/>
      <c r="HQQ77" s="578"/>
      <c r="HQR77" s="578"/>
      <c r="HQS77" s="578"/>
      <c r="HQT77" s="578"/>
      <c r="HQU77" s="578"/>
      <c r="HQV77" s="578"/>
      <c r="HQW77" s="578"/>
      <c r="HQX77" s="578"/>
      <c r="HQY77" s="578"/>
      <c r="HQZ77" s="578"/>
      <c r="HRA77" s="578"/>
      <c r="HRB77" s="578"/>
      <c r="HRC77" s="578"/>
      <c r="HRD77" s="578"/>
      <c r="HRE77" s="578"/>
      <c r="HRF77" s="578"/>
      <c r="HRG77" s="578"/>
      <c r="HRH77" s="578"/>
      <c r="HRI77" s="578"/>
      <c r="HRJ77" s="578"/>
      <c r="HRK77" s="578"/>
      <c r="HRL77" s="578"/>
      <c r="HRM77" s="578"/>
      <c r="HRN77" s="578"/>
      <c r="HRO77" s="578"/>
      <c r="HRP77" s="578"/>
      <c r="HRQ77" s="578"/>
      <c r="HRR77" s="578"/>
      <c r="HRS77" s="578"/>
      <c r="HRT77" s="578"/>
      <c r="HRU77" s="578"/>
      <c r="HRV77" s="578"/>
      <c r="HRW77" s="578"/>
      <c r="HRX77" s="578"/>
      <c r="HRY77" s="578"/>
      <c r="HRZ77" s="578"/>
      <c r="HSA77" s="578"/>
      <c r="HSB77" s="578"/>
      <c r="HSC77" s="578"/>
      <c r="HSD77" s="578"/>
      <c r="HSE77" s="578"/>
      <c r="HSF77" s="578"/>
      <c r="HSG77" s="578"/>
      <c r="HSH77" s="578"/>
      <c r="HSI77" s="578"/>
      <c r="HSJ77" s="578"/>
      <c r="HSK77" s="578"/>
      <c r="HSL77" s="578"/>
      <c r="HSM77" s="578"/>
      <c r="HSN77" s="578"/>
      <c r="HSO77" s="578"/>
      <c r="HSP77" s="578"/>
      <c r="HSQ77" s="578"/>
      <c r="HSR77" s="578"/>
      <c r="HSS77" s="578"/>
      <c r="HST77" s="578"/>
      <c r="HSU77" s="578"/>
      <c r="HSV77" s="578"/>
      <c r="HSW77" s="578"/>
      <c r="HSX77" s="578"/>
      <c r="HSY77" s="578"/>
      <c r="HSZ77" s="578"/>
      <c r="HTA77" s="578"/>
      <c r="HTB77" s="578"/>
      <c r="HTC77" s="578"/>
      <c r="HTD77" s="578"/>
      <c r="HTE77" s="578"/>
      <c r="HTF77" s="578"/>
      <c r="HTG77" s="578"/>
      <c r="HTH77" s="578"/>
      <c r="HTI77" s="578"/>
      <c r="HTJ77" s="578"/>
      <c r="HTK77" s="578"/>
      <c r="HTL77" s="578"/>
      <c r="HTM77" s="578"/>
      <c r="HTN77" s="578"/>
      <c r="HTO77" s="578"/>
      <c r="HTP77" s="578"/>
      <c r="HTQ77" s="578"/>
      <c r="HTR77" s="578"/>
      <c r="HTS77" s="578"/>
      <c r="HTT77" s="578"/>
      <c r="HTU77" s="578"/>
      <c r="HTV77" s="578"/>
      <c r="HTW77" s="578"/>
      <c r="HTX77" s="578"/>
      <c r="HTY77" s="578"/>
      <c r="HTZ77" s="578"/>
      <c r="HUA77" s="578"/>
      <c r="HUB77" s="578"/>
      <c r="HUC77" s="578"/>
      <c r="HUD77" s="578"/>
      <c r="HUE77" s="578"/>
      <c r="HUF77" s="578"/>
      <c r="HUG77" s="578"/>
      <c r="HUH77" s="578"/>
      <c r="HUI77" s="578"/>
      <c r="HUJ77" s="578"/>
      <c r="HUK77" s="578"/>
      <c r="HUL77" s="578"/>
      <c r="HUM77" s="578"/>
      <c r="HUN77" s="578"/>
      <c r="HUO77" s="578"/>
      <c r="HUP77" s="578"/>
      <c r="HUQ77" s="578"/>
      <c r="HUR77" s="578"/>
      <c r="HUS77" s="578"/>
      <c r="HUT77" s="578"/>
      <c r="HUU77" s="578"/>
      <c r="HUV77" s="578"/>
      <c r="HUW77" s="578"/>
      <c r="HUX77" s="578"/>
      <c r="HUY77" s="578"/>
      <c r="HUZ77" s="578"/>
      <c r="HVA77" s="578"/>
      <c r="HVB77" s="578"/>
      <c r="HVC77" s="578"/>
      <c r="HVD77" s="578"/>
      <c r="HVE77" s="578"/>
      <c r="HVF77" s="578"/>
      <c r="HVG77" s="578"/>
      <c r="HVH77" s="578"/>
      <c r="HVI77" s="578"/>
      <c r="HVJ77" s="578"/>
      <c r="HVK77" s="578"/>
      <c r="HVL77" s="578"/>
      <c r="HVM77" s="578"/>
      <c r="HVN77" s="578"/>
      <c r="HVO77" s="578"/>
      <c r="HVP77" s="578"/>
      <c r="HVQ77" s="578"/>
      <c r="HVR77" s="578"/>
      <c r="HVS77" s="578"/>
      <c r="HVT77" s="578"/>
      <c r="HVU77" s="578"/>
      <c r="HVV77" s="578"/>
      <c r="HVW77" s="578"/>
      <c r="HVX77" s="578"/>
      <c r="HVY77" s="578"/>
      <c r="HVZ77" s="578"/>
      <c r="HWA77" s="578"/>
      <c r="HWB77" s="578"/>
      <c r="HWC77" s="578"/>
      <c r="HWD77" s="578"/>
      <c r="HWE77" s="578"/>
      <c r="HWF77" s="578"/>
      <c r="HWG77" s="578"/>
      <c r="HWH77" s="578"/>
      <c r="HWI77" s="578"/>
      <c r="HWJ77" s="578"/>
      <c r="HWK77" s="578"/>
      <c r="HWL77" s="578"/>
      <c r="HWM77" s="578"/>
      <c r="HWN77" s="578"/>
      <c r="HWO77" s="578"/>
      <c r="HWP77" s="578"/>
      <c r="HWQ77" s="578"/>
      <c r="HWR77" s="578"/>
      <c r="HWS77" s="578"/>
      <c r="HWT77" s="578"/>
      <c r="HWU77" s="578"/>
      <c r="HWV77" s="578"/>
      <c r="HWW77" s="578"/>
      <c r="HWX77" s="578"/>
      <c r="HWY77" s="578"/>
      <c r="HWZ77" s="578"/>
      <c r="HXA77" s="578"/>
      <c r="HXB77" s="578"/>
      <c r="HXC77" s="578"/>
      <c r="HXD77" s="578"/>
      <c r="HXE77" s="578"/>
      <c r="HXF77" s="578"/>
      <c r="HXG77" s="578"/>
      <c r="HXH77" s="578"/>
      <c r="HXI77" s="578"/>
      <c r="HXJ77" s="578"/>
      <c r="HXK77" s="578"/>
      <c r="HXL77" s="578"/>
      <c r="HXM77" s="578"/>
      <c r="HXN77" s="578"/>
      <c r="HXO77" s="578"/>
      <c r="HXP77" s="578"/>
      <c r="HXQ77" s="578"/>
      <c r="HXR77" s="578"/>
      <c r="HXS77" s="578"/>
      <c r="HXT77" s="578"/>
      <c r="HXU77" s="578"/>
      <c r="HXV77" s="578"/>
      <c r="HXW77" s="578"/>
      <c r="HXX77" s="578"/>
      <c r="HXY77" s="578"/>
      <c r="HXZ77" s="578"/>
      <c r="HYA77" s="578"/>
      <c r="HYB77" s="578"/>
      <c r="HYC77" s="578"/>
      <c r="HYD77" s="578"/>
      <c r="HYE77" s="578"/>
      <c r="HYF77" s="578"/>
      <c r="HYG77" s="578"/>
      <c r="HYH77" s="578"/>
      <c r="HYI77" s="578"/>
      <c r="HYJ77" s="578"/>
      <c r="HYK77" s="578"/>
      <c r="HYL77" s="578"/>
      <c r="HYM77" s="578"/>
      <c r="HYN77" s="578"/>
      <c r="HYO77" s="578"/>
      <c r="HYP77" s="578"/>
      <c r="HYQ77" s="578"/>
      <c r="HYR77" s="578"/>
      <c r="HYS77" s="578"/>
      <c r="HYT77" s="578"/>
      <c r="HYU77" s="578"/>
      <c r="HYV77" s="578"/>
      <c r="HYW77" s="578"/>
      <c r="HYX77" s="578"/>
      <c r="HYY77" s="578"/>
      <c r="HYZ77" s="578"/>
      <c r="HZA77" s="578"/>
      <c r="HZB77" s="578"/>
      <c r="HZC77" s="578"/>
      <c r="HZD77" s="578"/>
      <c r="HZE77" s="578"/>
      <c r="HZF77" s="578"/>
      <c r="HZG77" s="578"/>
      <c r="HZH77" s="578"/>
      <c r="HZI77" s="578"/>
      <c r="HZJ77" s="578"/>
      <c r="HZK77" s="578"/>
      <c r="HZL77" s="578"/>
      <c r="HZM77" s="578"/>
      <c r="HZN77" s="578"/>
      <c r="HZO77" s="578"/>
      <c r="HZP77" s="578"/>
      <c r="HZQ77" s="578"/>
      <c r="HZR77" s="578"/>
      <c r="HZS77" s="578"/>
      <c r="HZT77" s="578"/>
      <c r="HZU77" s="578"/>
      <c r="HZV77" s="578"/>
      <c r="HZW77" s="578"/>
      <c r="HZX77" s="578"/>
      <c r="HZY77" s="578"/>
      <c r="HZZ77" s="578"/>
      <c r="IAA77" s="578"/>
      <c r="IAB77" s="578"/>
      <c r="IAC77" s="578"/>
      <c r="IAD77" s="578"/>
      <c r="IAE77" s="578"/>
      <c r="IAF77" s="578"/>
      <c r="IAG77" s="578"/>
      <c r="IAH77" s="578"/>
      <c r="IAI77" s="578"/>
      <c r="IAJ77" s="578"/>
      <c r="IAK77" s="578"/>
      <c r="IAL77" s="578"/>
      <c r="IAM77" s="578"/>
      <c r="IAN77" s="578"/>
      <c r="IAO77" s="578"/>
      <c r="IAP77" s="578"/>
      <c r="IAQ77" s="578"/>
      <c r="IAR77" s="578"/>
      <c r="IAS77" s="578"/>
      <c r="IAT77" s="578"/>
      <c r="IAU77" s="578"/>
      <c r="IAV77" s="578"/>
      <c r="IAW77" s="578"/>
      <c r="IAX77" s="578"/>
      <c r="IAY77" s="578"/>
      <c r="IAZ77" s="578"/>
      <c r="IBA77" s="578"/>
      <c r="IBB77" s="578"/>
      <c r="IBC77" s="578"/>
      <c r="IBD77" s="578"/>
      <c r="IBE77" s="578"/>
      <c r="IBF77" s="578"/>
      <c r="IBG77" s="578"/>
      <c r="IBH77" s="578"/>
      <c r="IBI77" s="578"/>
      <c r="IBJ77" s="578"/>
      <c r="IBK77" s="578"/>
      <c r="IBL77" s="578"/>
      <c r="IBM77" s="578"/>
      <c r="IBN77" s="578"/>
      <c r="IBO77" s="578"/>
      <c r="IBP77" s="578"/>
      <c r="IBQ77" s="578"/>
      <c r="IBR77" s="578"/>
      <c r="IBS77" s="578"/>
      <c r="IBT77" s="578"/>
      <c r="IBU77" s="578"/>
      <c r="IBV77" s="578"/>
      <c r="IBW77" s="578"/>
      <c r="IBX77" s="578"/>
      <c r="IBY77" s="578"/>
      <c r="IBZ77" s="578"/>
      <c r="ICA77" s="578"/>
      <c r="ICB77" s="578"/>
      <c r="ICC77" s="578"/>
      <c r="ICD77" s="578"/>
      <c r="ICE77" s="578"/>
      <c r="ICF77" s="578"/>
      <c r="ICG77" s="578"/>
      <c r="ICH77" s="578"/>
      <c r="ICI77" s="578"/>
      <c r="ICJ77" s="578"/>
      <c r="ICK77" s="578"/>
      <c r="ICL77" s="578"/>
      <c r="ICM77" s="578"/>
      <c r="ICN77" s="578"/>
      <c r="ICO77" s="578"/>
      <c r="ICP77" s="578"/>
      <c r="ICQ77" s="578"/>
      <c r="ICR77" s="578"/>
      <c r="ICS77" s="578"/>
      <c r="ICT77" s="578"/>
      <c r="ICU77" s="578"/>
      <c r="ICV77" s="578"/>
      <c r="ICW77" s="578"/>
      <c r="ICX77" s="578"/>
      <c r="ICY77" s="578"/>
      <c r="ICZ77" s="578"/>
      <c r="IDA77" s="578"/>
      <c r="IDB77" s="578"/>
      <c r="IDC77" s="578"/>
      <c r="IDD77" s="578"/>
      <c r="IDE77" s="578"/>
      <c r="IDF77" s="578"/>
      <c r="IDG77" s="578"/>
      <c r="IDH77" s="578"/>
      <c r="IDI77" s="578"/>
      <c r="IDJ77" s="578"/>
      <c r="IDK77" s="578"/>
      <c r="IDL77" s="578"/>
      <c r="IDM77" s="578"/>
      <c r="IDN77" s="578"/>
      <c r="IDO77" s="578"/>
      <c r="IDP77" s="578"/>
      <c r="IDQ77" s="578"/>
      <c r="IDR77" s="578"/>
      <c r="IDS77" s="578"/>
      <c r="IDT77" s="578"/>
      <c r="IDU77" s="578"/>
      <c r="IDV77" s="578"/>
      <c r="IDW77" s="578"/>
      <c r="IDX77" s="578"/>
      <c r="IDY77" s="578"/>
      <c r="IDZ77" s="578"/>
      <c r="IEA77" s="578"/>
      <c r="IEB77" s="578"/>
      <c r="IEC77" s="578"/>
      <c r="IED77" s="578"/>
      <c r="IEE77" s="578"/>
      <c r="IEF77" s="578"/>
      <c r="IEG77" s="578"/>
      <c r="IEH77" s="578"/>
      <c r="IEI77" s="578"/>
      <c r="IEJ77" s="578"/>
      <c r="IEK77" s="578"/>
      <c r="IEL77" s="578"/>
      <c r="IEM77" s="578"/>
      <c r="IEN77" s="578"/>
      <c r="IEO77" s="578"/>
      <c r="IEP77" s="578"/>
      <c r="IEQ77" s="578"/>
      <c r="IER77" s="578"/>
      <c r="IES77" s="578"/>
      <c r="IET77" s="578"/>
      <c r="IEU77" s="578"/>
      <c r="IEV77" s="578"/>
      <c r="IEW77" s="578"/>
      <c r="IEX77" s="578"/>
      <c r="IEY77" s="578"/>
      <c r="IEZ77" s="578"/>
      <c r="IFA77" s="578"/>
      <c r="IFB77" s="578"/>
      <c r="IFC77" s="578"/>
      <c r="IFD77" s="578"/>
      <c r="IFE77" s="578"/>
      <c r="IFF77" s="578"/>
      <c r="IFG77" s="578"/>
      <c r="IFH77" s="578"/>
      <c r="IFI77" s="578"/>
      <c r="IFJ77" s="578"/>
      <c r="IFK77" s="578"/>
      <c r="IFL77" s="578"/>
      <c r="IFM77" s="578"/>
      <c r="IFN77" s="578"/>
      <c r="IFO77" s="578"/>
      <c r="IFP77" s="578"/>
      <c r="IFQ77" s="578"/>
      <c r="IFR77" s="578"/>
      <c r="IFS77" s="578"/>
      <c r="IFT77" s="578"/>
      <c r="IFU77" s="578"/>
      <c r="IFV77" s="578"/>
      <c r="IFW77" s="578"/>
      <c r="IFX77" s="578"/>
      <c r="IFY77" s="578"/>
      <c r="IFZ77" s="578"/>
      <c r="IGA77" s="578"/>
      <c r="IGB77" s="578"/>
      <c r="IGC77" s="578"/>
      <c r="IGD77" s="578"/>
      <c r="IGE77" s="578"/>
      <c r="IGF77" s="578"/>
      <c r="IGG77" s="578"/>
      <c r="IGH77" s="578"/>
      <c r="IGI77" s="578"/>
      <c r="IGJ77" s="578"/>
      <c r="IGK77" s="578"/>
      <c r="IGL77" s="578"/>
      <c r="IGM77" s="578"/>
      <c r="IGN77" s="578"/>
      <c r="IGO77" s="578"/>
      <c r="IGP77" s="578"/>
      <c r="IGQ77" s="578"/>
      <c r="IGR77" s="578"/>
      <c r="IGS77" s="578"/>
      <c r="IGT77" s="578"/>
      <c r="IGU77" s="578"/>
      <c r="IGV77" s="578"/>
      <c r="IGW77" s="578"/>
      <c r="IGX77" s="578"/>
      <c r="IGY77" s="578"/>
      <c r="IGZ77" s="578"/>
      <c r="IHA77" s="578"/>
      <c r="IHB77" s="578"/>
      <c r="IHC77" s="578"/>
      <c r="IHD77" s="578"/>
      <c r="IHE77" s="578"/>
      <c r="IHF77" s="578"/>
      <c r="IHG77" s="578"/>
      <c r="IHH77" s="578"/>
      <c r="IHI77" s="578"/>
      <c r="IHJ77" s="578"/>
      <c r="IHK77" s="578"/>
      <c r="IHL77" s="578"/>
      <c r="IHM77" s="578"/>
      <c r="IHN77" s="578"/>
      <c r="IHO77" s="578"/>
      <c r="IHP77" s="578"/>
      <c r="IHQ77" s="578"/>
      <c r="IHR77" s="578"/>
      <c r="IHS77" s="578"/>
      <c r="IHT77" s="578"/>
      <c r="IHU77" s="578"/>
      <c r="IHV77" s="578"/>
      <c r="IHW77" s="578"/>
      <c r="IHX77" s="578"/>
      <c r="IHY77" s="578"/>
      <c r="IHZ77" s="578"/>
      <c r="IIA77" s="578"/>
      <c r="IIB77" s="578"/>
      <c r="IIC77" s="578"/>
      <c r="IID77" s="578"/>
      <c r="IIE77" s="578"/>
      <c r="IIF77" s="578"/>
      <c r="IIG77" s="578"/>
      <c r="IIH77" s="578"/>
      <c r="III77" s="578"/>
      <c r="IIJ77" s="578"/>
      <c r="IIK77" s="578"/>
      <c r="IIL77" s="578"/>
      <c r="IIM77" s="578"/>
      <c r="IIN77" s="578"/>
      <c r="IIO77" s="578"/>
      <c r="IIP77" s="578"/>
      <c r="IIQ77" s="578"/>
      <c r="IIR77" s="578"/>
      <c r="IIS77" s="578"/>
      <c r="IIT77" s="578"/>
      <c r="IIU77" s="578"/>
      <c r="IIV77" s="578"/>
      <c r="IIW77" s="578"/>
      <c r="IIX77" s="578"/>
      <c r="IIY77" s="578"/>
      <c r="IIZ77" s="578"/>
      <c r="IJA77" s="578"/>
      <c r="IJB77" s="578"/>
      <c r="IJC77" s="578"/>
      <c r="IJD77" s="578"/>
      <c r="IJE77" s="578"/>
      <c r="IJF77" s="578"/>
      <c r="IJG77" s="578"/>
      <c r="IJH77" s="578"/>
      <c r="IJI77" s="578"/>
      <c r="IJJ77" s="578"/>
      <c r="IJK77" s="578"/>
      <c r="IJL77" s="578"/>
      <c r="IJM77" s="578"/>
      <c r="IJN77" s="578"/>
      <c r="IJO77" s="578"/>
      <c r="IJP77" s="578"/>
      <c r="IJQ77" s="578"/>
      <c r="IJR77" s="578"/>
      <c r="IJS77" s="578"/>
      <c r="IJT77" s="578"/>
      <c r="IJU77" s="578"/>
      <c r="IJV77" s="578"/>
      <c r="IJW77" s="578"/>
      <c r="IJX77" s="578"/>
      <c r="IJY77" s="578"/>
      <c r="IJZ77" s="578"/>
      <c r="IKA77" s="578"/>
      <c r="IKB77" s="578"/>
      <c r="IKC77" s="578"/>
      <c r="IKD77" s="578"/>
      <c r="IKE77" s="578"/>
      <c r="IKF77" s="578"/>
      <c r="IKG77" s="578"/>
      <c r="IKH77" s="578"/>
      <c r="IKI77" s="578"/>
      <c r="IKJ77" s="578"/>
      <c r="IKK77" s="578"/>
      <c r="IKL77" s="578"/>
      <c r="IKM77" s="578"/>
      <c r="IKN77" s="578"/>
      <c r="IKO77" s="578"/>
      <c r="IKP77" s="578"/>
      <c r="IKQ77" s="578"/>
      <c r="IKR77" s="578"/>
      <c r="IKS77" s="578"/>
      <c r="IKT77" s="578"/>
      <c r="IKU77" s="578"/>
      <c r="IKV77" s="578"/>
      <c r="IKW77" s="578"/>
      <c r="IKX77" s="578"/>
      <c r="IKY77" s="578"/>
      <c r="IKZ77" s="578"/>
      <c r="ILA77" s="578"/>
      <c r="ILB77" s="578"/>
      <c r="ILC77" s="578"/>
      <c r="ILD77" s="578"/>
      <c r="ILE77" s="578"/>
      <c r="ILF77" s="578"/>
      <c r="ILG77" s="578"/>
      <c r="ILH77" s="578"/>
      <c r="ILI77" s="578"/>
      <c r="ILJ77" s="578"/>
      <c r="ILK77" s="578"/>
      <c r="ILL77" s="578"/>
      <c r="ILM77" s="578"/>
      <c r="ILN77" s="578"/>
      <c r="ILO77" s="578"/>
      <c r="ILP77" s="578"/>
      <c r="ILQ77" s="578"/>
      <c r="ILR77" s="578"/>
      <c r="ILS77" s="578"/>
      <c r="ILT77" s="578"/>
      <c r="ILU77" s="578"/>
      <c r="ILV77" s="578"/>
      <c r="ILW77" s="578"/>
      <c r="ILX77" s="578"/>
      <c r="ILY77" s="578"/>
      <c r="ILZ77" s="578"/>
      <c r="IMA77" s="578"/>
      <c r="IMB77" s="578"/>
      <c r="IMC77" s="578"/>
      <c r="IMD77" s="578"/>
      <c r="IME77" s="578"/>
      <c r="IMF77" s="578"/>
      <c r="IMG77" s="578"/>
      <c r="IMH77" s="578"/>
      <c r="IMI77" s="578"/>
      <c r="IMJ77" s="578"/>
      <c r="IMK77" s="578"/>
      <c r="IML77" s="578"/>
      <c r="IMM77" s="578"/>
      <c r="IMN77" s="578"/>
      <c r="IMO77" s="578"/>
      <c r="IMP77" s="578"/>
      <c r="IMQ77" s="578"/>
      <c r="IMR77" s="578"/>
      <c r="IMS77" s="578"/>
      <c r="IMT77" s="578"/>
      <c r="IMU77" s="578"/>
      <c r="IMV77" s="578"/>
      <c r="IMW77" s="578"/>
      <c r="IMX77" s="578"/>
      <c r="IMY77" s="578"/>
      <c r="IMZ77" s="578"/>
      <c r="INA77" s="578"/>
      <c r="INB77" s="578"/>
      <c r="INC77" s="578"/>
      <c r="IND77" s="578"/>
      <c r="INE77" s="578"/>
      <c r="INF77" s="578"/>
      <c r="ING77" s="578"/>
      <c r="INH77" s="578"/>
      <c r="INI77" s="578"/>
      <c r="INJ77" s="578"/>
      <c r="INK77" s="578"/>
      <c r="INL77" s="578"/>
      <c r="INM77" s="578"/>
      <c r="INN77" s="578"/>
      <c r="INO77" s="578"/>
      <c r="INP77" s="578"/>
      <c r="INQ77" s="578"/>
      <c r="INR77" s="578"/>
      <c r="INS77" s="578"/>
      <c r="INT77" s="578"/>
      <c r="INU77" s="578"/>
      <c r="INV77" s="578"/>
      <c r="INW77" s="578"/>
      <c r="INX77" s="578"/>
      <c r="INY77" s="578"/>
      <c r="INZ77" s="578"/>
      <c r="IOA77" s="578"/>
      <c r="IOB77" s="578"/>
      <c r="IOC77" s="578"/>
      <c r="IOD77" s="578"/>
      <c r="IOE77" s="578"/>
      <c r="IOF77" s="578"/>
      <c r="IOG77" s="578"/>
      <c r="IOH77" s="578"/>
      <c r="IOI77" s="578"/>
      <c r="IOJ77" s="578"/>
      <c r="IOK77" s="578"/>
      <c r="IOL77" s="578"/>
      <c r="IOM77" s="578"/>
      <c r="ION77" s="578"/>
      <c r="IOO77" s="578"/>
      <c r="IOP77" s="578"/>
      <c r="IOQ77" s="578"/>
      <c r="IOR77" s="578"/>
      <c r="IOS77" s="578"/>
      <c r="IOT77" s="578"/>
      <c r="IOU77" s="578"/>
      <c r="IOV77" s="578"/>
      <c r="IOW77" s="578"/>
      <c r="IOX77" s="578"/>
      <c r="IOY77" s="578"/>
      <c r="IOZ77" s="578"/>
      <c r="IPA77" s="578"/>
      <c r="IPB77" s="578"/>
      <c r="IPC77" s="578"/>
      <c r="IPD77" s="578"/>
      <c r="IPE77" s="578"/>
      <c r="IPF77" s="578"/>
      <c r="IPG77" s="578"/>
      <c r="IPH77" s="578"/>
      <c r="IPI77" s="578"/>
      <c r="IPJ77" s="578"/>
      <c r="IPK77" s="578"/>
      <c r="IPL77" s="578"/>
      <c r="IPM77" s="578"/>
      <c r="IPN77" s="578"/>
      <c r="IPO77" s="578"/>
      <c r="IPP77" s="578"/>
      <c r="IPQ77" s="578"/>
      <c r="IPR77" s="578"/>
      <c r="IPS77" s="578"/>
      <c r="IPT77" s="578"/>
      <c r="IPU77" s="578"/>
      <c r="IPV77" s="578"/>
      <c r="IPW77" s="578"/>
      <c r="IPX77" s="578"/>
      <c r="IPY77" s="578"/>
      <c r="IPZ77" s="578"/>
      <c r="IQA77" s="578"/>
      <c r="IQB77" s="578"/>
      <c r="IQC77" s="578"/>
      <c r="IQD77" s="578"/>
      <c r="IQE77" s="578"/>
      <c r="IQF77" s="578"/>
      <c r="IQG77" s="578"/>
      <c r="IQH77" s="578"/>
      <c r="IQI77" s="578"/>
      <c r="IQJ77" s="578"/>
      <c r="IQK77" s="578"/>
      <c r="IQL77" s="578"/>
      <c r="IQM77" s="578"/>
      <c r="IQN77" s="578"/>
      <c r="IQO77" s="578"/>
      <c r="IQP77" s="578"/>
      <c r="IQQ77" s="578"/>
      <c r="IQR77" s="578"/>
      <c r="IQS77" s="578"/>
      <c r="IQT77" s="578"/>
      <c r="IQU77" s="578"/>
      <c r="IQV77" s="578"/>
      <c r="IQW77" s="578"/>
      <c r="IQX77" s="578"/>
      <c r="IQY77" s="578"/>
      <c r="IQZ77" s="578"/>
      <c r="IRA77" s="578"/>
      <c r="IRB77" s="578"/>
      <c r="IRC77" s="578"/>
      <c r="IRD77" s="578"/>
      <c r="IRE77" s="578"/>
      <c r="IRF77" s="578"/>
      <c r="IRG77" s="578"/>
      <c r="IRH77" s="578"/>
      <c r="IRI77" s="578"/>
      <c r="IRJ77" s="578"/>
      <c r="IRK77" s="578"/>
      <c r="IRL77" s="578"/>
      <c r="IRM77" s="578"/>
      <c r="IRN77" s="578"/>
      <c r="IRO77" s="578"/>
      <c r="IRP77" s="578"/>
      <c r="IRQ77" s="578"/>
      <c r="IRR77" s="578"/>
      <c r="IRS77" s="578"/>
      <c r="IRT77" s="578"/>
      <c r="IRU77" s="578"/>
      <c r="IRV77" s="578"/>
      <c r="IRW77" s="578"/>
      <c r="IRX77" s="578"/>
      <c r="IRY77" s="578"/>
      <c r="IRZ77" s="578"/>
      <c r="ISA77" s="578"/>
      <c r="ISB77" s="578"/>
      <c r="ISC77" s="578"/>
      <c r="ISD77" s="578"/>
      <c r="ISE77" s="578"/>
      <c r="ISF77" s="578"/>
      <c r="ISG77" s="578"/>
      <c r="ISH77" s="578"/>
      <c r="ISI77" s="578"/>
      <c r="ISJ77" s="578"/>
      <c r="ISK77" s="578"/>
      <c r="ISL77" s="578"/>
      <c r="ISM77" s="578"/>
      <c r="ISN77" s="578"/>
      <c r="ISO77" s="578"/>
      <c r="ISP77" s="578"/>
      <c r="ISQ77" s="578"/>
      <c r="ISR77" s="578"/>
      <c r="ISS77" s="578"/>
      <c r="IST77" s="578"/>
      <c r="ISU77" s="578"/>
      <c r="ISV77" s="578"/>
      <c r="ISW77" s="578"/>
      <c r="ISX77" s="578"/>
      <c r="ISY77" s="578"/>
      <c r="ISZ77" s="578"/>
      <c r="ITA77" s="578"/>
      <c r="ITB77" s="578"/>
      <c r="ITC77" s="578"/>
      <c r="ITD77" s="578"/>
      <c r="ITE77" s="578"/>
      <c r="ITF77" s="578"/>
      <c r="ITG77" s="578"/>
      <c r="ITH77" s="578"/>
      <c r="ITI77" s="578"/>
      <c r="ITJ77" s="578"/>
      <c r="ITK77" s="578"/>
      <c r="ITL77" s="578"/>
      <c r="ITM77" s="578"/>
      <c r="ITN77" s="578"/>
      <c r="ITO77" s="578"/>
      <c r="ITP77" s="578"/>
      <c r="ITQ77" s="578"/>
      <c r="ITR77" s="578"/>
      <c r="ITS77" s="578"/>
      <c r="ITT77" s="578"/>
      <c r="ITU77" s="578"/>
      <c r="ITV77" s="578"/>
      <c r="ITW77" s="578"/>
      <c r="ITX77" s="578"/>
      <c r="ITY77" s="578"/>
      <c r="ITZ77" s="578"/>
      <c r="IUA77" s="578"/>
      <c r="IUB77" s="578"/>
      <c r="IUC77" s="578"/>
      <c r="IUD77" s="578"/>
      <c r="IUE77" s="578"/>
      <c r="IUF77" s="578"/>
      <c r="IUG77" s="578"/>
      <c r="IUH77" s="578"/>
      <c r="IUI77" s="578"/>
      <c r="IUJ77" s="578"/>
      <c r="IUK77" s="578"/>
      <c r="IUL77" s="578"/>
      <c r="IUM77" s="578"/>
      <c r="IUN77" s="578"/>
      <c r="IUO77" s="578"/>
      <c r="IUP77" s="578"/>
      <c r="IUQ77" s="578"/>
      <c r="IUR77" s="578"/>
      <c r="IUS77" s="578"/>
      <c r="IUT77" s="578"/>
      <c r="IUU77" s="578"/>
      <c r="IUV77" s="578"/>
      <c r="IUW77" s="578"/>
      <c r="IUX77" s="578"/>
      <c r="IUY77" s="578"/>
      <c r="IUZ77" s="578"/>
      <c r="IVA77" s="578"/>
      <c r="IVB77" s="578"/>
      <c r="IVC77" s="578"/>
      <c r="IVD77" s="578"/>
      <c r="IVE77" s="578"/>
      <c r="IVF77" s="578"/>
      <c r="IVG77" s="578"/>
      <c r="IVH77" s="578"/>
      <c r="IVI77" s="578"/>
      <c r="IVJ77" s="578"/>
      <c r="IVK77" s="578"/>
      <c r="IVL77" s="578"/>
      <c r="IVM77" s="578"/>
      <c r="IVN77" s="578"/>
      <c r="IVO77" s="578"/>
      <c r="IVP77" s="578"/>
      <c r="IVQ77" s="578"/>
      <c r="IVR77" s="578"/>
      <c r="IVS77" s="578"/>
      <c r="IVT77" s="578"/>
      <c r="IVU77" s="578"/>
      <c r="IVV77" s="578"/>
      <c r="IVW77" s="578"/>
      <c r="IVX77" s="578"/>
      <c r="IVY77" s="578"/>
      <c r="IVZ77" s="578"/>
      <c r="IWA77" s="578"/>
      <c r="IWB77" s="578"/>
      <c r="IWC77" s="578"/>
      <c r="IWD77" s="578"/>
      <c r="IWE77" s="578"/>
      <c r="IWF77" s="578"/>
      <c r="IWG77" s="578"/>
      <c r="IWH77" s="578"/>
      <c r="IWI77" s="578"/>
      <c r="IWJ77" s="578"/>
      <c r="IWK77" s="578"/>
      <c r="IWL77" s="578"/>
      <c r="IWM77" s="578"/>
      <c r="IWN77" s="578"/>
      <c r="IWO77" s="578"/>
      <c r="IWP77" s="578"/>
      <c r="IWQ77" s="578"/>
      <c r="IWR77" s="578"/>
      <c r="IWS77" s="578"/>
      <c r="IWT77" s="578"/>
      <c r="IWU77" s="578"/>
      <c r="IWV77" s="578"/>
      <c r="IWW77" s="578"/>
      <c r="IWX77" s="578"/>
      <c r="IWY77" s="578"/>
      <c r="IWZ77" s="578"/>
      <c r="IXA77" s="578"/>
      <c r="IXB77" s="578"/>
      <c r="IXC77" s="578"/>
      <c r="IXD77" s="578"/>
      <c r="IXE77" s="578"/>
      <c r="IXF77" s="578"/>
      <c r="IXG77" s="578"/>
      <c r="IXH77" s="578"/>
      <c r="IXI77" s="578"/>
      <c r="IXJ77" s="578"/>
      <c r="IXK77" s="578"/>
      <c r="IXL77" s="578"/>
      <c r="IXM77" s="578"/>
      <c r="IXN77" s="578"/>
      <c r="IXO77" s="578"/>
      <c r="IXP77" s="578"/>
      <c r="IXQ77" s="578"/>
      <c r="IXR77" s="578"/>
      <c r="IXS77" s="578"/>
      <c r="IXT77" s="578"/>
      <c r="IXU77" s="578"/>
      <c r="IXV77" s="578"/>
      <c r="IXW77" s="578"/>
      <c r="IXX77" s="578"/>
      <c r="IXY77" s="578"/>
      <c r="IXZ77" s="578"/>
      <c r="IYA77" s="578"/>
      <c r="IYB77" s="578"/>
      <c r="IYC77" s="578"/>
      <c r="IYD77" s="578"/>
      <c r="IYE77" s="578"/>
      <c r="IYF77" s="578"/>
      <c r="IYG77" s="578"/>
      <c r="IYH77" s="578"/>
      <c r="IYI77" s="578"/>
      <c r="IYJ77" s="578"/>
      <c r="IYK77" s="578"/>
      <c r="IYL77" s="578"/>
      <c r="IYM77" s="578"/>
      <c r="IYN77" s="578"/>
      <c r="IYO77" s="578"/>
      <c r="IYP77" s="578"/>
      <c r="IYQ77" s="578"/>
      <c r="IYR77" s="578"/>
      <c r="IYS77" s="578"/>
      <c r="IYT77" s="578"/>
      <c r="IYU77" s="578"/>
      <c r="IYV77" s="578"/>
      <c r="IYW77" s="578"/>
      <c r="IYX77" s="578"/>
      <c r="IYY77" s="578"/>
      <c r="IYZ77" s="578"/>
      <c r="IZA77" s="578"/>
      <c r="IZB77" s="578"/>
      <c r="IZC77" s="578"/>
      <c r="IZD77" s="578"/>
      <c r="IZE77" s="578"/>
      <c r="IZF77" s="578"/>
      <c r="IZG77" s="578"/>
      <c r="IZH77" s="578"/>
      <c r="IZI77" s="578"/>
      <c r="IZJ77" s="578"/>
      <c r="IZK77" s="578"/>
      <c r="IZL77" s="578"/>
      <c r="IZM77" s="578"/>
      <c r="IZN77" s="578"/>
      <c r="IZO77" s="578"/>
      <c r="IZP77" s="578"/>
      <c r="IZQ77" s="578"/>
      <c r="IZR77" s="578"/>
      <c r="IZS77" s="578"/>
      <c r="IZT77" s="578"/>
      <c r="IZU77" s="578"/>
      <c r="IZV77" s="578"/>
      <c r="IZW77" s="578"/>
      <c r="IZX77" s="578"/>
      <c r="IZY77" s="578"/>
      <c r="IZZ77" s="578"/>
      <c r="JAA77" s="578"/>
      <c r="JAB77" s="578"/>
      <c r="JAC77" s="578"/>
      <c r="JAD77" s="578"/>
      <c r="JAE77" s="578"/>
      <c r="JAF77" s="578"/>
      <c r="JAG77" s="578"/>
      <c r="JAH77" s="578"/>
      <c r="JAI77" s="578"/>
      <c r="JAJ77" s="578"/>
      <c r="JAK77" s="578"/>
      <c r="JAL77" s="578"/>
      <c r="JAM77" s="578"/>
      <c r="JAN77" s="578"/>
      <c r="JAO77" s="578"/>
      <c r="JAP77" s="578"/>
      <c r="JAQ77" s="578"/>
      <c r="JAR77" s="578"/>
      <c r="JAS77" s="578"/>
      <c r="JAT77" s="578"/>
      <c r="JAU77" s="578"/>
      <c r="JAV77" s="578"/>
      <c r="JAW77" s="578"/>
      <c r="JAX77" s="578"/>
      <c r="JAY77" s="578"/>
      <c r="JAZ77" s="578"/>
      <c r="JBA77" s="578"/>
      <c r="JBB77" s="578"/>
      <c r="JBC77" s="578"/>
      <c r="JBD77" s="578"/>
      <c r="JBE77" s="578"/>
      <c r="JBF77" s="578"/>
      <c r="JBG77" s="578"/>
      <c r="JBH77" s="578"/>
      <c r="JBI77" s="578"/>
      <c r="JBJ77" s="578"/>
      <c r="JBK77" s="578"/>
      <c r="JBL77" s="578"/>
      <c r="JBM77" s="578"/>
      <c r="JBN77" s="578"/>
      <c r="JBO77" s="578"/>
      <c r="JBP77" s="578"/>
      <c r="JBQ77" s="578"/>
      <c r="JBR77" s="578"/>
      <c r="JBS77" s="578"/>
      <c r="JBT77" s="578"/>
      <c r="JBU77" s="578"/>
      <c r="JBV77" s="578"/>
      <c r="JBW77" s="578"/>
      <c r="JBX77" s="578"/>
      <c r="JBY77" s="578"/>
      <c r="JBZ77" s="578"/>
      <c r="JCA77" s="578"/>
      <c r="JCB77" s="578"/>
      <c r="JCC77" s="578"/>
      <c r="JCD77" s="578"/>
      <c r="JCE77" s="578"/>
      <c r="JCF77" s="578"/>
      <c r="JCG77" s="578"/>
      <c r="JCH77" s="578"/>
      <c r="JCI77" s="578"/>
      <c r="JCJ77" s="578"/>
      <c r="JCK77" s="578"/>
      <c r="JCL77" s="578"/>
      <c r="JCM77" s="578"/>
      <c r="JCN77" s="578"/>
      <c r="JCO77" s="578"/>
      <c r="JCP77" s="578"/>
      <c r="JCQ77" s="578"/>
      <c r="JCR77" s="578"/>
      <c r="JCS77" s="578"/>
      <c r="JCT77" s="578"/>
      <c r="JCU77" s="578"/>
      <c r="JCV77" s="578"/>
      <c r="JCW77" s="578"/>
      <c r="JCX77" s="578"/>
      <c r="JCY77" s="578"/>
      <c r="JCZ77" s="578"/>
      <c r="JDA77" s="578"/>
      <c r="JDB77" s="578"/>
      <c r="JDC77" s="578"/>
      <c r="JDD77" s="578"/>
      <c r="JDE77" s="578"/>
      <c r="JDF77" s="578"/>
      <c r="JDG77" s="578"/>
      <c r="JDH77" s="578"/>
      <c r="JDI77" s="578"/>
      <c r="JDJ77" s="578"/>
      <c r="JDK77" s="578"/>
      <c r="JDL77" s="578"/>
      <c r="JDM77" s="578"/>
      <c r="JDN77" s="578"/>
      <c r="JDO77" s="578"/>
      <c r="JDP77" s="578"/>
      <c r="JDQ77" s="578"/>
      <c r="JDR77" s="578"/>
      <c r="JDS77" s="578"/>
      <c r="JDT77" s="578"/>
      <c r="JDU77" s="578"/>
      <c r="JDV77" s="578"/>
      <c r="JDW77" s="578"/>
      <c r="JDX77" s="578"/>
      <c r="JDY77" s="578"/>
      <c r="JDZ77" s="578"/>
      <c r="JEA77" s="578"/>
      <c r="JEB77" s="578"/>
      <c r="JEC77" s="578"/>
      <c r="JED77" s="578"/>
      <c r="JEE77" s="578"/>
      <c r="JEF77" s="578"/>
      <c r="JEG77" s="578"/>
      <c r="JEH77" s="578"/>
      <c r="JEI77" s="578"/>
      <c r="JEJ77" s="578"/>
      <c r="JEK77" s="578"/>
      <c r="JEL77" s="578"/>
      <c r="JEM77" s="578"/>
      <c r="JEN77" s="578"/>
      <c r="JEO77" s="578"/>
      <c r="JEP77" s="578"/>
      <c r="JEQ77" s="578"/>
      <c r="JER77" s="578"/>
      <c r="JES77" s="578"/>
      <c r="JET77" s="578"/>
      <c r="JEU77" s="578"/>
      <c r="JEV77" s="578"/>
      <c r="JEW77" s="578"/>
      <c r="JEX77" s="578"/>
      <c r="JEY77" s="578"/>
      <c r="JEZ77" s="578"/>
      <c r="JFA77" s="578"/>
      <c r="JFB77" s="578"/>
      <c r="JFC77" s="578"/>
      <c r="JFD77" s="578"/>
      <c r="JFE77" s="578"/>
      <c r="JFF77" s="578"/>
      <c r="JFG77" s="578"/>
      <c r="JFH77" s="578"/>
      <c r="JFI77" s="578"/>
      <c r="JFJ77" s="578"/>
      <c r="JFK77" s="578"/>
      <c r="JFL77" s="578"/>
      <c r="JFM77" s="578"/>
      <c r="JFN77" s="578"/>
      <c r="JFO77" s="578"/>
      <c r="JFP77" s="578"/>
      <c r="JFQ77" s="578"/>
      <c r="JFR77" s="578"/>
      <c r="JFS77" s="578"/>
      <c r="JFT77" s="578"/>
      <c r="JFU77" s="578"/>
      <c r="JFV77" s="578"/>
      <c r="JFW77" s="578"/>
      <c r="JFX77" s="578"/>
      <c r="JFY77" s="578"/>
      <c r="JFZ77" s="578"/>
      <c r="JGA77" s="578"/>
      <c r="JGB77" s="578"/>
      <c r="JGC77" s="578"/>
      <c r="JGD77" s="578"/>
      <c r="JGE77" s="578"/>
      <c r="JGF77" s="578"/>
      <c r="JGG77" s="578"/>
      <c r="JGH77" s="578"/>
      <c r="JGI77" s="578"/>
      <c r="JGJ77" s="578"/>
      <c r="JGK77" s="578"/>
      <c r="JGL77" s="578"/>
      <c r="JGM77" s="578"/>
      <c r="JGN77" s="578"/>
      <c r="JGO77" s="578"/>
      <c r="JGP77" s="578"/>
      <c r="JGQ77" s="578"/>
      <c r="JGR77" s="578"/>
      <c r="JGS77" s="578"/>
      <c r="JGT77" s="578"/>
      <c r="JGU77" s="578"/>
      <c r="JGV77" s="578"/>
      <c r="JGW77" s="578"/>
      <c r="JGX77" s="578"/>
      <c r="JGY77" s="578"/>
      <c r="JGZ77" s="578"/>
      <c r="JHA77" s="578"/>
      <c r="JHB77" s="578"/>
      <c r="JHC77" s="578"/>
      <c r="JHD77" s="578"/>
      <c r="JHE77" s="578"/>
      <c r="JHF77" s="578"/>
      <c r="JHG77" s="578"/>
      <c r="JHH77" s="578"/>
      <c r="JHI77" s="578"/>
      <c r="JHJ77" s="578"/>
      <c r="JHK77" s="578"/>
      <c r="JHL77" s="578"/>
      <c r="JHM77" s="578"/>
      <c r="JHN77" s="578"/>
      <c r="JHO77" s="578"/>
      <c r="JHP77" s="578"/>
      <c r="JHQ77" s="578"/>
      <c r="JHR77" s="578"/>
      <c r="JHS77" s="578"/>
      <c r="JHT77" s="578"/>
      <c r="JHU77" s="578"/>
      <c r="JHV77" s="578"/>
      <c r="JHW77" s="578"/>
      <c r="JHX77" s="578"/>
      <c r="JHY77" s="578"/>
      <c r="JHZ77" s="578"/>
      <c r="JIA77" s="578"/>
      <c r="JIB77" s="578"/>
      <c r="JIC77" s="578"/>
      <c r="JID77" s="578"/>
      <c r="JIE77" s="578"/>
      <c r="JIF77" s="578"/>
      <c r="JIG77" s="578"/>
      <c r="JIH77" s="578"/>
      <c r="JII77" s="578"/>
      <c r="JIJ77" s="578"/>
      <c r="JIK77" s="578"/>
      <c r="JIL77" s="578"/>
      <c r="JIM77" s="578"/>
      <c r="JIN77" s="578"/>
      <c r="JIO77" s="578"/>
      <c r="JIP77" s="578"/>
      <c r="JIQ77" s="578"/>
      <c r="JIR77" s="578"/>
      <c r="JIS77" s="578"/>
      <c r="JIT77" s="578"/>
      <c r="JIU77" s="578"/>
      <c r="JIV77" s="578"/>
      <c r="JIW77" s="578"/>
      <c r="JIX77" s="578"/>
      <c r="JIY77" s="578"/>
      <c r="JIZ77" s="578"/>
      <c r="JJA77" s="578"/>
      <c r="JJB77" s="578"/>
      <c r="JJC77" s="578"/>
      <c r="JJD77" s="578"/>
      <c r="JJE77" s="578"/>
      <c r="JJF77" s="578"/>
      <c r="JJG77" s="578"/>
      <c r="JJH77" s="578"/>
      <c r="JJI77" s="578"/>
      <c r="JJJ77" s="578"/>
      <c r="JJK77" s="578"/>
      <c r="JJL77" s="578"/>
      <c r="JJM77" s="578"/>
      <c r="JJN77" s="578"/>
      <c r="JJO77" s="578"/>
      <c r="JJP77" s="578"/>
      <c r="JJQ77" s="578"/>
      <c r="JJR77" s="578"/>
      <c r="JJS77" s="578"/>
      <c r="JJT77" s="578"/>
      <c r="JJU77" s="578"/>
      <c r="JJV77" s="578"/>
      <c r="JJW77" s="578"/>
      <c r="JJX77" s="578"/>
      <c r="JJY77" s="578"/>
      <c r="JJZ77" s="578"/>
      <c r="JKA77" s="578"/>
      <c r="JKB77" s="578"/>
      <c r="JKC77" s="578"/>
      <c r="JKD77" s="578"/>
      <c r="JKE77" s="578"/>
      <c r="JKF77" s="578"/>
      <c r="JKG77" s="578"/>
      <c r="JKH77" s="578"/>
      <c r="JKI77" s="578"/>
      <c r="JKJ77" s="578"/>
      <c r="JKK77" s="578"/>
      <c r="JKL77" s="578"/>
      <c r="JKM77" s="578"/>
      <c r="JKN77" s="578"/>
      <c r="JKO77" s="578"/>
      <c r="JKP77" s="578"/>
      <c r="JKQ77" s="578"/>
      <c r="JKR77" s="578"/>
      <c r="JKS77" s="578"/>
      <c r="JKT77" s="578"/>
      <c r="JKU77" s="578"/>
      <c r="JKV77" s="578"/>
      <c r="JKW77" s="578"/>
      <c r="JKX77" s="578"/>
      <c r="JKY77" s="578"/>
      <c r="JKZ77" s="578"/>
      <c r="JLA77" s="578"/>
      <c r="JLB77" s="578"/>
      <c r="JLC77" s="578"/>
      <c r="JLD77" s="578"/>
      <c r="JLE77" s="578"/>
      <c r="JLF77" s="578"/>
      <c r="JLG77" s="578"/>
      <c r="JLH77" s="578"/>
      <c r="JLI77" s="578"/>
      <c r="JLJ77" s="578"/>
      <c r="JLK77" s="578"/>
      <c r="JLL77" s="578"/>
      <c r="JLM77" s="578"/>
      <c r="JLN77" s="578"/>
      <c r="JLO77" s="578"/>
      <c r="JLP77" s="578"/>
      <c r="JLQ77" s="578"/>
      <c r="JLR77" s="578"/>
      <c r="JLS77" s="578"/>
      <c r="JLT77" s="578"/>
      <c r="JLU77" s="578"/>
      <c r="JLV77" s="578"/>
      <c r="JLW77" s="578"/>
      <c r="JLX77" s="578"/>
      <c r="JLY77" s="578"/>
      <c r="JLZ77" s="578"/>
      <c r="JMA77" s="578"/>
      <c r="JMB77" s="578"/>
      <c r="JMC77" s="578"/>
      <c r="JMD77" s="578"/>
      <c r="JME77" s="578"/>
      <c r="JMF77" s="578"/>
      <c r="JMG77" s="578"/>
      <c r="JMH77" s="578"/>
      <c r="JMI77" s="578"/>
      <c r="JMJ77" s="578"/>
      <c r="JMK77" s="578"/>
      <c r="JML77" s="578"/>
      <c r="JMM77" s="578"/>
      <c r="JMN77" s="578"/>
      <c r="JMO77" s="578"/>
      <c r="JMP77" s="578"/>
      <c r="JMQ77" s="578"/>
      <c r="JMR77" s="578"/>
      <c r="JMS77" s="578"/>
      <c r="JMT77" s="578"/>
      <c r="JMU77" s="578"/>
      <c r="JMV77" s="578"/>
      <c r="JMW77" s="578"/>
      <c r="JMX77" s="578"/>
      <c r="JMY77" s="578"/>
      <c r="JMZ77" s="578"/>
      <c r="JNA77" s="578"/>
      <c r="JNB77" s="578"/>
      <c r="JNC77" s="578"/>
      <c r="JND77" s="578"/>
      <c r="JNE77" s="578"/>
      <c r="JNF77" s="578"/>
      <c r="JNG77" s="578"/>
      <c r="JNH77" s="578"/>
      <c r="JNI77" s="578"/>
      <c r="JNJ77" s="578"/>
      <c r="JNK77" s="578"/>
      <c r="JNL77" s="578"/>
      <c r="JNM77" s="578"/>
      <c r="JNN77" s="578"/>
      <c r="JNO77" s="578"/>
      <c r="JNP77" s="578"/>
      <c r="JNQ77" s="578"/>
      <c r="JNR77" s="578"/>
      <c r="JNS77" s="578"/>
      <c r="JNT77" s="578"/>
      <c r="JNU77" s="578"/>
      <c r="JNV77" s="578"/>
      <c r="JNW77" s="578"/>
      <c r="JNX77" s="578"/>
      <c r="JNY77" s="578"/>
      <c r="JNZ77" s="578"/>
      <c r="JOA77" s="578"/>
      <c r="JOB77" s="578"/>
      <c r="JOC77" s="578"/>
      <c r="JOD77" s="578"/>
      <c r="JOE77" s="578"/>
      <c r="JOF77" s="578"/>
      <c r="JOG77" s="578"/>
      <c r="JOH77" s="578"/>
      <c r="JOI77" s="578"/>
      <c r="JOJ77" s="578"/>
      <c r="JOK77" s="578"/>
      <c r="JOL77" s="578"/>
      <c r="JOM77" s="578"/>
      <c r="JON77" s="578"/>
      <c r="JOO77" s="578"/>
      <c r="JOP77" s="578"/>
      <c r="JOQ77" s="578"/>
      <c r="JOR77" s="578"/>
      <c r="JOS77" s="578"/>
      <c r="JOT77" s="578"/>
      <c r="JOU77" s="578"/>
      <c r="JOV77" s="578"/>
      <c r="JOW77" s="578"/>
      <c r="JOX77" s="578"/>
      <c r="JOY77" s="578"/>
      <c r="JOZ77" s="578"/>
      <c r="JPA77" s="578"/>
      <c r="JPB77" s="578"/>
      <c r="JPC77" s="578"/>
      <c r="JPD77" s="578"/>
      <c r="JPE77" s="578"/>
      <c r="JPF77" s="578"/>
      <c r="JPG77" s="578"/>
      <c r="JPH77" s="578"/>
      <c r="JPI77" s="578"/>
      <c r="JPJ77" s="578"/>
      <c r="JPK77" s="578"/>
      <c r="JPL77" s="578"/>
      <c r="JPM77" s="578"/>
      <c r="JPN77" s="578"/>
      <c r="JPO77" s="578"/>
      <c r="JPP77" s="578"/>
      <c r="JPQ77" s="578"/>
      <c r="JPR77" s="578"/>
      <c r="JPS77" s="578"/>
      <c r="JPT77" s="578"/>
      <c r="JPU77" s="578"/>
      <c r="JPV77" s="578"/>
      <c r="JPW77" s="578"/>
      <c r="JPX77" s="578"/>
      <c r="JPY77" s="578"/>
      <c r="JPZ77" s="578"/>
      <c r="JQA77" s="578"/>
      <c r="JQB77" s="578"/>
      <c r="JQC77" s="578"/>
      <c r="JQD77" s="578"/>
      <c r="JQE77" s="578"/>
      <c r="JQF77" s="578"/>
      <c r="JQG77" s="578"/>
      <c r="JQH77" s="578"/>
      <c r="JQI77" s="578"/>
      <c r="JQJ77" s="578"/>
      <c r="JQK77" s="578"/>
      <c r="JQL77" s="578"/>
      <c r="JQM77" s="578"/>
      <c r="JQN77" s="578"/>
      <c r="JQO77" s="578"/>
      <c r="JQP77" s="578"/>
      <c r="JQQ77" s="578"/>
      <c r="JQR77" s="578"/>
      <c r="JQS77" s="578"/>
      <c r="JQT77" s="578"/>
      <c r="JQU77" s="578"/>
      <c r="JQV77" s="578"/>
      <c r="JQW77" s="578"/>
      <c r="JQX77" s="578"/>
      <c r="JQY77" s="578"/>
      <c r="JQZ77" s="578"/>
      <c r="JRA77" s="578"/>
      <c r="JRB77" s="578"/>
      <c r="JRC77" s="578"/>
      <c r="JRD77" s="578"/>
      <c r="JRE77" s="578"/>
      <c r="JRF77" s="578"/>
      <c r="JRG77" s="578"/>
      <c r="JRH77" s="578"/>
      <c r="JRI77" s="578"/>
      <c r="JRJ77" s="578"/>
      <c r="JRK77" s="578"/>
      <c r="JRL77" s="578"/>
      <c r="JRM77" s="578"/>
      <c r="JRN77" s="578"/>
      <c r="JRO77" s="578"/>
      <c r="JRP77" s="578"/>
      <c r="JRQ77" s="578"/>
      <c r="JRR77" s="578"/>
      <c r="JRS77" s="578"/>
      <c r="JRT77" s="578"/>
      <c r="JRU77" s="578"/>
      <c r="JRV77" s="578"/>
      <c r="JRW77" s="578"/>
      <c r="JRX77" s="578"/>
      <c r="JRY77" s="578"/>
      <c r="JRZ77" s="578"/>
      <c r="JSA77" s="578"/>
      <c r="JSB77" s="578"/>
      <c r="JSC77" s="578"/>
      <c r="JSD77" s="578"/>
      <c r="JSE77" s="578"/>
      <c r="JSF77" s="578"/>
      <c r="JSG77" s="578"/>
      <c r="JSH77" s="578"/>
      <c r="JSI77" s="578"/>
      <c r="JSJ77" s="578"/>
      <c r="JSK77" s="578"/>
      <c r="JSL77" s="578"/>
      <c r="JSM77" s="578"/>
      <c r="JSN77" s="578"/>
      <c r="JSO77" s="578"/>
      <c r="JSP77" s="578"/>
      <c r="JSQ77" s="578"/>
      <c r="JSR77" s="578"/>
      <c r="JSS77" s="578"/>
      <c r="JST77" s="578"/>
      <c r="JSU77" s="578"/>
      <c r="JSV77" s="578"/>
      <c r="JSW77" s="578"/>
      <c r="JSX77" s="578"/>
      <c r="JSY77" s="578"/>
      <c r="JSZ77" s="578"/>
      <c r="JTA77" s="578"/>
      <c r="JTB77" s="578"/>
      <c r="JTC77" s="578"/>
      <c r="JTD77" s="578"/>
      <c r="JTE77" s="578"/>
      <c r="JTF77" s="578"/>
      <c r="JTG77" s="578"/>
      <c r="JTH77" s="578"/>
      <c r="JTI77" s="578"/>
      <c r="JTJ77" s="578"/>
      <c r="JTK77" s="578"/>
      <c r="JTL77" s="578"/>
      <c r="JTM77" s="578"/>
      <c r="JTN77" s="578"/>
      <c r="JTO77" s="578"/>
      <c r="JTP77" s="578"/>
      <c r="JTQ77" s="578"/>
      <c r="JTR77" s="578"/>
      <c r="JTS77" s="578"/>
      <c r="JTT77" s="578"/>
      <c r="JTU77" s="578"/>
      <c r="JTV77" s="578"/>
      <c r="JTW77" s="578"/>
      <c r="JTX77" s="578"/>
      <c r="JTY77" s="578"/>
      <c r="JTZ77" s="578"/>
      <c r="JUA77" s="578"/>
      <c r="JUB77" s="578"/>
      <c r="JUC77" s="578"/>
      <c r="JUD77" s="578"/>
      <c r="JUE77" s="578"/>
      <c r="JUF77" s="578"/>
      <c r="JUG77" s="578"/>
      <c r="JUH77" s="578"/>
      <c r="JUI77" s="578"/>
      <c r="JUJ77" s="578"/>
      <c r="JUK77" s="578"/>
      <c r="JUL77" s="578"/>
      <c r="JUM77" s="578"/>
      <c r="JUN77" s="578"/>
      <c r="JUO77" s="578"/>
      <c r="JUP77" s="578"/>
      <c r="JUQ77" s="578"/>
      <c r="JUR77" s="578"/>
      <c r="JUS77" s="578"/>
      <c r="JUT77" s="578"/>
      <c r="JUU77" s="578"/>
      <c r="JUV77" s="578"/>
      <c r="JUW77" s="578"/>
      <c r="JUX77" s="578"/>
      <c r="JUY77" s="578"/>
      <c r="JUZ77" s="578"/>
      <c r="JVA77" s="578"/>
      <c r="JVB77" s="578"/>
      <c r="JVC77" s="578"/>
      <c r="JVD77" s="578"/>
      <c r="JVE77" s="578"/>
      <c r="JVF77" s="578"/>
      <c r="JVG77" s="578"/>
      <c r="JVH77" s="578"/>
      <c r="JVI77" s="578"/>
      <c r="JVJ77" s="578"/>
      <c r="JVK77" s="578"/>
      <c r="JVL77" s="578"/>
      <c r="JVM77" s="578"/>
      <c r="JVN77" s="578"/>
      <c r="JVO77" s="578"/>
      <c r="JVP77" s="578"/>
      <c r="JVQ77" s="578"/>
      <c r="JVR77" s="578"/>
      <c r="JVS77" s="578"/>
      <c r="JVT77" s="578"/>
      <c r="JVU77" s="578"/>
      <c r="JVV77" s="578"/>
      <c r="JVW77" s="578"/>
      <c r="JVX77" s="578"/>
      <c r="JVY77" s="578"/>
      <c r="JVZ77" s="578"/>
      <c r="JWA77" s="578"/>
      <c r="JWB77" s="578"/>
      <c r="JWC77" s="578"/>
      <c r="JWD77" s="578"/>
      <c r="JWE77" s="578"/>
      <c r="JWF77" s="578"/>
      <c r="JWG77" s="578"/>
      <c r="JWH77" s="578"/>
      <c r="JWI77" s="578"/>
      <c r="JWJ77" s="578"/>
      <c r="JWK77" s="578"/>
      <c r="JWL77" s="578"/>
      <c r="JWM77" s="578"/>
      <c r="JWN77" s="578"/>
      <c r="JWO77" s="578"/>
      <c r="JWP77" s="578"/>
      <c r="JWQ77" s="578"/>
      <c r="JWR77" s="578"/>
      <c r="JWS77" s="578"/>
      <c r="JWT77" s="578"/>
      <c r="JWU77" s="578"/>
      <c r="JWV77" s="578"/>
      <c r="JWW77" s="578"/>
      <c r="JWX77" s="578"/>
      <c r="JWY77" s="578"/>
      <c r="JWZ77" s="578"/>
      <c r="JXA77" s="578"/>
      <c r="JXB77" s="578"/>
      <c r="JXC77" s="578"/>
      <c r="JXD77" s="578"/>
      <c r="JXE77" s="578"/>
      <c r="JXF77" s="578"/>
      <c r="JXG77" s="578"/>
      <c r="JXH77" s="578"/>
      <c r="JXI77" s="578"/>
      <c r="JXJ77" s="578"/>
      <c r="JXK77" s="578"/>
      <c r="JXL77" s="578"/>
      <c r="JXM77" s="578"/>
      <c r="JXN77" s="578"/>
      <c r="JXO77" s="578"/>
      <c r="JXP77" s="578"/>
      <c r="JXQ77" s="578"/>
      <c r="JXR77" s="578"/>
      <c r="JXS77" s="578"/>
      <c r="JXT77" s="578"/>
      <c r="JXU77" s="578"/>
      <c r="JXV77" s="578"/>
      <c r="JXW77" s="578"/>
      <c r="JXX77" s="578"/>
      <c r="JXY77" s="578"/>
      <c r="JXZ77" s="578"/>
      <c r="JYA77" s="578"/>
      <c r="JYB77" s="578"/>
      <c r="JYC77" s="578"/>
      <c r="JYD77" s="578"/>
      <c r="JYE77" s="578"/>
      <c r="JYF77" s="578"/>
      <c r="JYG77" s="578"/>
      <c r="JYH77" s="578"/>
      <c r="JYI77" s="578"/>
      <c r="JYJ77" s="578"/>
      <c r="JYK77" s="578"/>
      <c r="JYL77" s="578"/>
      <c r="JYM77" s="578"/>
      <c r="JYN77" s="578"/>
      <c r="JYO77" s="578"/>
      <c r="JYP77" s="578"/>
      <c r="JYQ77" s="578"/>
      <c r="JYR77" s="578"/>
      <c r="JYS77" s="578"/>
      <c r="JYT77" s="578"/>
      <c r="JYU77" s="578"/>
      <c r="JYV77" s="578"/>
      <c r="JYW77" s="578"/>
      <c r="JYX77" s="578"/>
      <c r="JYY77" s="578"/>
      <c r="JYZ77" s="578"/>
      <c r="JZA77" s="578"/>
      <c r="JZB77" s="578"/>
      <c r="JZC77" s="578"/>
      <c r="JZD77" s="578"/>
      <c r="JZE77" s="578"/>
      <c r="JZF77" s="578"/>
      <c r="JZG77" s="578"/>
      <c r="JZH77" s="578"/>
      <c r="JZI77" s="578"/>
      <c r="JZJ77" s="578"/>
      <c r="JZK77" s="578"/>
      <c r="JZL77" s="578"/>
      <c r="JZM77" s="578"/>
      <c r="JZN77" s="578"/>
      <c r="JZO77" s="578"/>
      <c r="JZP77" s="578"/>
      <c r="JZQ77" s="578"/>
      <c r="JZR77" s="578"/>
      <c r="JZS77" s="578"/>
      <c r="JZT77" s="578"/>
      <c r="JZU77" s="578"/>
      <c r="JZV77" s="578"/>
      <c r="JZW77" s="578"/>
      <c r="JZX77" s="578"/>
      <c r="JZY77" s="578"/>
      <c r="JZZ77" s="578"/>
      <c r="KAA77" s="578"/>
      <c r="KAB77" s="578"/>
      <c r="KAC77" s="578"/>
      <c r="KAD77" s="578"/>
      <c r="KAE77" s="578"/>
      <c r="KAF77" s="578"/>
      <c r="KAG77" s="578"/>
      <c r="KAH77" s="578"/>
      <c r="KAI77" s="578"/>
      <c r="KAJ77" s="578"/>
      <c r="KAK77" s="578"/>
      <c r="KAL77" s="578"/>
      <c r="KAM77" s="578"/>
      <c r="KAN77" s="578"/>
      <c r="KAO77" s="578"/>
      <c r="KAP77" s="578"/>
      <c r="KAQ77" s="578"/>
      <c r="KAR77" s="578"/>
      <c r="KAS77" s="578"/>
      <c r="KAT77" s="578"/>
      <c r="KAU77" s="578"/>
      <c r="KAV77" s="578"/>
      <c r="KAW77" s="578"/>
      <c r="KAX77" s="578"/>
      <c r="KAY77" s="578"/>
      <c r="KAZ77" s="578"/>
      <c r="KBA77" s="578"/>
      <c r="KBB77" s="578"/>
      <c r="KBC77" s="578"/>
      <c r="KBD77" s="578"/>
      <c r="KBE77" s="578"/>
      <c r="KBF77" s="578"/>
      <c r="KBG77" s="578"/>
      <c r="KBH77" s="578"/>
      <c r="KBI77" s="578"/>
      <c r="KBJ77" s="578"/>
      <c r="KBK77" s="578"/>
      <c r="KBL77" s="578"/>
      <c r="KBM77" s="578"/>
      <c r="KBN77" s="578"/>
      <c r="KBO77" s="578"/>
      <c r="KBP77" s="578"/>
      <c r="KBQ77" s="578"/>
      <c r="KBR77" s="578"/>
      <c r="KBS77" s="578"/>
      <c r="KBT77" s="578"/>
      <c r="KBU77" s="578"/>
      <c r="KBV77" s="578"/>
      <c r="KBW77" s="578"/>
      <c r="KBX77" s="578"/>
      <c r="KBY77" s="578"/>
      <c r="KBZ77" s="578"/>
      <c r="KCA77" s="578"/>
      <c r="KCB77" s="578"/>
      <c r="KCC77" s="578"/>
      <c r="KCD77" s="578"/>
      <c r="KCE77" s="578"/>
      <c r="KCF77" s="578"/>
      <c r="KCG77" s="578"/>
      <c r="KCH77" s="578"/>
      <c r="KCI77" s="578"/>
      <c r="KCJ77" s="578"/>
      <c r="KCK77" s="578"/>
      <c r="KCL77" s="578"/>
      <c r="KCM77" s="578"/>
      <c r="KCN77" s="578"/>
      <c r="KCO77" s="578"/>
      <c r="KCP77" s="578"/>
      <c r="KCQ77" s="578"/>
      <c r="KCR77" s="578"/>
      <c r="KCS77" s="578"/>
      <c r="KCT77" s="578"/>
      <c r="KCU77" s="578"/>
      <c r="KCV77" s="578"/>
      <c r="KCW77" s="578"/>
      <c r="KCX77" s="578"/>
      <c r="KCY77" s="578"/>
      <c r="KCZ77" s="578"/>
      <c r="KDA77" s="578"/>
      <c r="KDB77" s="578"/>
      <c r="KDC77" s="578"/>
      <c r="KDD77" s="578"/>
      <c r="KDE77" s="578"/>
      <c r="KDF77" s="578"/>
      <c r="KDG77" s="578"/>
      <c r="KDH77" s="578"/>
      <c r="KDI77" s="578"/>
      <c r="KDJ77" s="578"/>
      <c r="KDK77" s="578"/>
      <c r="KDL77" s="578"/>
      <c r="KDM77" s="578"/>
      <c r="KDN77" s="578"/>
      <c r="KDO77" s="578"/>
      <c r="KDP77" s="578"/>
      <c r="KDQ77" s="578"/>
      <c r="KDR77" s="578"/>
      <c r="KDS77" s="578"/>
      <c r="KDT77" s="578"/>
      <c r="KDU77" s="578"/>
      <c r="KDV77" s="578"/>
      <c r="KDW77" s="578"/>
      <c r="KDX77" s="578"/>
      <c r="KDY77" s="578"/>
      <c r="KDZ77" s="578"/>
      <c r="KEA77" s="578"/>
      <c r="KEB77" s="578"/>
      <c r="KEC77" s="578"/>
      <c r="KED77" s="578"/>
      <c r="KEE77" s="578"/>
      <c r="KEF77" s="578"/>
      <c r="KEG77" s="578"/>
      <c r="KEH77" s="578"/>
      <c r="KEI77" s="578"/>
      <c r="KEJ77" s="578"/>
      <c r="KEK77" s="578"/>
      <c r="KEL77" s="578"/>
      <c r="KEM77" s="578"/>
      <c r="KEN77" s="578"/>
      <c r="KEO77" s="578"/>
      <c r="KEP77" s="578"/>
      <c r="KEQ77" s="578"/>
      <c r="KER77" s="578"/>
      <c r="KES77" s="578"/>
      <c r="KET77" s="578"/>
      <c r="KEU77" s="578"/>
      <c r="KEV77" s="578"/>
      <c r="KEW77" s="578"/>
      <c r="KEX77" s="578"/>
      <c r="KEY77" s="578"/>
      <c r="KEZ77" s="578"/>
      <c r="KFA77" s="578"/>
      <c r="KFB77" s="578"/>
      <c r="KFC77" s="578"/>
      <c r="KFD77" s="578"/>
      <c r="KFE77" s="578"/>
      <c r="KFF77" s="578"/>
      <c r="KFG77" s="578"/>
      <c r="KFH77" s="578"/>
      <c r="KFI77" s="578"/>
      <c r="KFJ77" s="578"/>
      <c r="KFK77" s="578"/>
      <c r="KFL77" s="578"/>
      <c r="KFM77" s="578"/>
      <c r="KFN77" s="578"/>
      <c r="KFO77" s="578"/>
      <c r="KFP77" s="578"/>
      <c r="KFQ77" s="578"/>
      <c r="KFR77" s="578"/>
      <c r="KFS77" s="578"/>
      <c r="KFT77" s="578"/>
      <c r="KFU77" s="578"/>
      <c r="KFV77" s="578"/>
      <c r="KFW77" s="578"/>
      <c r="KFX77" s="578"/>
      <c r="KFY77" s="578"/>
      <c r="KFZ77" s="578"/>
      <c r="KGA77" s="578"/>
      <c r="KGB77" s="578"/>
      <c r="KGC77" s="578"/>
      <c r="KGD77" s="578"/>
      <c r="KGE77" s="578"/>
      <c r="KGF77" s="578"/>
      <c r="KGG77" s="578"/>
      <c r="KGH77" s="578"/>
      <c r="KGI77" s="578"/>
      <c r="KGJ77" s="578"/>
      <c r="KGK77" s="578"/>
      <c r="KGL77" s="578"/>
      <c r="KGM77" s="578"/>
      <c r="KGN77" s="578"/>
      <c r="KGO77" s="578"/>
      <c r="KGP77" s="578"/>
      <c r="KGQ77" s="578"/>
      <c r="KGR77" s="578"/>
      <c r="KGS77" s="578"/>
      <c r="KGT77" s="578"/>
      <c r="KGU77" s="578"/>
      <c r="KGV77" s="578"/>
      <c r="KGW77" s="578"/>
      <c r="KGX77" s="578"/>
      <c r="KGY77" s="578"/>
      <c r="KGZ77" s="578"/>
      <c r="KHA77" s="578"/>
      <c r="KHB77" s="578"/>
      <c r="KHC77" s="578"/>
      <c r="KHD77" s="578"/>
      <c r="KHE77" s="578"/>
      <c r="KHF77" s="578"/>
      <c r="KHG77" s="578"/>
      <c r="KHH77" s="578"/>
      <c r="KHI77" s="578"/>
      <c r="KHJ77" s="578"/>
      <c r="KHK77" s="578"/>
      <c r="KHL77" s="578"/>
      <c r="KHM77" s="578"/>
      <c r="KHN77" s="578"/>
      <c r="KHO77" s="578"/>
      <c r="KHP77" s="578"/>
      <c r="KHQ77" s="578"/>
      <c r="KHR77" s="578"/>
      <c r="KHS77" s="578"/>
      <c r="KHT77" s="578"/>
      <c r="KHU77" s="578"/>
      <c r="KHV77" s="578"/>
      <c r="KHW77" s="578"/>
      <c r="KHX77" s="578"/>
      <c r="KHY77" s="578"/>
      <c r="KHZ77" s="578"/>
      <c r="KIA77" s="578"/>
      <c r="KIB77" s="578"/>
      <c r="KIC77" s="578"/>
      <c r="KID77" s="578"/>
      <c r="KIE77" s="578"/>
      <c r="KIF77" s="578"/>
      <c r="KIG77" s="578"/>
      <c r="KIH77" s="578"/>
      <c r="KII77" s="578"/>
      <c r="KIJ77" s="578"/>
      <c r="KIK77" s="578"/>
      <c r="KIL77" s="578"/>
      <c r="KIM77" s="578"/>
      <c r="KIN77" s="578"/>
      <c r="KIO77" s="578"/>
      <c r="KIP77" s="578"/>
      <c r="KIQ77" s="578"/>
      <c r="KIR77" s="578"/>
      <c r="KIS77" s="578"/>
      <c r="KIT77" s="578"/>
      <c r="KIU77" s="578"/>
      <c r="KIV77" s="578"/>
      <c r="KIW77" s="578"/>
      <c r="KIX77" s="578"/>
      <c r="KIY77" s="578"/>
      <c r="KIZ77" s="578"/>
      <c r="KJA77" s="578"/>
      <c r="KJB77" s="578"/>
      <c r="KJC77" s="578"/>
      <c r="KJD77" s="578"/>
      <c r="KJE77" s="578"/>
      <c r="KJF77" s="578"/>
      <c r="KJG77" s="578"/>
      <c r="KJH77" s="578"/>
      <c r="KJI77" s="578"/>
      <c r="KJJ77" s="578"/>
      <c r="KJK77" s="578"/>
      <c r="KJL77" s="578"/>
      <c r="KJM77" s="578"/>
      <c r="KJN77" s="578"/>
      <c r="KJO77" s="578"/>
      <c r="KJP77" s="578"/>
      <c r="KJQ77" s="578"/>
      <c r="KJR77" s="578"/>
      <c r="KJS77" s="578"/>
      <c r="KJT77" s="578"/>
      <c r="KJU77" s="578"/>
      <c r="KJV77" s="578"/>
      <c r="KJW77" s="578"/>
      <c r="KJX77" s="578"/>
      <c r="KJY77" s="578"/>
      <c r="KJZ77" s="578"/>
      <c r="KKA77" s="578"/>
      <c r="KKB77" s="578"/>
      <c r="KKC77" s="578"/>
      <c r="KKD77" s="578"/>
      <c r="KKE77" s="578"/>
      <c r="KKF77" s="578"/>
      <c r="KKG77" s="578"/>
      <c r="KKH77" s="578"/>
      <c r="KKI77" s="578"/>
      <c r="KKJ77" s="578"/>
      <c r="KKK77" s="578"/>
      <c r="KKL77" s="578"/>
      <c r="KKM77" s="578"/>
      <c r="KKN77" s="578"/>
      <c r="KKO77" s="578"/>
      <c r="KKP77" s="578"/>
      <c r="KKQ77" s="578"/>
      <c r="KKR77" s="578"/>
      <c r="KKS77" s="578"/>
      <c r="KKT77" s="578"/>
      <c r="KKU77" s="578"/>
      <c r="KKV77" s="578"/>
      <c r="KKW77" s="578"/>
      <c r="KKX77" s="578"/>
      <c r="KKY77" s="578"/>
      <c r="KKZ77" s="578"/>
      <c r="KLA77" s="578"/>
      <c r="KLB77" s="578"/>
      <c r="KLC77" s="578"/>
      <c r="KLD77" s="578"/>
      <c r="KLE77" s="578"/>
      <c r="KLF77" s="578"/>
      <c r="KLG77" s="578"/>
      <c r="KLH77" s="578"/>
      <c r="KLI77" s="578"/>
      <c r="KLJ77" s="578"/>
      <c r="KLK77" s="578"/>
      <c r="KLL77" s="578"/>
      <c r="KLM77" s="578"/>
      <c r="KLN77" s="578"/>
      <c r="KLO77" s="578"/>
      <c r="KLP77" s="578"/>
      <c r="KLQ77" s="578"/>
      <c r="KLR77" s="578"/>
      <c r="KLS77" s="578"/>
      <c r="KLT77" s="578"/>
      <c r="KLU77" s="578"/>
      <c r="KLV77" s="578"/>
      <c r="KLW77" s="578"/>
      <c r="KLX77" s="578"/>
      <c r="KLY77" s="578"/>
      <c r="KLZ77" s="578"/>
      <c r="KMA77" s="578"/>
      <c r="KMB77" s="578"/>
      <c r="KMC77" s="578"/>
      <c r="KMD77" s="578"/>
      <c r="KME77" s="578"/>
      <c r="KMF77" s="578"/>
      <c r="KMG77" s="578"/>
      <c r="KMH77" s="578"/>
      <c r="KMI77" s="578"/>
      <c r="KMJ77" s="578"/>
      <c r="KMK77" s="578"/>
      <c r="KML77" s="578"/>
      <c r="KMM77" s="578"/>
      <c r="KMN77" s="578"/>
      <c r="KMO77" s="578"/>
      <c r="KMP77" s="578"/>
      <c r="KMQ77" s="578"/>
      <c r="KMR77" s="578"/>
      <c r="KMS77" s="578"/>
      <c r="KMT77" s="578"/>
      <c r="KMU77" s="578"/>
      <c r="KMV77" s="578"/>
      <c r="KMW77" s="578"/>
      <c r="KMX77" s="578"/>
      <c r="KMY77" s="578"/>
      <c r="KMZ77" s="578"/>
      <c r="KNA77" s="578"/>
      <c r="KNB77" s="578"/>
      <c r="KNC77" s="578"/>
      <c r="KND77" s="578"/>
      <c r="KNE77" s="578"/>
      <c r="KNF77" s="578"/>
      <c r="KNG77" s="578"/>
      <c r="KNH77" s="578"/>
      <c r="KNI77" s="578"/>
      <c r="KNJ77" s="578"/>
      <c r="KNK77" s="578"/>
      <c r="KNL77" s="578"/>
      <c r="KNM77" s="578"/>
      <c r="KNN77" s="578"/>
      <c r="KNO77" s="578"/>
      <c r="KNP77" s="578"/>
      <c r="KNQ77" s="578"/>
      <c r="KNR77" s="578"/>
      <c r="KNS77" s="578"/>
      <c r="KNT77" s="578"/>
      <c r="KNU77" s="578"/>
      <c r="KNV77" s="578"/>
      <c r="KNW77" s="578"/>
      <c r="KNX77" s="578"/>
      <c r="KNY77" s="578"/>
      <c r="KNZ77" s="578"/>
      <c r="KOA77" s="578"/>
      <c r="KOB77" s="578"/>
      <c r="KOC77" s="578"/>
      <c r="KOD77" s="578"/>
      <c r="KOE77" s="578"/>
      <c r="KOF77" s="578"/>
      <c r="KOG77" s="578"/>
      <c r="KOH77" s="578"/>
      <c r="KOI77" s="578"/>
      <c r="KOJ77" s="578"/>
      <c r="KOK77" s="578"/>
      <c r="KOL77" s="578"/>
      <c r="KOM77" s="578"/>
      <c r="KON77" s="578"/>
      <c r="KOO77" s="578"/>
      <c r="KOP77" s="578"/>
      <c r="KOQ77" s="578"/>
      <c r="KOR77" s="578"/>
      <c r="KOS77" s="578"/>
      <c r="KOT77" s="578"/>
      <c r="KOU77" s="578"/>
      <c r="KOV77" s="578"/>
      <c r="KOW77" s="578"/>
      <c r="KOX77" s="578"/>
      <c r="KOY77" s="578"/>
      <c r="KOZ77" s="578"/>
      <c r="KPA77" s="578"/>
      <c r="KPB77" s="578"/>
      <c r="KPC77" s="578"/>
      <c r="KPD77" s="578"/>
      <c r="KPE77" s="578"/>
      <c r="KPF77" s="578"/>
      <c r="KPG77" s="578"/>
      <c r="KPH77" s="578"/>
      <c r="KPI77" s="578"/>
      <c r="KPJ77" s="578"/>
      <c r="KPK77" s="578"/>
      <c r="KPL77" s="578"/>
      <c r="KPM77" s="578"/>
      <c r="KPN77" s="578"/>
      <c r="KPO77" s="578"/>
      <c r="KPP77" s="578"/>
      <c r="KPQ77" s="578"/>
      <c r="KPR77" s="578"/>
      <c r="KPS77" s="578"/>
      <c r="KPT77" s="578"/>
      <c r="KPU77" s="578"/>
      <c r="KPV77" s="578"/>
      <c r="KPW77" s="578"/>
      <c r="KPX77" s="578"/>
      <c r="KPY77" s="578"/>
      <c r="KPZ77" s="578"/>
      <c r="KQA77" s="578"/>
      <c r="KQB77" s="578"/>
      <c r="KQC77" s="578"/>
      <c r="KQD77" s="578"/>
      <c r="KQE77" s="578"/>
      <c r="KQF77" s="578"/>
      <c r="KQG77" s="578"/>
      <c r="KQH77" s="578"/>
      <c r="KQI77" s="578"/>
      <c r="KQJ77" s="578"/>
      <c r="KQK77" s="578"/>
      <c r="KQL77" s="578"/>
      <c r="KQM77" s="578"/>
      <c r="KQN77" s="578"/>
      <c r="KQO77" s="578"/>
      <c r="KQP77" s="578"/>
      <c r="KQQ77" s="578"/>
      <c r="KQR77" s="578"/>
      <c r="KQS77" s="578"/>
      <c r="KQT77" s="578"/>
      <c r="KQU77" s="578"/>
      <c r="KQV77" s="578"/>
      <c r="KQW77" s="578"/>
      <c r="KQX77" s="578"/>
      <c r="KQY77" s="578"/>
      <c r="KQZ77" s="578"/>
      <c r="KRA77" s="578"/>
      <c r="KRB77" s="578"/>
      <c r="KRC77" s="578"/>
      <c r="KRD77" s="578"/>
      <c r="KRE77" s="578"/>
      <c r="KRF77" s="578"/>
      <c r="KRG77" s="578"/>
      <c r="KRH77" s="578"/>
      <c r="KRI77" s="578"/>
      <c r="KRJ77" s="578"/>
      <c r="KRK77" s="578"/>
      <c r="KRL77" s="578"/>
      <c r="KRM77" s="578"/>
      <c r="KRN77" s="578"/>
      <c r="KRO77" s="578"/>
      <c r="KRP77" s="578"/>
      <c r="KRQ77" s="578"/>
      <c r="KRR77" s="578"/>
      <c r="KRS77" s="578"/>
      <c r="KRT77" s="578"/>
      <c r="KRU77" s="578"/>
      <c r="KRV77" s="578"/>
      <c r="KRW77" s="578"/>
      <c r="KRX77" s="578"/>
      <c r="KRY77" s="578"/>
      <c r="KRZ77" s="578"/>
      <c r="KSA77" s="578"/>
      <c r="KSB77" s="578"/>
      <c r="KSC77" s="578"/>
      <c r="KSD77" s="578"/>
      <c r="KSE77" s="578"/>
      <c r="KSF77" s="578"/>
      <c r="KSG77" s="578"/>
      <c r="KSH77" s="578"/>
      <c r="KSI77" s="578"/>
      <c r="KSJ77" s="578"/>
      <c r="KSK77" s="578"/>
      <c r="KSL77" s="578"/>
      <c r="KSM77" s="578"/>
      <c r="KSN77" s="578"/>
      <c r="KSO77" s="578"/>
      <c r="KSP77" s="578"/>
      <c r="KSQ77" s="578"/>
      <c r="KSR77" s="578"/>
      <c r="KSS77" s="578"/>
      <c r="KST77" s="578"/>
      <c r="KSU77" s="578"/>
      <c r="KSV77" s="578"/>
      <c r="KSW77" s="578"/>
      <c r="KSX77" s="578"/>
      <c r="KSY77" s="578"/>
      <c r="KSZ77" s="578"/>
      <c r="KTA77" s="578"/>
      <c r="KTB77" s="578"/>
      <c r="KTC77" s="578"/>
      <c r="KTD77" s="578"/>
      <c r="KTE77" s="578"/>
      <c r="KTF77" s="578"/>
      <c r="KTG77" s="578"/>
      <c r="KTH77" s="578"/>
      <c r="KTI77" s="578"/>
      <c r="KTJ77" s="578"/>
      <c r="KTK77" s="578"/>
      <c r="KTL77" s="578"/>
      <c r="KTM77" s="578"/>
      <c r="KTN77" s="578"/>
      <c r="KTO77" s="578"/>
      <c r="KTP77" s="578"/>
      <c r="KTQ77" s="578"/>
      <c r="KTR77" s="578"/>
      <c r="KTS77" s="578"/>
      <c r="KTT77" s="578"/>
      <c r="KTU77" s="578"/>
      <c r="KTV77" s="578"/>
      <c r="KTW77" s="578"/>
      <c r="KTX77" s="578"/>
      <c r="KTY77" s="578"/>
      <c r="KTZ77" s="578"/>
      <c r="KUA77" s="578"/>
      <c r="KUB77" s="578"/>
      <c r="KUC77" s="578"/>
      <c r="KUD77" s="578"/>
      <c r="KUE77" s="578"/>
      <c r="KUF77" s="578"/>
      <c r="KUG77" s="578"/>
      <c r="KUH77" s="578"/>
      <c r="KUI77" s="578"/>
      <c r="KUJ77" s="578"/>
      <c r="KUK77" s="578"/>
      <c r="KUL77" s="578"/>
      <c r="KUM77" s="578"/>
      <c r="KUN77" s="578"/>
      <c r="KUO77" s="578"/>
      <c r="KUP77" s="578"/>
      <c r="KUQ77" s="578"/>
      <c r="KUR77" s="578"/>
      <c r="KUS77" s="578"/>
      <c r="KUT77" s="578"/>
      <c r="KUU77" s="578"/>
      <c r="KUV77" s="578"/>
      <c r="KUW77" s="578"/>
      <c r="KUX77" s="578"/>
      <c r="KUY77" s="578"/>
      <c r="KUZ77" s="578"/>
      <c r="KVA77" s="578"/>
      <c r="KVB77" s="578"/>
      <c r="KVC77" s="578"/>
      <c r="KVD77" s="578"/>
      <c r="KVE77" s="578"/>
      <c r="KVF77" s="578"/>
      <c r="KVG77" s="578"/>
      <c r="KVH77" s="578"/>
      <c r="KVI77" s="578"/>
      <c r="KVJ77" s="578"/>
      <c r="KVK77" s="578"/>
      <c r="KVL77" s="578"/>
      <c r="KVM77" s="578"/>
      <c r="KVN77" s="578"/>
      <c r="KVO77" s="578"/>
      <c r="KVP77" s="578"/>
      <c r="KVQ77" s="578"/>
      <c r="KVR77" s="578"/>
      <c r="KVS77" s="578"/>
      <c r="KVT77" s="578"/>
      <c r="KVU77" s="578"/>
      <c r="KVV77" s="578"/>
      <c r="KVW77" s="578"/>
      <c r="KVX77" s="578"/>
      <c r="KVY77" s="578"/>
      <c r="KVZ77" s="578"/>
      <c r="KWA77" s="578"/>
      <c r="KWB77" s="578"/>
      <c r="KWC77" s="578"/>
      <c r="KWD77" s="578"/>
      <c r="KWE77" s="578"/>
      <c r="KWF77" s="578"/>
      <c r="KWG77" s="578"/>
      <c r="KWH77" s="578"/>
      <c r="KWI77" s="578"/>
      <c r="KWJ77" s="578"/>
      <c r="KWK77" s="578"/>
      <c r="KWL77" s="578"/>
      <c r="KWM77" s="578"/>
      <c r="KWN77" s="578"/>
      <c r="KWO77" s="578"/>
      <c r="KWP77" s="578"/>
      <c r="KWQ77" s="578"/>
      <c r="KWR77" s="578"/>
      <c r="KWS77" s="578"/>
      <c r="KWT77" s="578"/>
      <c r="KWU77" s="578"/>
      <c r="KWV77" s="578"/>
      <c r="KWW77" s="578"/>
      <c r="KWX77" s="578"/>
      <c r="KWY77" s="578"/>
      <c r="KWZ77" s="578"/>
      <c r="KXA77" s="578"/>
      <c r="KXB77" s="578"/>
      <c r="KXC77" s="578"/>
      <c r="KXD77" s="578"/>
      <c r="KXE77" s="578"/>
      <c r="KXF77" s="578"/>
      <c r="KXG77" s="578"/>
      <c r="KXH77" s="578"/>
      <c r="KXI77" s="578"/>
      <c r="KXJ77" s="578"/>
      <c r="KXK77" s="578"/>
      <c r="KXL77" s="578"/>
      <c r="KXM77" s="578"/>
      <c r="KXN77" s="578"/>
      <c r="KXO77" s="578"/>
      <c r="KXP77" s="578"/>
      <c r="KXQ77" s="578"/>
      <c r="KXR77" s="578"/>
      <c r="KXS77" s="578"/>
      <c r="KXT77" s="578"/>
      <c r="KXU77" s="578"/>
      <c r="KXV77" s="578"/>
      <c r="KXW77" s="578"/>
      <c r="KXX77" s="578"/>
      <c r="KXY77" s="578"/>
      <c r="KXZ77" s="578"/>
      <c r="KYA77" s="578"/>
      <c r="KYB77" s="578"/>
      <c r="KYC77" s="578"/>
      <c r="KYD77" s="578"/>
      <c r="KYE77" s="578"/>
      <c r="KYF77" s="578"/>
      <c r="KYG77" s="578"/>
      <c r="KYH77" s="578"/>
      <c r="KYI77" s="578"/>
      <c r="KYJ77" s="578"/>
      <c r="KYK77" s="578"/>
      <c r="KYL77" s="578"/>
      <c r="KYM77" s="578"/>
      <c r="KYN77" s="578"/>
      <c r="KYO77" s="578"/>
      <c r="KYP77" s="578"/>
      <c r="KYQ77" s="578"/>
      <c r="KYR77" s="578"/>
      <c r="KYS77" s="578"/>
      <c r="KYT77" s="578"/>
      <c r="KYU77" s="578"/>
      <c r="KYV77" s="578"/>
      <c r="KYW77" s="578"/>
      <c r="KYX77" s="578"/>
      <c r="KYY77" s="578"/>
      <c r="KYZ77" s="578"/>
      <c r="KZA77" s="578"/>
      <c r="KZB77" s="578"/>
      <c r="KZC77" s="578"/>
      <c r="KZD77" s="578"/>
      <c r="KZE77" s="578"/>
      <c r="KZF77" s="578"/>
      <c r="KZG77" s="578"/>
      <c r="KZH77" s="578"/>
      <c r="KZI77" s="578"/>
      <c r="KZJ77" s="578"/>
      <c r="KZK77" s="578"/>
      <c r="KZL77" s="578"/>
      <c r="KZM77" s="578"/>
      <c r="KZN77" s="578"/>
      <c r="KZO77" s="578"/>
      <c r="KZP77" s="578"/>
      <c r="KZQ77" s="578"/>
      <c r="KZR77" s="578"/>
      <c r="KZS77" s="578"/>
      <c r="KZT77" s="578"/>
      <c r="KZU77" s="578"/>
      <c r="KZV77" s="578"/>
      <c r="KZW77" s="578"/>
      <c r="KZX77" s="578"/>
      <c r="KZY77" s="578"/>
      <c r="KZZ77" s="578"/>
      <c r="LAA77" s="578"/>
      <c r="LAB77" s="578"/>
      <c r="LAC77" s="578"/>
      <c r="LAD77" s="578"/>
      <c r="LAE77" s="578"/>
      <c r="LAF77" s="578"/>
      <c r="LAG77" s="578"/>
      <c r="LAH77" s="578"/>
      <c r="LAI77" s="578"/>
      <c r="LAJ77" s="578"/>
      <c r="LAK77" s="578"/>
      <c r="LAL77" s="578"/>
      <c r="LAM77" s="578"/>
      <c r="LAN77" s="578"/>
      <c r="LAO77" s="578"/>
      <c r="LAP77" s="578"/>
      <c r="LAQ77" s="578"/>
      <c r="LAR77" s="578"/>
      <c r="LAS77" s="578"/>
      <c r="LAT77" s="578"/>
      <c r="LAU77" s="578"/>
      <c r="LAV77" s="578"/>
      <c r="LAW77" s="578"/>
      <c r="LAX77" s="578"/>
      <c r="LAY77" s="578"/>
      <c r="LAZ77" s="578"/>
      <c r="LBA77" s="578"/>
      <c r="LBB77" s="578"/>
      <c r="LBC77" s="578"/>
      <c r="LBD77" s="578"/>
      <c r="LBE77" s="578"/>
      <c r="LBF77" s="578"/>
      <c r="LBG77" s="578"/>
      <c r="LBH77" s="578"/>
      <c r="LBI77" s="578"/>
      <c r="LBJ77" s="578"/>
      <c r="LBK77" s="578"/>
      <c r="LBL77" s="578"/>
      <c r="LBM77" s="578"/>
      <c r="LBN77" s="578"/>
      <c r="LBO77" s="578"/>
      <c r="LBP77" s="578"/>
      <c r="LBQ77" s="578"/>
      <c r="LBR77" s="578"/>
      <c r="LBS77" s="578"/>
      <c r="LBT77" s="578"/>
      <c r="LBU77" s="578"/>
      <c r="LBV77" s="578"/>
      <c r="LBW77" s="578"/>
      <c r="LBX77" s="578"/>
      <c r="LBY77" s="578"/>
      <c r="LBZ77" s="578"/>
      <c r="LCA77" s="578"/>
      <c r="LCB77" s="578"/>
      <c r="LCC77" s="578"/>
      <c r="LCD77" s="578"/>
      <c r="LCE77" s="578"/>
      <c r="LCF77" s="578"/>
      <c r="LCG77" s="578"/>
      <c r="LCH77" s="578"/>
      <c r="LCI77" s="578"/>
      <c r="LCJ77" s="578"/>
      <c r="LCK77" s="578"/>
      <c r="LCL77" s="578"/>
      <c r="LCM77" s="578"/>
      <c r="LCN77" s="578"/>
      <c r="LCO77" s="578"/>
      <c r="LCP77" s="578"/>
      <c r="LCQ77" s="578"/>
      <c r="LCR77" s="578"/>
      <c r="LCS77" s="578"/>
      <c r="LCT77" s="578"/>
      <c r="LCU77" s="578"/>
      <c r="LCV77" s="578"/>
      <c r="LCW77" s="578"/>
      <c r="LCX77" s="578"/>
      <c r="LCY77" s="578"/>
      <c r="LCZ77" s="578"/>
      <c r="LDA77" s="578"/>
      <c r="LDB77" s="578"/>
      <c r="LDC77" s="578"/>
      <c r="LDD77" s="578"/>
      <c r="LDE77" s="578"/>
      <c r="LDF77" s="578"/>
      <c r="LDG77" s="578"/>
      <c r="LDH77" s="578"/>
      <c r="LDI77" s="578"/>
      <c r="LDJ77" s="578"/>
      <c r="LDK77" s="578"/>
      <c r="LDL77" s="578"/>
      <c r="LDM77" s="578"/>
      <c r="LDN77" s="578"/>
      <c r="LDO77" s="578"/>
      <c r="LDP77" s="578"/>
      <c r="LDQ77" s="578"/>
      <c r="LDR77" s="578"/>
      <c r="LDS77" s="578"/>
      <c r="LDT77" s="578"/>
      <c r="LDU77" s="578"/>
      <c r="LDV77" s="578"/>
      <c r="LDW77" s="578"/>
      <c r="LDX77" s="578"/>
      <c r="LDY77" s="578"/>
      <c r="LDZ77" s="578"/>
      <c r="LEA77" s="578"/>
      <c r="LEB77" s="578"/>
      <c r="LEC77" s="578"/>
      <c r="LED77" s="578"/>
      <c r="LEE77" s="578"/>
      <c r="LEF77" s="578"/>
      <c r="LEG77" s="578"/>
      <c r="LEH77" s="578"/>
      <c r="LEI77" s="578"/>
      <c r="LEJ77" s="578"/>
      <c r="LEK77" s="578"/>
      <c r="LEL77" s="578"/>
      <c r="LEM77" s="578"/>
      <c r="LEN77" s="578"/>
      <c r="LEO77" s="578"/>
      <c r="LEP77" s="578"/>
      <c r="LEQ77" s="578"/>
      <c r="LER77" s="578"/>
      <c r="LES77" s="578"/>
      <c r="LET77" s="578"/>
      <c r="LEU77" s="578"/>
      <c r="LEV77" s="578"/>
      <c r="LEW77" s="578"/>
      <c r="LEX77" s="578"/>
      <c r="LEY77" s="578"/>
      <c r="LEZ77" s="578"/>
      <c r="LFA77" s="578"/>
      <c r="LFB77" s="578"/>
      <c r="LFC77" s="578"/>
      <c r="LFD77" s="578"/>
      <c r="LFE77" s="578"/>
      <c r="LFF77" s="578"/>
      <c r="LFG77" s="578"/>
      <c r="LFH77" s="578"/>
      <c r="LFI77" s="578"/>
      <c r="LFJ77" s="578"/>
      <c r="LFK77" s="578"/>
      <c r="LFL77" s="578"/>
      <c r="LFM77" s="578"/>
      <c r="LFN77" s="578"/>
      <c r="LFO77" s="578"/>
      <c r="LFP77" s="578"/>
      <c r="LFQ77" s="578"/>
      <c r="LFR77" s="578"/>
      <c r="LFS77" s="578"/>
      <c r="LFT77" s="578"/>
      <c r="LFU77" s="578"/>
      <c r="LFV77" s="578"/>
      <c r="LFW77" s="578"/>
      <c r="LFX77" s="578"/>
      <c r="LFY77" s="578"/>
      <c r="LFZ77" s="578"/>
      <c r="LGA77" s="578"/>
      <c r="LGB77" s="578"/>
      <c r="LGC77" s="578"/>
      <c r="LGD77" s="578"/>
      <c r="LGE77" s="578"/>
      <c r="LGF77" s="578"/>
      <c r="LGG77" s="578"/>
      <c r="LGH77" s="578"/>
      <c r="LGI77" s="578"/>
      <c r="LGJ77" s="578"/>
      <c r="LGK77" s="578"/>
      <c r="LGL77" s="578"/>
      <c r="LGM77" s="578"/>
      <c r="LGN77" s="578"/>
      <c r="LGO77" s="578"/>
      <c r="LGP77" s="578"/>
      <c r="LGQ77" s="578"/>
      <c r="LGR77" s="578"/>
      <c r="LGS77" s="578"/>
      <c r="LGT77" s="578"/>
      <c r="LGU77" s="578"/>
      <c r="LGV77" s="578"/>
      <c r="LGW77" s="578"/>
      <c r="LGX77" s="578"/>
      <c r="LGY77" s="578"/>
      <c r="LGZ77" s="578"/>
      <c r="LHA77" s="578"/>
      <c r="LHB77" s="578"/>
      <c r="LHC77" s="578"/>
      <c r="LHD77" s="578"/>
      <c r="LHE77" s="578"/>
      <c r="LHF77" s="578"/>
      <c r="LHG77" s="578"/>
      <c r="LHH77" s="578"/>
      <c r="LHI77" s="578"/>
      <c r="LHJ77" s="578"/>
      <c r="LHK77" s="578"/>
      <c r="LHL77" s="578"/>
      <c r="LHM77" s="578"/>
      <c r="LHN77" s="578"/>
      <c r="LHO77" s="578"/>
      <c r="LHP77" s="578"/>
      <c r="LHQ77" s="578"/>
      <c r="LHR77" s="578"/>
      <c r="LHS77" s="578"/>
      <c r="LHT77" s="578"/>
      <c r="LHU77" s="578"/>
      <c r="LHV77" s="578"/>
      <c r="LHW77" s="578"/>
      <c r="LHX77" s="578"/>
      <c r="LHY77" s="578"/>
      <c r="LHZ77" s="578"/>
      <c r="LIA77" s="578"/>
      <c r="LIB77" s="578"/>
      <c r="LIC77" s="578"/>
      <c r="LID77" s="578"/>
      <c r="LIE77" s="578"/>
      <c r="LIF77" s="578"/>
      <c r="LIG77" s="578"/>
      <c r="LIH77" s="578"/>
      <c r="LII77" s="578"/>
      <c r="LIJ77" s="578"/>
      <c r="LIK77" s="578"/>
      <c r="LIL77" s="578"/>
      <c r="LIM77" s="578"/>
      <c r="LIN77" s="578"/>
      <c r="LIO77" s="578"/>
      <c r="LIP77" s="578"/>
      <c r="LIQ77" s="578"/>
      <c r="LIR77" s="578"/>
      <c r="LIS77" s="578"/>
      <c r="LIT77" s="578"/>
      <c r="LIU77" s="578"/>
      <c r="LIV77" s="578"/>
      <c r="LIW77" s="578"/>
      <c r="LIX77" s="578"/>
      <c r="LIY77" s="578"/>
      <c r="LIZ77" s="578"/>
      <c r="LJA77" s="578"/>
      <c r="LJB77" s="578"/>
      <c r="LJC77" s="578"/>
      <c r="LJD77" s="578"/>
      <c r="LJE77" s="578"/>
      <c r="LJF77" s="578"/>
      <c r="LJG77" s="578"/>
      <c r="LJH77" s="578"/>
      <c r="LJI77" s="578"/>
      <c r="LJJ77" s="578"/>
      <c r="LJK77" s="578"/>
      <c r="LJL77" s="578"/>
      <c r="LJM77" s="578"/>
      <c r="LJN77" s="578"/>
      <c r="LJO77" s="578"/>
      <c r="LJP77" s="578"/>
      <c r="LJQ77" s="578"/>
      <c r="LJR77" s="578"/>
      <c r="LJS77" s="578"/>
      <c r="LJT77" s="578"/>
      <c r="LJU77" s="578"/>
      <c r="LJV77" s="578"/>
      <c r="LJW77" s="578"/>
      <c r="LJX77" s="578"/>
      <c r="LJY77" s="578"/>
      <c r="LJZ77" s="578"/>
      <c r="LKA77" s="578"/>
      <c r="LKB77" s="578"/>
      <c r="LKC77" s="578"/>
      <c r="LKD77" s="578"/>
      <c r="LKE77" s="578"/>
      <c r="LKF77" s="578"/>
      <c r="LKG77" s="578"/>
      <c r="LKH77" s="578"/>
      <c r="LKI77" s="578"/>
      <c r="LKJ77" s="578"/>
      <c r="LKK77" s="578"/>
      <c r="LKL77" s="578"/>
      <c r="LKM77" s="578"/>
      <c r="LKN77" s="578"/>
      <c r="LKO77" s="578"/>
      <c r="LKP77" s="578"/>
      <c r="LKQ77" s="578"/>
      <c r="LKR77" s="578"/>
      <c r="LKS77" s="578"/>
      <c r="LKT77" s="578"/>
      <c r="LKU77" s="578"/>
      <c r="LKV77" s="578"/>
      <c r="LKW77" s="578"/>
      <c r="LKX77" s="578"/>
      <c r="LKY77" s="578"/>
      <c r="LKZ77" s="578"/>
      <c r="LLA77" s="578"/>
      <c r="LLB77" s="578"/>
      <c r="LLC77" s="578"/>
      <c r="LLD77" s="578"/>
      <c r="LLE77" s="578"/>
      <c r="LLF77" s="578"/>
      <c r="LLG77" s="578"/>
      <c r="LLH77" s="578"/>
      <c r="LLI77" s="578"/>
      <c r="LLJ77" s="578"/>
      <c r="LLK77" s="578"/>
      <c r="LLL77" s="578"/>
      <c r="LLM77" s="578"/>
      <c r="LLN77" s="578"/>
      <c r="LLO77" s="578"/>
      <c r="LLP77" s="578"/>
      <c r="LLQ77" s="578"/>
      <c r="LLR77" s="578"/>
      <c r="LLS77" s="578"/>
      <c r="LLT77" s="578"/>
      <c r="LLU77" s="578"/>
      <c r="LLV77" s="578"/>
      <c r="LLW77" s="578"/>
      <c r="LLX77" s="578"/>
      <c r="LLY77" s="578"/>
      <c r="LLZ77" s="578"/>
      <c r="LMA77" s="578"/>
      <c r="LMB77" s="578"/>
      <c r="LMC77" s="578"/>
      <c r="LMD77" s="578"/>
      <c r="LME77" s="578"/>
      <c r="LMF77" s="578"/>
      <c r="LMG77" s="578"/>
      <c r="LMH77" s="578"/>
      <c r="LMI77" s="578"/>
      <c r="LMJ77" s="578"/>
      <c r="LMK77" s="578"/>
      <c r="LML77" s="578"/>
      <c r="LMM77" s="578"/>
      <c r="LMN77" s="578"/>
      <c r="LMO77" s="578"/>
      <c r="LMP77" s="578"/>
      <c r="LMQ77" s="578"/>
      <c r="LMR77" s="578"/>
      <c r="LMS77" s="578"/>
      <c r="LMT77" s="578"/>
      <c r="LMU77" s="578"/>
      <c r="LMV77" s="578"/>
      <c r="LMW77" s="578"/>
      <c r="LMX77" s="578"/>
      <c r="LMY77" s="578"/>
      <c r="LMZ77" s="578"/>
      <c r="LNA77" s="578"/>
      <c r="LNB77" s="578"/>
      <c r="LNC77" s="578"/>
      <c r="LND77" s="578"/>
      <c r="LNE77" s="578"/>
      <c r="LNF77" s="578"/>
      <c r="LNG77" s="578"/>
      <c r="LNH77" s="578"/>
      <c r="LNI77" s="578"/>
      <c r="LNJ77" s="578"/>
      <c r="LNK77" s="578"/>
      <c r="LNL77" s="578"/>
      <c r="LNM77" s="578"/>
      <c r="LNN77" s="578"/>
      <c r="LNO77" s="578"/>
      <c r="LNP77" s="578"/>
      <c r="LNQ77" s="578"/>
      <c r="LNR77" s="578"/>
      <c r="LNS77" s="578"/>
      <c r="LNT77" s="578"/>
      <c r="LNU77" s="578"/>
      <c r="LNV77" s="578"/>
      <c r="LNW77" s="578"/>
      <c r="LNX77" s="578"/>
      <c r="LNY77" s="578"/>
      <c r="LNZ77" s="578"/>
      <c r="LOA77" s="578"/>
      <c r="LOB77" s="578"/>
      <c r="LOC77" s="578"/>
      <c r="LOD77" s="578"/>
      <c r="LOE77" s="578"/>
      <c r="LOF77" s="578"/>
      <c r="LOG77" s="578"/>
      <c r="LOH77" s="578"/>
      <c r="LOI77" s="578"/>
      <c r="LOJ77" s="578"/>
      <c r="LOK77" s="578"/>
      <c r="LOL77" s="578"/>
      <c r="LOM77" s="578"/>
      <c r="LON77" s="578"/>
      <c r="LOO77" s="578"/>
      <c r="LOP77" s="578"/>
      <c r="LOQ77" s="578"/>
      <c r="LOR77" s="578"/>
      <c r="LOS77" s="578"/>
      <c r="LOT77" s="578"/>
      <c r="LOU77" s="578"/>
      <c r="LOV77" s="578"/>
      <c r="LOW77" s="578"/>
      <c r="LOX77" s="578"/>
      <c r="LOY77" s="578"/>
      <c r="LOZ77" s="578"/>
      <c r="LPA77" s="578"/>
      <c r="LPB77" s="578"/>
      <c r="LPC77" s="578"/>
      <c r="LPD77" s="578"/>
      <c r="LPE77" s="578"/>
      <c r="LPF77" s="578"/>
      <c r="LPG77" s="578"/>
      <c r="LPH77" s="578"/>
      <c r="LPI77" s="578"/>
      <c r="LPJ77" s="578"/>
      <c r="LPK77" s="578"/>
      <c r="LPL77" s="578"/>
      <c r="LPM77" s="578"/>
      <c r="LPN77" s="578"/>
      <c r="LPO77" s="578"/>
      <c r="LPP77" s="578"/>
      <c r="LPQ77" s="578"/>
      <c r="LPR77" s="578"/>
      <c r="LPS77" s="578"/>
      <c r="LPT77" s="578"/>
      <c r="LPU77" s="578"/>
      <c r="LPV77" s="578"/>
      <c r="LPW77" s="578"/>
      <c r="LPX77" s="578"/>
      <c r="LPY77" s="578"/>
      <c r="LPZ77" s="578"/>
      <c r="LQA77" s="578"/>
      <c r="LQB77" s="578"/>
      <c r="LQC77" s="578"/>
      <c r="LQD77" s="578"/>
      <c r="LQE77" s="578"/>
      <c r="LQF77" s="578"/>
      <c r="LQG77" s="578"/>
      <c r="LQH77" s="578"/>
      <c r="LQI77" s="578"/>
      <c r="LQJ77" s="578"/>
      <c r="LQK77" s="578"/>
      <c r="LQL77" s="578"/>
      <c r="LQM77" s="578"/>
      <c r="LQN77" s="578"/>
      <c r="LQO77" s="578"/>
      <c r="LQP77" s="578"/>
      <c r="LQQ77" s="578"/>
      <c r="LQR77" s="578"/>
      <c r="LQS77" s="578"/>
      <c r="LQT77" s="578"/>
      <c r="LQU77" s="578"/>
      <c r="LQV77" s="578"/>
      <c r="LQW77" s="578"/>
      <c r="LQX77" s="578"/>
      <c r="LQY77" s="578"/>
      <c r="LQZ77" s="578"/>
      <c r="LRA77" s="578"/>
      <c r="LRB77" s="578"/>
      <c r="LRC77" s="578"/>
      <c r="LRD77" s="578"/>
      <c r="LRE77" s="578"/>
      <c r="LRF77" s="578"/>
      <c r="LRG77" s="578"/>
      <c r="LRH77" s="578"/>
      <c r="LRI77" s="578"/>
      <c r="LRJ77" s="578"/>
      <c r="LRK77" s="578"/>
      <c r="LRL77" s="578"/>
      <c r="LRM77" s="578"/>
      <c r="LRN77" s="578"/>
      <c r="LRO77" s="578"/>
      <c r="LRP77" s="578"/>
      <c r="LRQ77" s="578"/>
      <c r="LRR77" s="578"/>
      <c r="LRS77" s="578"/>
      <c r="LRT77" s="578"/>
      <c r="LRU77" s="578"/>
      <c r="LRV77" s="578"/>
      <c r="LRW77" s="578"/>
      <c r="LRX77" s="578"/>
      <c r="LRY77" s="578"/>
      <c r="LRZ77" s="578"/>
      <c r="LSA77" s="578"/>
      <c r="LSB77" s="578"/>
      <c r="LSC77" s="578"/>
      <c r="LSD77" s="578"/>
      <c r="LSE77" s="578"/>
      <c r="LSF77" s="578"/>
      <c r="LSG77" s="578"/>
      <c r="LSH77" s="578"/>
      <c r="LSI77" s="578"/>
      <c r="LSJ77" s="578"/>
      <c r="LSK77" s="578"/>
      <c r="LSL77" s="578"/>
      <c r="LSM77" s="578"/>
      <c r="LSN77" s="578"/>
      <c r="LSO77" s="578"/>
      <c r="LSP77" s="578"/>
      <c r="LSQ77" s="578"/>
      <c r="LSR77" s="578"/>
      <c r="LSS77" s="578"/>
      <c r="LST77" s="578"/>
      <c r="LSU77" s="578"/>
      <c r="LSV77" s="578"/>
      <c r="LSW77" s="578"/>
      <c r="LSX77" s="578"/>
      <c r="LSY77" s="578"/>
      <c r="LSZ77" s="578"/>
      <c r="LTA77" s="578"/>
      <c r="LTB77" s="578"/>
      <c r="LTC77" s="578"/>
      <c r="LTD77" s="578"/>
      <c r="LTE77" s="578"/>
      <c r="LTF77" s="578"/>
      <c r="LTG77" s="578"/>
      <c r="LTH77" s="578"/>
      <c r="LTI77" s="578"/>
      <c r="LTJ77" s="578"/>
      <c r="LTK77" s="578"/>
      <c r="LTL77" s="578"/>
      <c r="LTM77" s="578"/>
      <c r="LTN77" s="578"/>
      <c r="LTO77" s="578"/>
      <c r="LTP77" s="578"/>
      <c r="LTQ77" s="578"/>
      <c r="LTR77" s="578"/>
      <c r="LTS77" s="578"/>
      <c r="LTT77" s="578"/>
      <c r="LTU77" s="578"/>
      <c r="LTV77" s="578"/>
      <c r="LTW77" s="578"/>
      <c r="LTX77" s="578"/>
      <c r="LTY77" s="578"/>
      <c r="LTZ77" s="578"/>
      <c r="LUA77" s="578"/>
      <c r="LUB77" s="578"/>
      <c r="LUC77" s="578"/>
      <c r="LUD77" s="578"/>
      <c r="LUE77" s="578"/>
      <c r="LUF77" s="578"/>
      <c r="LUG77" s="578"/>
      <c r="LUH77" s="578"/>
      <c r="LUI77" s="578"/>
      <c r="LUJ77" s="578"/>
      <c r="LUK77" s="578"/>
      <c r="LUL77" s="578"/>
      <c r="LUM77" s="578"/>
      <c r="LUN77" s="578"/>
      <c r="LUO77" s="578"/>
      <c r="LUP77" s="578"/>
      <c r="LUQ77" s="578"/>
      <c r="LUR77" s="578"/>
      <c r="LUS77" s="578"/>
      <c r="LUT77" s="578"/>
      <c r="LUU77" s="578"/>
      <c r="LUV77" s="578"/>
      <c r="LUW77" s="578"/>
      <c r="LUX77" s="578"/>
      <c r="LUY77" s="578"/>
      <c r="LUZ77" s="578"/>
      <c r="LVA77" s="578"/>
      <c r="LVB77" s="578"/>
      <c r="LVC77" s="578"/>
      <c r="LVD77" s="578"/>
      <c r="LVE77" s="578"/>
      <c r="LVF77" s="578"/>
      <c r="LVG77" s="578"/>
      <c r="LVH77" s="578"/>
      <c r="LVI77" s="578"/>
      <c r="LVJ77" s="578"/>
      <c r="LVK77" s="578"/>
      <c r="LVL77" s="578"/>
      <c r="LVM77" s="578"/>
      <c r="LVN77" s="578"/>
      <c r="LVO77" s="578"/>
      <c r="LVP77" s="578"/>
      <c r="LVQ77" s="578"/>
      <c r="LVR77" s="578"/>
      <c r="LVS77" s="578"/>
      <c r="LVT77" s="578"/>
      <c r="LVU77" s="578"/>
      <c r="LVV77" s="578"/>
      <c r="LVW77" s="578"/>
      <c r="LVX77" s="578"/>
      <c r="LVY77" s="578"/>
      <c r="LVZ77" s="578"/>
      <c r="LWA77" s="578"/>
      <c r="LWB77" s="578"/>
      <c r="LWC77" s="578"/>
      <c r="LWD77" s="578"/>
      <c r="LWE77" s="578"/>
      <c r="LWF77" s="578"/>
      <c r="LWG77" s="578"/>
      <c r="LWH77" s="578"/>
      <c r="LWI77" s="578"/>
      <c r="LWJ77" s="578"/>
      <c r="LWK77" s="578"/>
      <c r="LWL77" s="578"/>
      <c r="LWM77" s="578"/>
      <c r="LWN77" s="578"/>
      <c r="LWO77" s="578"/>
      <c r="LWP77" s="578"/>
      <c r="LWQ77" s="578"/>
      <c r="LWR77" s="578"/>
      <c r="LWS77" s="578"/>
      <c r="LWT77" s="578"/>
      <c r="LWU77" s="578"/>
      <c r="LWV77" s="578"/>
      <c r="LWW77" s="578"/>
      <c r="LWX77" s="578"/>
      <c r="LWY77" s="578"/>
      <c r="LWZ77" s="578"/>
      <c r="LXA77" s="578"/>
      <c r="LXB77" s="578"/>
      <c r="LXC77" s="578"/>
      <c r="LXD77" s="578"/>
      <c r="LXE77" s="578"/>
      <c r="LXF77" s="578"/>
      <c r="LXG77" s="578"/>
      <c r="LXH77" s="578"/>
      <c r="LXI77" s="578"/>
      <c r="LXJ77" s="578"/>
      <c r="LXK77" s="578"/>
      <c r="LXL77" s="578"/>
      <c r="LXM77" s="578"/>
      <c r="LXN77" s="578"/>
      <c r="LXO77" s="578"/>
      <c r="LXP77" s="578"/>
      <c r="LXQ77" s="578"/>
      <c r="LXR77" s="578"/>
      <c r="LXS77" s="578"/>
      <c r="LXT77" s="578"/>
      <c r="LXU77" s="578"/>
      <c r="LXV77" s="578"/>
      <c r="LXW77" s="578"/>
      <c r="LXX77" s="578"/>
      <c r="LXY77" s="578"/>
      <c r="LXZ77" s="578"/>
      <c r="LYA77" s="578"/>
      <c r="LYB77" s="578"/>
      <c r="LYC77" s="578"/>
      <c r="LYD77" s="578"/>
      <c r="LYE77" s="578"/>
      <c r="LYF77" s="578"/>
      <c r="LYG77" s="578"/>
      <c r="LYH77" s="578"/>
      <c r="LYI77" s="578"/>
      <c r="LYJ77" s="578"/>
      <c r="LYK77" s="578"/>
      <c r="LYL77" s="578"/>
      <c r="LYM77" s="578"/>
      <c r="LYN77" s="578"/>
      <c r="LYO77" s="578"/>
      <c r="LYP77" s="578"/>
      <c r="LYQ77" s="578"/>
      <c r="LYR77" s="578"/>
      <c r="LYS77" s="578"/>
      <c r="LYT77" s="578"/>
      <c r="LYU77" s="578"/>
      <c r="LYV77" s="578"/>
      <c r="LYW77" s="578"/>
      <c r="LYX77" s="578"/>
      <c r="LYY77" s="578"/>
      <c r="LYZ77" s="578"/>
      <c r="LZA77" s="578"/>
      <c r="LZB77" s="578"/>
      <c r="LZC77" s="578"/>
      <c r="LZD77" s="578"/>
      <c r="LZE77" s="578"/>
      <c r="LZF77" s="578"/>
      <c r="LZG77" s="578"/>
      <c r="LZH77" s="578"/>
      <c r="LZI77" s="578"/>
      <c r="LZJ77" s="578"/>
      <c r="LZK77" s="578"/>
      <c r="LZL77" s="578"/>
      <c r="LZM77" s="578"/>
      <c r="LZN77" s="578"/>
      <c r="LZO77" s="578"/>
      <c r="LZP77" s="578"/>
      <c r="LZQ77" s="578"/>
      <c r="LZR77" s="578"/>
      <c r="LZS77" s="578"/>
      <c r="LZT77" s="578"/>
      <c r="LZU77" s="578"/>
      <c r="LZV77" s="578"/>
      <c r="LZW77" s="578"/>
      <c r="LZX77" s="578"/>
      <c r="LZY77" s="578"/>
      <c r="LZZ77" s="578"/>
      <c r="MAA77" s="578"/>
      <c r="MAB77" s="578"/>
      <c r="MAC77" s="578"/>
      <c r="MAD77" s="578"/>
      <c r="MAE77" s="578"/>
      <c r="MAF77" s="578"/>
      <c r="MAG77" s="578"/>
      <c r="MAH77" s="578"/>
      <c r="MAI77" s="578"/>
      <c r="MAJ77" s="578"/>
      <c r="MAK77" s="578"/>
      <c r="MAL77" s="578"/>
      <c r="MAM77" s="578"/>
      <c r="MAN77" s="578"/>
      <c r="MAO77" s="578"/>
      <c r="MAP77" s="578"/>
      <c r="MAQ77" s="578"/>
      <c r="MAR77" s="578"/>
      <c r="MAS77" s="578"/>
      <c r="MAT77" s="578"/>
      <c r="MAU77" s="578"/>
      <c r="MAV77" s="578"/>
      <c r="MAW77" s="578"/>
      <c r="MAX77" s="578"/>
      <c r="MAY77" s="578"/>
      <c r="MAZ77" s="578"/>
      <c r="MBA77" s="578"/>
      <c r="MBB77" s="578"/>
      <c r="MBC77" s="578"/>
      <c r="MBD77" s="578"/>
      <c r="MBE77" s="578"/>
      <c r="MBF77" s="578"/>
      <c r="MBG77" s="578"/>
      <c r="MBH77" s="578"/>
      <c r="MBI77" s="578"/>
      <c r="MBJ77" s="578"/>
      <c r="MBK77" s="578"/>
      <c r="MBL77" s="578"/>
      <c r="MBM77" s="578"/>
      <c r="MBN77" s="578"/>
      <c r="MBO77" s="578"/>
      <c r="MBP77" s="578"/>
      <c r="MBQ77" s="578"/>
      <c r="MBR77" s="578"/>
      <c r="MBS77" s="578"/>
      <c r="MBT77" s="578"/>
      <c r="MBU77" s="578"/>
      <c r="MBV77" s="578"/>
      <c r="MBW77" s="578"/>
      <c r="MBX77" s="578"/>
      <c r="MBY77" s="578"/>
      <c r="MBZ77" s="578"/>
      <c r="MCA77" s="578"/>
      <c r="MCB77" s="578"/>
      <c r="MCC77" s="578"/>
      <c r="MCD77" s="578"/>
      <c r="MCE77" s="578"/>
      <c r="MCF77" s="578"/>
      <c r="MCG77" s="578"/>
      <c r="MCH77" s="578"/>
      <c r="MCI77" s="578"/>
      <c r="MCJ77" s="578"/>
      <c r="MCK77" s="578"/>
      <c r="MCL77" s="578"/>
      <c r="MCM77" s="578"/>
      <c r="MCN77" s="578"/>
      <c r="MCO77" s="578"/>
      <c r="MCP77" s="578"/>
      <c r="MCQ77" s="578"/>
      <c r="MCR77" s="578"/>
      <c r="MCS77" s="578"/>
      <c r="MCT77" s="578"/>
      <c r="MCU77" s="578"/>
      <c r="MCV77" s="578"/>
      <c r="MCW77" s="578"/>
      <c r="MCX77" s="578"/>
      <c r="MCY77" s="578"/>
      <c r="MCZ77" s="578"/>
      <c r="MDA77" s="578"/>
      <c r="MDB77" s="578"/>
      <c r="MDC77" s="578"/>
      <c r="MDD77" s="578"/>
      <c r="MDE77" s="578"/>
      <c r="MDF77" s="578"/>
      <c r="MDG77" s="578"/>
      <c r="MDH77" s="578"/>
      <c r="MDI77" s="578"/>
      <c r="MDJ77" s="578"/>
      <c r="MDK77" s="578"/>
      <c r="MDL77" s="578"/>
      <c r="MDM77" s="578"/>
      <c r="MDN77" s="578"/>
      <c r="MDO77" s="578"/>
      <c r="MDP77" s="578"/>
      <c r="MDQ77" s="578"/>
      <c r="MDR77" s="578"/>
      <c r="MDS77" s="578"/>
      <c r="MDT77" s="578"/>
      <c r="MDU77" s="578"/>
      <c r="MDV77" s="578"/>
      <c r="MDW77" s="578"/>
      <c r="MDX77" s="578"/>
      <c r="MDY77" s="578"/>
      <c r="MDZ77" s="578"/>
      <c r="MEA77" s="578"/>
      <c r="MEB77" s="578"/>
      <c r="MEC77" s="578"/>
      <c r="MED77" s="578"/>
      <c r="MEE77" s="578"/>
      <c r="MEF77" s="578"/>
      <c r="MEG77" s="578"/>
      <c r="MEH77" s="578"/>
      <c r="MEI77" s="578"/>
      <c r="MEJ77" s="578"/>
      <c r="MEK77" s="578"/>
      <c r="MEL77" s="578"/>
      <c r="MEM77" s="578"/>
      <c r="MEN77" s="578"/>
      <c r="MEO77" s="578"/>
      <c r="MEP77" s="578"/>
      <c r="MEQ77" s="578"/>
      <c r="MER77" s="578"/>
      <c r="MES77" s="578"/>
      <c r="MET77" s="578"/>
      <c r="MEU77" s="578"/>
      <c r="MEV77" s="578"/>
      <c r="MEW77" s="578"/>
      <c r="MEX77" s="578"/>
      <c r="MEY77" s="578"/>
      <c r="MEZ77" s="578"/>
      <c r="MFA77" s="578"/>
      <c r="MFB77" s="578"/>
      <c r="MFC77" s="578"/>
      <c r="MFD77" s="578"/>
      <c r="MFE77" s="578"/>
      <c r="MFF77" s="578"/>
      <c r="MFG77" s="578"/>
      <c r="MFH77" s="578"/>
      <c r="MFI77" s="578"/>
      <c r="MFJ77" s="578"/>
      <c r="MFK77" s="578"/>
      <c r="MFL77" s="578"/>
      <c r="MFM77" s="578"/>
      <c r="MFN77" s="578"/>
      <c r="MFO77" s="578"/>
      <c r="MFP77" s="578"/>
      <c r="MFQ77" s="578"/>
      <c r="MFR77" s="578"/>
      <c r="MFS77" s="578"/>
      <c r="MFT77" s="578"/>
      <c r="MFU77" s="578"/>
      <c r="MFV77" s="578"/>
      <c r="MFW77" s="578"/>
      <c r="MFX77" s="578"/>
      <c r="MFY77" s="578"/>
      <c r="MFZ77" s="578"/>
      <c r="MGA77" s="578"/>
      <c r="MGB77" s="578"/>
      <c r="MGC77" s="578"/>
      <c r="MGD77" s="578"/>
      <c r="MGE77" s="578"/>
      <c r="MGF77" s="578"/>
      <c r="MGG77" s="578"/>
      <c r="MGH77" s="578"/>
      <c r="MGI77" s="578"/>
      <c r="MGJ77" s="578"/>
      <c r="MGK77" s="578"/>
      <c r="MGL77" s="578"/>
      <c r="MGM77" s="578"/>
      <c r="MGN77" s="578"/>
      <c r="MGO77" s="578"/>
      <c r="MGP77" s="578"/>
      <c r="MGQ77" s="578"/>
      <c r="MGR77" s="578"/>
      <c r="MGS77" s="578"/>
      <c r="MGT77" s="578"/>
      <c r="MGU77" s="578"/>
      <c r="MGV77" s="578"/>
      <c r="MGW77" s="578"/>
      <c r="MGX77" s="578"/>
      <c r="MGY77" s="578"/>
      <c r="MGZ77" s="578"/>
      <c r="MHA77" s="578"/>
      <c r="MHB77" s="578"/>
      <c r="MHC77" s="578"/>
      <c r="MHD77" s="578"/>
      <c r="MHE77" s="578"/>
      <c r="MHF77" s="578"/>
      <c r="MHG77" s="578"/>
      <c r="MHH77" s="578"/>
      <c r="MHI77" s="578"/>
      <c r="MHJ77" s="578"/>
      <c r="MHK77" s="578"/>
      <c r="MHL77" s="578"/>
      <c r="MHM77" s="578"/>
      <c r="MHN77" s="578"/>
      <c r="MHO77" s="578"/>
      <c r="MHP77" s="578"/>
      <c r="MHQ77" s="578"/>
      <c r="MHR77" s="578"/>
      <c r="MHS77" s="578"/>
      <c r="MHT77" s="578"/>
      <c r="MHU77" s="578"/>
      <c r="MHV77" s="578"/>
      <c r="MHW77" s="578"/>
      <c r="MHX77" s="578"/>
      <c r="MHY77" s="578"/>
      <c r="MHZ77" s="578"/>
      <c r="MIA77" s="578"/>
      <c r="MIB77" s="578"/>
      <c r="MIC77" s="578"/>
      <c r="MID77" s="578"/>
      <c r="MIE77" s="578"/>
      <c r="MIF77" s="578"/>
      <c r="MIG77" s="578"/>
      <c r="MIH77" s="578"/>
      <c r="MII77" s="578"/>
      <c r="MIJ77" s="578"/>
      <c r="MIK77" s="578"/>
      <c r="MIL77" s="578"/>
      <c r="MIM77" s="578"/>
      <c r="MIN77" s="578"/>
      <c r="MIO77" s="578"/>
      <c r="MIP77" s="578"/>
      <c r="MIQ77" s="578"/>
      <c r="MIR77" s="578"/>
      <c r="MIS77" s="578"/>
      <c r="MIT77" s="578"/>
      <c r="MIU77" s="578"/>
      <c r="MIV77" s="578"/>
      <c r="MIW77" s="578"/>
      <c r="MIX77" s="578"/>
      <c r="MIY77" s="578"/>
      <c r="MIZ77" s="578"/>
      <c r="MJA77" s="578"/>
      <c r="MJB77" s="578"/>
      <c r="MJC77" s="578"/>
      <c r="MJD77" s="578"/>
      <c r="MJE77" s="578"/>
      <c r="MJF77" s="578"/>
      <c r="MJG77" s="578"/>
      <c r="MJH77" s="578"/>
      <c r="MJI77" s="578"/>
      <c r="MJJ77" s="578"/>
      <c r="MJK77" s="578"/>
      <c r="MJL77" s="578"/>
      <c r="MJM77" s="578"/>
      <c r="MJN77" s="578"/>
      <c r="MJO77" s="578"/>
      <c r="MJP77" s="578"/>
      <c r="MJQ77" s="578"/>
      <c r="MJR77" s="578"/>
      <c r="MJS77" s="578"/>
      <c r="MJT77" s="578"/>
      <c r="MJU77" s="578"/>
      <c r="MJV77" s="578"/>
      <c r="MJW77" s="578"/>
      <c r="MJX77" s="578"/>
      <c r="MJY77" s="578"/>
      <c r="MJZ77" s="578"/>
      <c r="MKA77" s="578"/>
      <c r="MKB77" s="578"/>
      <c r="MKC77" s="578"/>
      <c r="MKD77" s="578"/>
      <c r="MKE77" s="578"/>
      <c r="MKF77" s="578"/>
      <c r="MKG77" s="578"/>
      <c r="MKH77" s="578"/>
      <c r="MKI77" s="578"/>
      <c r="MKJ77" s="578"/>
      <c r="MKK77" s="578"/>
      <c r="MKL77" s="578"/>
      <c r="MKM77" s="578"/>
      <c r="MKN77" s="578"/>
      <c r="MKO77" s="578"/>
      <c r="MKP77" s="578"/>
      <c r="MKQ77" s="578"/>
      <c r="MKR77" s="578"/>
      <c r="MKS77" s="578"/>
      <c r="MKT77" s="578"/>
      <c r="MKU77" s="578"/>
      <c r="MKV77" s="578"/>
      <c r="MKW77" s="578"/>
      <c r="MKX77" s="578"/>
      <c r="MKY77" s="578"/>
      <c r="MKZ77" s="578"/>
      <c r="MLA77" s="578"/>
      <c r="MLB77" s="578"/>
      <c r="MLC77" s="578"/>
      <c r="MLD77" s="578"/>
      <c r="MLE77" s="578"/>
      <c r="MLF77" s="578"/>
      <c r="MLG77" s="578"/>
      <c r="MLH77" s="578"/>
      <c r="MLI77" s="578"/>
      <c r="MLJ77" s="578"/>
      <c r="MLK77" s="578"/>
      <c r="MLL77" s="578"/>
      <c r="MLM77" s="578"/>
      <c r="MLN77" s="578"/>
      <c r="MLO77" s="578"/>
      <c r="MLP77" s="578"/>
      <c r="MLQ77" s="578"/>
      <c r="MLR77" s="578"/>
      <c r="MLS77" s="578"/>
      <c r="MLT77" s="578"/>
      <c r="MLU77" s="578"/>
      <c r="MLV77" s="578"/>
      <c r="MLW77" s="578"/>
      <c r="MLX77" s="578"/>
      <c r="MLY77" s="578"/>
      <c r="MLZ77" s="578"/>
      <c r="MMA77" s="578"/>
      <c r="MMB77" s="578"/>
      <c r="MMC77" s="578"/>
      <c r="MMD77" s="578"/>
      <c r="MME77" s="578"/>
      <c r="MMF77" s="578"/>
      <c r="MMG77" s="578"/>
      <c r="MMH77" s="578"/>
      <c r="MMI77" s="578"/>
      <c r="MMJ77" s="578"/>
      <c r="MMK77" s="578"/>
      <c r="MML77" s="578"/>
      <c r="MMM77" s="578"/>
      <c r="MMN77" s="578"/>
      <c r="MMO77" s="578"/>
      <c r="MMP77" s="578"/>
      <c r="MMQ77" s="578"/>
      <c r="MMR77" s="578"/>
      <c r="MMS77" s="578"/>
      <c r="MMT77" s="578"/>
      <c r="MMU77" s="578"/>
      <c r="MMV77" s="578"/>
      <c r="MMW77" s="578"/>
      <c r="MMX77" s="578"/>
      <c r="MMY77" s="578"/>
      <c r="MMZ77" s="578"/>
      <c r="MNA77" s="578"/>
      <c r="MNB77" s="578"/>
      <c r="MNC77" s="578"/>
      <c r="MND77" s="578"/>
      <c r="MNE77" s="578"/>
      <c r="MNF77" s="578"/>
      <c r="MNG77" s="578"/>
      <c r="MNH77" s="578"/>
      <c r="MNI77" s="578"/>
      <c r="MNJ77" s="578"/>
      <c r="MNK77" s="578"/>
      <c r="MNL77" s="578"/>
      <c r="MNM77" s="578"/>
      <c r="MNN77" s="578"/>
      <c r="MNO77" s="578"/>
      <c r="MNP77" s="578"/>
      <c r="MNQ77" s="578"/>
      <c r="MNR77" s="578"/>
      <c r="MNS77" s="578"/>
      <c r="MNT77" s="578"/>
      <c r="MNU77" s="578"/>
      <c r="MNV77" s="578"/>
      <c r="MNW77" s="578"/>
      <c r="MNX77" s="578"/>
      <c r="MNY77" s="578"/>
      <c r="MNZ77" s="578"/>
      <c r="MOA77" s="578"/>
      <c r="MOB77" s="578"/>
      <c r="MOC77" s="578"/>
      <c r="MOD77" s="578"/>
      <c r="MOE77" s="578"/>
      <c r="MOF77" s="578"/>
      <c r="MOG77" s="578"/>
      <c r="MOH77" s="578"/>
      <c r="MOI77" s="578"/>
      <c r="MOJ77" s="578"/>
      <c r="MOK77" s="578"/>
      <c r="MOL77" s="578"/>
      <c r="MOM77" s="578"/>
      <c r="MON77" s="578"/>
      <c r="MOO77" s="578"/>
      <c r="MOP77" s="578"/>
      <c r="MOQ77" s="578"/>
      <c r="MOR77" s="578"/>
      <c r="MOS77" s="578"/>
      <c r="MOT77" s="578"/>
      <c r="MOU77" s="578"/>
      <c r="MOV77" s="578"/>
      <c r="MOW77" s="578"/>
      <c r="MOX77" s="578"/>
      <c r="MOY77" s="578"/>
      <c r="MOZ77" s="578"/>
      <c r="MPA77" s="578"/>
      <c r="MPB77" s="578"/>
      <c r="MPC77" s="578"/>
      <c r="MPD77" s="578"/>
      <c r="MPE77" s="578"/>
      <c r="MPF77" s="578"/>
      <c r="MPG77" s="578"/>
      <c r="MPH77" s="578"/>
      <c r="MPI77" s="578"/>
      <c r="MPJ77" s="578"/>
      <c r="MPK77" s="578"/>
      <c r="MPL77" s="578"/>
      <c r="MPM77" s="578"/>
      <c r="MPN77" s="578"/>
      <c r="MPO77" s="578"/>
      <c r="MPP77" s="578"/>
      <c r="MPQ77" s="578"/>
      <c r="MPR77" s="578"/>
      <c r="MPS77" s="578"/>
      <c r="MPT77" s="578"/>
      <c r="MPU77" s="578"/>
      <c r="MPV77" s="578"/>
      <c r="MPW77" s="578"/>
      <c r="MPX77" s="578"/>
      <c r="MPY77" s="578"/>
      <c r="MPZ77" s="578"/>
      <c r="MQA77" s="578"/>
      <c r="MQB77" s="578"/>
      <c r="MQC77" s="578"/>
      <c r="MQD77" s="578"/>
      <c r="MQE77" s="578"/>
      <c r="MQF77" s="578"/>
      <c r="MQG77" s="578"/>
      <c r="MQH77" s="578"/>
      <c r="MQI77" s="578"/>
      <c r="MQJ77" s="578"/>
      <c r="MQK77" s="578"/>
      <c r="MQL77" s="578"/>
      <c r="MQM77" s="578"/>
      <c r="MQN77" s="578"/>
      <c r="MQO77" s="578"/>
      <c r="MQP77" s="578"/>
      <c r="MQQ77" s="578"/>
      <c r="MQR77" s="578"/>
      <c r="MQS77" s="578"/>
      <c r="MQT77" s="578"/>
      <c r="MQU77" s="578"/>
      <c r="MQV77" s="578"/>
      <c r="MQW77" s="578"/>
      <c r="MQX77" s="578"/>
      <c r="MQY77" s="578"/>
      <c r="MQZ77" s="578"/>
      <c r="MRA77" s="578"/>
      <c r="MRB77" s="578"/>
      <c r="MRC77" s="578"/>
      <c r="MRD77" s="578"/>
      <c r="MRE77" s="578"/>
      <c r="MRF77" s="578"/>
      <c r="MRG77" s="578"/>
      <c r="MRH77" s="578"/>
      <c r="MRI77" s="578"/>
      <c r="MRJ77" s="578"/>
      <c r="MRK77" s="578"/>
      <c r="MRL77" s="578"/>
      <c r="MRM77" s="578"/>
      <c r="MRN77" s="578"/>
      <c r="MRO77" s="578"/>
      <c r="MRP77" s="578"/>
      <c r="MRQ77" s="578"/>
      <c r="MRR77" s="578"/>
      <c r="MRS77" s="578"/>
      <c r="MRT77" s="578"/>
      <c r="MRU77" s="578"/>
      <c r="MRV77" s="578"/>
      <c r="MRW77" s="578"/>
      <c r="MRX77" s="578"/>
      <c r="MRY77" s="578"/>
      <c r="MRZ77" s="578"/>
      <c r="MSA77" s="578"/>
      <c r="MSB77" s="578"/>
      <c r="MSC77" s="578"/>
      <c r="MSD77" s="578"/>
      <c r="MSE77" s="578"/>
      <c r="MSF77" s="578"/>
      <c r="MSG77" s="578"/>
      <c r="MSH77" s="578"/>
      <c r="MSI77" s="578"/>
      <c r="MSJ77" s="578"/>
      <c r="MSK77" s="578"/>
      <c r="MSL77" s="578"/>
      <c r="MSM77" s="578"/>
      <c r="MSN77" s="578"/>
      <c r="MSO77" s="578"/>
      <c r="MSP77" s="578"/>
      <c r="MSQ77" s="578"/>
      <c r="MSR77" s="578"/>
      <c r="MSS77" s="578"/>
      <c r="MST77" s="578"/>
      <c r="MSU77" s="578"/>
      <c r="MSV77" s="578"/>
      <c r="MSW77" s="578"/>
      <c r="MSX77" s="578"/>
      <c r="MSY77" s="578"/>
      <c r="MSZ77" s="578"/>
      <c r="MTA77" s="578"/>
      <c r="MTB77" s="578"/>
      <c r="MTC77" s="578"/>
      <c r="MTD77" s="578"/>
      <c r="MTE77" s="578"/>
      <c r="MTF77" s="578"/>
      <c r="MTG77" s="578"/>
      <c r="MTH77" s="578"/>
      <c r="MTI77" s="578"/>
      <c r="MTJ77" s="578"/>
      <c r="MTK77" s="578"/>
      <c r="MTL77" s="578"/>
      <c r="MTM77" s="578"/>
      <c r="MTN77" s="578"/>
      <c r="MTO77" s="578"/>
      <c r="MTP77" s="578"/>
      <c r="MTQ77" s="578"/>
      <c r="MTR77" s="578"/>
      <c r="MTS77" s="578"/>
      <c r="MTT77" s="578"/>
      <c r="MTU77" s="578"/>
      <c r="MTV77" s="578"/>
      <c r="MTW77" s="578"/>
      <c r="MTX77" s="578"/>
      <c r="MTY77" s="578"/>
      <c r="MTZ77" s="578"/>
      <c r="MUA77" s="578"/>
      <c r="MUB77" s="578"/>
      <c r="MUC77" s="578"/>
      <c r="MUD77" s="578"/>
      <c r="MUE77" s="578"/>
      <c r="MUF77" s="578"/>
      <c r="MUG77" s="578"/>
      <c r="MUH77" s="578"/>
      <c r="MUI77" s="578"/>
      <c r="MUJ77" s="578"/>
      <c r="MUK77" s="578"/>
      <c r="MUL77" s="578"/>
      <c r="MUM77" s="578"/>
      <c r="MUN77" s="578"/>
      <c r="MUO77" s="578"/>
      <c r="MUP77" s="578"/>
      <c r="MUQ77" s="578"/>
      <c r="MUR77" s="578"/>
      <c r="MUS77" s="578"/>
      <c r="MUT77" s="578"/>
      <c r="MUU77" s="578"/>
      <c r="MUV77" s="578"/>
      <c r="MUW77" s="578"/>
      <c r="MUX77" s="578"/>
      <c r="MUY77" s="578"/>
      <c r="MUZ77" s="578"/>
      <c r="MVA77" s="578"/>
      <c r="MVB77" s="578"/>
      <c r="MVC77" s="578"/>
      <c r="MVD77" s="578"/>
      <c r="MVE77" s="578"/>
      <c r="MVF77" s="578"/>
      <c r="MVG77" s="578"/>
      <c r="MVH77" s="578"/>
      <c r="MVI77" s="578"/>
      <c r="MVJ77" s="578"/>
      <c r="MVK77" s="578"/>
      <c r="MVL77" s="578"/>
      <c r="MVM77" s="578"/>
      <c r="MVN77" s="578"/>
      <c r="MVO77" s="578"/>
      <c r="MVP77" s="578"/>
      <c r="MVQ77" s="578"/>
      <c r="MVR77" s="578"/>
      <c r="MVS77" s="578"/>
      <c r="MVT77" s="578"/>
      <c r="MVU77" s="578"/>
      <c r="MVV77" s="578"/>
      <c r="MVW77" s="578"/>
      <c r="MVX77" s="578"/>
      <c r="MVY77" s="578"/>
      <c r="MVZ77" s="578"/>
      <c r="MWA77" s="578"/>
      <c r="MWB77" s="578"/>
      <c r="MWC77" s="578"/>
      <c r="MWD77" s="578"/>
      <c r="MWE77" s="578"/>
      <c r="MWF77" s="578"/>
      <c r="MWG77" s="578"/>
      <c r="MWH77" s="578"/>
      <c r="MWI77" s="578"/>
      <c r="MWJ77" s="578"/>
      <c r="MWK77" s="578"/>
      <c r="MWL77" s="578"/>
      <c r="MWM77" s="578"/>
      <c r="MWN77" s="578"/>
      <c r="MWO77" s="578"/>
      <c r="MWP77" s="578"/>
      <c r="MWQ77" s="578"/>
      <c r="MWR77" s="578"/>
      <c r="MWS77" s="578"/>
      <c r="MWT77" s="578"/>
      <c r="MWU77" s="578"/>
      <c r="MWV77" s="578"/>
      <c r="MWW77" s="578"/>
      <c r="MWX77" s="578"/>
      <c r="MWY77" s="578"/>
      <c r="MWZ77" s="578"/>
      <c r="MXA77" s="578"/>
      <c r="MXB77" s="578"/>
      <c r="MXC77" s="578"/>
      <c r="MXD77" s="578"/>
      <c r="MXE77" s="578"/>
      <c r="MXF77" s="578"/>
      <c r="MXG77" s="578"/>
      <c r="MXH77" s="578"/>
      <c r="MXI77" s="578"/>
      <c r="MXJ77" s="578"/>
      <c r="MXK77" s="578"/>
      <c r="MXL77" s="578"/>
      <c r="MXM77" s="578"/>
      <c r="MXN77" s="578"/>
      <c r="MXO77" s="578"/>
      <c r="MXP77" s="578"/>
      <c r="MXQ77" s="578"/>
      <c r="MXR77" s="578"/>
      <c r="MXS77" s="578"/>
      <c r="MXT77" s="578"/>
      <c r="MXU77" s="578"/>
      <c r="MXV77" s="578"/>
      <c r="MXW77" s="578"/>
      <c r="MXX77" s="578"/>
      <c r="MXY77" s="578"/>
      <c r="MXZ77" s="578"/>
      <c r="MYA77" s="578"/>
      <c r="MYB77" s="578"/>
      <c r="MYC77" s="578"/>
      <c r="MYD77" s="578"/>
      <c r="MYE77" s="578"/>
      <c r="MYF77" s="578"/>
      <c r="MYG77" s="578"/>
      <c r="MYH77" s="578"/>
      <c r="MYI77" s="578"/>
      <c r="MYJ77" s="578"/>
      <c r="MYK77" s="578"/>
      <c r="MYL77" s="578"/>
      <c r="MYM77" s="578"/>
      <c r="MYN77" s="578"/>
      <c r="MYO77" s="578"/>
      <c r="MYP77" s="578"/>
      <c r="MYQ77" s="578"/>
      <c r="MYR77" s="578"/>
      <c r="MYS77" s="578"/>
      <c r="MYT77" s="578"/>
      <c r="MYU77" s="578"/>
      <c r="MYV77" s="578"/>
      <c r="MYW77" s="578"/>
      <c r="MYX77" s="578"/>
      <c r="MYY77" s="578"/>
      <c r="MYZ77" s="578"/>
      <c r="MZA77" s="578"/>
      <c r="MZB77" s="578"/>
      <c r="MZC77" s="578"/>
      <c r="MZD77" s="578"/>
      <c r="MZE77" s="578"/>
      <c r="MZF77" s="578"/>
      <c r="MZG77" s="578"/>
      <c r="MZH77" s="578"/>
      <c r="MZI77" s="578"/>
      <c r="MZJ77" s="578"/>
      <c r="MZK77" s="578"/>
      <c r="MZL77" s="578"/>
      <c r="MZM77" s="578"/>
      <c r="MZN77" s="578"/>
      <c r="MZO77" s="578"/>
      <c r="MZP77" s="578"/>
      <c r="MZQ77" s="578"/>
      <c r="MZR77" s="578"/>
      <c r="MZS77" s="578"/>
      <c r="MZT77" s="578"/>
      <c r="MZU77" s="578"/>
      <c r="MZV77" s="578"/>
      <c r="MZW77" s="578"/>
      <c r="MZX77" s="578"/>
      <c r="MZY77" s="578"/>
      <c r="MZZ77" s="578"/>
      <c r="NAA77" s="578"/>
      <c r="NAB77" s="578"/>
      <c r="NAC77" s="578"/>
      <c r="NAD77" s="578"/>
      <c r="NAE77" s="578"/>
      <c r="NAF77" s="578"/>
      <c r="NAG77" s="578"/>
      <c r="NAH77" s="578"/>
      <c r="NAI77" s="578"/>
      <c r="NAJ77" s="578"/>
      <c r="NAK77" s="578"/>
      <c r="NAL77" s="578"/>
      <c r="NAM77" s="578"/>
      <c r="NAN77" s="578"/>
      <c r="NAO77" s="578"/>
      <c r="NAP77" s="578"/>
      <c r="NAQ77" s="578"/>
      <c r="NAR77" s="578"/>
      <c r="NAS77" s="578"/>
      <c r="NAT77" s="578"/>
      <c r="NAU77" s="578"/>
      <c r="NAV77" s="578"/>
      <c r="NAW77" s="578"/>
      <c r="NAX77" s="578"/>
      <c r="NAY77" s="578"/>
      <c r="NAZ77" s="578"/>
      <c r="NBA77" s="578"/>
      <c r="NBB77" s="578"/>
      <c r="NBC77" s="578"/>
      <c r="NBD77" s="578"/>
      <c r="NBE77" s="578"/>
      <c r="NBF77" s="578"/>
      <c r="NBG77" s="578"/>
      <c r="NBH77" s="578"/>
      <c r="NBI77" s="578"/>
      <c r="NBJ77" s="578"/>
      <c r="NBK77" s="578"/>
      <c r="NBL77" s="578"/>
      <c r="NBM77" s="578"/>
      <c r="NBN77" s="578"/>
      <c r="NBO77" s="578"/>
      <c r="NBP77" s="578"/>
      <c r="NBQ77" s="578"/>
      <c r="NBR77" s="578"/>
      <c r="NBS77" s="578"/>
      <c r="NBT77" s="578"/>
      <c r="NBU77" s="578"/>
      <c r="NBV77" s="578"/>
      <c r="NBW77" s="578"/>
      <c r="NBX77" s="578"/>
      <c r="NBY77" s="578"/>
      <c r="NBZ77" s="578"/>
      <c r="NCA77" s="578"/>
      <c r="NCB77" s="578"/>
      <c r="NCC77" s="578"/>
      <c r="NCD77" s="578"/>
      <c r="NCE77" s="578"/>
      <c r="NCF77" s="578"/>
      <c r="NCG77" s="578"/>
      <c r="NCH77" s="578"/>
      <c r="NCI77" s="578"/>
      <c r="NCJ77" s="578"/>
      <c r="NCK77" s="578"/>
      <c r="NCL77" s="578"/>
      <c r="NCM77" s="578"/>
      <c r="NCN77" s="578"/>
      <c r="NCO77" s="578"/>
      <c r="NCP77" s="578"/>
      <c r="NCQ77" s="578"/>
      <c r="NCR77" s="578"/>
      <c r="NCS77" s="578"/>
      <c r="NCT77" s="578"/>
      <c r="NCU77" s="578"/>
      <c r="NCV77" s="578"/>
      <c r="NCW77" s="578"/>
      <c r="NCX77" s="578"/>
      <c r="NCY77" s="578"/>
      <c r="NCZ77" s="578"/>
      <c r="NDA77" s="578"/>
      <c r="NDB77" s="578"/>
      <c r="NDC77" s="578"/>
      <c r="NDD77" s="578"/>
      <c r="NDE77" s="578"/>
      <c r="NDF77" s="578"/>
      <c r="NDG77" s="578"/>
      <c r="NDH77" s="578"/>
      <c r="NDI77" s="578"/>
      <c r="NDJ77" s="578"/>
      <c r="NDK77" s="578"/>
      <c r="NDL77" s="578"/>
      <c r="NDM77" s="578"/>
      <c r="NDN77" s="578"/>
      <c r="NDO77" s="578"/>
      <c r="NDP77" s="578"/>
      <c r="NDQ77" s="578"/>
      <c r="NDR77" s="578"/>
      <c r="NDS77" s="578"/>
      <c r="NDT77" s="578"/>
      <c r="NDU77" s="578"/>
      <c r="NDV77" s="578"/>
      <c r="NDW77" s="578"/>
      <c r="NDX77" s="578"/>
      <c r="NDY77" s="578"/>
      <c r="NDZ77" s="578"/>
      <c r="NEA77" s="578"/>
      <c r="NEB77" s="578"/>
      <c r="NEC77" s="578"/>
      <c r="NED77" s="578"/>
      <c r="NEE77" s="578"/>
      <c r="NEF77" s="578"/>
      <c r="NEG77" s="578"/>
      <c r="NEH77" s="578"/>
      <c r="NEI77" s="578"/>
      <c r="NEJ77" s="578"/>
      <c r="NEK77" s="578"/>
      <c r="NEL77" s="578"/>
      <c r="NEM77" s="578"/>
      <c r="NEN77" s="578"/>
      <c r="NEO77" s="578"/>
      <c r="NEP77" s="578"/>
      <c r="NEQ77" s="578"/>
      <c r="NER77" s="578"/>
      <c r="NES77" s="578"/>
      <c r="NET77" s="578"/>
      <c r="NEU77" s="578"/>
      <c r="NEV77" s="578"/>
      <c r="NEW77" s="578"/>
      <c r="NEX77" s="578"/>
      <c r="NEY77" s="578"/>
      <c r="NEZ77" s="578"/>
      <c r="NFA77" s="578"/>
      <c r="NFB77" s="578"/>
      <c r="NFC77" s="578"/>
      <c r="NFD77" s="578"/>
      <c r="NFE77" s="578"/>
      <c r="NFF77" s="578"/>
      <c r="NFG77" s="578"/>
      <c r="NFH77" s="578"/>
      <c r="NFI77" s="578"/>
      <c r="NFJ77" s="578"/>
      <c r="NFK77" s="578"/>
      <c r="NFL77" s="578"/>
      <c r="NFM77" s="578"/>
      <c r="NFN77" s="578"/>
      <c r="NFO77" s="578"/>
      <c r="NFP77" s="578"/>
      <c r="NFQ77" s="578"/>
      <c r="NFR77" s="578"/>
      <c r="NFS77" s="578"/>
      <c r="NFT77" s="578"/>
      <c r="NFU77" s="578"/>
      <c r="NFV77" s="578"/>
      <c r="NFW77" s="578"/>
      <c r="NFX77" s="578"/>
      <c r="NFY77" s="578"/>
      <c r="NFZ77" s="578"/>
      <c r="NGA77" s="578"/>
      <c r="NGB77" s="578"/>
      <c r="NGC77" s="578"/>
      <c r="NGD77" s="578"/>
      <c r="NGE77" s="578"/>
      <c r="NGF77" s="578"/>
      <c r="NGG77" s="578"/>
      <c r="NGH77" s="578"/>
      <c r="NGI77" s="578"/>
      <c r="NGJ77" s="578"/>
      <c r="NGK77" s="578"/>
      <c r="NGL77" s="578"/>
      <c r="NGM77" s="578"/>
      <c r="NGN77" s="578"/>
      <c r="NGO77" s="578"/>
      <c r="NGP77" s="578"/>
      <c r="NGQ77" s="578"/>
      <c r="NGR77" s="578"/>
      <c r="NGS77" s="578"/>
      <c r="NGT77" s="578"/>
      <c r="NGU77" s="578"/>
      <c r="NGV77" s="578"/>
      <c r="NGW77" s="578"/>
      <c r="NGX77" s="578"/>
      <c r="NGY77" s="578"/>
      <c r="NGZ77" s="578"/>
      <c r="NHA77" s="578"/>
      <c r="NHB77" s="578"/>
      <c r="NHC77" s="578"/>
      <c r="NHD77" s="578"/>
      <c r="NHE77" s="578"/>
      <c r="NHF77" s="578"/>
      <c r="NHG77" s="578"/>
      <c r="NHH77" s="578"/>
      <c r="NHI77" s="578"/>
      <c r="NHJ77" s="578"/>
      <c r="NHK77" s="578"/>
      <c r="NHL77" s="578"/>
      <c r="NHM77" s="578"/>
      <c r="NHN77" s="578"/>
      <c r="NHO77" s="578"/>
      <c r="NHP77" s="578"/>
      <c r="NHQ77" s="578"/>
      <c r="NHR77" s="578"/>
      <c r="NHS77" s="578"/>
      <c r="NHT77" s="578"/>
      <c r="NHU77" s="578"/>
      <c r="NHV77" s="578"/>
      <c r="NHW77" s="578"/>
      <c r="NHX77" s="578"/>
      <c r="NHY77" s="578"/>
      <c r="NHZ77" s="578"/>
      <c r="NIA77" s="578"/>
      <c r="NIB77" s="578"/>
      <c r="NIC77" s="578"/>
      <c r="NID77" s="578"/>
      <c r="NIE77" s="578"/>
      <c r="NIF77" s="578"/>
      <c r="NIG77" s="578"/>
      <c r="NIH77" s="578"/>
      <c r="NII77" s="578"/>
      <c r="NIJ77" s="578"/>
      <c r="NIK77" s="578"/>
      <c r="NIL77" s="578"/>
      <c r="NIM77" s="578"/>
      <c r="NIN77" s="578"/>
      <c r="NIO77" s="578"/>
      <c r="NIP77" s="578"/>
      <c r="NIQ77" s="578"/>
      <c r="NIR77" s="578"/>
      <c r="NIS77" s="578"/>
      <c r="NIT77" s="578"/>
      <c r="NIU77" s="578"/>
      <c r="NIV77" s="578"/>
      <c r="NIW77" s="578"/>
      <c r="NIX77" s="578"/>
      <c r="NIY77" s="578"/>
      <c r="NIZ77" s="578"/>
      <c r="NJA77" s="578"/>
      <c r="NJB77" s="578"/>
      <c r="NJC77" s="578"/>
      <c r="NJD77" s="578"/>
      <c r="NJE77" s="578"/>
      <c r="NJF77" s="578"/>
      <c r="NJG77" s="578"/>
      <c r="NJH77" s="578"/>
      <c r="NJI77" s="578"/>
      <c r="NJJ77" s="578"/>
      <c r="NJK77" s="578"/>
      <c r="NJL77" s="578"/>
      <c r="NJM77" s="578"/>
      <c r="NJN77" s="578"/>
      <c r="NJO77" s="578"/>
      <c r="NJP77" s="578"/>
      <c r="NJQ77" s="578"/>
      <c r="NJR77" s="578"/>
      <c r="NJS77" s="578"/>
      <c r="NJT77" s="578"/>
      <c r="NJU77" s="578"/>
      <c r="NJV77" s="578"/>
      <c r="NJW77" s="578"/>
      <c r="NJX77" s="578"/>
      <c r="NJY77" s="578"/>
      <c r="NJZ77" s="578"/>
      <c r="NKA77" s="578"/>
      <c r="NKB77" s="578"/>
      <c r="NKC77" s="578"/>
      <c r="NKD77" s="578"/>
      <c r="NKE77" s="578"/>
      <c r="NKF77" s="578"/>
      <c r="NKG77" s="578"/>
      <c r="NKH77" s="578"/>
      <c r="NKI77" s="578"/>
      <c r="NKJ77" s="578"/>
      <c r="NKK77" s="578"/>
      <c r="NKL77" s="578"/>
      <c r="NKM77" s="578"/>
      <c r="NKN77" s="578"/>
      <c r="NKO77" s="578"/>
      <c r="NKP77" s="578"/>
      <c r="NKQ77" s="578"/>
      <c r="NKR77" s="578"/>
      <c r="NKS77" s="578"/>
      <c r="NKT77" s="578"/>
      <c r="NKU77" s="578"/>
      <c r="NKV77" s="578"/>
      <c r="NKW77" s="578"/>
      <c r="NKX77" s="578"/>
      <c r="NKY77" s="578"/>
      <c r="NKZ77" s="578"/>
      <c r="NLA77" s="578"/>
      <c r="NLB77" s="578"/>
      <c r="NLC77" s="578"/>
      <c r="NLD77" s="578"/>
      <c r="NLE77" s="578"/>
      <c r="NLF77" s="578"/>
      <c r="NLG77" s="578"/>
      <c r="NLH77" s="578"/>
      <c r="NLI77" s="578"/>
      <c r="NLJ77" s="578"/>
      <c r="NLK77" s="578"/>
      <c r="NLL77" s="578"/>
      <c r="NLM77" s="578"/>
      <c r="NLN77" s="578"/>
      <c r="NLO77" s="578"/>
      <c r="NLP77" s="578"/>
      <c r="NLQ77" s="578"/>
      <c r="NLR77" s="578"/>
      <c r="NLS77" s="578"/>
      <c r="NLT77" s="578"/>
      <c r="NLU77" s="578"/>
      <c r="NLV77" s="578"/>
      <c r="NLW77" s="578"/>
      <c r="NLX77" s="578"/>
      <c r="NLY77" s="578"/>
      <c r="NLZ77" s="578"/>
      <c r="NMA77" s="578"/>
      <c r="NMB77" s="578"/>
      <c r="NMC77" s="578"/>
      <c r="NMD77" s="578"/>
      <c r="NME77" s="578"/>
      <c r="NMF77" s="578"/>
      <c r="NMG77" s="578"/>
      <c r="NMH77" s="578"/>
      <c r="NMI77" s="578"/>
      <c r="NMJ77" s="578"/>
      <c r="NMK77" s="578"/>
      <c r="NML77" s="578"/>
      <c r="NMM77" s="578"/>
      <c r="NMN77" s="578"/>
      <c r="NMO77" s="578"/>
      <c r="NMP77" s="578"/>
      <c r="NMQ77" s="578"/>
      <c r="NMR77" s="578"/>
      <c r="NMS77" s="578"/>
      <c r="NMT77" s="578"/>
      <c r="NMU77" s="578"/>
      <c r="NMV77" s="578"/>
      <c r="NMW77" s="578"/>
      <c r="NMX77" s="578"/>
      <c r="NMY77" s="578"/>
      <c r="NMZ77" s="578"/>
      <c r="NNA77" s="578"/>
      <c r="NNB77" s="578"/>
      <c r="NNC77" s="578"/>
      <c r="NND77" s="578"/>
      <c r="NNE77" s="578"/>
      <c r="NNF77" s="578"/>
      <c r="NNG77" s="578"/>
      <c r="NNH77" s="578"/>
      <c r="NNI77" s="578"/>
      <c r="NNJ77" s="578"/>
      <c r="NNK77" s="578"/>
      <c r="NNL77" s="578"/>
      <c r="NNM77" s="578"/>
      <c r="NNN77" s="578"/>
      <c r="NNO77" s="578"/>
      <c r="NNP77" s="578"/>
      <c r="NNQ77" s="578"/>
      <c r="NNR77" s="578"/>
      <c r="NNS77" s="578"/>
      <c r="NNT77" s="578"/>
      <c r="NNU77" s="578"/>
      <c r="NNV77" s="578"/>
      <c r="NNW77" s="578"/>
      <c r="NNX77" s="578"/>
      <c r="NNY77" s="578"/>
      <c r="NNZ77" s="578"/>
      <c r="NOA77" s="578"/>
      <c r="NOB77" s="578"/>
      <c r="NOC77" s="578"/>
      <c r="NOD77" s="578"/>
      <c r="NOE77" s="578"/>
      <c r="NOF77" s="578"/>
      <c r="NOG77" s="578"/>
      <c r="NOH77" s="578"/>
      <c r="NOI77" s="578"/>
      <c r="NOJ77" s="578"/>
      <c r="NOK77" s="578"/>
      <c r="NOL77" s="578"/>
      <c r="NOM77" s="578"/>
      <c r="NON77" s="578"/>
      <c r="NOO77" s="578"/>
      <c r="NOP77" s="578"/>
      <c r="NOQ77" s="578"/>
      <c r="NOR77" s="578"/>
      <c r="NOS77" s="578"/>
      <c r="NOT77" s="578"/>
      <c r="NOU77" s="578"/>
      <c r="NOV77" s="578"/>
      <c r="NOW77" s="578"/>
      <c r="NOX77" s="578"/>
      <c r="NOY77" s="578"/>
      <c r="NOZ77" s="578"/>
      <c r="NPA77" s="578"/>
      <c r="NPB77" s="578"/>
      <c r="NPC77" s="578"/>
      <c r="NPD77" s="578"/>
      <c r="NPE77" s="578"/>
      <c r="NPF77" s="578"/>
      <c r="NPG77" s="578"/>
      <c r="NPH77" s="578"/>
      <c r="NPI77" s="578"/>
      <c r="NPJ77" s="578"/>
      <c r="NPK77" s="578"/>
      <c r="NPL77" s="578"/>
      <c r="NPM77" s="578"/>
      <c r="NPN77" s="578"/>
      <c r="NPO77" s="578"/>
      <c r="NPP77" s="578"/>
      <c r="NPQ77" s="578"/>
      <c r="NPR77" s="578"/>
      <c r="NPS77" s="578"/>
      <c r="NPT77" s="578"/>
      <c r="NPU77" s="578"/>
      <c r="NPV77" s="578"/>
      <c r="NPW77" s="578"/>
      <c r="NPX77" s="578"/>
      <c r="NPY77" s="578"/>
      <c r="NPZ77" s="578"/>
      <c r="NQA77" s="578"/>
      <c r="NQB77" s="578"/>
      <c r="NQC77" s="578"/>
      <c r="NQD77" s="578"/>
      <c r="NQE77" s="578"/>
      <c r="NQF77" s="578"/>
      <c r="NQG77" s="578"/>
      <c r="NQH77" s="578"/>
      <c r="NQI77" s="578"/>
      <c r="NQJ77" s="578"/>
      <c r="NQK77" s="578"/>
      <c r="NQL77" s="578"/>
      <c r="NQM77" s="578"/>
      <c r="NQN77" s="578"/>
      <c r="NQO77" s="578"/>
      <c r="NQP77" s="578"/>
      <c r="NQQ77" s="578"/>
      <c r="NQR77" s="578"/>
      <c r="NQS77" s="578"/>
      <c r="NQT77" s="578"/>
      <c r="NQU77" s="578"/>
      <c r="NQV77" s="578"/>
      <c r="NQW77" s="578"/>
      <c r="NQX77" s="578"/>
      <c r="NQY77" s="578"/>
      <c r="NQZ77" s="578"/>
      <c r="NRA77" s="578"/>
      <c r="NRB77" s="578"/>
      <c r="NRC77" s="578"/>
      <c r="NRD77" s="578"/>
      <c r="NRE77" s="578"/>
      <c r="NRF77" s="578"/>
      <c r="NRG77" s="578"/>
      <c r="NRH77" s="578"/>
      <c r="NRI77" s="578"/>
      <c r="NRJ77" s="578"/>
      <c r="NRK77" s="578"/>
      <c r="NRL77" s="578"/>
      <c r="NRM77" s="578"/>
      <c r="NRN77" s="578"/>
      <c r="NRO77" s="578"/>
      <c r="NRP77" s="578"/>
      <c r="NRQ77" s="578"/>
      <c r="NRR77" s="578"/>
      <c r="NRS77" s="578"/>
      <c r="NRT77" s="578"/>
      <c r="NRU77" s="578"/>
      <c r="NRV77" s="578"/>
      <c r="NRW77" s="578"/>
      <c r="NRX77" s="578"/>
      <c r="NRY77" s="578"/>
      <c r="NRZ77" s="578"/>
      <c r="NSA77" s="578"/>
      <c r="NSB77" s="578"/>
      <c r="NSC77" s="578"/>
      <c r="NSD77" s="578"/>
      <c r="NSE77" s="578"/>
      <c r="NSF77" s="578"/>
      <c r="NSG77" s="578"/>
      <c r="NSH77" s="578"/>
      <c r="NSI77" s="578"/>
      <c r="NSJ77" s="578"/>
      <c r="NSK77" s="578"/>
      <c r="NSL77" s="578"/>
      <c r="NSM77" s="578"/>
      <c r="NSN77" s="578"/>
      <c r="NSO77" s="578"/>
      <c r="NSP77" s="578"/>
      <c r="NSQ77" s="578"/>
      <c r="NSR77" s="578"/>
      <c r="NSS77" s="578"/>
      <c r="NST77" s="578"/>
      <c r="NSU77" s="578"/>
      <c r="NSV77" s="578"/>
      <c r="NSW77" s="578"/>
      <c r="NSX77" s="578"/>
      <c r="NSY77" s="578"/>
      <c r="NSZ77" s="578"/>
      <c r="NTA77" s="578"/>
      <c r="NTB77" s="578"/>
      <c r="NTC77" s="578"/>
      <c r="NTD77" s="578"/>
      <c r="NTE77" s="578"/>
      <c r="NTF77" s="578"/>
      <c r="NTG77" s="578"/>
      <c r="NTH77" s="578"/>
      <c r="NTI77" s="578"/>
      <c r="NTJ77" s="578"/>
      <c r="NTK77" s="578"/>
      <c r="NTL77" s="578"/>
      <c r="NTM77" s="578"/>
      <c r="NTN77" s="578"/>
      <c r="NTO77" s="578"/>
      <c r="NTP77" s="578"/>
      <c r="NTQ77" s="578"/>
      <c r="NTR77" s="578"/>
      <c r="NTS77" s="578"/>
      <c r="NTT77" s="578"/>
      <c r="NTU77" s="578"/>
      <c r="NTV77" s="578"/>
      <c r="NTW77" s="578"/>
      <c r="NTX77" s="578"/>
      <c r="NTY77" s="578"/>
      <c r="NTZ77" s="578"/>
      <c r="NUA77" s="578"/>
      <c r="NUB77" s="578"/>
      <c r="NUC77" s="578"/>
      <c r="NUD77" s="578"/>
      <c r="NUE77" s="578"/>
      <c r="NUF77" s="578"/>
      <c r="NUG77" s="578"/>
      <c r="NUH77" s="578"/>
      <c r="NUI77" s="578"/>
      <c r="NUJ77" s="578"/>
      <c r="NUK77" s="578"/>
      <c r="NUL77" s="578"/>
      <c r="NUM77" s="578"/>
      <c r="NUN77" s="578"/>
      <c r="NUO77" s="578"/>
      <c r="NUP77" s="578"/>
      <c r="NUQ77" s="578"/>
      <c r="NUR77" s="578"/>
      <c r="NUS77" s="578"/>
      <c r="NUT77" s="578"/>
      <c r="NUU77" s="578"/>
      <c r="NUV77" s="578"/>
      <c r="NUW77" s="578"/>
      <c r="NUX77" s="578"/>
      <c r="NUY77" s="578"/>
      <c r="NUZ77" s="578"/>
      <c r="NVA77" s="578"/>
      <c r="NVB77" s="578"/>
      <c r="NVC77" s="578"/>
      <c r="NVD77" s="578"/>
      <c r="NVE77" s="578"/>
      <c r="NVF77" s="578"/>
      <c r="NVG77" s="578"/>
      <c r="NVH77" s="578"/>
      <c r="NVI77" s="578"/>
      <c r="NVJ77" s="578"/>
      <c r="NVK77" s="578"/>
      <c r="NVL77" s="578"/>
      <c r="NVM77" s="578"/>
      <c r="NVN77" s="578"/>
      <c r="NVO77" s="578"/>
      <c r="NVP77" s="578"/>
      <c r="NVQ77" s="578"/>
      <c r="NVR77" s="578"/>
      <c r="NVS77" s="578"/>
      <c r="NVT77" s="578"/>
      <c r="NVU77" s="578"/>
      <c r="NVV77" s="578"/>
      <c r="NVW77" s="578"/>
      <c r="NVX77" s="578"/>
      <c r="NVY77" s="578"/>
      <c r="NVZ77" s="578"/>
      <c r="NWA77" s="578"/>
      <c r="NWB77" s="578"/>
      <c r="NWC77" s="578"/>
      <c r="NWD77" s="578"/>
      <c r="NWE77" s="578"/>
      <c r="NWF77" s="578"/>
      <c r="NWG77" s="578"/>
      <c r="NWH77" s="578"/>
      <c r="NWI77" s="578"/>
      <c r="NWJ77" s="578"/>
      <c r="NWK77" s="578"/>
      <c r="NWL77" s="578"/>
      <c r="NWM77" s="578"/>
      <c r="NWN77" s="578"/>
      <c r="NWO77" s="578"/>
      <c r="NWP77" s="578"/>
      <c r="NWQ77" s="578"/>
      <c r="NWR77" s="578"/>
      <c r="NWS77" s="578"/>
      <c r="NWT77" s="578"/>
      <c r="NWU77" s="578"/>
      <c r="NWV77" s="578"/>
      <c r="NWW77" s="578"/>
      <c r="NWX77" s="578"/>
      <c r="NWY77" s="578"/>
      <c r="NWZ77" s="578"/>
      <c r="NXA77" s="578"/>
      <c r="NXB77" s="578"/>
      <c r="NXC77" s="578"/>
      <c r="NXD77" s="578"/>
      <c r="NXE77" s="578"/>
      <c r="NXF77" s="578"/>
      <c r="NXG77" s="578"/>
      <c r="NXH77" s="578"/>
      <c r="NXI77" s="578"/>
      <c r="NXJ77" s="578"/>
      <c r="NXK77" s="578"/>
      <c r="NXL77" s="578"/>
      <c r="NXM77" s="578"/>
      <c r="NXN77" s="578"/>
      <c r="NXO77" s="578"/>
      <c r="NXP77" s="578"/>
      <c r="NXQ77" s="578"/>
      <c r="NXR77" s="578"/>
      <c r="NXS77" s="578"/>
      <c r="NXT77" s="578"/>
      <c r="NXU77" s="578"/>
      <c r="NXV77" s="578"/>
      <c r="NXW77" s="578"/>
      <c r="NXX77" s="578"/>
      <c r="NXY77" s="578"/>
      <c r="NXZ77" s="578"/>
      <c r="NYA77" s="578"/>
      <c r="NYB77" s="578"/>
      <c r="NYC77" s="578"/>
      <c r="NYD77" s="578"/>
      <c r="NYE77" s="578"/>
      <c r="NYF77" s="578"/>
      <c r="NYG77" s="578"/>
      <c r="NYH77" s="578"/>
      <c r="NYI77" s="578"/>
      <c r="NYJ77" s="578"/>
      <c r="NYK77" s="578"/>
      <c r="NYL77" s="578"/>
      <c r="NYM77" s="578"/>
      <c r="NYN77" s="578"/>
      <c r="NYO77" s="578"/>
      <c r="NYP77" s="578"/>
      <c r="NYQ77" s="578"/>
      <c r="NYR77" s="578"/>
      <c r="NYS77" s="578"/>
      <c r="NYT77" s="578"/>
      <c r="NYU77" s="578"/>
      <c r="NYV77" s="578"/>
      <c r="NYW77" s="578"/>
      <c r="NYX77" s="578"/>
      <c r="NYY77" s="578"/>
      <c r="NYZ77" s="578"/>
      <c r="NZA77" s="578"/>
      <c r="NZB77" s="578"/>
      <c r="NZC77" s="578"/>
      <c r="NZD77" s="578"/>
      <c r="NZE77" s="578"/>
      <c r="NZF77" s="578"/>
      <c r="NZG77" s="578"/>
      <c r="NZH77" s="578"/>
      <c r="NZI77" s="578"/>
      <c r="NZJ77" s="578"/>
      <c r="NZK77" s="578"/>
      <c r="NZL77" s="578"/>
      <c r="NZM77" s="578"/>
      <c r="NZN77" s="578"/>
      <c r="NZO77" s="578"/>
      <c r="NZP77" s="578"/>
      <c r="NZQ77" s="578"/>
      <c r="NZR77" s="578"/>
      <c r="NZS77" s="578"/>
      <c r="NZT77" s="578"/>
      <c r="NZU77" s="578"/>
      <c r="NZV77" s="578"/>
      <c r="NZW77" s="578"/>
      <c r="NZX77" s="578"/>
      <c r="NZY77" s="578"/>
      <c r="NZZ77" s="578"/>
      <c r="OAA77" s="578"/>
      <c r="OAB77" s="578"/>
      <c r="OAC77" s="578"/>
      <c r="OAD77" s="578"/>
      <c r="OAE77" s="578"/>
      <c r="OAF77" s="578"/>
      <c r="OAG77" s="578"/>
      <c r="OAH77" s="578"/>
      <c r="OAI77" s="578"/>
      <c r="OAJ77" s="578"/>
      <c r="OAK77" s="578"/>
      <c r="OAL77" s="578"/>
      <c r="OAM77" s="578"/>
      <c r="OAN77" s="578"/>
      <c r="OAO77" s="578"/>
      <c r="OAP77" s="578"/>
      <c r="OAQ77" s="578"/>
      <c r="OAR77" s="578"/>
      <c r="OAS77" s="578"/>
      <c r="OAT77" s="578"/>
      <c r="OAU77" s="578"/>
      <c r="OAV77" s="578"/>
      <c r="OAW77" s="578"/>
      <c r="OAX77" s="578"/>
      <c r="OAY77" s="578"/>
      <c r="OAZ77" s="578"/>
      <c r="OBA77" s="578"/>
      <c r="OBB77" s="578"/>
      <c r="OBC77" s="578"/>
      <c r="OBD77" s="578"/>
      <c r="OBE77" s="578"/>
      <c r="OBF77" s="578"/>
      <c r="OBG77" s="578"/>
      <c r="OBH77" s="578"/>
      <c r="OBI77" s="578"/>
      <c r="OBJ77" s="578"/>
      <c r="OBK77" s="578"/>
      <c r="OBL77" s="578"/>
      <c r="OBM77" s="578"/>
      <c r="OBN77" s="578"/>
      <c r="OBO77" s="578"/>
      <c r="OBP77" s="578"/>
      <c r="OBQ77" s="578"/>
      <c r="OBR77" s="578"/>
      <c r="OBS77" s="578"/>
      <c r="OBT77" s="578"/>
      <c r="OBU77" s="578"/>
      <c r="OBV77" s="578"/>
      <c r="OBW77" s="578"/>
      <c r="OBX77" s="578"/>
      <c r="OBY77" s="578"/>
      <c r="OBZ77" s="578"/>
      <c r="OCA77" s="578"/>
      <c r="OCB77" s="578"/>
      <c r="OCC77" s="578"/>
      <c r="OCD77" s="578"/>
      <c r="OCE77" s="578"/>
      <c r="OCF77" s="578"/>
      <c r="OCG77" s="578"/>
      <c r="OCH77" s="578"/>
      <c r="OCI77" s="578"/>
      <c r="OCJ77" s="578"/>
      <c r="OCK77" s="578"/>
      <c r="OCL77" s="578"/>
      <c r="OCM77" s="578"/>
      <c r="OCN77" s="578"/>
      <c r="OCO77" s="578"/>
      <c r="OCP77" s="578"/>
      <c r="OCQ77" s="578"/>
      <c r="OCR77" s="578"/>
      <c r="OCS77" s="578"/>
      <c r="OCT77" s="578"/>
      <c r="OCU77" s="578"/>
      <c r="OCV77" s="578"/>
      <c r="OCW77" s="578"/>
      <c r="OCX77" s="578"/>
      <c r="OCY77" s="578"/>
      <c r="OCZ77" s="578"/>
      <c r="ODA77" s="578"/>
      <c r="ODB77" s="578"/>
      <c r="ODC77" s="578"/>
      <c r="ODD77" s="578"/>
      <c r="ODE77" s="578"/>
      <c r="ODF77" s="578"/>
      <c r="ODG77" s="578"/>
      <c r="ODH77" s="578"/>
      <c r="ODI77" s="578"/>
      <c r="ODJ77" s="578"/>
      <c r="ODK77" s="578"/>
      <c r="ODL77" s="578"/>
      <c r="ODM77" s="578"/>
      <c r="ODN77" s="578"/>
      <c r="ODO77" s="578"/>
      <c r="ODP77" s="578"/>
      <c r="ODQ77" s="578"/>
      <c r="ODR77" s="578"/>
      <c r="ODS77" s="578"/>
      <c r="ODT77" s="578"/>
      <c r="ODU77" s="578"/>
      <c r="ODV77" s="578"/>
      <c r="ODW77" s="578"/>
      <c r="ODX77" s="578"/>
      <c r="ODY77" s="578"/>
      <c r="ODZ77" s="578"/>
      <c r="OEA77" s="578"/>
      <c r="OEB77" s="578"/>
      <c r="OEC77" s="578"/>
      <c r="OED77" s="578"/>
      <c r="OEE77" s="578"/>
      <c r="OEF77" s="578"/>
      <c r="OEG77" s="578"/>
      <c r="OEH77" s="578"/>
      <c r="OEI77" s="578"/>
      <c r="OEJ77" s="578"/>
      <c r="OEK77" s="578"/>
      <c r="OEL77" s="578"/>
      <c r="OEM77" s="578"/>
      <c r="OEN77" s="578"/>
      <c r="OEO77" s="578"/>
      <c r="OEP77" s="578"/>
      <c r="OEQ77" s="578"/>
      <c r="OER77" s="578"/>
      <c r="OES77" s="578"/>
      <c r="OET77" s="578"/>
      <c r="OEU77" s="578"/>
      <c r="OEV77" s="578"/>
      <c r="OEW77" s="578"/>
      <c r="OEX77" s="578"/>
      <c r="OEY77" s="578"/>
      <c r="OEZ77" s="578"/>
      <c r="OFA77" s="578"/>
      <c r="OFB77" s="578"/>
      <c r="OFC77" s="578"/>
      <c r="OFD77" s="578"/>
      <c r="OFE77" s="578"/>
      <c r="OFF77" s="578"/>
      <c r="OFG77" s="578"/>
      <c r="OFH77" s="578"/>
      <c r="OFI77" s="578"/>
      <c r="OFJ77" s="578"/>
      <c r="OFK77" s="578"/>
      <c r="OFL77" s="578"/>
      <c r="OFM77" s="578"/>
      <c r="OFN77" s="578"/>
      <c r="OFO77" s="578"/>
      <c r="OFP77" s="578"/>
      <c r="OFQ77" s="578"/>
      <c r="OFR77" s="578"/>
      <c r="OFS77" s="578"/>
      <c r="OFT77" s="578"/>
      <c r="OFU77" s="578"/>
      <c r="OFV77" s="578"/>
      <c r="OFW77" s="578"/>
      <c r="OFX77" s="578"/>
      <c r="OFY77" s="578"/>
      <c r="OFZ77" s="578"/>
      <c r="OGA77" s="578"/>
      <c r="OGB77" s="578"/>
      <c r="OGC77" s="578"/>
      <c r="OGD77" s="578"/>
      <c r="OGE77" s="578"/>
      <c r="OGF77" s="578"/>
      <c r="OGG77" s="578"/>
      <c r="OGH77" s="578"/>
      <c r="OGI77" s="578"/>
      <c r="OGJ77" s="578"/>
      <c r="OGK77" s="578"/>
      <c r="OGL77" s="578"/>
      <c r="OGM77" s="578"/>
      <c r="OGN77" s="578"/>
      <c r="OGO77" s="578"/>
      <c r="OGP77" s="578"/>
      <c r="OGQ77" s="578"/>
      <c r="OGR77" s="578"/>
      <c r="OGS77" s="578"/>
      <c r="OGT77" s="578"/>
      <c r="OGU77" s="578"/>
      <c r="OGV77" s="578"/>
      <c r="OGW77" s="578"/>
      <c r="OGX77" s="578"/>
      <c r="OGY77" s="578"/>
      <c r="OGZ77" s="578"/>
      <c r="OHA77" s="578"/>
      <c r="OHB77" s="578"/>
      <c r="OHC77" s="578"/>
      <c r="OHD77" s="578"/>
      <c r="OHE77" s="578"/>
      <c r="OHF77" s="578"/>
      <c r="OHG77" s="578"/>
      <c r="OHH77" s="578"/>
      <c r="OHI77" s="578"/>
      <c r="OHJ77" s="578"/>
      <c r="OHK77" s="578"/>
      <c r="OHL77" s="578"/>
      <c r="OHM77" s="578"/>
      <c r="OHN77" s="578"/>
      <c r="OHO77" s="578"/>
      <c r="OHP77" s="578"/>
      <c r="OHQ77" s="578"/>
      <c r="OHR77" s="578"/>
      <c r="OHS77" s="578"/>
      <c r="OHT77" s="578"/>
      <c r="OHU77" s="578"/>
      <c r="OHV77" s="578"/>
      <c r="OHW77" s="578"/>
      <c r="OHX77" s="578"/>
      <c r="OHY77" s="578"/>
      <c r="OHZ77" s="578"/>
      <c r="OIA77" s="578"/>
      <c r="OIB77" s="578"/>
      <c r="OIC77" s="578"/>
      <c r="OID77" s="578"/>
      <c r="OIE77" s="578"/>
      <c r="OIF77" s="578"/>
      <c r="OIG77" s="578"/>
      <c r="OIH77" s="578"/>
      <c r="OII77" s="578"/>
      <c r="OIJ77" s="578"/>
      <c r="OIK77" s="578"/>
      <c r="OIL77" s="578"/>
      <c r="OIM77" s="578"/>
      <c r="OIN77" s="578"/>
      <c r="OIO77" s="578"/>
      <c r="OIP77" s="578"/>
      <c r="OIQ77" s="578"/>
      <c r="OIR77" s="578"/>
      <c r="OIS77" s="578"/>
      <c r="OIT77" s="578"/>
      <c r="OIU77" s="578"/>
      <c r="OIV77" s="578"/>
      <c r="OIW77" s="578"/>
      <c r="OIX77" s="578"/>
      <c r="OIY77" s="578"/>
      <c r="OIZ77" s="578"/>
      <c r="OJA77" s="578"/>
      <c r="OJB77" s="578"/>
      <c r="OJC77" s="578"/>
      <c r="OJD77" s="578"/>
      <c r="OJE77" s="578"/>
      <c r="OJF77" s="578"/>
      <c r="OJG77" s="578"/>
      <c r="OJH77" s="578"/>
      <c r="OJI77" s="578"/>
      <c r="OJJ77" s="578"/>
      <c r="OJK77" s="578"/>
      <c r="OJL77" s="578"/>
      <c r="OJM77" s="578"/>
      <c r="OJN77" s="578"/>
      <c r="OJO77" s="578"/>
      <c r="OJP77" s="578"/>
      <c r="OJQ77" s="578"/>
      <c r="OJR77" s="578"/>
      <c r="OJS77" s="578"/>
      <c r="OJT77" s="578"/>
      <c r="OJU77" s="578"/>
      <c r="OJV77" s="578"/>
      <c r="OJW77" s="578"/>
      <c r="OJX77" s="578"/>
      <c r="OJY77" s="578"/>
      <c r="OJZ77" s="578"/>
      <c r="OKA77" s="578"/>
      <c r="OKB77" s="578"/>
      <c r="OKC77" s="578"/>
      <c r="OKD77" s="578"/>
      <c r="OKE77" s="578"/>
      <c r="OKF77" s="578"/>
      <c r="OKG77" s="578"/>
      <c r="OKH77" s="578"/>
      <c r="OKI77" s="578"/>
      <c r="OKJ77" s="578"/>
      <c r="OKK77" s="578"/>
      <c r="OKL77" s="578"/>
      <c r="OKM77" s="578"/>
      <c r="OKN77" s="578"/>
      <c r="OKO77" s="578"/>
      <c r="OKP77" s="578"/>
      <c r="OKQ77" s="578"/>
      <c r="OKR77" s="578"/>
      <c r="OKS77" s="578"/>
      <c r="OKT77" s="578"/>
      <c r="OKU77" s="578"/>
      <c r="OKV77" s="578"/>
      <c r="OKW77" s="578"/>
      <c r="OKX77" s="578"/>
      <c r="OKY77" s="578"/>
      <c r="OKZ77" s="578"/>
      <c r="OLA77" s="578"/>
      <c r="OLB77" s="578"/>
      <c r="OLC77" s="578"/>
      <c r="OLD77" s="578"/>
      <c r="OLE77" s="578"/>
      <c r="OLF77" s="578"/>
      <c r="OLG77" s="578"/>
      <c r="OLH77" s="578"/>
      <c r="OLI77" s="578"/>
      <c r="OLJ77" s="578"/>
      <c r="OLK77" s="578"/>
      <c r="OLL77" s="578"/>
      <c r="OLM77" s="578"/>
      <c r="OLN77" s="578"/>
      <c r="OLO77" s="578"/>
      <c r="OLP77" s="578"/>
      <c r="OLQ77" s="578"/>
      <c r="OLR77" s="578"/>
      <c r="OLS77" s="578"/>
      <c r="OLT77" s="578"/>
      <c r="OLU77" s="578"/>
      <c r="OLV77" s="578"/>
      <c r="OLW77" s="578"/>
      <c r="OLX77" s="578"/>
      <c r="OLY77" s="578"/>
      <c r="OLZ77" s="578"/>
      <c r="OMA77" s="578"/>
      <c r="OMB77" s="578"/>
      <c r="OMC77" s="578"/>
      <c r="OMD77" s="578"/>
      <c r="OME77" s="578"/>
      <c r="OMF77" s="578"/>
      <c r="OMG77" s="578"/>
      <c r="OMH77" s="578"/>
      <c r="OMI77" s="578"/>
      <c r="OMJ77" s="578"/>
      <c r="OMK77" s="578"/>
      <c r="OML77" s="578"/>
      <c r="OMM77" s="578"/>
      <c r="OMN77" s="578"/>
      <c r="OMO77" s="578"/>
      <c r="OMP77" s="578"/>
      <c r="OMQ77" s="578"/>
      <c r="OMR77" s="578"/>
      <c r="OMS77" s="578"/>
      <c r="OMT77" s="578"/>
      <c r="OMU77" s="578"/>
      <c r="OMV77" s="578"/>
      <c r="OMW77" s="578"/>
      <c r="OMX77" s="578"/>
      <c r="OMY77" s="578"/>
      <c r="OMZ77" s="578"/>
      <c r="ONA77" s="578"/>
      <c r="ONB77" s="578"/>
      <c r="ONC77" s="578"/>
      <c r="OND77" s="578"/>
      <c r="ONE77" s="578"/>
      <c r="ONF77" s="578"/>
      <c r="ONG77" s="578"/>
      <c r="ONH77" s="578"/>
      <c r="ONI77" s="578"/>
      <c r="ONJ77" s="578"/>
      <c r="ONK77" s="578"/>
      <c r="ONL77" s="578"/>
      <c r="ONM77" s="578"/>
      <c r="ONN77" s="578"/>
      <c r="ONO77" s="578"/>
      <c r="ONP77" s="578"/>
      <c r="ONQ77" s="578"/>
      <c r="ONR77" s="578"/>
      <c r="ONS77" s="578"/>
      <c r="ONT77" s="578"/>
      <c r="ONU77" s="578"/>
      <c r="ONV77" s="578"/>
      <c r="ONW77" s="578"/>
      <c r="ONX77" s="578"/>
      <c r="ONY77" s="578"/>
      <c r="ONZ77" s="578"/>
      <c r="OOA77" s="578"/>
      <c r="OOB77" s="578"/>
      <c r="OOC77" s="578"/>
      <c r="OOD77" s="578"/>
      <c r="OOE77" s="578"/>
      <c r="OOF77" s="578"/>
      <c r="OOG77" s="578"/>
      <c r="OOH77" s="578"/>
      <c r="OOI77" s="578"/>
      <c r="OOJ77" s="578"/>
      <c r="OOK77" s="578"/>
      <c r="OOL77" s="578"/>
      <c r="OOM77" s="578"/>
      <c r="OON77" s="578"/>
      <c r="OOO77" s="578"/>
      <c r="OOP77" s="578"/>
      <c r="OOQ77" s="578"/>
      <c r="OOR77" s="578"/>
      <c r="OOS77" s="578"/>
      <c r="OOT77" s="578"/>
      <c r="OOU77" s="578"/>
      <c r="OOV77" s="578"/>
      <c r="OOW77" s="578"/>
      <c r="OOX77" s="578"/>
      <c r="OOY77" s="578"/>
      <c r="OOZ77" s="578"/>
      <c r="OPA77" s="578"/>
      <c r="OPB77" s="578"/>
      <c r="OPC77" s="578"/>
      <c r="OPD77" s="578"/>
      <c r="OPE77" s="578"/>
      <c r="OPF77" s="578"/>
      <c r="OPG77" s="578"/>
      <c r="OPH77" s="578"/>
      <c r="OPI77" s="578"/>
      <c r="OPJ77" s="578"/>
      <c r="OPK77" s="578"/>
      <c r="OPL77" s="578"/>
      <c r="OPM77" s="578"/>
      <c r="OPN77" s="578"/>
      <c r="OPO77" s="578"/>
      <c r="OPP77" s="578"/>
      <c r="OPQ77" s="578"/>
      <c r="OPR77" s="578"/>
      <c r="OPS77" s="578"/>
      <c r="OPT77" s="578"/>
      <c r="OPU77" s="578"/>
      <c r="OPV77" s="578"/>
      <c r="OPW77" s="578"/>
      <c r="OPX77" s="578"/>
      <c r="OPY77" s="578"/>
      <c r="OPZ77" s="578"/>
      <c r="OQA77" s="578"/>
      <c r="OQB77" s="578"/>
      <c r="OQC77" s="578"/>
      <c r="OQD77" s="578"/>
      <c r="OQE77" s="578"/>
      <c r="OQF77" s="578"/>
      <c r="OQG77" s="578"/>
      <c r="OQH77" s="578"/>
      <c r="OQI77" s="578"/>
      <c r="OQJ77" s="578"/>
      <c r="OQK77" s="578"/>
      <c r="OQL77" s="578"/>
      <c r="OQM77" s="578"/>
      <c r="OQN77" s="578"/>
      <c r="OQO77" s="578"/>
      <c r="OQP77" s="578"/>
      <c r="OQQ77" s="578"/>
      <c r="OQR77" s="578"/>
      <c r="OQS77" s="578"/>
      <c r="OQT77" s="578"/>
      <c r="OQU77" s="578"/>
      <c r="OQV77" s="578"/>
      <c r="OQW77" s="578"/>
      <c r="OQX77" s="578"/>
      <c r="OQY77" s="578"/>
      <c r="OQZ77" s="578"/>
      <c r="ORA77" s="578"/>
      <c r="ORB77" s="578"/>
      <c r="ORC77" s="578"/>
      <c r="ORD77" s="578"/>
      <c r="ORE77" s="578"/>
      <c r="ORF77" s="578"/>
      <c r="ORG77" s="578"/>
      <c r="ORH77" s="578"/>
      <c r="ORI77" s="578"/>
      <c r="ORJ77" s="578"/>
      <c r="ORK77" s="578"/>
      <c r="ORL77" s="578"/>
      <c r="ORM77" s="578"/>
      <c r="ORN77" s="578"/>
      <c r="ORO77" s="578"/>
      <c r="ORP77" s="578"/>
      <c r="ORQ77" s="578"/>
      <c r="ORR77" s="578"/>
      <c r="ORS77" s="578"/>
      <c r="ORT77" s="578"/>
      <c r="ORU77" s="578"/>
      <c r="ORV77" s="578"/>
      <c r="ORW77" s="578"/>
      <c r="ORX77" s="578"/>
      <c r="ORY77" s="578"/>
      <c r="ORZ77" s="578"/>
      <c r="OSA77" s="578"/>
      <c r="OSB77" s="578"/>
      <c r="OSC77" s="578"/>
      <c r="OSD77" s="578"/>
      <c r="OSE77" s="578"/>
      <c r="OSF77" s="578"/>
      <c r="OSG77" s="578"/>
      <c r="OSH77" s="578"/>
      <c r="OSI77" s="578"/>
      <c r="OSJ77" s="578"/>
      <c r="OSK77" s="578"/>
      <c r="OSL77" s="578"/>
      <c r="OSM77" s="578"/>
      <c r="OSN77" s="578"/>
      <c r="OSO77" s="578"/>
      <c r="OSP77" s="578"/>
      <c r="OSQ77" s="578"/>
      <c r="OSR77" s="578"/>
      <c r="OSS77" s="578"/>
      <c r="OST77" s="578"/>
      <c r="OSU77" s="578"/>
      <c r="OSV77" s="578"/>
      <c r="OSW77" s="578"/>
      <c r="OSX77" s="578"/>
      <c r="OSY77" s="578"/>
      <c r="OSZ77" s="578"/>
      <c r="OTA77" s="578"/>
      <c r="OTB77" s="578"/>
      <c r="OTC77" s="578"/>
      <c r="OTD77" s="578"/>
      <c r="OTE77" s="578"/>
      <c r="OTF77" s="578"/>
      <c r="OTG77" s="578"/>
      <c r="OTH77" s="578"/>
      <c r="OTI77" s="578"/>
      <c r="OTJ77" s="578"/>
      <c r="OTK77" s="578"/>
      <c r="OTL77" s="578"/>
      <c r="OTM77" s="578"/>
      <c r="OTN77" s="578"/>
      <c r="OTO77" s="578"/>
      <c r="OTP77" s="578"/>
      <c r="OTQ77" s="578"/>
      <c r="OTR77" s="578"/>
      <c r="OTS77" s="578"/>
      <c r="OTT77" s="578"/>
      <c r="OTU77" s="578"/>
      <c r="OTV77" s="578"/>
      <c r="OTW77" s="578"/>
      <c r="OTX77" s="578"/>
      <c r="OTY77" s="578"/>
      <c r="OTZ77" s="578"/>
      <c r="OUA77" s="578"/>
      <c r="OUB77" s="578"/>
      <c r="OUC77" s="578"/>
      <c r="OUD77" s="578"/>
      <c r="OUE77" s="578"/>
      <c r="OUF77" s="578"/>
      <c r="OUG77" s="578"/>
      <c r="OUH77" s="578"/>
      <c r="OUI77" s="578"/>
      <c r="OUJ77" s="578"/>
      <c r="OUK77" s="578"/>
      <c r="OUL77" s="578"/>
      <c r="OUM77" s="578"/>
      <c r="OUN77" s="578"/>
      <c r="OUO77" s="578"/>
      <c r="OUP77" s="578"/>
      <c r="OUQ77" s="578"/>
      <c r="OUR77" s="578"/>
      <c r="OUS77" s="578"/>
      <c r="OUT77" s="578"/>
      <c r="OUU77" s="578"/>
      <c r="OUV77" s="578"/>
      <c r="OUW77" s="578"/>
      <c r="OUX77" s="578"/>
      <c r="OUY77" s="578"/>
      <c r="OUZ77" s="578"/>
      <c r="OVA77" s="578"/>
      <c r="OVB77" s="578"/>
      <c r="OVC77" s="578"/>
      <c r="OVD77" s="578"/>
      <c r="OVE77" s="578"/>
      <c r="OVF77" s="578"/>
      <c r="OVG77" s="578"/>
      <c r="OVH77" s="578"/>
      <c r="OVI77" s="578"/>
      <c r="OVJ77" s="578"/>
      <c r="OVK77" s="578"/>
      <c r="OVL77" s="578"/>
      <c r="OVM77" s="578"/>
      <c r="OVN77" s="578"/>
      <c r="OVO77" s="578"/>
      <c r="OVP77" s="578"/>
      <c r="OVQ77" s="578"/>
      <c r="OVR77" s="578"/>
      <c r="OVS77" s="578"/>
      <c r="OVT77" s="578"/>
      <c r="OVU77" s="578"/>
      <c r="OVV77" s="578"/>
      <c r="OVW77" s="578"/>
      <c r="OVX77" s="578"/>
      <c r="OVY77" s="578"/>
      <c r="OVZ77" s="578"/>
      <c r="OWA77" s="578"/>
      <c r="OWB77" s="578"/>
      <c r="OWC77" s="578"/>
      <c r="OWD77" s="578"/>
      <c r="OWE77" s="578"/>
      <c r="OWF77" s="578"/>
      <c r="OWG77" s="578"/>
      <c r="OWH77" s="578"/>
      <c r="OWI77" s="578"/>
      <c r="OWJ77" s="578"/>
      <c r="OWK77" s="578"/>
      <c r="OWL77" s="578"/>
      <c r="OWM77" s="578"/>
      <c r="OWN77" s="578"/>
      <c r="OWO77" s="578"/>
      <c r="OWP77" s="578"/>
      <c r="OWQ77" s="578"/>
      <c r="OWR77" s="578"/>
      <c r="OWS77" s="578"/>
      <c r="OWT77" s="578"/>
      <c r="OWU77" s="578"/>
      <c r="OWV77" s="578"/>
      <c r="OWW77" s="578"/>
      <c r="OWX77" s="578"/>
      <c r="OWY77" s="578"/>
      <c r="OWZ77" s="578"/>
      <c r="OXA77" s="578"/>
      <c r="OXB77" s="578"/>
      <c r="OXC77" s="578"/>
      <c r="OXD77" s="578"/>
      <c r="OXE77" s="578"/>
      <c r="OXF77" s="578"/>
      <c r="OXG77" s="578"/>
      <c r="OXH77" s="578"/>
      <c r="OXI77" s="578"/>
      <c r="OXJ77" s="578"/>
      <c r="OXK77" s="578"/>
      <c r="OXL77" s="578"/>
      <c r="OXM77" s="578"/>
      <c r="OXN77" s="578"/>
      <c r="OXO77" s="578"/>
      <c r="OXP77" s="578"/>
      <c r="OXQ77" s="578"/>
      <c r="OXR77" s="578"/>
      <c r="OXS77" s="578"/>
      <c r="OXT77" s="578"/>
      <c r="OXU77" s="578"/>
      <c r="OXV77" s="578"/>
      <c r="OXW77" s="578"/>
      <c r="OXX77" s="578"/>
      <c r="OXY77" s="578"/>
      <c r="OXZ77" s="578"/>
      <c r="OYA77" s="578"/>
      <c r="OYB77" s="578"/>
      <c r="OYC77" s="578"/>
      <c r="OYD77" s="578"/>
      <c r="OYE77" s="578"/>
      <c r="OYF77" s="578"/>
      <c r="OYG77" s="578"/>
      <c r="OYH77" s="578"/>
      <c r="OYI77" s="578"/>
      <c r="OYJ77" s="578"/>
      <c r="OYK77" s="578"/>
      <c r="OYL77" s="578"/>
      <c r="OYM77" s="578"/>
      <c r="OYN77" s="578"/>
      <c r="OYO77" s="578"/>
      <c r="OYP77" s="578"/>
      <c r="OYQ77" s="578"/>
      <c r="OYR77" s="578"/>
      <c r="OYS77" s="578"/>
      <c r="OYT77" s="578"/>
      <c r="OYU77" s="578"/>
      <c r="OYV77" s="578"/>
      <c r="OYW77" s="578"/>
      <c r="OYX77" s="578"/>
      <c r="OYY77" s="578"/>
      <c r="OYZ77" s="578"/>
      <c r="OZA77" s="578"/>
      <c r="OZB77" s="578"/>
      <c r="OZC77" s="578"/>
      <c r="OZD77" s="578"/>
      <c r="OZE77" s="578"/>
      <c r="OZF77" s="578"/>
      <c r="OZG77" s="578"/>
      <c r="OZH77" s="578"/>
      <c r="OZI77" s="578"/>
      <c r="OZJ77" s="578"/>
      <c r="OZK77" s="578"/>
      <c r="OZL77" s="578"/>
      <c r="OZM77" s="578"/>
      <c r="OZN77" s="578"/>
      <c r="OZO77" s="578"/>
      <c r="OZP77" s="578"/>
      <c r="OZQ77" s="578"/>
      <c r="OZR77" s="578"/>
      <c r="OZS77" s="578"/>
      <c r="OZT77" s="578"/>
      <c r="OZU77" s="578"/>
      <c r="OZV77" s="578"/>
      <c r="OZW77" s="578"/>
      <c r="OZX77" s="578"/>
      <c r="OZY77" s="578"/>
      <c r="OZZ77" s="578"/>
      <c r="PAA77" s="578"/>
      <c r="PAB77" s="578"/>
      <c r="PAC77" s="578"/>
      <c r="PAD77" s="578"/>
      <c r="PAE77" s="578"/>
      <c r="PAF77" s="578"/>
      <c r="PAG77" s="578"/>
      <c r="PAH77" s="578"/>
      <c r="PAI77" s="578"/>
      <c r="PAJ77" s="578"/>
      <c r="PAK77" s="578"/>
      <c r="PAL77" s="578"/>
      <c r="PAM77" s="578"/>
      <c r="PAN77" s="578"/>
      <c r="PAO77" s="578"/>
      <c r="PAP77" s="578"/>
      <c r="PAQ77" s="578"/>
      <c r="PAR77" s="578"/>
      <c r="PAS77" s="578"/>
      <c r="PAT77" s="578"/>
      <c r="PAU77" s="578"/>
      <c r="PAV77" s="578"/>
      <c r="PAW77" s="578"/>
      <c r="PAX77" s="578"/>
      <c r="PAY77" s="578"/>
      <c r="PAZ77" s="578"/>
      <c r="PBA77" s="578"/>
      <c r="PBB77" s="578"/>
      <c r="PBC77" s="578"/>
      <c r="PBD77" s="578"/>
      <c r="PBE77" s="578"/>
      <c r="PBF77" s="578"/>
      <c r="PBG77" s="578"/>
      <c r="PBH77" s="578"/>
      <c r="PBI77" s="578"/>
      <c r="PBJ77" s="578"/>
      <c r="PBK77" s="578"/>
      <c r="PBL77" s="578"/>
      <c r="PBM77" s="578"/>
      <c r="PBN77" s="578"/>
      <c r="PBO77" s="578"/>
      <c r="PBP77" s="578"/>
      <c r="PBQ77" s="578"/>
      <c r="PBR77" s="578"/>
      <c r="PBS77" s="578"/>
      <c r="PBT77" s="578"/>
      <c r="PBU77" s="578"/>
      <c r="PBV77" s="578"/>
      <c r="PBW77" s="578"/>
      <c r="PBX77" s="578"/>
      <c r="PBY77" s="578"/>
      <c r="PBZ77" s="578"/>
      <c r="PCA77" s="578"/>
      <c r="PCB77" s="578"/>
      <c r="PCC77" s="578"/>
      <c r="PCD77" s="578"/>
      <c r="PCE77" s="578"/>
      <c r="PCF77" s="578"/>
      <c r="PCG77" s="578"/>
      <c r="PCH77" s="578"/>
      <c r="PCI77" s="578"/>
      <c r="PCJ77" s="578"/>
      <c r="PCK77" s="578"/>
      <c r="PCL77" s="578"/>
      <c r="PCM77" s="578"/>
      <c r="PCN77" s="578"/>
      <c r="PCO77" s="578"/>
      <c r="PCP77" s="578"/>
      <c r="PCQ77" s="578"/>
      <c r="PCR77" s="578"/>
      <c r="PCS77" s="578"/>
      <c r="PCT77" s="578"/>
      <c r="PCU77" s="578"/>
      <c r="PCV77" s="578"/>
      <c r="PCW77" s="578"/>
      <c r="PCX77" s="578"/>
      <c r="PCY77" s="578"/>
      <c r="PCZ77" s="578"/>
      <c r="PDA77" s="578"/>
      <c r="PDB77" s="578"/>
      <c r="PDC77" s="578"/>
      <c r="PDD77" s="578"/>
      <c r="PDE77" s="578"/>
      <c r="PDF77" s="578"/>
      <c r="PDG77" s="578"/>
      <c r="PDH77" s="578"/>
      <c r="PDI77" s="578"/>
      <c r="PDJ77" s="578"/>
      <c r="PDK77" s="578"/>
      <c r="PDL77" s="578"/>
      <c r="PDM77" s="578"/>
      <c r="PDN77" s="578"/>
      <c r="PDO77" s="578"/>
      <c r="PDP77" s="578"/>
      <c r="PDQ77" s="578"/>
      <c r="PDR77" s="578"/>
      <c r="PDS77" s="578"/>
      <c r="PDT77" s="578"/>
      <c r="PDU77" s="578"/>
      <c r="PDV77" s="578"/>
      <c r="PDW77" s="578"/>
      <c r="PDX77" s="578"/>
      <c r="PDY77" s="578"/>
      <c r="PDZ77" s="578"/>
      <c r="PEA77" s="578"/>
      <c r="PEB77" s="578"/>
      <c r="PEC77" s="578"/>
      <c r="PED77" s="578"/>
      <c r="PEE77" s="578"/>
      <c r="PEF77" s="578"/>
      <c r="PEG77" s="578"/>
      <c r="PEH77" s="578"/>
      <c r="PEI77" s="578"/>
      <c r="PEJ77" s="578"/>
      <c r="PEK77" s="578"/>
      <c r="PEL77" s="578"/>
      <c r="PEM77" s="578"/>
      <c r="PEN77" s="578"/>
      <c r="PEO77" s="578"/>
      <c r="PEP77" s="578"/>
      <c r="PEQ77" s="578"/>
      <c r="PER77" s="578"/>
      <c r="PES77" s="578"/>
      <c r="PET77" s="578"/>
      <c r="PEU77" s="578"/>
      <c r="PEV77" s="578"/>
      <c r="PEW77" s="578"/>
      <c r="PEX77" s="578"/>
      <c r="PEY77" s="578"/>
      <c r="PEZ77" s="578"/>
      <c r="PFA77" s="578"/>
      <c r="PFB77" s="578"/>
      <c r="PFC77" s="578"/>
      <c r="PFD77" s="578"/>
      <c r="PFE77" s="578"/>
      <c r="PFF77" s="578"/>
      <c r="PFG77" s="578"/>
      <c r="PFH77" s="578"/>
      <c r="PFI77" s="578"/>
      <c r="PFJ77" s="578"/>
      <c r="PFK77" s="578"/>
      <c r="PFL77" s="578"/>
      <c r="PFM77" s="578"/>
      <c r="PFN77" s="578"/>
      <c r="PFO77" s="578"/>
      <c r="PFP77" s="578"/>
      <c r="PFQ77" s="578"/>
      <c r="PFR77" s="578"/>
      <c r="PFS77" s="578"/>
      <c r="PFT77" s="578"/>
      <c r="PFU77" s="578"/>
      <c r="PFV77" s="578"/>
      <c r="PFW77" s="578"/>
      <c r="PFX77" s="578"/>
      <c r="PFY77" s="578"/>
      <c r="PFZ77" s="578"/>
      <c r="PGA77" s="578"/>
      <c r="PGB77" s="578"/>
      <c r="PGC77" s="578"/>
      <c r="PGD77" s="578"/>
      <c r="PGE77" s="578"/>
      <c r="PGF77" s="578"/>
      <c r="PGG77" s="578"/>
      <c r="PGH77" s="578"/>
      <c r="PGI77" s="578"/>
      <c r="PGJ77" s="578"/>
      <c r="PGK77" s="578"/>
      <c r="PGL77" s="578"/>
      <c r="PGM77" s="578"/>
      <c r="PGN77" s="578"/>
      <c r="PGO77" s="578"/>
      <c r="PGP77" s="578"/>
      <c r="PGQ77" s="578"/>
      <c r="PGR77" s="578"/>
      <c r="PGS77" s="578"/>
      <c r="PGT77" s="578"/>
      <c r="PGU77" s="578"/>
      <c r="PGV77" s="578"/>
      <c r="PGW77" s="578"/>
      <c r="PGX77" s="578"/>
      <c r="PGY77" s="578"/>
      <c r="PGZ77" s="578"/>
      <c r="PHA77" s="578"/>
      <c r="PHB77" s="578"/>
      <c r="PHC77" s="578"/>
      <c r="PHD77" s="578"/>
      <c r="PHE77" s="578"/>
      <c r="PHF77" s="578"/>
      <c r="PHG77" s="578"/>
      <c r="PHH77" s="578"/>
      <c r="PHI77" s="578"/>
      <c r="PHJ77" s="578"/>
      <c r="PHK77" s="578"/>
      <c r="PHL77" s="578"/>
      <c r="PHM77" s="578"/>
      <c r="PHN77" s="578"/>
      <c r="PHO77" s="578"/>
      <c r="PHP77" s="578"/>
      <c r="PHQ77" s="578"/>
      <c r="PHR77" s="578"/>
      <c r="PHS77" s="578"/>
      <c r="PHT77" s="578"/>
      <c r="PHU77" s="578"/>
      <c r="PHV77" s="578"/>
      <c r="PHW77" s="578"/>
      <c r="PHX77" s="578"/>
      <c r="PHY77" s="578"/>
      <c r="PHZ77" s="578"/>
      <c r="PIA77" s="578"/>
      <c r="PIB77" s="578"/>
      <c r="PIC77" s="578"/>
      <c r="PID77" s="578"/>
      <c r="PIE77" s="578"/>
      <c r="PIF77" s="578"/>
      <c r="PIG77" s="578"/>
      <c r="PIH77" s="578"/>
      <c r="PII77" s="578"/>
      <c r="PIJ77" s="578"/>
      <c r="PIK77" s="578"/>
      <c r="PIL77" s="578"/>
      <c r="PIM77" s="578"/>
      <c r="PIN77" s="578"/>
      <c r="PIO77" s="578"/>
      <c r="PIP77" s="578"/>
      <c r="PIQ77" s="578"/>
      <c r="PIR77" s="578"/>
      <c r="PIS77" s="578"/>
      <c r="PIT77" s="578"/>
      <c r="PIU77" s="578"/>
      <c r="PIV77" s="578"/>
      <c r="PIW77" s="578"/>
      <c r="PIX77" s="578"/>
      <c r="PIY77" s="578"/>
      <c r="PIZ77" s="578"/>
      <c r="PJA77" s="578"/>
      <c r="PJB77" s="578"/>
      <c r="PJC77" s="578"/>
      <c r="PJD77" s="578"/>
      <c r="PJE77" s="578"/>
      <c r="PJF77" s="578"/>
      <c r="PJG77" s="578"/>
      <c r="PJH77" s="578"/>
      <c r="PJI77" s="578"/>
      <c r="PJJ77" s="578"/>
      <c r="PJK77" s="578"/>
      <c r="PJL77" s="578"/>
      <c r="PJM77" s="578"/>
      <c r="PJN77" s="578"/>
      <c r="PJO77" s="578"/>
      <c r="PJP77" s="578"/>
      <c r="PJQ77" s="578"/>
      <c r="PJR77" s="578"/>
      <c r="PJS77" s="578"/>
      <c r="PJT77" s="578"/>
      <c r="PJU77" s="578"/>
      <c r="PJV77" s="578"/>
      <c r="PJW77" s="578"/>
      <c r="PJX77" s="578"/>
      <c r="PJY77" s="578"/>
      <c r="PJZ77" s="578"/>
      <c r="PKA77" s="578"/>
      <c r="PKB77" s="578"/>
      <c r="PKC77" s="578"/>
      <c r="PKD77" s="578"/>
      <c r="PKE77" s="578"/>
      <c r="PKF77" s="578"/>
      <c r="PKG77" s="578"/>
      <c r="PKH77" s="578"/>
      <c r="PKI77" s="578"/>
      <c r="PKJ77" s="578"/>
      <c r="PKK77" s="578"/>
      <c r="PKL77" s="578"/>
      <c r="PKM77" s="578"/>
      <c r="PKN77" s="578"/>
      <c r="PKO77" s="578"/>
      <c r="PKP77" s="578"/>
      <c r="PKQ77" s="578"/>
      <c r="PKR77" s="578"/>
      <c r="PKS77" s="578"/>
      <c r="PKT77" s="578"/>
      <c r="PKU77" s="578"/>
      <c r="PKV77" s="578"/>
      <c r="PKW77" s="578"/>
      <c r="PKX77" s="578"/>
      <c r="PKY77" s="578"/>
      <c r="PKZ77" s="578"/>
      <c r="PLA77" s="578"/>
      <c r="PLB77" s="578"/>
      <c r="PLC77" s="578"/>
      <c r="PLD77" s="578"/>
      <c r="PLE77" s="578"/>
      <c r="PLF77" s="578"/>
      <c r="PLG77" s="578"/>
      <c r="PLH77" s="578"/>
      <c r="PLI77" s="578"/>
      <c r="PLJ77" s="578"/>
      <c r="PLK77" s="578"/>
      <c r="PLL77" s="578"/>
      <c r="PLM77" s="578"/>
      <c r="PLN77" s="578"/>
      <c r="PLO77" s="578"/>
      <c r="PLP77" s="578"/>
      <c r="PLQ77" s="578"/>
      <c r="PLR77" s="578"/>
      <c r="PLS77" s="578"/>
      <c r="PLT77" s="578"/>
      <c r="PLU77" s="578"/>
      <c r="PLV77" s="578"/>
      <c r="PLW77" s="578"/>
      <c r="PLX77" s="578"/>
      <c r="PLY77" s="578"/>
      <c r="PLZ77" s="578"/>
      <c r="PMA77" s="578"/>
      <c r="PMB77" s="578"/>
      <c r="PMC77" s="578"/>
      <c r="PMD77" s="578"/>
      <c r="PME77" s="578"/>
      <c r="PMF77" s="578"/>
      <c r="PMG77" s="578"/>
      <c r="PMH77" s="578"/>
      <c r="PMI77" s="578"/>
      <c r="PMJ77" s="578"/>
      <c r="PMK77" s="578"/>
      <c r="PML77" s="578"/>
      <c r="PMM77" s="578"/>
      <c r="PMN77" s="578"/>
      <c r="PMO77" s="578"/>
      <c r="PMP77" s="578"/>
      <c r="PMQ77" s="578"/>
      <c r="PMR77" s="578"/>
      <c r="PMS77" s="578"/>
      <c r="PMT77" s="578"/>
      <c r="PMU77" s="578"/>
      <c r="PMV77" s="578"/>
      <c r="PMW77" s="578"/>
      <c r="PMX77" s="578"/>
      <c r="PMY77" s="578"/>
      <c r="PMZ77" s="578"/>
      <c r="PNA77" s="578"/>
      <c r="PNB77" s="578"/>
      <c r="PNC77" s="578"/>
      <c r="PND77" s="578"/>
      <c r="PNE77" s="578"/>
      <c r="PNF77" s="578"/>
      <c r="PNG77" s="578"/>
      <c r="PNH77" s="578"/>
      <c r="PNI77" s="578"/>
      <c r="PNJ77" s="578"/>
      <c r="PNK77" s="578"/>
      <c r="PNL77" s="578"/>
      <c r="PNM77" s="578"/>
      <c r="PNN77" s="578"/>
      <c r="PNO77" s="578"/>
      <c r="PNP77" s="578"/>
      <c r="PNQ77" s="578"/>
      <c r="PNR77" s="578"/>
      <c r="PNS77" s="578"/>
      <c r="PNT77" s="578"/>
      <c r="PNU77" s="578"/>
      <c r="PNV77" s="578"/>
      <c r="PNW77" s="578"/>
      <c r="PNX77" s="578"/>
      <c r="PNY77" s="578"/>
      <c r="PNZ77" s="578"/>
      <c r="POA77" s="578"/>
      <c r="POB77" s="578"/>
      <c r="POC77" s="578"/>
      <c r="POD77" s="578"/>
      <c r="POE77" s="578"/>
      <c r="POF77" s="578"/>
      <c r="POG77" s="578"/>
      <c r="POH77" s="578"/>
      <c r="POI77" s="578"/>
      <c r="POJ77" s="578"/>
      <c r="POK77" s="578"/>
      <c r="POL77" s="578"/>
      <c r="POM77" s="578"/>
      <c r="PON77" s="578"/>
      <c r="POO77" s="578"/>
      <c r="POP77" s="578"/>
      <c r="POQ77" s="578"/>
      <c r="POR77" s="578"/>
      <c r="POS77" s="578"/>
      <c r="POT77" s="578"/>
      <c r="POU77" s="578"/>
      <c r="POV77" s="578"/>
      <c r="POW77" s="578"/>
      <c r="POX77" s="578"/>
      <c r="POY77" s="578"/>
      <c r="POZ77" s="578"/>
      <c r="PPA77" s="578"/>
      <c r="PPB77" s="578"/>
      <c r="PPC77" s="578"/>
      <c r="PPD77" s="578"/>
      <c r="PPE77" s="578"/>
      <c r="PPF77" s="578"/>
      <c r="PPG77" s="578"/>
      <c r="PPH77" s="578"/>
      <c r="PPI77" s="578"/>
      <c r="PPJ77" s="578"/>
      <c r="PPK77" s="578"/>
      <c r="PPL77" s="578"/>
      <c r="PPM77" s="578"/>
      <c r="PPN77" s="578"/>
      <c r="PPO77" s="578"/>
      <c r="PPP77" s="578"/>
      <c r="PPQ77" s="578"/>
      <c r="PPR77" s="578"/>
      <c r="PPS77" s="578"/>
      <c r="PPT77" s="578"/>
      <c r="PPU77" s="578"/>
      <c r="PPV77" s="578"/>
      <c r="PPW77" s="578"/>
      <c r="PPX77" s="578"/>
      <c r="PPY77" s="578"/>
      <c r="PPZ77" s="578"/>
      <c r="PQA77" s="578"/>
      <c r="PQB77" s="578"/>
      <c r="PQC77" s="578"/>
      <c r="PQD77" s="578"/>
      <c r="PQE77" s="578"/>
      <c r="PQF77" s="578"/>
      <c r="PQG77" s="578"/>
      <c r="PQH77" s="578"/>
      <c r="PQI77" s="578"/>
      <c r="PQJ77" s="578"/>
      <c r="PQK77" s="578"/>
      <c r="PQL77" s="578"/>
      <c r="PQM77" s="578"/>
      <c r="PQN77" s="578"/>
      <c r="PQO77" s="578"/>
      <c r="PQP77" s="578"/>
      <c r="PQQ77" s="578"/>
      <c r="PQR77" s="578"/>
      <c r="PQS77" s="578"/>
      <c r="PQT77" s="578"/>
      <c r="PQU77" s="578"/>
      <c r="PQV77" s="578"/>
      <c r="PQW77" s="578"/>
      <c r="PQX77" s="578"/>
      <c r="PQY77" s="578"/>
      <c r="PQZ77" s="578"/>
      <c r="PRA77" s="578"/>
      <c r="PRB77" s="578"/>
      <c r="PRC77" s="578"/>
      <c r="PRD77" s="578"/>
      <c r="PRE77" s="578"/>
      <c r="PRF77" s="578"/>
      <c r="PRG77" s="578"/>
      <c r="PRH77" s="578"/>
      <c r="PRI77" s="578"/>
      <c r="PRJ77" s="578"/>
      <c r="PRK77" s="578"/>
      <c r="PRL77" s="578"/>
      <c r="PRM77" s="578"/>
      <c r="PRN77" s="578"/>
      <c r="PRO77" s="578"/>
      <c r="PRP77" s="578"/>
      <c r="PRQ77" s="578"/>
      <c r="PRR77" s="578"/>
      <c r="PRS77" s="578"/>
      <c r="PRT77" s="578"/>
      <c r="PRU77" s="578"/>
      <c r="PRV77" s="578"/>
      <c r="PRW77" s="578"/>
      <c r="PRX77" s="578"/>
      <c r="PRY77" s="578"/>
      <c r="PRZ77" s="578"/>
      <c r="PSA77" s="578"/>
      <c r="PSB77" s="578"/>
      <c r="PSC77" s="578"/>
      <c r="PSD77" s="578"/>
      <c r="PSE77" s="578"/>
      <c r="PSF77" s="578"/>
      <c r="PSG77" s="578"/>
      <c r="PSH77" s="578"/>
      <c r="PSI77" s="578"/>
      <c r="PSJ77" s="578"/>
      <c r="PSK77" s="578"/>
      <c r="PSL77" s="578"/>
      <c r="PSM77" s="578"/>
      <c r="PSN77" s="578"/>
      <c r="PSO77" s="578"/>
      <c r="PSP77" s="578"/>
      <c r="PSQ77" s="578"/>
      <c r="PSR77" s="578"/>
      <c r="PSS77" s="578"/>
      <c r="PST77" s="578"/>
      <c r="PSU77" s="578"/>
      <c r="PSV77" s="578"/>
      <c r="PSW77" s="578"/>
      <c r="PSX77" s="578"/>
      <c r="PSY77" s="578"/>
      <c r="PSZ77" s="578"/>
      <c r="PTA77" s="578"/>
      <c r="PTB77" s="578"/>
      <c r="PTC77" s="578"/>
      <c r="PTD77" s="578"/>
      <c r="PTE77" s="578"/>
      <c r="PTF77" s="578"/>
      <c r="PTG77" s="578"/>
      <c r="PTH77" s="578"/>
      <c r="PTI77" s="578"/>
      <c r="PTJ77" s="578"/>
      <c r="PTK77" s="578"/>
      <c r="PTL77" s="578"/>
      <c r="PTM77" s="578"/>
      <c r="PTN77" s="578"/>
      <c r="PTO77" s="578"/>
      <c r="PTP77" s="578"/>
      <c r="PTQ77" s="578"/>
      <c r="PTR77" s="578"/>
      <c r="PTS77" s="578"/>
      <c r="PTT77" s="578"/>
      <c r="PTU77" s="578"/>
      <c r="PTV77" s="578"/>
      <c r="PTW77" s="578"/>
      <c r="PTX77" s="578"/>
      <c r="PTY77" s="578"/>
      <c r="PTZ77" s="578"/>
      <c r="PUA77" s="578"/>
      <c r="PUB77" s="578"/>
      <c r="PUC77" s="578"/>
      <c r="PUD77" s="578"/>
      <c r="PUE77" s="578"/>
      <c r="PUF77" s="578"/>
      <c r="PUG77" s="578"/>
      <c r="PUH77" s="578"/>
      <c r="PUI77" s="578"/>
      <c r="PUJ77" s="578"/>
      <c r="PUK77" s="578"/>
      <c r="PUL77" s="578"/>
      <c r="PUM77" s="578"/>
      <c r="PUN77" s="578"/>
      <c r="PUO77" s="578"/>
      <c r="PUP77" s="578"/>
      <c r="PUQ77" s="578"/>
      <c r="PUR77" s="578"/>
      <c r="PUS77" s="578"/>
      <c r="PUT77" s="578"/>
      <c r="PUU77" s="578"/>
      <c r="PUV77" s="578"/>
      <c r="PUW77" s="578"/>
      <c r="PUX77" s="578"/>
      <c r="PUY77" s="578"/>
      <c r="PUZ77" s="578"/>
      <c r="PVA77" s="578"/>
      <c r="PVB77" s="578"/>
      <c r="PVC77" s="578"/>
      <c r="PVD77" s="578"/>
      <c r="PVE77" s="578"/>
      <c r="PVF77" s="578"/>
      <c r="PVG77" s="578"/>
      <c r="PVH77" s="578"/>
      <c r="PVI77" s="578"/>
      <c r="PVJ77" s="578"/>
      <c r="PVK77" s="578"/>
      <c r="PVL77" s="578"/>
      <c r="PVM77" s="578"/>
      <c r="PVN77" s="578"/>
      <c r="PVO77" s="578"/>
      <c r="PVP77" s="578"/>
      <c r="PVQ77" s="578"/>
      <c r="PVR77" s="578"/>
      <c r="PVS77" s="578"/>
      <c r="PVT77" s="578"/>
      <c r="PVU77" s="578"/>
      <c r="PVV77" s="578"/>
      <c r="PVW77" s="578"/>
      <c r="PVX77" s="578"/>
      <c r="PVY77" s="578"/>
      <c r="PVZ77" s="578"/>
      <c r="PWA77" s="578"/>
      <c r="PWB77" s="578"/>
      <c r="PWC77" s="578"/>
      <c r="PWD77" s="578"/>
      <c r="PWE77" s="578"/>
      <c r="PWF77" s="578"/>
      <c r="PWG77" s="578"/>
      <c r="PWH77" s="578"/>
      <c r="PWI77" s="578"/>
      <c r="PWJ77" s="578"/>
      <c r="PWK77" s="578"/>
      <c r="PWL77" s="578"/>
      <c r="PWM77" s="578"/>
      <c r="PWN77" s="578"/>
      <c r="PWO77" s="578"/>
      <c r="PWP77" s="578"/>
      <c r="PWQ77" s="578"/>
      <c r="PWR77" s="578"/>
      <c r="PWS77" s="578"/>
      <c r="PWT77" s="578"/>
      <c r="PWU77" s="578"/>
      <c r="PWV77" s="578"/>
      <c r="PWW77" s="578"/>
      <c r="PWX77" s="578"/>
      <c r="PWY77" s="578"/>
      <c r="PWZ77" s="578"/>
      <c r="PXA77" s="578"/>
      <c r="PXB77" s="578"/>
      <c r="PXC77" s="578"/>
      <c r="PXD77" s="578"/>
      <c r="PXE77" s="578"/>
      <c r="PXF77" s="578"/>
      <c r="PXG77" s="578"/>
      <c r="PXH77" s="578"/>
      <c r="PXI77" s="578"/>
      <c r="PXJ77" s="578"/>
      <c r="PXK77" s="578"/>
      <c r="PXL77" s="578"/>
      <c r="PXM77" s="578"/>
      <c r="PXN77" s="578"/>
      <c r="PXO77" s="578"/>
      <c r="PXP77" s="578"/>
      <c r="PXQ77" s="578"/>
      <c r="PXR77" s="578"/>
      <c r="PXS77" s="578"/>
      <c r="PXT77" s="578"/>
      <c r="PXU77" s="578"/>
      <c r="PXV77" s="578"/>
      <c r="PXW77" s="578"/>
      <c r="PXX77" s="578"/>
      <c r="PXY77" s="578"/>
      <c r="PXZ77" s="578"/>
      <c r="PYA77" s="578"/>
      <c r="PYB77" s="578"/>
      <c r="PYC77" s="578"/>
      <c r="PYD77" s="578"/>
      <c r="PYE77" s="578"/>
      <c r="PYF77" s="578"/>
      <c r="PYG77" s="578"/>
      <c r="PYH77" s="578"/>
      <c r="PYI77" s="578"/>
      <c r="PYJ77" s="578"/>
      <c r="PYK77" s="578"/>
      <c r="PYL77" s="578"/>
      <c r="PYM77" s="578"/>
      <c r="PYN77" s="578"/>
      <c r="PYO77" s="578"/>
      <c r="PYP77" s="578"/>
      <c r="PYQ77" s="578"/>
      <c r="PYR77" s="578"/>
      <c r="PYS77" s="578"/>
      <c r="PYT77" s="578"/>
      <c r="PYU77" s="578"/>
      <c r="PYV77" s="578"/>
      <c r="PYW77" s="578"/>
      <c r="PYX77" s="578"/>
      <c r="PYY77" s="578"/>
      <c r="PYZ77" s="578"/>
      <c r="PZA77" s="578"/>
      <c r="PZB77" s="578"/>
      <c r="PZC77" s="578"/>
      <c r="PZD77" s="578"/>
      <c r="PZE77" s="578"/>
      <c r="PZF77" s="578"/>
      <c r="PZG77" s="578"/>
      <c r="PZH77" s="578"/>
      <c r="PZI77" s="578"/>
      <c r="PZJ77" s="578"/>
      <c r="PZK77" s="578"/>
      <c r="PZL77" s="578"/>
      <c r="PZM77" s="578"/>
      <c r="PZN77" s="578"/>
      <c r="PZO77" s="578"/>
      <c r="PZP77" s="578"/>
      <c r="PZQ77" s="578"/>
      <c r="PZR77" s="578"/>
      <c r="PZS77" s="578"/>
      <c r="PZT77" s="578"/>
      <c r="PZU77" s="578"/>
      <c r="PZV77" s="578"/>
      <c r="PZW77" s="578"/>
      <c r="PZX77" s="578"/>
      <c r="PZY77" s="578"/>
      <c r="PZZ77" s="578"/>
      <c r="QAA77" s="578"/>
      <c r="QAB77" s="578"/>
      <c r="QAC77" s="578"/>
      <c r="QAD77" s="578"/>
      <c r="QAE77" s="578"/>
      <c r="QAF77" s="578"/>
      <c r="QAG77" s="578"/>
      <c r="QAH77" s="578"/>
      <c r="QAI77" s="578"/>
      <c r="QAJ77" s="578"/>
      <c r="QAK77" s="578"/>
      <c r="QAL77" s="578"/>
      <c r="QAM77" s="578"/>
      <c r="QAN77" s="578"/>
      <c r="QAO77" s="578"/>
      <c r="QAP77" s="578"/>
      <c r="QAQ77" s="578"/>
      <c r="QAR77" s="578"/>
      <c r="QAS77" s="578"/>
      <c r="QAT77" s="578"/>
      <c r="QAU77" s="578"/>
      <c r="QAV77" s="578"/>
      <c r="QAW77" s="578"/>
      <c r="QAX77" s="578"/>
      <c r="QAY77" s="578"/>
      <c r="QAZ77" s="578"/>
      <c r="QBA77" s="578"/>
      <c r="QBB77" s="578"/>
      <c r="QBC77" s="578"/>
      <c r="QBD77" s="578"/>
      <c r="QBE77" s="578"/>
      <c r="QBF77" s="578"/>
      <c r="QBG77" s="578"/>
      <c r="QBH77" s="578"/>
      <c r="QBI77" s="578"/>
      <c r="QBJ77" s="578"/>
      <c r="QBK77" s="578"/>
      <c r="QBL77" s="578"/>
      <c r="QBM77" s="578"/>
      <c r="QBN77" s="578"/>
      <c r="QBO77" s="578"/>
      <c r="QBP77" s="578"/>
      <c r="QBQ77" s="578"/>
      <c r="QBR77" s="578"/>
      <c r="QBS77" s="578"/>
      <c r="QBT77" s="578"/>
      <c r="QBU77" s="578"/>
      <c r="QBV77" s="578"/>
      <c r="QBW77" s="578"/>
      <c r="QBX77" s="578"/>
      <c r="QBY77" s="578"/>
      <c r="QBZ77" s="578"/>
      <c r="QCA77" s="578"/>
      <c r="QCB77" s="578"/>
      <c r="QCC77" s="578"/>
      <c r="QCD77" s="578"/>
      <c r="QCE77" s="578"/>
      <c r="QCF77" s="578"/>
      <c r="QCG77" s="578"/>
      <c r="QCH77" s="578"/>
      <c r="QCI77" s="578"/>
      <c r="QCJ77" s="578"/>
      <c r="QCK77" s="578"/>
      <c r="QCL77" s="578"/>
      <c r="QCM77" s="578"/>
      <c r="QCN77" s="578"/>
      <c r="QCO77" s="578"/>
      <c r="QCP77" s="578"/>
      <c r="QCQ77" s="578"/>
      <c r="QCR77" s="578"/>
      <c r="QCS77" s="578"/>
      <c r="QCT77" s="578"/>
      <c r="QCU77" s="578"/>
      <c r="QCV77" s="578"/>
      <c r="QCW77" s="578"/>
      <c r="QCX77" s="578"/>
      <c r="QCY77" s="578"/>
      <c r="QCZ77" s="578"/>
      <c r="QDA77" s="578"/>
      <c r="QDB77" s="578"/>
      <c r="QDC77" s="578"/>
      <c r="QDD77" s="578"/>
      <c r="QDE77" s="578"/>
      <c r="QDF77" s="578"/>
      <c r="QDG77" s="578"/>
      <c r="QDH77" s="578"/>
      <c r="QDI77" s="578"/>
      <c r="QDJ77" s="578"/>
      <c r="QDK77" s="578"/>
      <c r="QDL77" s="578"/>
      <c r="QDM77" s="578"/>
      <c r="QDN77" s="578"/>
      <c r="QDO77" s="578"/>
      <c r="QDP77" s="578"/>
      <c r="QDQ77" s="578"/>
      <c r="QDR77" s="578"/>
      <c r="QDS77" s="578"/>
      <c r="QDT77" s="578"/>
      <c r="QDU77" s="578"/>
      <c r="QDV77" s="578"/>
      <c r="QDW77" s="578"/>
      <c r="QDX77" s="578"/>
      <c r="QDY77" s="578"/>
      <c r="QDZ77" s="578"/>
      <c r="QEA77" s="578"/>
      <c r="QEB77" s="578"/>
      <c r="QEC77" s="578"/>
      <c r="QED77" s="578"/>
      <c r="QEE77" s="578"/>
      <c r="QEF77" s="578"/>
      <c r="QEG77" s="578"/>
      <c r="QEH77" s="578"/>
      <c r="QEI77" s="578"/>
      <c r="QEJ77" s="578"/>
      <c r="QEK77" s="578"/>
      <c r="QEL77" s="578"/>
      <c r="QEM77" s="578"/>
      <c r="QEN77" s="578"/>
      <c r="QEO77" s="578"/>
      <c r="QEP77" s="578"/>
      <c r="QEQ77" s="578"/>
      <c r="QER77" s="578"/>
      <c r="QES77" s="578"/>
      <c r="QET77" s="578"/>
      <c r="QEU77" s="578"/>
      <c r="QEV77" s="578"/>
      <c r="QEW77" s="578"/>
      <c r="QEX77" s="578"/>
      <c r="QEY77" s="578"/>
      <c r="QEZ77" s="578"/>
      <c r="QFA77" s="578"/>
      <c r="QFB77" s="578"/>
      <c r="QFC77" s="578"/>
      <c r="QFD77" s="578"/>
      <c r="QFE77" s="578"/>
      <c r="QFF77" s="578"/>
      <c r="QFG77" s="578"/>
      <c r="QFH77" s="578"/>
      <c r="QFI77" s="578"/>
      <c r="QFJ77" s="578"/>
      <c r="QFK77" s="578"/>
      <c r="QFL77" s="578"/>
      <c r="QFM77" s="578"/>
      <c r="QFN77" s="578"/>
      <c r="QFO77" s="578"/>
      <c r="QFP77" s="578"/>
      <c r="QFQ77" s="578"/>
      <c r="QFR77" s="578"/>
      <c r="QFS77" s="578"/>
      <c r="QFT77" s="578"/>
      <c r="QFU77" s="578"/>
      <c r="QFV77" s="578"/>
      <c r="QFW77" s="578"/>
      <c r="QFX77" s="578"/>
      <c r="QFY77" s="578"/>
      <c r="QFZ77" s="578"/>
      <c r="QGA77" s="578"/>
      <c r="QGB77" s="578"/>
      <c r="QGC77" s="578"/>
      <c r="QGD77" s="578"/>
      <c r="QGE77" s="578"/>
      <c r="QGF77" s="578"/>
      <c r="QGG77" s="578"/>
      <c r="QGH77" s="578"/>
      <c r="QGI77" s="578"/>
      <c r="QGJ77" s="578"/>
      <c r="QGK77" s="578"/>
      <c r="QGL77" s="578"/>
      <c r="QGM77" s="578"/>
      <c r="QGN77" s="578"/>
      <c r="QGO77" s="578"/>
      <c r="QGP77" s="578"/>
      <c r="QGQ77" s="578"/>
      <c r="QGR77" s="578"/>
      <c r="QGS77" s="578"/>
      <c r="QGT77" s="578"/>
      <c r="QGU77" s="578"/>
      <c r="QGV77" s="578"/>
      <c r="QGW77" s="578"/>
      <c r="QGX77" s="578"/>
      <c r="QGY77" s="578"/>
      <c r="QGZ77" s="578"/>
      <c r="QHA77" s="578"/>
      <c r="QHB77" s="578"/>
      <c r="QHC77" s="578"/>
      <c r="QHD77" s="578"/>
      <c r="QHE77" s="578"/>
      <c r="QHF77" s="578"/>
      <c r="QHG77" s="578"/>
      <c r="QHH77" s="578"/>
      <c r="QHI77" s="578"/>
      <c r="QHJ77" s="578"/>
      <c r="QHK77" s="578"/>
      <c r="QHL77" s="578"/>
      <c r="QHM77" s="578"/>
      <c r="QHN77" s="578"/>
      <c r="QHO77" s="578"/>
      <c r="QHP77" s="578"/>
      <c r="QHQ77" s="578"/>
      <c r="QHR77" s="578"/>
      <c r="QHS77" s="578"/>
      <c r="QHT77" s="578"/>
      <c r="QHU77" s="578"/>
      <c r="QHV77" s="578"/>
      <c r="QHW77" s="578"/>
      <c r="QHX77" s="578"/>
      <c r="QHY77" s="578"/>
      <c r="QHZ77" s="578"/>
      <c r="QIA77" s="578"/>
      <c r="QIB77" s="578"/>
      <c r="QIC77" s="578"/>
      <c r="QID77" s="578"/>
      <c r="QIE77" s="578"/>
      <c r="QIF77" s="578"/>
      <c r="QIG77" s="578"/>
      <c r="QIH77" s="578"/>
      <c r="QII77" s="578"/>
      <c r="QIJ77" s="578"/>
      <c r="QIK77" s="578"/>
      <c r="QIL77" s="578"/>
      <c r="QIM77" s="578"/>
      <c r="QIN77" s="578"/>
      <c r="QIO77" s="578"/>
      <c r="QIP77" s="578"/>
      <c r="QIQ77" s="578"/>
      <c r="QIR77" s="578"/>
      <c r="QIS77" s="578"/>
      <c r="QIT77" s="578"/>
      <c r="QIU77" s="578"/>
      <c r="QIV77" s="578"/>
      <c r="QIW77" s="578"/>
      <c r="QIX77" s="578"/>
      <c r="QIY77" s="578"/>
      <c r="QIZ77" s="578"/>
      <c r="QJA77" s="578"/>
      <c r="QJB77" s="578"/>
      <c r="QJC77" s="578"/>
      <c r="QJD77" s="578"/>
      <c r="QJE77" s="578"/>
      <c r="QJF77" s="578"/>
      <c r="QJG77" s="578"/>
      <c r="QJH77" s="578"/>
      <c r="QJI77" s="578"/>
      <c r="QJJ77" s="578"/>
      <c r="QJK77" s="578"/>
      <c r="QJL77" s="578"/>
      <c r="QJM77" s="578"/>
      <c r="QJN77" s="578"/>
      <c r="QJO77" s="578"/>
      <c r="QJP77" s="578"/>
      <c r="QJQ77" s="578"/>
      <c r="QJR77" s="578"/>
      <c r="QJS77" s="578"/>
      <c r="QJT77" s="578"/>
      <c r="QJU77" s="578"/>
      <c r="QJV77" s="578"/>
      <c r="QJW77" s="578"/>
      <c r="QJX77" s="578"/>
      <c r="QJY77" s="578"/>
      <c r="QJZ77" s="578"/>
      <c r="QKA77" s="578"/>
      <c r="QKB77" s="578"/>
      <c r="QKC77" s="578"/>
      <c r="QKD77" s="578"/>
      <c r="QKE77" s="578"/>
      <c r="QKF77" s="578"/>
      <c r="QKG77" s="578"/>
      <c r="QKH77" s="578"/>
      <c r="QKI77" s="578"/>
      <c r="QKJ77" s="578"/>
      <c r="QKK77" s="578"/>
      <c r="QKL77" s="578"/>
      <c r="QKM77" s="578"/>
      <c r="QKN77" s="578"/>
      <c r="QKO77" s="578"/>
      <c r="QKP77" s="578"/>
      <c r="QKQ77" s="578"/>
      <c r="QKR77" s="578"/>
      <c r="QKS77" s="578"/>
      <c r="QKT77" s="578"/>
      <c r="QKU77" s="578"/>
      <c r="QKV77" s="578"/>
      <c r="QKW77" s="578"/>
      <c r="QKX77" s="578"/>
      <c r="QKY77" s="578"/>
      <c r="QKZ77" s="578"/>
      <c r="QLA77" s="578"/>
      <c r="QLB77" s="578"/>
      <c r="QLC77" s="578"/>
      <c r="QLD77" s="578"/>
      <c r="QLE77" s="578"/>
      <c r="QLF77" s="578"/>
      <c r="QLG77" s="578"/>
      <c r="QLH77" s="578"/>
      <c r="QLI77" s="578"/>
      <c r="QLJ77" s="578"/>
      <c r="QLK77" s="578"/>
      <c r="QLL77" s="578"/>
      <c r="QLM77" s="578"/>
      <c r="QLN77" s="578"/>
      <c r="QLO77" s="578"/>
      <c r="QLP77" s="578"/>
      <c r="QLQ77" s="578"/>
      <c r="QLR77" s="578"/>
      <c r="QLS77" s="578"/>
      <c r="QLT77" s="578"/>
      <c r="QLU77" s="578"/>
      <c r="QLV77" s="578"/>
      <c r="QLW77" s="578"/>
      <c r="QLX77" s="578"/>
      <c r="QLY77" s="578"/>
      <c r="QLZ77" s="578"/>
      <c r="QMA77" s="578"/>
      <c r="QMB77" s="578"/>
      <c r="QMC77" s="578"/>
      <c r="QMD77" s="578"/>
      <c r="QME77" s="578"/>
      <c r="QMF77" s="578"/>
      <c r="QMG77" s="578"/>
      <c r="QMH77" s="578"/>
      <c r="QMI77" s="578"/>
      <c r="QMJ77" s="578"/>
      <c r="QMK77" s="578"/>
      <c r="QML77" s="578"/>
      <c r="QMM77" s="578"/>
      <c r="QMN77" s="578"/>
      <c r="QMO77" s="578"/>
      <c r="QMP77" s="578"/>
      <c r="QMQ77" s="578"/>
      <c r="QMR77" s="578"/>
      <c r="QMS77" s="578"/>
      <c r="QMT77" s="578"/>
      <c r="QMU77" s="578"/>
      <c r="QMV77" s="578"/>
      <c r="QMW77" s="578"/>
      <c r="QMX77" s="578"/>
      <c r="QMY77" s="578"/>
      <c r="QMZ77" s="578"/>
      <c r="QNA77" s="578"/>
      <c r="QNB77" s="578"/>
      <c r="QNC77" s="578"/>
      <c r="QND77" s="578"/>
      <c r="QNE77" s="578"/>
      <c r="QNF77" s="578"/>
      <c r="QNG77" s="578"/>
      <c r="QNH77" s="578"/>
      <c r="QNI77" s="578"/>
      <c r="QNJ77" s="578"/>
      <c r="QNK77" s="578"/>
      <c r="QNL77" s="578"/>
      <c r="QNM77" s="578"/>
      <c r="QNN77" s="578"/>
      <c r="QNO77" s="578"/>
      <c r="QNP77" s="578"/>
      <c r="QNQ77" s="578"/>
      <c r="QNR77" s="578"/>
      <c r="QNS77" s="578"/>
      <c r="QNT77" s="578"/>
      <c r="QNU77" s="578"/>
      <c r="QNV77" s="578"/>
      <c r="QNW77" s="578"/>
      <c r="QNX77" s="578"/>
      <c r="QNY77" s="578"/>
      <c r="QNZ77" s="578"/>
      <c r="QOA77" s="578"/>
      <c r="QOB77" s="578"/>
      <c r="QOC77" s="578"/>
      <c r="QOD77" s="578"/>
      <c r="QOE77" s="578"/>
      <c r="QOF77" s="578"/>
      <c r="QOG77" s="578"/>
      <c r="QOH77" s="578"/>
      <c r="QOI77" s="578"/>
      <c r="QOJ77" s="578"/>
      <c r="QOK77" s="578"/>
      <c r="QOL77" s="578"/>
      <c r="QOM77" s="578"/>
      <c r="QON77" s="578"/>
      <c r="QOO77" s="578"/>
      <c r="QOP77" s="578"/>
      <c r="QOQ77" s="578"/>
      <c r="QOR77" s="578"/>
      <c r="QOS77" s="578"/>
      <c r="QOT77" s="578"/>
      <c r="QOU77" s="578"/>
      <c r="QOV77" s="578"/>
      <c r="QOW77" s="578"/>
      <c r="QOX77" s="578"/>
      <c r="QOY77" s="578"/>
      <c r="QOZ77" s="578"/>
      <c r="QPA77" s="578"/>
      <c r="QPB77" s="578"/>
      <c r="QPC77" s="578"/>
      <c r="QPD77" s="578"/>
      <c r="QPE77" s="578"/>
      <c r="QPF77" s="578"/>
      <c r="QPG77" s="578"/>
      <c r="QPH77" s="578"/>
      <c r="QPI77" s="578"/>
      <c r="QPJ77" s="578"/>
      <c r="QPK77" s="578"/>
      <c r="QPL77" s="578"/>
      <c r="QPM77" s="578"/>
      <c r="QPN77" s="578"/>
      <c r="QPO77" s="578"/>
      <c r="QPP77" s="578"/>
      <c r="QPQ77" s="578"/>
      <c r="QPR77" s="578"/>
      <c r="QPS77" s="578"/>
      <c r="QPT77" s="578"/>
      <c r="QPU77" s="578"/>
      <c r="QPV77" s="578"/>
      <c r="QPW77" s="578"/>
      <c r="QPX77" s="578"/>
      <c r="QPY77" s="578"/>
      <c r="QPZ77" s="578"/>
      <c r="QQA77" s="578"/>
      <c r="QQB77" s="578"/>
      <c r="QQC77" s="578"/>
      <c r="QQD77" s="578"/>
      <c r="QQE77" s="578"/>
      <c r="QQF77" s="578"/>
      <c r="QQG77" s="578"/>
      <c r="QQH77" s="578"/>
      <c r="QQI77" s="578"/>
      <c r="QQJ77" s="578"/>
      <c r="QQK77" s="578"/>
      <c r="QQL77" s="578"/>
      <c r="QQM77" s="578"/>
      <c r="QQN77" s="578"/>
      <c r="QQO77" s="578"/>
      <c r="QQP77" s="578"/>
      <c r="QQQ77" s="578"/>
      <c r="QQR77" s="578"/>
      <c r="QQS77" s="578"/>
      <c r="QQT77" s="578"/>
      <c r="QQU77" s="578"/>
      <c r="QQV77" s="578"/>
      <c r="QQW77" s="578"/>
      <c r="QQX77" s="578"/>
      <c r="QQY77" s="578"/>
      <c r="QQZ77" s="578"/>
      <c r="QRA77" s="578"/>
      <c r="QRB77" s="578"/>
      <c r="QRC77" s="578"/>
      <c r="QRD77" s="578"/>
      <c r="QRE77" s="578"/>
      <c r="QRF77" s="578"/>
      <c r="QRG77" s="578"/>
      <c r="QRH77" s="578"/>
      <c r="QRI77" s="578"/>
      <c r="QRJ77" s="578"/>
      <c r="QRK77" s="578"/>
      <c r="QRL77" s="578"/>
      <c r="QRM77" s="578"/>
      <c r="QRN77" s="578"/>
      <c r="QRO77" s="578"/>
      <c r="QRP77" s="578"/>
      <c r="QRQ77" s="578"/>
      <c r="QRR77" s="578"/>
      <c r="QRS77" s="578"/>
      <c r="QRT77" s="578"/>
      <c r="QRU77" s="578"/>
      <c r="QRV77" s="578"/>
      <c r="QRW77" s="578"/>
      <c r="QRX77" s="578"/>
      <c r="QRY77" s="578"/>
      <c r="QRZ77" s="578"/>
      <c r="QSA77" s="578"/>
      <c r="QSB77" s="578"/>
      <c r="QSC77" s="578"/>
      <c r="QSD77" s="578"/>
      <c r="QSE77" s="578"/>
      <c r="QSF77" s="578"/>
      <c r="QSG77" s="578"/>
      <c r="QSH77" s="578"/>
      <c r="QSI77" s="578"/>
      <c r="QSJ77" s="578"/>
      <c r="QSK77" s="578"/>
      <c r="QSL77" s="578"/>
      <c r="QSM77" s="578"/>
      <c r="QSN77" s="578"/>
      <c r="QSO77" s="578"/>
      <c r="QSP77" s="578"/>
      <c r="QSQ77" s="578"/>
      <c r="QSR77" s="578"/>
      <c r="QSS77" s="578"/>
      <c r="QST77" s="578"/>
      <c r="QSU77" s="578"/>
      <c r="QSV77" s="578"/>
      <c r="QSW77" s="578"/>
      <c r="QSX77" s="578"/>
      <c r="QSY77" s="578"/>
      <c r="QSZ77" s="578"/>
      <c r="QTA77" s="578"/>
      <c r="QTB77" s="578"/>
      <c r="QTC77" s="578"/>
      <c r="QTD77" s="578"/>
      <c r="QTE77" s="578"/>
      <c r="QTF77" s="578"/>
      <c r="QTG77" s="578"/>
      <c r="QTH77" s="578"/>
      <c r="QTI77" s="578"/>
      <c r="QTJ77" s="578"/>
      <c r="QTK77" s="578"/>
      <c r="QTL77" s="578"/>
      <c r="QTM77" s="578"/>
      <c r="QTN77" s="578"/>
      <c r="QTO77" s="578"/>
      <c r="QTP77" s="578"/>
      <c r="QTQ77" s="578"/>
      <c r="QTR77" s="578"/>
      <c r="QTS77" s="578"/>
      <c r="QTT77" s="578"/>
      <c r="QTU77" s="578"/>
      <c r="QTV77" s="578"/>
      <c r="QTW77" s="578"/>
      <c r="QTX77" s="578"/>
      <c r="QTY77" s="578"/>
      <c r="QTZ77" s="578"/>
      <c r="QUA77" s="578"/>
      <c r="QUB77" s="578"/>
      <c r="QUC77" s="578"/>
      <c r="QUD77" s="578"/>
      <c r="QUE77" s="578"/>
      <c r="QUF77" s="578"/>
      <c r="QUG77" s="578"/>
      <c r="QUH77" s="578"/>
      <c r="QUI77" s="578"/>
      <c r="QUJ77" s="578"/>
      <c r="QUK77" s="578"/>
      <c r="QUL77" s="578"/>
      <c r="QUM77" s="578"/>
      <c r="QUN77" s="578"/>
      <c r="QUO77" s="578"/>
      <c r="QUP77" s="578"/>
      <c r="QUQ77" s="578"/>
      <c r="QUR77" s="578"/>
      <c r="QUS77" s="578"/>
      <c r="QUT77" s="578"/>
      <c r="QUU77" s="578"/>
      <c r="QUV77" s="578"/>
      <c r="QUW77" s="578"/>
      <c r="QUX77" s="578"/>
      <c r="QUY77" s="578"/>
      <c r="QUZ77" s="578"/>
      <c r="QVA77" s="578"/>
      <c r="QVB77" s="578"/>
      <c r="QVC77" s="578"/>
      <c r="QVD77" s="578"/>
      <c r="QVE77" s="578"/>
      <c r="QVF77" s="578"/>
      <c r="QVG77" s="578"/>
      <c r="QVH77" s="578"/>
      <c r="QVI77" s="578"/>
      <c r="QVJ77" s="578"/>
      <c r="QVK77" s="578"/>
      <c r="QVL77" s="578"/>
      <c r="QVM77" s="578"/>
      <c r="QVN77" s="578"/>
      <c r="QVO77" s="578"/>
      <c r="QVP77" s="578"/>
      <c r="QVQ77" s="578"/>
      <c r="QVR77" s="578"/>
      <c r="QVS77" s="578"/>
      <c r="QVT77" s="578"/>
      <c r="QVU77" s="578"/>
      <c r="QVV77" s="578"/>
      <c r="QVW77" s="578"/>
      <c r="QVX77" s="578"/>
      <c r="QVY77" s="578"/>
      <c r="QVZ77" s="578"/>
      <c r="QWA77" s="578"/>
      <c r="QWB77" s="578"/>
      <c r="QWC77" s="578"/>
      <c r="QWD77" s="578"/>
      <c r="QWE77" s="578"/>
      <c r="QWF77" s="578"/>
      <c r="QWG77" s="578"/>
      <c r="QWH77" s="578"/>
      <c r="QWI77" s="578"/>
      <c r="QWJ77" s="578"/>
      <c r="QWK77" s="578"/>
      <c r="QWL77" s="578"/>
      <c r="QWM77" s="578"/>
      <c r="QWN77" s="578"/>
      <c r="QWO77" s="578"/>
      <c r="QWP77" s="578"/>
      <c r="QWQ77" s="578"/>
      <c r="QWR77" s="578"/>
      <c r="QWS77" s="578"/>
      <c r="QWT77" s="578"/>
      <c r="QWU77" s="578"/>
      <c r="QWV77" s="578"/>
      <c r="QWW77" s="578"/>
      <c r="QWX77" s="578"/>
      <c r="QWY77" s="578"/>
      <c r="QWZ77" s="578"/>
      <c r="QXA77" s="578"/>
      <c r="QXB77" s="578"/>
      <c r="QXC77" s="578"/>
      <c r="QXD77" s="578"/>
      <c r="QXE77" s="578"/>
      <c r="QXF77" s="578"/>
      <c r="QXG77" s="578"/>
      <c r="QXH77" s="578"/>
      <c r="QXI77" s="578"/>
      <c r="QXJ77" s="578"/>
      <c r="QXK77" s="578"/>
      <c r="QXL77" s="578"/>
      <c r="QXM77" s="578"/>
      <c r="QXN77" s="578"/>
      <c r="QXO77" s="578"/>
      <c r="QXP77" s="578"/>
      <c r="QXQ77" s="578"/>
      <c r="QXR77" s="578"/>
      <c r="QXS77" s="578"/>
      <c r="QXT77" s="578"/>
      <c r="QXU77" s="578"/>
      <c r="QXV77" s="578"/>
      <c r="QXW77" s="578"/>
      <c r="QXX77" s="578"/>
      <c r="QXY77" s="578"/>
      <c r="QXZ77" s="578"/>
      <c r="QYA77" s="578"/>
      <c r="QYB77" s="578"/>
      <c r="QYC77" s="578"/>
      <c r="QYD77" s="578"/>
      <c r="QYE77" s="578"/>
      <c r="QYF77" s="578"/>
      <c r="QYG77" s="578"/>
      <c r="QYH77" s="578"/>
      <c r="QYI77" s="578"/>
      <c r="QYJ77" s="578"/>
      <c r="QYK77" s="578"/>
      <c r="QYL77" s="578"/>
      <c r="QYM77" s="578"/>
      <c r="QYN77" s="578"/>
      <c r="QYO77" s="578"/>
      <c r="QYP77" s="578"/>
      <c r="QYQ77" s="578"/>
      <c r="QYR77" s="578"/>
      <c r="QYS77" s="578"/>
      <c r="QYT77" s="578"/>
      <c r="QYU77" s="578"/>
      <c r="QYV77" s="578"/>
      <c r="QYW77" s="578"/>
      <c r="QYX77" s="578"/>
      <c r="QYY77" s="578"/>
      <c r="QYZ77" s="578"/>
      <c r="QZA77" s="578"/>
      <c r="QZB77" s="578"/>
      <c r="QZC77" s="578"/>
      <c r="QZD77" s="578"/>
      <c r="QZE77" s="578"/>
      <c r="QZF77" s="578"/>
      <c r="QZG77" s="578"/>
      <c r="QZH77" s="578"/>
      <c r="QZI77" s="578"/>
      <c r="QZJ77" s="578"/>
      <c r="QZK77" s="578"/>
      <c r="QZL77" s="578"/>
      <c r="QZM77" s="578"/>
      <c r="QZN77" s="578"/>
      <c r="QZO77" s="578"/>
      <c r="QZP77" s="578"/>
      <c r="QZQ77" s="578"/>
      <c r="QZR77" s="578"/>
      <c r="QZS77" s="578"/>
      <c r="QZT77" s="578"/>
      <c r="QZU77" s="578"/>
      <c r="QZV77" s="578"/>
      <c r="QZW77" s="578"/>
      <c r="QZX77" s="578"/>
      <c r="QZY77" s="578"/>
      <c r="QZZ77" s="578"/>
      <c r="RAA77" s="578"/>
      <c r="RAB77" s="578"/>
      <c r="RAC77" s="578"/>
      <c r="RAD77" s="578"/>
      <c r="RAE77" s="578"/>
      <c r="RAF77" s="578"/>
      <c r="RAG77" s="578"/>
      <c r="RAH77" s="578"/>
      <c r="RAI77" s="578"/>
      <c r="RAJ77" s="578"/>
      <c r="RAK77" s="578"/>
      <c r="RAL77" s="578"/>
      <c r="RAM77" s="578"/>
      <c r="RAN77" s="578"/>
      <c r="RAO77" s="578"/>
      <c r="RAP77" s="578"/>
      <c r="RAQ77" s="578"/>
      <c r="RAR77" s="578"/>
      <c r="RAS77" s="578"/>
      <c r="RAT77" s="578"/>
      <c r="RAU77" s="578"/>
      <c r="RAV77" s="578"/>
      <c r="RAW77" s="578"/>
      <c r="RAX77" s="578"/>
      <c r="RAY77" s="578"/>
      <c r="RAZ77" s="578"/>
      <c r="RBA77" s="578"/>
      <c r="RBB77" s="578"/>
      <c r="RBC77" s="578"/>
      <c r="RBD77" s="578"/>
      <c r="RBE77" s="578"/>
      <c r="RBF77" s="578"/>
      <c r="RBG77" s="578"/>
      <c r="RBH77" s="578"/>
      <c r="RBI77" s="578"/>
      <c r="RBJ77" s="578"/>
      <c r="RBK77" s="578"/>
      <c r="RBL77" s="578"/>
      <c r="RBM77" s="578"/>
      <c r="RBN77" s="578"/>
      <c r="RBO77" s="578"/>
      <c r="RBP77" s="578"/>
      <c r="RBQ77" s="578"/>
      <c r="RBR77" s="578"/>
      <c r="RBS77" s="578"/>
      <c r="RBT77" s="578"/>
      <c r="RBU77" s="578"/>
      <c r="RBV77" s="578"/>
      <c r="RBW77" s="578"/>
      <c r="RBX77" s="578"/>
      <c r="RBY77" s="578"/>
      <c r="RBZ77" s="578"/>
      <c r="RCA77" s="578"/>
      <c r="RCB77" s="578"/>
      <c r="RCC77" s="578"/>
      <c r="RCD77" s="578"/>
      <c r="RCE77" s="578"/>
      <c r="RCF77" s="578"/>
      <c r="RCG77" s="578"/>
      <c r="RCH77" s="578"/>
      <c r="RCI77" s="578"/>
      <c r="RCJ77" s="578"/>
      <c r="RCK77" s="578"/>
      <c r="RCL77" s="578"/>
      <c r="RCM77" s="578"/>
      <c r="RCN77" s="578"/>
      <c r="RCO77" s="578"/>
      <c r="RCP77" s="578"/>
      <c r="RCQ77" s="578"/>
      <c r="RCR77" s="578"/>
      <c r="RCS77" s="578"/>
      <c r="RCT77" s="578"/>
      <c r="RCU77" s="578"/>
      <c r="RCV77" s="578"/>
      <c r="RCW77" s="578"/>
      <c r="RCX77" s="578"/>
      <c r="RCY77" s="578"/>
      <c r="RCZ77" s="578"/>
      <c r="RDA77" s="578"/>
      <c r="RDB77" s="578"/>
      <c r="RDC77" s="578"/>
      <c r="RDD77" s="578"/>
      <c r="RDE77" s="578"/>
      <c r="RDF77" s="578"/>
      <c r="RDG77" s="578"/>
      <c r="RDH77" s="578"/>
      <c r="RDI77" s="578"/>
      <c r="RDJ77" s="578"/>
      <c r="RDK77" s="578"/>
      <c r="RDL77" s="578"/>
      <c r="RDM77" s="578"/>
      <c r="RDN77" s="578"/>
      <c r="RDO77" s="578"/>
      <c r="RDP77" s="578"/>
      <c r="RDQ77" s="578"/>
      <c r="RDR77" s="578"/>
      <c r="RDS77" s="578"/>
      <c r="RDT77" s="578"/>
      <c r="RDU77" s="578"/>
      <c r="RDV77" s="578"/>
      <c r="RDW77" s="578"/>
      <c r="RDX77" s="578"/>
      <c r="RDY77" s="578"/>
      <c r="RDZ77" s="578"/>
      <c r="REA77" s="578"/>
      <c r="REB77" s="578"/>
      <c r="REC77" s="578"/>
      <c r="RED77" s="578"/>
      <c r="REE77" s="578"/>
      <c r="REF77" s="578"/>
      <c r="REG77" s="578"/>
      <c r="REH77" s="578"/>
      <c r="REI77" s="578"/>
      <c r="REJ77" s="578"/>
      <c r="REK77" s="578"/>
      <c r="REL77" s="578"/>
      <c r="REM77" s="578"/>
      <c r="REN77" s="578"/>
      <c r="REO77" s="578"/>
      <c r="REP77" s="578"/>
      <c r="REQ77" s="578"/>
      <c r="RER77" s="578"/>
      <c r="RES77" s="578"/>
      <c r="RET77" s="578"/>
      <c r="REU77" s="578"/>
      <c r="REV77" s="578"/>
      <c r="REW77" s="578"/>
      <c r="REX77" s="578"/>
      <c r="REY77" s="578"/>
      <c r="REZ77" s="578"/>
      <c r="RFA77" s="578"/>
      <c r="RFB77" s="578"/>
      <c r="RFC77" s="578"/>
      <c r="RFD77" s="578"/>
      <c r="RFE77" s="578"/>
      <c r="RFF77" s="578"/>
      <c r="RFG77" s="578"/>
      <c r="RFH77" s="578"/>
      <c r="RFI77" s="578"/>
      <c r="RFJ77" s="578"/>
      <c r="RFK77" s="578"/>
      <c r="RFL77" s="578"/>
      <c r="RFM77" s="578"/>
      <c r="RFN77" s="578"/>
      <c r="RFO77" s="578"/>
      <c r="RFP77" s="578"/>
      <c r="RFQ77" s="578"/>
      <c r="RFR77" s="578"/>
      <c r="RFS77" s="578"/>
      <c r="RFT77" s="578"/>
      <c r="RFU77" s="578"/>
      <c r="RFV77" s="578"/>
      <c r="RFW77" s="578"/>
      <c r="RFX77" s="578"/>
      <c r="RFY77" s="578"/>
      <c r="RFZ77" s="578"/>
      <c r="RGA77" s="578"/>
      <c r="RGB77" s="578"/>
      <c r="RGC77" s="578"/>
      <c r="RGD77" s="578"/>
      <c r="RGE77" s="578"/>
      <c r="RGF77" s="578"/>
      <c r="RGG77" s="578"/>
      <c r="RGH77" s="578"/>
      <c r="RGI77" s="578"/>
      <c r="RGJ77" s="578"/>
      <c r="RGK77" s="578"/>
      <c r="RGL77" s="578"/>
      <c r="RGM77" s="578"/>
      <c r="RGN77" s="578"/>
      <c r="RGO77" s="578"/>
      <c r="RGP77" s="578"/>
      <c r="RGQ77" s="578"/>
      <c r="RGR77" s="578"/>
      <c r="RGS77" s="578"/>
      <c r="RGT77" s="578"/>
      <c r="RGU77" s="578"/>
      <c r="RGV77" s="578"/>
      <c r="RGW77" s="578"/>
      <c r="RGX77" s="578"/>
      <c r="RGY77" s="578"/>
      <c r="RGZ77" s="578"/>
      <c r="RHA77" s="578"/>
      <c r="RHB77" s="578"/>
      <c r="RHC77" s="578"/>
      <c r="RHD77" s="578"/>
      <c r="RHE77" s="578"/>
      <c r="RHF77" s="578"/>
      <c r="RHG77" s="578"/>
      <c r="RHH77" s="578"/>
      <c r="RHI77" s="578"/>
      <c r="RHJ77" s="578"/>
      <c r="RHK77" s="578"/>
      <c r="RHL77" s="578"/>
      <c r="RHM77" s="578"/>
      <c r="RHN77" s="578"/>
      <c r="RHO77" s="578"/>
      <c r="RHP77" s="578"/>
      <c r="RHQ77" s="578"/>
      <c r="RHR77" s="578"/>
      <c r="RHS77" s="578"/>
      <c r="RHT77" s="578"/>
      <c r="RHU77" s="578"/>
      <c r="RHV77" s="578"/>
      <c r="RHW77" s="578"/>
      <c r="RHX77" s="578"/>
      <c r="RHY77" s="578"/>
      <c r="RHZ77" s="578"/>
      <c r="RIA77" s="578"/>
      <c r="RIB77" s="578"/>
      <c r="RIC77" s="578"/>
      <c r="RID77" s="578"/>
      <c r="RIE77" s="578"/>
      <c r="RIF77" s="578"/>
      <c r="RIG77" s="578"/>
      <c r="RIH77" s="578"/>
      <c r="RII77" s="578"/>
      <c r="RIJ77" s="578"/>
      <c r="RIK77" s="578"/>
      <c r="RIL77" s="578"/>
      <c r="RIM77" s="578"/>
      <c r="RIN77" s="578"/>
      <c r="RIO77" s="578"/>
      <c r="RIP77" s="578"/>
      <c r="RIQ77" s="578"/>
      <c r="RIR77" s="578"/>
      <c r="RIS77" s="578"/>
      <c r="RIT77" s="578"/>
      <c r="RIU77" s="578"/>
      <c r="RIV77" s="578"/>
      <c r="RIW77" s="578"/>
      <c r="RIX77" s="578"/>
      <c r="RIY77" s="578"/>
      <c r="RIZ77" s="578"/>
      <c r="RJA77" s="578"/>
      <c r="RJB77" s="578"/>
      <c r="RJC77" s="578"/>
      <c r="RJD77" s="578"/>
      <c r="RJE77" s="578"/>
      <c r="RJF77" s="578"/>
      <c r="RJG77" s="578"/>
      <c r="RJH77" s="578"/>
      <c r="RJI77" s="578"/>
      <c r="RJJ77" s="578"/>
      <c r="RJK77" s="578"/>
      <c r="RJL77" s="578"/>
      <c r="RJM77" s="578"/>
      <c r="RJN77" s="578"/>
      <c r="RJO77" s="578"/>
      <c r="RJP77" s="578"/>
      <c r="RJQ77" s="578"/>
      <c r="RJR77" s="578"/>
      <c r="RJS77" s="578"/>
      <c r="RJT77" s="578"/>
      <c r="RJU77" s="578"/>
      <c r="RJV77" s="578"/>
      <c r="RJW77" s="578"/>
      <c r="RJX77" s="578"/>
      <c r="RJY77" s="578"/>
      <c r="RJZ77" s="578"/>
      <c r="RKA77" s="578"/>
      <c r="RKB77" s="578"/>
      <c r="RKC77" s="578"/>
      <c r="RKD77" s="578"/>
      <c r="RKE77" s="578"/>
      <c r="RKF77" s="578"/>
      <c r="RKG77" s="578"/>
      <c r="RKH77" s="578"/>
      <c r="RKI77" s="578"/>
      <c r="RKJ77" s="578"/>
      <c r="RKK77" s="578"/>
      <c r="RKL77" s="578"/>
      <c r="RKM77" s="578"/>
      <c r="RKN77" s="578"/>
      <c r="RKO77" s="578"/>
      <c r="RKP77" s="578"/>
      <c r="RKQ77" s="578"/>
      <c r="RKR77" s="578"/>
      <c r="RKS77" s="578"/>
      <c r="RKT77" s="578"/>
      <c r="RKU77" s="578"/>
      <c r="RKV77" s="578"/>
      <c r="RKW77" s="578"/>
      <c r="RKX77" s="578"/>
      <c r="RKY77" s="578"/>
      <c r="RKZ77" s="578"/>
      <c r="RLA77" s="578"/>
      <c r="RLB77" s="578"/>
      <c r="RLC77" s="578"/>
      <c r="RLD77" s="578"/>
      <c r="RLE77" s="578"/>
      <c r="RLF77" s="578"/>
      <c r="RLG77" s="578"/>
      <c r="RLH77" s="578"/>
      <c r="RLI77" s="578"/>
      <c r="RLJ77" s="578"/>
      <c r="RLK77" s="578"/>
      <c r="RLL77" s="578"/>
      <c r="RLM77" s="578"/>
      <c r="RLN77" s="578"/>
      <c r="RLO77" s="578"/>
      <c r="RLP77" s="578"/>
      <c r="RLQ77" s="578"/>
      <c r="RLR77" s="578"/>
      <c r="RLS77" s="578"/>
      <c r="RLT77" s="578"/>
      <c r="RLU77" s="578"/>
      <c r="RLV77" s="578"/>
      <c r="RLW77" s="578"/>
      <c r="RLX77" s="578"/>
      <c r="RLY77" s="578"/>
      <c r="RLZ77" s="578"/>
      <c r="RMA77" s="578"/>
      <c r="RMB77" s="578"/>
      <c r="RMC77" s="578"/>
      <c r="RMD77" s="578"/>
      <c r="RME77" s="578"/>
      <c r="RMF77" s="578"/>
      <c r="RMG77" s="578"/>
      <c r="RMH77" s="578"/>
      <c r="RMI77" s="578"/>
      <c r="RMJ77" s="578"/>
      <c r="RMK77" s="578"/>
      <c r="RML77" s="578"/>
      <c r="RMM77" s="578"/>
      <c r="RMN77" s="578"/>
      <c r="RMO77" s="578"/>
      <c r="RMP77" s="578"/>
      <c r="RMQ77" s="578"/>
      <c r="RMR77" s="578"/>
      <c r="RMS77" s="578"/>
      <c r="RMT77" s="578"/>
      <c r="RMU77" s="578"/>
      <c r="RMV77" s="578"/>
      <c r="RMW77" s="578"/>
      <c r="RMX77" s="578"/>
      <c r="RMY77" s="578"/>
      <c r="RMZ77" s="578"/>
      <c r="RNA77" s="578"/>
      <c r="RNB77" s="578"/>
      <c r="RNC77" s="578"/>
      <c r="RND77" s="578"/>
      <c r="RNE77" s="578"/>
      <c r="RNF77" s="578"/>
      <c r="RNG77" s="578"/>
      <c r="RNH77" s="578"/>
      <c r="RNI77" s="578"/>
      <c r="RNJ77" s="578"/>
      <c r="RNK77" s="578"/>
      <c r="RNL77" s="578"/>
      <c r="RNM77" s="578"/>
      <c r="RNN77" s="578"/>
      <c r="RNO77" s="578"/>
      <c r="RNP77" s="578"/>
      <c r="RNQ77" s="578"/>
      <c r="RNR77" s="578"/>
      <c r="RNS77" s="578"/>
      <c r="RNT77" s="578"/>
      <c r="RNU77" s="578"/>
      <c r="RNV77" s="578"/>
      <c r="RNW77" s="578"/>
      <c r="RNX77" s="578"/>
      <c r="RNY77" s="578"/>
      <c r="RNZ77" s="578"/>
      <c r="ROA77" s="578"/>
      <c r="ROB77" s="578"/>
      <c r="ROC77" s="578"/>
      <c r="ROD77" s="578"/>
      <c r="ROE77" s="578"/>
      <c r="ROF77" s="578"/>
      <c r="ROG77" s="578"/>
      <c r="ROH77" s="578"/>
      <c r="ROI77" s="578"/>
      <c r="ROJ77" s="578"/>
      <c r="ROK77" s="578"/>
      <c r="ROL77" s="578"/>
      <c r="ROM77" s="578"/>
      <c r="RON77" s="578"/>
      <c r="ROO77" s="578"/>
      <c r="ROP77" s="578"/>
      <c r="ROQ77" s="578"/>
      <c r="ROR77" s="578"/>
      <c r="ROS77" s="578"/>
      <c r="ROT77" s="578"/>
      <c r="ROU77" s="578"/>
      <c r="ROV77" s="578"/>
      <c r="ROW77" s="578"/>
      <c r="ROX77" s="578"/>
      <c r="ROY77" s="578"/>
      <c r="ROZ77" s="578"/>
      <c r="RPA77" s="578"/>
      <c r="RPB77" s="578"/>
      <c r="RPC77" s="578"/>
      <c r="RPD77" s="578"/>
      <c r="RPE77" s="578"/>
      <c r="RPF77" s="578"/>
      <c r="RPG77" s="578"/>
      <c r="RPH77" s="578"/>
      <c r="RPI77" s="578"/>
      <c r="RPJ77" s="578"/>
      <c r="RPK77" s="578"/>
      <c r="RPL77" s="578"/>
      <c r="RPM77" s="578"/>
      <c r="RPN77" s="578"/>
      <c r="RPO77" s="578"/>
      <c r="RPP77" s="578"/>
      <c r="RPQ77" s="578"/>
      <c r="RPR77" s="578"/>
      <c r="RPS77" s="578"/>
      <c r="RPT77" s="578"/>
      <c r="RPU77" s="578"/>
      <c r="RPV77" s="578"/>
      <c r="RPW77" s="578"/>
      <c r="RPX77" s="578"/>
      <c r="RPY77" s="578"/>
      <c r="RPZ77" s="578"/>
      <c r="RQA77" s="578"/>
      <c r="RQB77" s="578"/>
      <c r="RQC77" s="578"/>
      <c r="RQD77" s="578"/>
      <c r="RQE77" s="578"/>
      <c r="RQF77" s="578"/>
      <c r="RQG77" s="578"/>
      <c r="RQH77" s="578"/>
      <c r="RQI77" s="578"/>
      <c r="RQJ77" s="578"/>
      <c r="RQK77" s="578"/>
      <c r="RQL77" s="578"/>
      <c r="RQM77" s="578"/>
      <c r="RQN77" s="578"/>
      <c r="RQO77" s="578"/>
      <c r="RQP77" s="578"/>
      <c r="RQQ77" s="578"/>
      <c r="RQR77" s="578"/>
      <c r="RQS77" s="578"/>
      <c r="RQT77" s="578"/>
      <c r="RQU77" s="578"/>
      <c r="RQV77" s="578"/>
      <c r="RQW77" s="578"/>
      <c r="RQX77" s="578"/>
      <c r="RQY77" s="578"/>
      <c r="RQZ77" s="578"/>
      <c r="RRA77" s="578"/>
      <c r="RRB77" s="578"/>
      <c r="RRC77" s="578"/>
      <c r="RRD77" s="578"/>
      <c r="RRE77" s="578"/>
      <c r="RRF77" s="578"/>
      <c r="RRG77" s="578"/>
      <c r="RRH77" s="578"/>
      <c r="RRI77" s="578"/>
      <c r="RRJ77" s="578"/>
      <c r="RRK77" s="578"/>
      <c r="RRL77" s="578"/>
      <c r="RRM77" s="578"/>
      <c r="RRN77" s="578"/>
      <c r="RRO77" s="578"/>
      <c r="RRP77" s="578"/>
      <c r="RRQ77" s="578"/>
      <c r="RRR77" s="578"/>
      <c r="RRS77" s="578"/>
      <c r="RRT77" s="578"/>
      <c r="RRU77" s="578"/>
      <c r="RRV77" s="578"/>
      <c r="RRW77" s="578"/>
      <c r="RRX77" s="578"/>
      <c r="RRY77" s="578"/>
      <c r="RRZ77" s="578"/>
      <c r="RSA77" s="578"/>
      <c r="RSB77" s="578"/>
      <c r="RSC77" s="578"/>
      <c r="RSD77" s="578"/>
      <c r="RSE77" s="578"/>
      <c r="RSF77" s="578"/>
      <c r="RSG77" s="578"/>
      <c r="RSH77" s="578"/>
      <c r="RSI77" s="578"/>
      <c r="RSJ77" s="578"/>
      <c r="RSK77" s="578"/>
      <c r="RSL77" s="578"/>
      <c r="RSM77" s="578"/>
      <c r="RSN77" s="578"/>
      <c r="RSO77" s="578"/>
      <c r="RSP77" s="578"/>
      <c r="RSQ77" s="578"/>
      <c r="RSR77" s="578"/>
      <c r="RSS77" s="578"/>
      <c r="RST77" s="578"/>
      <c r="RSU77" s="578"/>
      <c r="RSV77" s="578"/>
      <c r="RSW77" s="578"/>
      <c r="RSX77" s="578"/>
      <c r="RSY77" s="578"/>
      <c r="RSZ77" s="578"/>
      <c r="RTA77" s="578"/>
      <c r="RTB77" s="578"/>
      <c r="RTC77" s="578"/>
      <c r="RTD77" s="578"/>
      <c r="RTE77" s="578"/>
      <c r="RTF77" s="578"/>
      <c r="RTG77" s="578"/>
      <c r="RTH77" s="578"/>
      <c r="RTI77" s="578"/>
      <c r="RTJ77" s="578"/>
      <c r="RTK77" s="578"/>
      <c r="RTL77" s="578"/>
      <c r="RTM77" s="578"/>
      <c r="RTN77" s="578"/>
      <c r="RTO77" s="578"/>
      <c r="RTP77" s="578"/>
      <c r="RTQ77" s="578"/>
      <c r="RTR77" s="578"/>
      <c r="RTS77" s="578"/>
      <c r="RTT77" s="578"/>
      <c r="RTU77" s="578"/>
      <c r="RTV77" s="578"/>
      <c r="RTW77" s="578"/>
      <c r="RTX77" s="578"/>
      <c r="RTY77" s="578"/>
      <c r="RTZ77" s="578"/>
      <c r="RUA77" s="578"/>
      <c r="RUB77" s="578"/>
      <c r="RUC77" s="578"/>
      <c r="RUD77" s="578"/>
      <c r="RUE77" s="578"/>
      <c r="RUF77" s="578"/>
      <c r="RUG77" s="578"/>
      <c r="RUH77" s="578"/>
      <c r="RUI77" s="578"/>
      <c r="RUJ77" s="578"/>
      <c r="RUK77" s="578"/>
      <c r="RUL77" s="578"/>
      <c r="RUM77" s="578"/>
      <c r="RUN77" s="578"/>
      <c r="RUO77" s="578"/>
      <c r="RUP77" s="578"/>
      <c r="RUQ77" s="578"/>
      <c r="RUR77" s="578"/>
      <c r="RUS77" s="578"/>
      <c r="RUT77" s="578"/>
      <c r="RUU77" s="578"/>
      <c r="RUV77" s="578"/>
      <c r="RUW77" s="578"/>
      <c r="RUX77" s="578"/>
      <c r="RUY77" s="578"/>
      <c r="RUZ77" s="578"/>
      <c r="RVA77" s="578"/>
      <c r="RVB77" s="578"/>
      <c r="RVC77" s="578"/>
      <c r="RVD77" s="578"/>
      <c r="RVE77" s="578"/>
      <c r="RVF77" s="578"/>
      <c r="RVG77" s="578"/>
      <c r="RVH77" s="578"/>
      <c r="RVI77" s="578"/>
      <c r="RVJ77" s="578"/>
      <c r="RVK77" s="578"/>
      <c r="RVL77" s="578"/>
      <c r="RVM77" s="578"/>
      <c r="RVN77" s="578"/>
      <c r="RVO77" s="578"/>
      <c r="RVP77" s="578"/>
      <c r="RVQ77" s="578"/>
      <c r="RVR77" s="578"/>
      <c r="RVS77" s="578"/>
      <c r="RVT77" s="578"/>
      <c r="RVU77" s="578"/>
      <c r="RVV77" s="578"/>
      <c r="RVW77" s="578"/>
      <c r="RVX77" s="578"/>
      <c r="RVY77" s="578"/>
      <c r="RVZ77" s="578"/>
      <c r="RWA77" s="578"/>
      <c r="RWB77" s="578"/>
      <c r="RWC77" s="578"/>
      <c r="RWD77" s="578"/>
      <c r="RWE77" s="578"/>
      <c r="RWF77" s="578"/>
      <c r="RWG77" s="578"/>
      <c r="RWH77" s="578"/>
      <c r="RWI77" s="578"/>
      <c r="RWJ77" s="578"/>
      <c r="RWK77" s="578"/>
      <c r="RWL77" s="578"/>
      <c r="RWM77" s="578"/>
      <c r="RWN77" s="578"/>
      <c r="RWO77" s="578"/>
      <c r="RWP77" s="578"/>
      <c r="RWQ77" s="578"/>
      <c r="RWR77" s="578"/>
      <c r="RWS77" s="578"/>
      <c r="RWT77" s="578"/>
      <c r="RWU77" s="578"/>
      <c r="RWV77" s="578"/>
      <c r="RWW77" s="578"/>
      <c r="RWX77" s="578"/>
      <c r="RWY77" s="578"/>
      <c r="RWZ77" s="578"/>
      <c r="RXA77" s="578"/>
      <c r="RXB77" s="578"/>
      <c r="RXC77" s="578"/>
      <c r="RXD77" s="578"/>
      <c r="RXE77" s="578"/>
      <c r="RXF77" s="578"/>
      <c r="RXG77" s="578"/>
      <c r="RXH77" s="578"/>
      <c r="RXI77" s="578"/>
      <c r="RXJ77" s="578"/>
      <c r="RXK77" s="578"/>
      <c r="RXL77" s="578"/>
      <c r="RXM77" s="578"/>
      <c r="RXN77" s="578"/>
      <c r="RXO77" s="578"/>
      <c r="RXP77" s="578"/>
      <c r="RXQ77" s="578"/>
      <c r="RXR77" s="578"/>
      <c r="RXS77" s="578"/>
      <c r="RXT77" s="578"/>
      <c r="RXU77" s="578"/>
      <c r="RXV77" s="578"/>
      <c r="RXW77" s="578"/>
      <c r="RXX77" s="578"/>
      <c r="RXY77" s="578"/>
      <c r="RXZ77" s="578"/>
      <c r="RYA77" s="578"/>
      <c r="RYB77" s="578"/>
      <c r="RYC77" s="578"/>
      <c r="RYD77" s="578"/>
      <c r="RYE77" s="578"/>
      <c r="RYF77" s="578"/>
      <c r="RYG77" s="578"/>
      <c r="RYH77" s="578"/>
      <c r="RYI77" s="578"/>
      <c r="RYJ77" s="578"/>
      <c r="RYK77" s="578"/>
      <c r="RYL77" s="578"/>
      <c r="RYM77" s="578"/>
      <c r="RYN77" s="578"/>
      <c r="RYO77" s="578"/>
      <c r="RYP77" s="578"/>
      <c r="RYQ77" s="578"/>
      <c r="RYR77" s="578"/>
      <c r="RYS77" s="578"/>
      <c r="RYT77" s="578"/>
      <c r="RYU77" s="578"/>
      <c r="RYV77" s="578"/>
      <c r="RYW77" s="578"/>
      <c r="RYX77" s="578"/>
      <c r="RYY77" s="578"/>
      <c r="RYZ77" s="578"/>
      <c r="RZA77" s="578"/>
      <c r="RZB77" s="578"/>
      <c r="RZC77" s="578"/>
      <c r="RZD77" s="578"/>
      <c r="RZE77" s="578"/>
      <c r="RZF77" s="578"/>
      <c r="RZG77" s="578"/>
      <c r="RZH77" s="578"/>
      <c r="RZI77" s="578"/>
      <c r="RZJ77" s="578"/>
      <c r="RZK77" s="578"/>
      <c r="RZL77" s="578"/>
      <c r="RZM77" s="578"/>
      <c r="RZN77" s="578"/>
      <c r="RZO77" s="578"/>
      <c r="RZP77" s="578"/>
      <c r="RZQ77" s="578"/>
      <c r="RZR77" s="578"/>
      <c r="RZS77" s="578"/>
      <c r="RZT77" s="578"/>
      <c r="RZU77" s="578"/>
      <c r="RZV77" s="578"/>
      <c r="RZW77" s="578"/>
      <c r="RZX77" s="578"/>
      <c r="RZY77" s="578"/>
      <c r="RZZ77" s="578"/>
      <c r="SAA77" s="578"/>
      <c r="SAB77" s="578"/>
      <c r="SAC77" s="578"/>
      <c r="SAD77" s="578"/>
      <c r="SAE77" s="578"/>
      <c r="SAF77" s="578"/>
      <c r="SAG77" s="578"/>
      <c r="SAH77" s="578"/>
      <c r="SAI77" s="578"/>
      <c r="SAJ77" s="578"/>
      <c r="SAK77" s="578"/>
      <c r="SAL77" s="578"/>
      <c r="SAM77" s="578"/>
      <c r="SAN77" s="578"/>
      <c r="SAO77" s="578"/>
      <c r="SAP77" s="578"/>
      <c r="SAQ77" s="578"/>
      <c r="SAR77" s="578"/>
      <c r="SAS77" s="578"/>
      <c r="SAT77" s="578"/>
      <c r="SAU77" s="578"/>
      <c r="SAV77" s="578"/>
      <c r="SAW77" s="578"/>
      <c r="SAX77" s="578"/>
      <c r="SAY77" s="578"/>
      <c r="SAZ77" s="578"/>
      <c r="SBA77" s="578"/>
      <c r="SBB77" s="578"/>
      <c r="SBC77" s="578"/>
      <c r="SBD77" s="578"/>
      <c r="SBE77" s="578"/>
      <c r="SBF77" s="578"/>
      <c r="SBG77" s="578"/>
      <c r="SBH77" s="578"/>
      <c r="SBI77" s="578"/>
      <c r="SBJ77" s="578"/>
      <c r="SBK77" s="578"/>
      <c r="SBL77" s="578"/>
      <c r="SBM77" s="578"/>
      <c r="SBN77" s="578"/>
      <c r="SBO77" s="578"/>
      <c r="SBP77" s="578"/>
      <c r="SBQ77" s="578"/>
      <c r="SBR77" s="578"/>
      <c r="SBS77" s="578"/>
      <c r="SBT77" s="578"/>
      <c r="SBU77" s="578"/>
      <c r="SBV77" s="578"/>
      <c r="SBW77" s="578"/>
      <c r="SBX77" s="578"/>
      <c r="SBY77" s="578"/>
      <c r="SBZ77" s="578"/>
      <c r="SCA77" s="578"/>
      <c r="SCB77" s="578"/>
      <c r="SCC77" s="578"/>
      <c r="SCD77" s="578"/>
      <c r="SCE77" s="578"/>
      <c r="SCF77" s="578"/>
      <c r="SCG77" s="578"/>
      <c r="SCH77" s="578"/>
      <c r="SCI77" s="578"/>
      <c r="SCJ77" s="578"/>
      <c r="SCK77" s="578"/>
      <c r="SCL77" s="578"/>
      <c r="SCM77" s="578"/>
      <c r="SCN77" s="578"/>
      <c r="SCO77" s="578"/>
      <c r="SCP77" s="578"/>
      <c r="SCQ77" s="578"/>
      <c r="SCR77" s="578"/>
      <c r="SCS77" s="578"/>
      <c r="SCT77" s="578"/>
      <c r="SCU77" s="578"/>
      <c r="SCV77" s="578"/>
      <c r="SCW77" s="578"/>
      <c r="SCX77" s="578"/>
      <c r="SCY77" s="578"/>
      <c r="SCZ77" s="578"/>
      <c r="SDA77" s="578"/>
      <c r="SDB77" s="578"/>
      <c r="SDC77" s="578"/>
      <c r="SDD77" s="578"/>
      <c r="SDE77" s="578"/>
      <c r="SDF77" s="578"/>
      <c r="SDG77" s="578"/>
      <c r="SDH77" s="578"/>
      <c r="SDI77" s="578"/>
      <c r="SDJ77" s="578"/>
      <c r="SDK77" s="578"/>
      <c r="SDL77" s="578"/>
      <c r="SDM77" s="578"/>
      <c r="SDN77" s="578"/>
      <c r="SDO77" s="578"/>
      <c r="SDP77" s="578"/>
      <c r="SDQ77" s="578"/>
      <c r="SDR77" s="578"/>
      <c r="SDS77" s="578"/>
      <c r="SDT77" s="578"/>
      <c r="SDU77" s="578"/>
      <c r="SDV77" s="578"/>
      <c r="SDW77" s="578"/>
      <c r="SDX77" s="578"/>
      <c r="SDY77" s="578"/>
      <c r="SDZ77" s="578"/>
      <c r="SEA77" s="578"/>
      <c r="SEB77" s="578"/>
      <c r="SEC77" s="578"/>
      <c r="SED77" s="578"/>
      <c r="SEE77" s="578"/>
      <c r="SEF77" s="578"/>
      <c r="SEG77" s="578"/>
      <c r="SEH77" s="578"/>
      <c r="SEI77" s="578"/>
      <c r="SEJ77" s="578"/>
      <c r="SEK77" s="578"/>
      <c r="SEL77" s="578"/>
      <c r="SEM77" s="578"/>
      <c r="SEN77" s="578"/>
      <c r="SEO77" s="578"/>
      <c r="SEP77" s="578"/>
      <c r="SEQ77" s="578"/>
      <c r="SER77" s="578"/>
      <c r="SES77" s="578"/>
      <c r="SET77" s="578"/>
      <c r="SEU77" s="578"/>
      <c r="SEV77" s="578"/>
      <c r="SEW77" s="578"/>
      <c r="SEX77" s="578"/>
      <c r="SEY77" s="578"/>
      <c r="SEZ77" s="578"/>
      <c r="SFA77" s="578"/>
      <c r="SFB77" s="578"/>
      <c r="SFC77" s="578"/>
      <c r="SFD77" s="578"/>
      <c r="SFE77" s="578"/>
      <c r="SFF77" s="578"/>
      <c r="SFG77" s="578"/>
      <c r="SFH77" s="578"/>
      <c r="SFI77" s="578"/>
      <c r="SFJ77" s="578"/>
      <c r="SFK77" s="578"/>
      <c r="SFL77" s="578"/>
      <c r="SFM77" s="578"/>
      <c r="SFN77" s="578"/>
      <c r="SFO77" s="578"/>
      <c r="SFP77" s="578"/>
      <c r="SFQ77" s="578"/>
      <c r="SFR77" s="578"/>
      <c r="SFS77" s="578"/>
      <c r="SFT77" s="578"/>
      <c r="SFU77" s="578"/>
      <c r="SFV77" s="578"/>
      <c r="SFW77" s="578"/>
      <c r="SFX77" s="578"/>
      <c r="SFY77" s="578"/>
      <c r="SFZ77" s="578"/>
      <c r="SGA77" s="578"/>
      <c r="SGB77" s="578"/>
      <c r="SGC77" s="578"/>
      <c r="SGD77" s="578"/>
      <c r="SGE77" s="578"/>
      <c r="SGF77" s="578"/>
      <c r="SGG77" s="578"/>
      <c r="SGH77" s="578"/>
      <c r="SGI77" s="578"/>
      <c r="SGJ77" s="578"/>
      <c r="SGK77" s="578"/>
      <c r="SGL77" s="578"/>
      <c r="SGM77" s="578"/>
      <c r="SGN77" s="578"/>
      <c r="SGO77" s="578"/>
      <c r="SGP77" s="578"/>
      <c r="SGQ77" s="578"/>
      <c r="SGR77" s="578"/>
      <c r="SGS77" s="578"/>
      <c r="SGT77" s="578"/>
      <c r="SGU77" s="578"/>
      <c r="SGV77" s="578"/>
      <c r="SGW77" s="578"/>
      <c r="SGX77" s="578"/>
      <c r="SGY77" s="578"/>
      <c r="SGZ77" s="578"/>
      <c r="SHA77" s="578"/>
      <c r="SHB77" s="578"/>
      <c r="SHC77" s="578"/>
      <c r="SHD77" s="578"/>
      <c r="SHE77" s="578"/>
      <c r="SHF77" s="578"/>
      <c r="SHG77" s="578"/>
      <c r="SHH77" s="578"/>
      <c r="SHI77" s="578"/>
      <c r="SHJ77" s="578"/>
      <c r="SHK77" s="578"/>
      <c r="SHL77" s="578"/>
      <c r="SHM77" s="578"/>
      <c r="SHN77" s="578"/>
      <c r="SHO77" s="578"/>
      <c r="SHP77" s="578"/>
      <c r="SHQ77" s="578"/>
      <c r="SHR77" s="578"/>
      <c r="SHS77" s="578"/>
      <c r="SHT77" s="578"/>
      <c r="SHU77" s="578"/>
      <c r="SHV77" s="578"/>
      <c r="SHW77" s="578"/>
      <c r="SHX77" s="578"/>
      <c r="SHY77" s="578"/>
      <c r="SHZ77" s="578"/>
      <c r="SIA77" s="578"/>
      <c r="SIB77" s="578"/>
      <c r="SIC77" s="578"/>
      <c r="SID77" s="578"/>
      <c r="SIE77" s="578"/>
      <c r="SIF77" s="578"/>
      <c r="SIG77" s="578"/>
      <c r="SIH77" s="578"/>
      <c r="SII77" s="578"/>
      <c r="SIJ77" s="578"/>
      <c r="SIK77" s="578"/>
      <c r="SIL77" s="578"/>
      <c r="SIM77" s="578"/>
      <c r="SIN77" s="578"/>
      <c r="SIO77" s="578"/>
      <c r="SIP77" s="578"/>
      <c r="SIQ77" s="578"/>
      <c r="SIR77" s="578"/>
      <c r="SIS77" s="578"/>
      <c r="SIT77" s="578"/>
      <c r="SIU77" s="578"/>
      <c r="SIV77" s="578"/>
      <c r="SIW77" s="578"/>
      <c r="SIX77" s="578"/>
      <c r="SIY77" s="578"/>
      <c r="SIZ77" s="578"/>
      <c r="SJA77" s="578"/>
      <c r="SJB77" s="578"/>
      <c r="SJC77" s="578"/>
      <c r="SJD77" s="578"/>
      <c r="SJE77" s="578"/>
      <c r="SJF77" s="578"/>
      <c r="SJG77" s="578"/>
      <c r="SJH77" s="578"/>
      <c r="SJI77" s="578"/>
      <c r="SJJ77" s="578"/>
      <c r="SJK77" s="578"/>
      <c r="SJL77" s="578"/>
      <c r="SJM77" s="578"/>
      <c r="SJN77" s="578"/>
      <c r="SJO77" s="578"/>
      <c r="SJP77" s="578"/>
      <c r="SJQ77" s="578"/>
      <c r="SJR77" s="578"/>
      <c r="SJS77" s="578"/>
      <c r="SJT77" s="578"/>
      <c r="SJU77" s="578"/>
      <c r="SJV77" s="578"/>
      <c r="SJW77" s="578"/>
      <c r="SJX77" s="578"/>
      <c r="SJY77" s="578"/>
      <c r="SJZ77" s="578"/>
      <c r="SKA77" s="578"/>
      <c r="SKB77" s="578"/>
      <c r="SKC77" s="578"/>
      <c r="SKD77" s="578"/>
      <c r="SKE77" s="578"/>
      <c r="SKF77" s="578"/>
      <c r="SKG77" s="578"/>
      <c r="SKH77" s="578"/>
      <c r="SKI77" s="578"/>
      <c r="SKJ77" s="578"/>
      <c r="SKK77" s="578"/>
      <c r="SKL77" s="578"/>
      <c r="SKM77" s="578"/>
      <c r="SKN77" s="578"/>
      <c r="SKO77" s="578"/>
      <c r="SKP77" s="578"/>
      <c r="SKQ77" s="578"/>
      <c r="SKR77" s="578"/>
      <c r="SKS77" s="578"/>
      <c r="SKT77" s="578"/>
      <c r="SKU77" s="578"/>
      <c r="SKV77" s="578"/>
      <c r="SKW77" s="578"/>
      <c r="SKX77" s="578"/>
      <c r="SKY77" s="578"/>
      <c r="SKZ77" s="578"/>
      <c r="SLA77" s="578"/>
      <c r="SLB77" s="578"/>
      <c r="SLC77" s="578"/>
      <c r="SLD77" s="578"/>
      <c r="SLE77" s="578"/>
      <c r="SLF77" s="578"/>
      <c r="SLG77" s="578"/>
      <c r="SLH77" s="578"/>
      <c r="SLI77" s="578"/>
      <c r="SLJ77" s="578"/>
      <c r="SLK77" s="578"/>
      <c r="SLL77" s="578"/>
      <c r="SLM77" s="578"/>
      <c r="SLN77" s="578"/>
      <c r="SLO77" s="578"/>
      <c r="SLP77" s="578"/>
      <c r="SLQ77" s="578"/>
      <c r="SLR77" s="578"/>
      <c r="SLS77" s="578"/>
      <c r="SLT77" s="578"/>
      <c r="SLU77" s="578"/>
      <c r="SLV77" s="578"/>
      <c r="SLW77" s="578"/>
      <c r="SLX77" s="578"/>
      <c r="SLY77" s="578"/>
      <c r="SLZ77" s="578"/>
      <c r="SMA77" s="578"/>
      <c r="SMB77" s="578"/>
      <c r="SMC77" s="578"/>
      <c r="SMD77" s="578"/>
      <c r="SME77" s="578"/>
      <c r="SMF77" s="578"/>
      <c r="SMG77" s="578"/>
      <c r="SMH77" s="578"/>
      <c r="SMI77" s="578"/>
      <c r="SMJ77" s="578"/>
      <c r="SMK77" s="578"/>
      <c r="SML77" s="578"/>
      <c r="SMM77" s="578"/>
      <c r="SMN77" s="578"/>
      <c r="SMO77" s="578"/>
      <c r="SMP77" s="578"/>
      <c r="SMQ77" s="578"/>
      <c r="SMR77" s="578"/>
      <c r="SMS77" s="578"/>
      <c r="SMT77" s="578"/>
      <c r="SMU77" s="578"/>
      <c r="SMV77" s="578"/>
      <c r="SMW77" s="578"/>
      <c r="SMX77" s="578"/>
      <c r="SMY77" s="578"/>
      <c r="SMZ77" s="578"/>
      <c r="SNA77" s="578"/>
      <c r="SNB77" s="578"/>
      <c r="SNC77" s="578"/>
      <c r="SND77" s="578"/>
      <c r="SNE77" s="578"/>
      <c r="SNF77" s="578"/>
      <c r="SNG77" s="578"/>
      <c r="SNH77" s="578"/>
      <c r="SNI77" s="578"/>
      <c r="SNJ77" s="578"/>
      <c r="SNK77" s="578"/>
      <c r="SNL77" s="578"/>
      <c r="SNM77" s="578"/>
      <c r="SNN77" s="578"/>
      <c r="SNO77" s="578"/>
      <c r="SNP77" s="578"/>
      <c r="SNQ77" s="578"/>
      <c r="SNR77" s="578"/>
      <c r="SNS77" s="578"/>
      <c r="SNT77" s="578"/>
      <c r="SNU77" s="578"/>
      <c r="SNV77" s="578"/>
      <c r="SNW77" s="578"/>
      <c r="SNX77" s="578"/>
      <c r="SNY77" s="578"/>
      <c r="SNZ77" s="578"/>
      <c r="SOA77" s="578"/>
      <c r="SOB77" s="578"/>
      <c r="SOC77" s="578"/>
      <c r="SOD77" s="578"/>
      <c r="SOE77" s="578"/>
      <c r="SOF77" s="578"/>
      <c r="SOG77" s="578"/>
      <c r="SOH77" s="578"/>
      <c r="SOI77" s="578"/>
      <c r="SOJ77" s="578"/>
      <c r="SOK77" s="578"/>
      <c r="SOL77" s="578"/>
      <c r="SOM77" s="578"/>
      <c r="SON77" s="578"/>
      <c r="SOO77" s="578"/>
      <c r="SOP77" s="578"/>
      <c r="SOQ77" s="578"/>
      <c r="SOR77" s="578"/>
      <c r="SOS77" s="578"/>
      <c r="SOT77" s="578"/>
      <c r="SOU77" s="578"/>
      <c r="SOV77" s="578"/>
      <c r="SOW77" s="578"/>
      <c r="SOX77" s="578"/>
      <c r="SOY77" s="578"/>
      <c r="SOZ77" s="578"/>
      <c r="SPA77" s="578"/>
      <c r="SPB77" s="578"/>
      <c r="SPC77" s="578"/>
      <c r="SPD77" s="578"/>
      <c r="SPE77" s="578"/>
      <c r="SPF77" s="578"/>
      <c r="SPG77" s="578"/>
      <c r="SPH77" s="578"/>
      <c r="SPI77" s="578"/>
      <c r="SPJ77" s="578"/>
      <c r="SPK77" s="578"/>
      <c r="SPL77" s="578"/>
      <c r="SPM77" s="578"/>
      <c r="SPN77" s="578"/>
      <c r="SPO77" s="578"/>
      <c r="SPP77" s="578"/>
      <c r="SPQ77" s="578"/>
      <c r="SPR77" s="578"/>
      <c r="SPS77" s="578"/>
      <c r="SPT77" s="578"/>
      <c r="SPU77" s="578"/>
      <c r="SPV77" s="578"/>
      <c r="SPW77" s="578"/>
      <c r="SPX77" s="578"/>
      <c r="SPY77" s="578"/>
      <c r="SPZ77" s="578"/>
      <c r="SQA77" s="578"/>
      <c r="SQB77" s="578"/>
      <c r="SQC77" s="578"/>
      <c r="SQD77" s="578"/>
      <c r="SQE77" s="578"/>
      <c r="SQF77" s="578"/>
      <c r="SQG77" s="578"/>
      <c r="SQH77" s="578"/>
      <c r="SQI77" s="578"/>
      <c r="SQJ77" s="578"/>
      <c r="SQK77" s="578"/>
      <c r="SQL77" s="578"/>
      <c r="SQM77" s="578"/>
      <c r="SQN77" s="578"/>
      <c r="SQO77" s="578"/>
      <c r="SQP77" s="578"/>
      <c r="SQQ77" s="578"/>
      <c r="SQR77" s="578"/>
      <c r="SQS77" s="578"/>
      <c r="SQT77" s="578"/>
      <c r="SQU77" s="578"/>
      <c r="SQV77" s="578"/>
      <c r="SQW77" s="578"/>
      <c r="SQX77" s="578"/>
      <c r="SQY77" s="578"/>
      <c r="SQZ77" s="578"/>
      <c r="SRA77" s="578"/>
      <c r="SRB77" s="578"/>
      <c r="SRC77" s="578"/>
      <c r="SRD77" s="578"/>
      <c r="SRE77" s="578"/>
      <c r="SRF77" s="578"/>
      <c r="SRG77" s="578"/>
      <c r="SRH77" s="578"/>
      <c r="SRI77" s="578"/>
      <c r="SRJ77" s="578"/>
      <c r="SRK77" s="578"/>
      <c r="SRL77" s="578"/>
      <c r="SRM77" s="578"/>
      <c r="SRN77" s="578"/>
      <c r="SRO77" s="578"/>
      <c r="SRP77" s="578"/>
      <c r="SRQ77" s="578"/>
      <c r="SRR77" s="578"/>
      <c r="SRS77" s="578"/>
      <c r="SRT77" s="578"/>
      <c r="SRU77" s="578"/>
      <c r="SRV77" s="578"/>
      <c r="SRW77" s="578"/>
      <c r="SRX77" s="578"/>
      <c r="SRY77" s="578"/>
      <c r="SRZ77" s="578"/>
      <c r="SSA77" s="578"/>
      <c r="SSB77" s="578"/>
      <c r="SSC77" s="578"/>
      <c r="SSD77" s="578"/>
      <c r="SSE77" s="578"/>
      <c r="SSF77" s="578"/>
      <c r="SSG77" s="578"/>
      <c r="SSH77" s="578"/>
      <c r="SSI77" s="578"/>
      <c r="SSJ77" s="578"/>
      <c r="SSK77" s="578"/>
      <c r="SSL77" s="578"/>
      <c r="SSM77" s="578"/>
      <c r="SSN77" s="578"/>
      <c r="SSO77" s="578"/>
      <c r="SSP77" s="578"/>
      <c r="SSQ77" s="578"/>
      <c r="SSR77" s="578"/>
      <c r="SSS77" s="578"/>
      <c r="SST77" s="578"/>
      <c r="SSU77" s="578"/>
      <c r="SSV77" s="578"/>
      <c r="SSW77" s="578"/>
      <c r="SSX77" s="578"/>
      <c r="SSY77" s="578"/>
      <c r="SSZ77" s="578"/>
      <c r="STA77" s="578"/>
      <c r="STB77" s="578"/>
      <c r="STC77" s="578"/>
      <c r="STD77" s="578"/>
      <c r="STE77" s="578"/>
      <c r="STF77" s="578"/>
      <c r="STG77" s="578"/>
      <c r="STH77" s="578"/>
      <c r="STI77" s="578"/>
      <c r="STJ77" s="578"/>
      <c r="STK77" s="578"/>
      <c r="STL77" s="578"/>
      <c r="STM77" s="578"/>
      <c r="STN77" s="578"/>
      <c r="STO77" s="578"/>
      <c r="STP77" s="578"/>
      <c r="STQ77" s="578"/>
      <c r="STR77" s="578"/>
      <c r="STS77" s="578"/>
      <c r="STT77" s="578"/>
      <c r="STU77" s="578"/>
      <c r="STV77" s="578"/>
      <c r="STW77" s="578"/>
      <c r="STX77" s="578"/>
      <c r="STY77" s="578"/>
      <c r="STZ77" s="578"/>
      <c r="SUA77" s="578"/>
      <c r="SUB77" s="578"/>
      <c r="SUC77" s="578"/>
      <c r="SUD77" s="578"/>
      <c r="SUE77" s="578"/>
      <c r="SUF77" s="578"/>
      <c r="SUG77" s="578"/>
      <c r="SUH77" s="578"/>
      <c r="SUI77" s="578"/>
      <c r="SUJ77" s="578"/>
      <c r="SUK77" s="578"/>
      <c r="SUL77" s="578"/>
      <c r="SUM77" s="578"/>
      <c r="SUN77" s="578"/>
      <c r="SUO77" s="578"/>
      <c r="SUP77" s="578"/>
      <c r="SUQ77" s="578"/>
      <c r="SUR77" s="578"/>
      <c r="SUS77" s="578"/>
      <c r="SUT77" s="578"/>
      <c r="SUU77" s="578"/>
      <c r="SUV77" s="578"/>
      <c r="SUW77" s="578"/>
      <c r="SUX77" s="578"/>
      <c r="SUY77" s="578"/>
      <c r="SUZ77" s="578"/>
      <c r="SVA77" s="578"/>
      <c r="SVB77" s="578"/>
      <c r="SVC77" s="578"/>
      <c r="SVD77" s="578"/>
      <c r="SVE77" s="578"/>
      <c r="SVF77" s="578"/>
      <c r="SVG77" s="578"/>
      <c r="SVH77" s="578"/>
      <c r="SVI77" s="578"/>
      <c r="SVJ77" s="578"/>
      <c r="SVK77" s="578"/>
      <c r="SVL77" s="578"/>
      <c r="SVM77" s="578"/>
      <c r="SVN77" s="578"/>
      <c r="SVO77" s="578"/>
      <c r="SVP77" s="578"/>
      <c r="SVQ77" s="578"/>
      <c r="SVR77" s="578"/>
      <c r="SVS77" s="578"/>
      <c r="SVT77" s="578"/>
      <c r="SVU77" s="578"/>
      <c r="SVV77" s="578"/>
      <c r="SVW77" s="578"/>
      <c r="SVX77" s="578"/>
      <c r="SVY77" s="578"/>
      <c r="SVZ77" s="578"/>
      <c r="SWA77" s="578"/>
      <c r="SWB77" s="578"/>
      <c r="SWC77" s="578"/>
      <c r="SWD77" s="578"/>
      <c r="SWE77" s="578"/>
      <c r="SWF77" s="578"/>
      <c r="SWG77" s="578"/>
      <c r="SWH77" s="578"/>
      <c r="SWI77" s="578"/>
      <c r="SWJ77" s="578"/>
      <c r="SWK77" s="578"/>
      <c r="SWL77" s="578"/>
      <c r="SWM77" s="578"/>
      <c r="SWN77" s="578"/>
      <c r="SWO77" s="578"/>
      <c r="SWP77" s="578"/>
      <c r="SWQ77" s="578"/>
      <c r="SWR77" s="578"/>
      <c r="SWS77" s="578"/>
      <c r="SWT77" s="578"/>
      <c r="SWU77" s="578"/>
      <c r="SWV77" s="578"/>
      <c r="SWW77" s="578"/>
      <c r="SWX77" s="578"/>
      <c r="SWY77" s="578"/>
      <c r="SWZ77" s="578"/>
      <c r="SXA77" s="578"/>
      <c r="SXB77" s="578"/>
      <c r="SXC77" s="578"/>
      <c r="SXD77" s="578"/>
      <c r="SXE77" s="578"/>
      <c r="SXF77" s="578"/>
      <c r="SXG77" s="578"/>
      <c r="SXH77" s="578"/>
      <c r="SXI77" s="578"/>
      <c r="SXJ77" s="578"/>
      <c r="SXK77" s="578"/>
      <c r="SXL77" s="578"/>
      <c r="SXM77" s="578"/>
      <c r="SXN77" s="578"/>
      <c r="SXO77" s="578"/>
      <c r="SXP77" s="578"/>
      <c r="SXQ77" s="578"/>
      <c r="SXR77" s="578"/>
      <c r="SXS77" s="578"/>
      <c r="SXT77" s="578"/>
      <c r="SXU77" s="578"/>
      <c r="SXV77" s="578"/>
      <c r="SXW77" s="578"/>
      <c r="SXX77" s="578"/>
      <c r="SXY77" s="578"/>
      <c r="SXZ77" s="578"/>
      <c r="SYA77" s="578"/>
      <c r="SYB77" s="578"/>
      <c r="SYC77" s="578"/>
      <c r="SYD77" s="578"/>
      <c r="SYE77" s="578"/>
      <c r="SYF77" s="578"/>
      <c r="SYG77" s="578"/>
      <c r="SYH77" s="578"/>
      <c r="SYI77" s="578"/>
      <c r="SYJ77" s="578"/>
      <c r="SYK77" s="578"/>
      <c r="SYL77" s="578"/>
      <c r="SYM77" s="578"/>
      <c r="SYN77" s="578"/>
      <c r="SYO77" s="578"/>
      <c r="SYP77" s="578"/>
      <c r="SYQ77" s="578"/>
      <c r="SYR77" s="578"/>
      <c r="SYS77" s="578"/>
      <c r="SYT77" s="578"/>
      <c r="SYU77" s="578"/>
      <c r="SYV77" s="578"/>
      <c r="SYW77" s="578"/>
      <c r="SYX77" s="578"/>
      <c r="SYY77" s="578"/>
      <c r="SYZ77" s="578"/>
      <c r="SZA77" s="578"/>
      <c r="SZB77" s="578"/>
      <c r="SZC77" s="578"/>
      <c r="SZD77" s="578"/>
      <c r="SZE77" s="578"/>
      <c r="SZF77" s="578"/>
      <c r="SZG77" s="578"/>
      <c r="SZH77" s="578"/>
      <c r="SZI77" s="578"/>
      <c r="SZJ77" s="578"/>
      <c r="SZK77" s="578"/>
      <c r="SZL77" s="578"/>
      <c r="SZM77" s="578"/>
      <c r="SZN77" s="578"/>
      <c r="SZO77" s="578"/>
      <c r="SZP77" s="578"/>
      <c r="SZQ77" s="578"/>
      <c r="SZR77" s="578"/>
      <c r="SZS77" s="578"/>
      <c r="SZT77" s="578"/>
      <c r="SZU77" s="578"/>
      <c r="SZV77" s="578"/>
      <c r="SZW77" s="578"/>
      <c r="SZX77" s="578"/>
      <c r="SZY77" s="578"/>
      <c r="SZZ77" s="578"/>
      <c r="TAA77" s="578"/>
      <c r="TAB77" s="578"/>
      <c r="TAC77" s="578"/>
      <c r="TAD77" s="578"/>
      <c r="TAE77" s="578"/>
      <c r="TAF77" s="578"/>
      <c r="TAG77" s="578"/>
      <c r="TAH77" s="578"/>
      <c r="TAI77" s="578"/>
      <c r="TAJ77" s="578"/>
      <c r="TAK77" s="578"/>
      <c r="TAL77" s="578"/>
      <c r="TAM77" s="578"/>
      <c r="TAN77" s="578"/>
      <c r="TAO77" s="578"/>
      <c r="TAP77" s="578"/>
      <c r="TAQ77" s="578"/>
      <c r="TAR77" s="578"/>
      <c r="TAS77" s="578"/>
      <c r="TAT77" s="578"/>
      <c r="TAU77" s="578"/>
      <c r="TAV77" s="578"/>
      <c r="TAW77" s="578"/>
      <c r="TAX77" s="578"/>
      <c r="TAY77" s="578"/>
      <c r="TAZ77" s="578"/>
      <c r="TBA77" s="578"/>
      <c r="TBB77" s="578"/>
      <c r="TBC77" s="578"/>
      <c r="TBD77" s="578"/>
      <c r="TBE77" s="578"/>
      <c r="TBF77" s="578"/>
      <c r="TBG77" s="578"/>
      <c r="TBH77" s="578"/>
      <c r="TBI77" s="578"/>
      <c r="TBJ77" s="578"/>
      <c r="TBK77" s="578"/>
      <c r="TBL77" s="578"/>
      <c r="TBM77" s="578"/>
      <c r="TBN77" s="578"/>
      <c r="TBO77" s="578"/>
      <c r="TBP77" s="578"/>
      <c r="TBQ77" s="578"/>
      <c r="TBR77" s="578"/>
      <c r="TBS77" s="578"/>
      <c r="TBT77" s="578"/>
      <c r="TBU77" s="578"/>
      <c r="TBV77" s="578"/>
      <c r="TBW77" s="578"/>
      <c r="TBX77" s="578"/>
      <c r="TBY77" s="578"/>
      <c r="TBZ77" s="578"/>
      <c r="TCA77" s="578"/>
      <c r="TCB77" s="578"/>
      <c r="TCC77" s="578"/>
      <c r="TCD77" s="578"/>
      <c r="TCE77" s="578"/>
      <c r="TCF77" s="578"/>
      <c r="TCG77" s="578"/>
      <c r="TCH77" s="578"/>
      <c r="TCI77" s="578"/>
      <c r="TCJ77" s="578"/>
      <c r="TCK77" s="578"/>
      <c r="TCL77" s="578"/>
      <c r="TCM77" s="578"/>
      <c r="TCN77" s="578"/>
      <c r="TCO77" s="578"/>
      <c r="TCP77" s="578"/>
      <c r="TCQ77" s="578"/>
      <c r="TCR77" s="578"/>
      <c r="TCS77" s="578"/>
      <c r="TCT77" s="578"/>
      <c r="TCU77" s="578"/>
      <c r="TCV77" s="578"/>
      <c r="TCW77" s="578"/>
      <c r="TCX77" s="578"/>
      <c r="TCY77" s="578"/>
      <c r="TCZ77" s="578"/>
      <c r="TDA77" s="578"/>
      <c r="TDB77" s="578"/>
      <c r="TDC77" s="578"/>
      <c r="TDD77" s="578"/>
      <c r="TDE77" s="578"/>
      <c r="TDF77" s="578"/>
      <c r="TDG77" s="578"/>
      <c r="TDH77" s="578"/>
      <c r="TDI77" s="578"/>
      <c r="TDJ77" s="578"/>
      <c r="TDK77" s="578"/>
      <c r="TDL77" s="578"/>
      <c r="TDM77" s="578"/>
      <c r="TDN77" s="578"/>
      <c r="TDO77" s="578"/>
      <c r="TDP77" s="578"/>
      <c r="TDQ77" s="578"/>
      <c r="TDR77" s="578"/>
      <c r="TDS77" s="578"/>
      <c r="TDT77" s="578"/>
      <c r="TDU77" s="578"/>
      <c r="TDV77" s="578"/>
      <c r="TDW77" s="578"/>
      <c r="TDX77" s="578"/>
      <c r="TDY77" s="578"/>
      <c r="TDZ77" s="578"/>
      <c r="TEA77" s="578"/>
      <c r="TEB77" s="578"/>
      <c r="TEC77" s="578"/>
      <c r="TED77" s="578"/>
      <c r="TEE77" s="578"/>
      <c r="TEF77" s="578"/>
      <c r="TEG77" s="578"/>
      <c r="TEH77" s="578"/>
      <c r="TEI77" s="578"/>
      <c r="TEJ77" s="578"/>
      <c r="TEK77" s="578"/>
      <c r="TEL77" s="578"/>
      <c r="TEM77" s="578"/>
      <c r="TEN77" s="578"/>
      <c r="TEO77" s="578"/>
      <c r="TEP77" s="578"/>
      <c r="TEQ77" s="578"/>
      <c r="TER77" s="578"/>
      <c r="TES77" s="578"/>
      <c r="TET77" s="578"/>
      <c r="TEU77" s="578"/>
      <c r="TEV77" s="578"/>
      <c r="TEW77" s="578"/>
      <c r="TEX77" s="578"/>
      <c r="TEY77" s="578"/>
      <c r="TEZ77" s="578"/>
      <c r="TFA77" s="578"/>
      <c r="TFB77" s="578"/>
      <c r="TFC77" s="578"/>
      <c r="TFD77" s="578"/>
      <c r="TFE77" s="578"/>
      <c r="TFF77" s="578"/>
      <c r="TFG77" s="578"/>
      <c r="TFH77" s="578"/>
      <c r="TFI77" s="578"/>
      <c r="TFJ77" s="578"/>
      <c r="TFK77" s="578"/>
      <c r="TFL77" s="578"/>
      <c r="TFM77" s="578"/>
      <c r="TFN77" s="578"/>
      <c r="TFO77" s="578"/>
      <c r="TFP77" s="578"/>
      <c r="TFQ77" s="578"/>
      <c r="TFR77" s="578"/>
      <c r="TFS77" s="578"/>
      <c r="TFT77" s="578"/>
      <c r="TFU77" s="578"/>
      <c r="TFV77" s="578"/>
      <c r="TFW77" s="578"/>
      <c r="TFX77" s="578"/>
      <c r="TFY77" s="578"/>
      <c r="TFZ77" s="578"/>
      <c r="TGA77" s="578"/>
      <c r="TGB77" s="578"/>
      <c r="TGC77" s="578"/>
      <c r="TGD77" s="578"/>
      <c r="TGE77" s="578"/>
      <c r="TGF77" s="578"/>
      <c r="TGG77" s="578"/>
      <c r="TGH77" s="578"/>
      <c r="TGI77" s="578"/>
      <c r="TGJ77" s="578"/>
      <c r="TGK77" s="578"/>
      <c r="TGL77" s="578"/>
      <c r="TGM77" s="578"/>
      <c r="TGN77" s="578"/>
      <c r="TGO77" s="578"/>
      <c r="TGP77" s="578"/>
      <c r="TGQ77" s="578"/>
      <c r="TGR77" s="578"/>
      <c r="TGS77" s="578"/>
      <c r="TGT77" s="578"/>
      <c r="TGU77" s="578"/>
      <c r="TGV77" s="578"/>
      <c r="TGW77" s="578"/>
      <c r="TGX77" s="578"/>
      <c r="TGY77" s="578"/>
      <c r="TGZ77" s="578"/>
      <c r="THA77" s="578"/>
      <c r="THB77" s="578"/>
      <c r="THC77" s="578"/>
      <c r="THD77" s="578"/>
      <c r="THE77" s="578"/>
      <c r="THF77" s="578"/>
      <c r="THG77" s="578"/>
      <c r="THH77" s="578"/>
      <c r="THI77" s="578"/>
      <c r="THJ77" s="578"/>
      <c r="THK77" s="578"/>
      <c r="THL77" s="578"/>
      <c r="THM77" s="578"/>
      <c r="THN77" s="578"/>
      <c r="THO77" s="578"/>
      <c r="THP77" s="578"/>
      <c r="THQ77" s="578"/>
      <c r="THR77" s="578"/>
      <c r="THS77" s="578"/>
      <c r="THT77" s="578"/>
      <c r="THU77" s="578"/>
      <c r="THV77" s="578"/>
      <c r="THW77" s="578"/>
      <c r="THX77" s="578"/>
      <c r="THY77" s="578"/>
      <c r="THZ77" s="578"/>
      <c r="TIA77" s="578"/>
      <c r="TIB77" s="578"/>
      <c r="TIC77" s="578"/>
      <c r="TID77" s="578"/>
      <c r="TIE77" s="578"/>
      <c r="TIF77" s="578"/>
      <c r="TIG77" s="578"/>
      <c r="TIH77" s="578"/>
      <c r="TII77" s="578"/>
      <c r="TIJ77" s="578"/>
      <c r="TIK77" s="578"/>
      <c r="TIL77" s="578"/>
      <c r="TIM77" s="578"/>
      <c r="TIN77" s="578"/>
      <c r="TIO77" s="578"/>
      <c r="TIP77" s="578"/>
      <c r="TIQ77" s="578"/>
      <c r="TIR77" s="578"/>
      <c r="TIS77" s="578"/>
      <c r="TIT77" s="578"/>
      <c r="TIU77" s="578"/>
      <c r="TIV77" s="578"/>
      <c r="TIW77" s="578"/>
      <c r="TIX77" s="578"/>
      <c r="TIY77" s="578"/>
      <c r="TIZ77" s="578"/>
      <c r="TJA77" s="578"/>
      <c r="TJB77" s="578"/>
      <c r="TJC77" s="578"/>
      <c r="TJD77" s="578"/>
      <c r="TJE77" s="578"/>
      <c r="TJF77" s="578"/>
      <c r="TJG77" s="578"/>
      <c r="TJH77" s="578"/>
      <c r="TJI77" s="578"/>
      <c r="TJJ77" s="578"/>
      <c r="TJK77" s="578"/>
      <c r="TJL77" s="578"/>
      <c r="TJM77" s="578"/>
      <c r="TJN77" s="578"/>
      <c r="TJO77" s="578"/>
      <c r="TJP77" s="578"/>
      <c r="TJQ77" s="578"/>
      <c r="TJR77" s="578"/>
      <c r="TJS77" s="578"/>
      <c r="TJT77" s="578"/>
      <c r="TJU77" s="578"/>
      <c r="TJV77" s="578"/>
      <c r="TJW77" s="578"/>
      <c r="TJX77" s="578"/>
      <c r="TJY77" s="578"/>
      <c r="TJZ77" s="578"/>
      <c r="TKA77" s="578"/>
      <c r="TKB77" s="578"/>
      <c r="TKC77" s="578"/>
      <c r="TKD77" s="578"/>
      <c r="TKE77" s="578"/>
      <c r="TKF77" s="578"/>
      <c r="TKG77" s="578"/>
      <c r="TKH77" s="578"/>
      <c r="TKI77" s="578"/>
      <c r="TKJ77" s="578"/>
      <c r="TKK77" s="578"/>
      <c r="TKL77" s="578"/>
      <c r="TKM77" s="578"/>
      <c r="TKN77" s="578"/>
      <c r="TKO77" s="578"/>
      <c r="TKP77" s="578"/>
      <c r="TKQ77" s="578"/>
      <c r="TKR77" s="578"/>
      <c r="TKS77" s="578"/>
      <c r="TKT77" s="578"/>
      <c r="TKU77" s="578"/>
      <c r="TKV77" s="578"/>
      <c r="TKW77" s="578"/>
      <c r="TKX77" s="578"/>
      <c r="TKY77" s="578"/>
      <c r="TKZ77" s="578"/>
      <c r="TLA77" s="578"/>
      <c r="TLB77" s="578"/>
      <c r="TLC77" s="578"/>
      <c r="TLD77" s="578"/>
      <c r="TLE77" s="578"/>
      <c r="TLF77" s="578"/>
      <c r="TLG77" s="578"/>
      <c r="TLH77" s="578"/>
      <c r="TLI77" s="578"/>
      <c r="TLJ77" s="578"/>
      <c r="TLK77" s="578"/>
      <c r="TLL77" s="578"/>
      <c r="TLM77" s="578"/>
      <c r="TLN77" s="578"/>
      <c r="TLO77" s="578"/>
      <c r="TLP77" s="578"/>
      <c r="TLQ77" s="578"/>
      <c r="TLR77" s="578"/>
      <c r="TLS77" s="578"/>
      <c r="TLT77" s="578"/>
      <c r="TLU77" s="578"/>
      <c r="TLV77" s="578"/>
      <c r="TLW77" s="578"/>
      <c r="TLX77" s="578"/>
      <c r="TLY77" s="578"/>
      <c r="TLZ77" s="578"/>
      <c r="TMA77" s="578"/>
      <c r="TMB77" s="578"/>
      <c r="TMC77" s="578"/>
      <c r="TMD77" s="578"/>
      <c r="TME77" s="578"/>
      <c r="TMF77" s="578"/>
      <c r="TMG77" s="578"/>
      <c r="TMH77" s="578"/>
      <c r="TMI77" s="578"/>
      <c r="TMJ77" s="578"/>
      <c r="TMK77" s="578"/>
      <c r="TML77" s="578"/>
      <c r="TMM77" s="578"/>
      <c r="TMN77" s="578"/>
      <c r="TMO77" s="578"/>
      <c r="TMP77" s="578"/>
      <c r="TMQ77" s="578"/>
      <c r="TMR77" s="578"/>
      <c r="TMS77" s="578"/>
      <c r="TMT77" s="578"/>
      <c r="TMU77" s="578"/>
      <c r="TMV77" s="578"/>
      <c r="TMW77" s="578"/>
      <c r="TMX77" s="578"/>
      <c r="TMY77" s="578"/>
      <c r="TMZ77" s="578"/>
      <c r="TNA77" s="578"/>
      <c r="TNB77" s="578"/>
      <c r="TNC77" s="578"/>
      <c r="TND77" s="578"/>
      <c r="TNE77" s="578"/>
      <c r="TNF77" s="578"/>
      <c r="TNG77" s="578"/>
      <c r="TNH77" s="578"/>
      <c r="TNI77" s="578"/>
      <c r="TNJ77" s="578"/>
      <c r="TNK77" s="578"/>
      <c r="TNL77" s="578"/>
      <c r="TNM77" s="578"/>
      <c r="TNN77" s="578"/>
      <c r="TNO77" s="578"/>
      <c r="TNP77" s="578"/>
      <c r="TNQ77" s="578"/>
      <c r="TNR77" s="578"/>
      <c r="TNS77" s="578"/>
      <c r="TNT77" s="578"/>
      <c r="TNU77" s="578"/>
      <c r="TNV77" s="578"/>
      <c r="TNW77" s="578"/>
      <c r="TNX77" s="578"/>
      <c r="TNY77" s="578"/>
      <c r="TNZ77" s="578"/>
      <c r="TOA77" s="578"/>
      <c r="TOB77" s="578"/>
      <c r="TOC77" s="578"/>
      <c r="TOD77" s="578"/>
      <c r="TOE77" s="578"/>
      <c r="TOF77" s="578"/>
      <c r="TOG77" s="578"/>
      <c r="TOH77" s="578"/>
      <c r="TOI77" s="578"/>
      <c r="TOJ77" s="578"/>
      <c r="TOK77" s="578"/>
      <c r="TOL77" s="578"/>
      <c r="TOM77" s="578"/>
      <c r="TON77" s="578"/>
      <c r="TOO77" s="578"/>
      <c r="TOP77" s="578"/>
      <c r="TOQ77" s="578"/>
      <c r="TOR77" s="578"/>
      <c r="TOS77" s="578"/>
      <c r="TOT77" s="578"/>
      <c r="TOU77" s="578"/>
      <c r="TOV77" s="578"/>
      <c r="TOW77" s="578"/>
      <c r="TOX77" s="578"/>
      <c r="TOY77" s="578"/>
      <c r="TOZ77" s="578"/>
      <c r="TPA77" s="578"/>
      <c r="TPB77" s="578"/>
      <c r="TPC77" s="578"/>
      <c r="TPD77" s="578"/>
      <c r="TPE77" s="578"/>
      <c r="TPF77" s="578"/>
      <c r="TPG77" s="578"/>
      <c r="TPH77" s="578"/>
      <c r="TPI77" s="578"/>
      <c r="TPJ77" s="578"/>
      <c r="TPK77" s="578"/>
      <c r="TPL77" s="578"/>
      <c r="TPM77" s="578"/>
      <c r="TPN77" s="578"/>
      <c r="TPO77" s="578"/>
      <c r="TPP77" s="578"/>
      <c r="TPQ77" s="578"/>
      <c r="TPR77" s="578"/>
      <c r="TPS77" s="578"/>
      <c r="TPT77" s="578"/>
      <c r="TPU77" s="578"/>
      <c r="TPV77" s="578"/>
      <c r="TPW77" s="578"/>
      <c r="TPX77" s="578"/>
      <c r="TPY77" s="578"/>
      <c r="TPZ77" s="578"/>
      <c r="TQA77" s="578"/>
      <c r="TQB77" s="578"/>
      <c r="TQC77" s="578"/>
      <c r="TQD77" s="578"/>
      <c r="TQE77" s="578"/>
      <c r="TQF77" s="578"/>
      <c r="TQG77" s="578"/>
      <c r="TQH77" s="578"/>
      <c r="TQI77" s="578"/>
      <c r="TQJ77" s="578"/>
      <c r="TQK77" s="578"/>
      <c r="TQL77" s="578"/>
      <c r="TQM77" s="578"/>
      <c r="TQN77" s="578"/>
      <c r="TQO77" s="578"/>
      <c r="TQP77" s="578"/>
      <c r="TQQ77" s="578"/>
      <c r="TQR77" s="578"/>
      <c r="TQS77" s="578"/>
      <c r="TQT77" s="578"/>
      <c r="TQU77" s="578"/>
      <c r="TQV77" s="578"/>
      <c r="TQW77" s="578"/>
      <c r="TQX77" s="578"/>
      <c r="TQY77" s="578"/>
      <c r="TQZ77" s="578"/>
      <c r="TRA77" s="578"/>
      <c r="TRB77" s="578"/>
      <c r="TRC77" s="578"/>
      <c r="TRD77" s="578"/>
      <c r="TRE77" s="578"/>
      <c r="TRF77" s="578"/>
      <c r="TRG77" s="578"/>
      <c r="TRH77" s="578"/>
      <c r="TRI77" s="578"/>
      <c r="TRJ77" s="578"/>
      <c r="TRK77" s="578"/>
      <c r="TRL77" s="578"/>
      <c r="TRM77" s="578"/>
      <c r="TRN77" s="578"/>
      <c r="TRO77" s="578"/>
      <c r="TRP77" s="578"/>
      <c r="TRQ77" s="578"/>
      <c r="TRR77" s="578"/>
      <c r="TRS77" s="578"/>
      <c r="TRT77" s="578"/>
      <c r="TRU77" s="578"/>
      <c r="TRV77" s="578"/>
      <c r="TRW77" s="578"/>
      <c r="TRX77" s="578"/>
      <c r="TRY77" s="578"/>
      <c r="TRZ77" s="578"/>
      <c r="TSA77" s="578"/>
      <c r="TSB77" s="578"/>
      <c r="TSC77" s="578"/>
      <c r="TSD77" s="578"/>
      <c r="TSE77" s="578"/>
      <c r="TSF77" s="578"/>
      <c r="TSG77" s="578"/>
      <c r="TSH77" s="578"/>
      <c r="TSI77" s="578"/>
      <c r="TSJ77" s="578"/>
      <c r="TSK77" s="578"/>
      <c r="TSL77" s="578"/>
      <c r="TSM77" s="578"/>
      <c r="TSN77" s="578"/>
      <c r="TSO77" s="578"/>
      <c r="TSP77" s="578"/>
      <c r="TSQ77" s="578"/>
      <c r="TSR77" s="578"/>
      <c r="TSS77" s="578"/>
      <c r="TST77" s="578"/>
      <c r="TSU77" s="578"/>
      <c r="TSV77" s="578"/>
      <c r="TSW77" s="578"/>
      <c r="TSX77" s="578"/>
      <c r="TSY77" s="578"/>
      <c r="TSZ77" s="578"/>
      <c r="TTA77" s="578"/>
      <c r="TTB77" s="578"/>
      <c r="TTC77" s="578"/>
      <c r="TTD77" s="578"/>
      <c r="TTE77" s="578"/>
      <c r="TTF77" s="578"/>
      <c r="TTG77" s="578"/>
      <c r="TTH77" s="578"/>
      <c r="TTI77" s="578"/>
      <c r="TTJ77" s="578"/>
      <c r="TTK77" s="578"/>
      <c r="TTL77" s="578"/>
      <c r="TTM77" s="578"/>
      <c r="TTN77" s="578"/>
      <c r="TTO77" s="578"/>
      <c r="TTP77" s="578"/>
      <c r="TTQ77" s="578"/>
      <c r="TTR77" s="578"/>
      <c r="TTS77" s="578"/>
      <c r="TTT77" s="578"/>
      <c r="TTU77" s="578"/>
      <c r="TTV77" s="578"/>
      <c r="TTW77" s="578"/>
      <c r="TTX77" s="578"/>
      <c r="TTY77" s="578"/>
      <c r="TTZ77" s="578"/>
      <c r="TUA77" s="578"/>
      <c r="TUB77" s="578"/>
      <c r="TUC77" s="578"/>
      <c r="TUD77" s="578"/>
      <c r="TUE77" s="578"/>
      <c r="TUF77" s="578"/>
      <c r="TUG77" s="578"/>
      <c r="TUH77" s="578"/>
      <c r="TUI77" s="578"/>
      <c r="TUJ77" s="578"/>
      <c r="TUK77" s="578"/>
      <c r="TUL77" s="578"/>
      <c r="TUM77" s="578"/>
      <c r="TUN77" s="578"/>
      <c r="TUO77" s="578"/>
      <c r="TUP77" s="578"/>
      <c r="TUQ77" s="578"/>
      <c r="TUR77" s="578"/>
      <c r="TUS77" s="578"/>
      <c r="TUT77" s="578"/>
      <c r="TUU77" s="578"/>
      <c r="TUV77" s="578"/>
      <c r="TUW77" s="578"/>
      <c r="TUX77" s="578"/>
      <c r="TUY77" s="578"/>
      <c r="TUZ77" s="578"/>
      <c r="TVA77" s="578"/>
      <c r="TVB77" s="578"/>
      <c r="TVC77" s="578"/>
      <c r="TVD77" s="578"/>
      <c r="TVE77" s="578"/>
      <c r="TVF77" s="578"/>
      <c r="TVG77" s="578"/>
      <c r="TVH77" s="578"/>
      <c r="TVI77" s="578"/>
      <c r="TVJ77" s="578"/>
      <c r="TVK77" s="578"/>
      <c r="TVL77" s="578"/>
      <c r="TVM77" s="578"/>
      <c r="TVN77" s="578"/>
      <c r="TVO77" s="578"/>
      <c r="TVP77" s="578"/>
      <c r="TVQ77" s="578"/>
      <c r="TVR77" s="578"/>
      <c r="TVS77" s="578"/>
      <c r="TVT77" s="578"/>
      <c r="TVU77" s="578"/>
      <c r="TVV77" s="578"/>
      <c r="TVW77" s="578"/>
      <c r="TVX77" s="578"/>
      <c r="TVY77" s="578"/>
      <c r="TVZ77" s="578"/>
      <c r="TWA77" s="578"/>
      <c r="TWB77" s="578"/>
      <c r="TWC77" s="578"/>
      <c r="TWD77" s="578"/>
      <c r="TWE77" s="578"/>
      <c r="TWF77" s="578"/>
      <c r="TWG77" s="578"/>
      <c r="TWH77" s="578"/>
      <c r="TWI77" s="578"/>
      <c r="TWJ77" s="578"/>
      <c r="TWK77" s="578"/>
      <c r="TWL77" s="578"/>
      <c r="TWM77" s="578"/>
      <c r="TWN77" s="578"/>
      <c r="TWO77" s="578"/>
      <c r="TWP77" s="578"/>
      <c r="TWQ77" s="578"/>
      <c r="TWR77" s="578"/>
      <c r="TWS77" s="578"/>
      <c r="TWT77" s="578"/>
      <c r="TWU77" s="578"/>
      <c r="TWV77" s="578"/>
      <c r="TWW77" s="578"/>
      <c r="TWX77" s="578"/>
      <c r="TWY77" s="578"/>
      <c r="TWZ77" s="578"/>
      <c r="TXA77" s="578"/>
      <c r="TXB77" s="578"/>
      <c r="TXC77" s="578"/>
      <c r="TXD77" s="578"/>
      <c r="TXE77" s="578"/>
      <c r="TXF77" s="578"/>
      <c r="TXG77" s="578"/>
      <c r="TXH77" s="578"/>
      <c r="TXI77" s="578"/>
      <c r="TXJ77" s="578"/>
      <c r="TXK77" s="578"/>
      <c r="TXL77" s="578"/>
      <c r="TXM77" s="578"/>
      <c r="TXN77" s="578"/>
      <c r="TXO77" s="578"/>
      <c r="TXP77" s="578"/>
      <c r="TXQ77" s="578"/>
      <c r="TXR77" s="578"/>
      <c r="TXS77" s="578"/>
      <c r="TXT77" s="578"/>
      <c r="TXU77" s="578"/>
      <c r="TXV77" s="578"/>
      <c r="TXW77" s="578"/>
      <c r="TXX77" s="578"/>
      <c r="TXY77" s="578"/>
      <c r="TXZ77" s="578"/>
      <c r="TYA77" s="578"/>
      <c r="TYB77" s="578"/>
      <c r="TYC77" s="578"/>
      <c r="TYD77" s="578"/>
      <c r="TYE77" s="578"/>
      <c r="TYF77" s="578"/>
      <c r="TYG77" s="578"/>
      <c r="TYH77" s="578"/>
      <c r="TYI77" s="578"/>
      <c r="TYJ77" s="578"/>
      <c r="TYK77" s="578"/>
      <c r="TYL77" s="578"/>
      <c r="TYM77" s="578"/>
      <c r="TYN77" s="578"/>
      <c r="TYO77" s="578"/>
      <c r="TYP77" s="578"/>
      <c r="TYQ77" s="578"/>
      <c r="TYR77" s="578"/>
      <c r="TYS77" s="578"/>
      <c r="TYT77" s="578"/>
      <c r="TYU77" s="578"/>
      <c r="TYV77" s="578"/>
      <c r="TYW77" s="578"/>
      <c r="TYX77" s="578"/>
      <c r="TYY77" s="578"/>
      <c r="TYZ77" s="578"/>
      <c r="TZA77" s="578"/>
      <c r="TZB77" s="578"/>
      <c r="TZC77" s="578"/>
      <c r="TZD77" s="578"/>
      <c r="TZE77" s="578"/>
      <c r="TZF77" s="578"/>
      <c r="TZG77" s="578"/>
      <c r="TZH77" s="578"/>
      <c r="TZI77" s="578"/>
      <c r="TZJ77" s="578"/>
      <c r="TZK77" s="578"/>
      <c r="TZL77" s="578"/>
      <c r="TZM77" s="578"/>
      <c r="TZN77" s="578"/>
      <c r="TZO77" s="578"/>
      <c r="TZP77" s="578"/>
      <c r="TZQ77" s="578"/>
      <c r="TZR77" s="578"/>
      <c r="TZS77" s="578"/>
      <c r="TZT77" s="578"/>
      <c r="TZU77" s="578"/>
      <c r="TZV77" s="578"/>
      <c r="TZW77" s="578"/>
      <c r="TZX77" s="578"/>
      <c r="TZY77" s="578"/>
      <c r="TZZ77" s="578"/>
      <c r="UAA77" s="578"/>
      <c r="UAB77" s="578"/>
      <c r="UAC77" s="578"/>
      <c r="UAD77" s="578"/>
      <c r="UAE77" s="578"/>
      <c r="UAF77" s="578"/>
      <c r="UAG77" s="578"/>
      <c r="UAH77" s="578"/>
      <c r="UAI77" s="578"/>
      <c r="UAJ77" s="578"/>
      <c r="UAK77" s="578"/>
      <c r="UAL77" s="578"/>
      <c r="UAM77" s="578"/>
      <c r="UAN77" s="578"/>
      <c r="UAO77" s="578"/>
      <c r="UAP77" s="578"/>
      <c r="UAQ77" s="578"/>
      <c r="UAR77" s="578"/>
      <c r="UAS77" s="578"/>
      <c r="UAT77" s="578"/>
      <c r="UAU77" s="578"/>
      <c r="UAV77" s="578"/>
      <c r="UAW77" s="578"/>
      <c r="UAX77" s="578"/>
      <c r="UAY77" s="578"/>
      <c r="UAZ77" s="578"/>
      <c r="UBA77" s="578"/>
      <c r="UBB77" s="578"/>
      <c r="UBC77" s="578"/>
      <c r="UBD77" s="578"/>
      <c r="UBE77" s="578"/>
      <c r="UBF77" s="578"/>
      <c r="UBG77" s="578"/>
      <c r="UBH77" s="578"/>
      <c r="UBI77" s="578"/>
      <c r="UBJ77" s="578"/>
      <c r="UBK77" s="578"/>
      <c r="UBL77" s="578"/>
      <c r="UBM77" s="578"/>
      <c r="UBN77" s="578"/>
      <c r="UBO77" s="578"/>
      <c r="UBP77" s="578"/>
      <c r="UBQ77" s="578"/>
      <c r="UBR77" s="578"/>
      <c r="UBS77" s="578"/>
      <c r="UBT77" s="578"/>
      <c r="UBU77" s="578"/>
      <c r="UBV77" s="578"/>
      <c r="UBW77" s="578"/>
      <c r="UBX77" s="578"/>
      <c r="UBY77" s="578"/>
      <c r="UBZ77" s="578"/>
      <c r="UCA77" s="578"/>
      <c r="UCB77" s="578"/>
      <c r="UCC77" s="578"/>
      <c r="UCD77" s="578"/>
      <c r="UCE77" s="578"/>
      <c r="UCF77" s="578"/>
      <c r="UCG77" s="578"/>
      <c r="UCH77" s="578"/>
      <c r="UCI77" s="578"/>
      <c r="UCJ77" s="578"/>
      <c r="UCK77" s="578"/>
      <c r="UCL77" s="578"/>
      <c r="UCM77" s="578"/>
      <c r="UCN77" s="578"/>
      <c r="UCO77" s="578"/>
      <c r="UCP77" s="578"/>
      <c r="UCQ77" s="578"/>
      <c r="UCR77" s="578"/>
      <c r="UCS77" s="578"/>
      <c r="UCT77" s="578"/>
      <c r="UCU77" s="578"/>
      <c r="UCV77" s="578"/>
      <c r="UCW77" s="578"/>
      <c r="UCX77" s="578"/>
      <c r="UCY77" s="578"/>
      <c r="UCZ77" s="578"/>
      <c r="UDA77" s="578"/>
      <c r="UDB77" s="578"/>
      <c r="UDC77" s="578"/>
      <c r="UDD77" s="578"/>
      <c r="UDE77" s="578"/>
      <c r="UDF77" s="578"/>
      <c r="UDG77" s="578"/>
      <c r="UDH77" s="578"/>
      <c r="UDI77" s="578"/>
      <c r="UDJ77" s="578"/>
      <c r="UDK77" s="578"/>
      <c r="UDL77" s="578"/>
      <c r="UDM77" s="578"/>
      <c r="UDN77" s="578"/>
      <c r="UDO77" s="578"/>
      <c r="UDP77" s="578"/>
      <c r="UDQ77" s="578"/>
      <c r="UDR77" s="578"/>
      <c r="UDS77" s="578"/>
      <c r="UDT77" s="578"/>
      <c r="UDU77" s="578"/>
      <c r="UDV77" s="578"/>
      <c r="UDW77" s="578"/>
      <c r="UDX77" s="578"/>
      <c r="UDY77" s="578"/>
      <c r="UDZ77" s="578"/>
      <c r="UEA77" s="578"/>
      <c r="UEB77" s="578"/>
      <c r="UEC77" s="578"/>
      <c r="UED77" s="578"/>
      <c r="UEE77" s="578"/>
      <c r="UEF77" s="578"/>
      <c r="UEG77" s="578"/>
      <c r="UEH77" s="578"/>
      <c r="UEI77" s="578"/>
      <c r="UEJ77" s="578"/>
      <c r="UEK77" s="578"/>
      <c r="UEL77" s="578"/>
      <c r="UEM77" s="578"/>
      <c r="UEN77" s="578"/>
      <c r="UEO77" s="578"/>
      <c r="UEP77" s="578"/>
      <c r="UEQ77" s="578"/>
      <c r="UER77" s="578"/>
      <c r="UES77" s="578"/>
      <c r="UET77" s="578"/>
      <c r="UEU77" s="578"/>
      <c r="UEV77" s="578"/>
      <c r="UEW77" s="578"/>
      <c r="UEX77" s="578"/>
      <c r="UEY77" s="578"/>
      <c r="UEZ77" s="578"/>
      <c r="UFA77" s="578"/>
      <c r="UFB77" s="578"/>
      <c r="UFC77" s="578"/>
      <c r="UFD77" s="578"/>
      <c r="UFE77" s="578"/>
      <c r="UFF77" s="578"/>
      <c r="UFG77" s="578"/>
      <c r="UFH77" s="578"/>
      <c r="UFI77" s="578"/>
      <c r="UFJ77" s="578"/>
      <c r="UFK77" s="578"/>
      <c r="UFL77" s="578"/>
      <c r="UFM77" s="578"/>
      <c r="UFN77" s="578"/>
      <c r="UFO77" s="578"/>
      <c r="UFP77" s="578"/>
      <c r="UFQ77" s="578"/>
      <c r="UFR77" s="578"/>
      <c r="UFS77" s="578"/>
      <c r="UFT77" s="578"/>
      <c r="UFU77" s="578"/>
      <c r="UFV77" s="578"/>
      <c r="UFW77" s="578"/>
      <c r="UFX77" s="578"/>
      <c r="UFY77" s="578"/>
      <c r="UFZ77" s="578"/>
      <c r="UGA77" s="578"/>
      <c r="UGB77" s="578"/>
      <c r="UGC77" s="578"/>
      <c r="UGD77" s="578"/>
      <c r="UGE77" s="578"/>
      <c r="UGF77" s="578"/>
      <c r="UGG77" s="578"/>
      <c r="UGH77" s="578"/>
      <c r="UGI77" s="578"/>
      <c r="UGJ77" s="578"/>
      <c r="UGK77" s="578"/>
      <c r="UGL77" s="578"/>
      <c r="UGM77" s="578"/>
      <c r="UGN77" s="578"/>
      <c r="UGO77" s="578"/>
      <c r="UGP77" s="578"/>
      <c r="UGQ77" s="578"/>
      <c r="UGR77" s="578"/>
      <c r="UGS77" s="578"/>
      <c r="UGT77" s="578"/>
      <c r="UGU77" s="578"/>
      <c r="UGV77" s="578"/>
      <c r="UGW77" s="578"/>
      <c r="UGX77" s="578"/>
      <c r="UGY77" s="578"/>
      <c r="UGZ77" s="578"/>
      <c r="UHA77" s="578"/>
      <c r="UHB77" s="578"/>
      <c r="UHC77" s="578"/>
      <c r="UHD77" s="578"/>
      <c r="UHE77" s="578"/>
      <c r="UHF77" s="578"/>
      <c r="UHG77" s="578"/>
      <c r="UHH77" s="578"/>
      <c r="UHI77" s="578"/>
      <c r="UHJ77" s="578"/>
      <c r="UHK77" s="578"/>
      <c r="UHL77" s="578"/>
      <c r="UHM77" s="578"/>
      <c r="UHN77" s="578"/>
      <c r="UHO77" s="578"/>
      <c r="UHP77" s="578"/>
      <c r="UHQ77" s="578"/>
      <c r="UHR77" s="578"/>
      <c r="UHS77" s="578"/>
      <c r="UHT77" s="578"/>
      <c r="UHU77" s="578"/>
      <c r="UHV77" s="578"/>
      <c r="UHW77" s="578"/>
      <c r="UHX77" s="578"/>
      <c r="UHY77" s="578"/>
      <c r="UHZ77" s="578"/>
      <c r="UIA77" s="578"/>
      <c r="UIB77" s="578"/>
      <c r="UIC77" s="578"/>
      <c r="UID77" s="578"/>
      <c r="UIE77" s="578"/>
      <c r="UIF77" s="578"/>
      <c r="UIG77" s="578"/>
      <c r="UIH77" s="578"/>
      <c r="UII77" s="578"/>
      <c r="UIJ77" s="578"/>
      <c r="UIK77" s="578"/>
      <c r="UIL77" s="578"/>
      <c r="UIM77" s="578"/>
      <c r="UIN77" s="578"/>
      <c r="UIO77" s="578"/>
      <c r="UIP77" s="578"/>
      <c r="UIQ77" s="578"/>
      <c r="UIR77" s="578"/>
      <c r="UIS77" s="578"/>
      <c r="UIT77" s="578"/>
      <c r="UIU77" s="578"/>
      <c r="UIV77" s="578"/>
      <c r="UIW77" s="578"/>
      <c r="UIX77" s="578"/>
      <c r="UIY77" s="578"/>
      <c r="UIZ77" s="578"/>
      <c r="UJA77" s="578"/>
      <c r="UJB77" s="578"/>
      <c r="UJC77" s="578"/>
      <c r="UJD77" s="578"/>
      <c r="UJE77" s="578"/>
      <c r="UJF77" s="578"/>
      <c r="UJG77" s="578"/>
      <c r="UJH77" s="578"/>
      <c r="UJI77" s="578"/>
      <c r="UJJ77" s="578"/>
      <c r="UJK77" s="578"/>
      <c r="UJL77" s="578"/>
      <c r="UJM77" s="578"/>
      <c r="UJN77" s="578"/>
      <c r="UJO77" s="578"/>
      <c r="UJP77" s="578"/>
      <c r="UJQ77" s="578"/>
      <c r="UJR77" s="578"/>
      <c r="UJS77" s="578"/>
      <c r="UJT77" s="578"/>
      <c r="UJU77" s="578"/>
      <c r="UJV77" s="578"/>
      <c r="UJW77" s="578"/>
      <c r="UJX77" s="578"/>
      <c r="UJY77" s="578"/>
      <c r="UJZ77" s="578"/>
      <c r="UKA77" s="578"/>
      <c r="UKB77" s="578"/>
      <c r="UKC77" s="578"/>
      <c r="UKD77" s="578"/>
      <c r="UKE77" s="578"/>
      <c r="UKF77" s="578"/>
      <c r="UKG77" s="578"/>
      <c r="UKH77" s="578"/>
      <c r="UKI77" s="578"/>
      <c r="UKJ77" s="578"/>
      <c r="UKK77" s="578"/>
      <c r="UKL77" s="578"/>
      <c r="UKM77" s="578"/>
      <c r="UKN77" s="578"/>
      <c r="UKO77" s="578"/>
      <c r="UKP77" s="578"/>
      <c r="UKQ77" s="578"/>
      <c r="UKR77" s="578"/>
      <c r="UKS77" s="578"/>
      <c r="UKT77" s="578"/>
      <c r="UKU77" s="578"/>
      <c r="UKV77" s="578"/>
      <c r="UKW77" s="578"/>
      <c r="UKX77" s="578"/>
      <c r="UKY77" s="578"/>
      <c r="UKZ77" s="578"/>
      <c r="ULA77" s="578"/>
      <c r="ULB77" s="578"/>
      <c r="ULC77" s="578"/>
      <c r="ULD77" s="578"/>
      <c r="ULE77" s="578"/>
      <c r="ULF77" s="578"/>
      <c r="ULG77" s="578"/>
      <c r="ULH77" s="578"/>
      <c r="ULI77" s="578"/>
      <c r="ULJ77" s="578"/>
      <c r="ULK77" s="578"/>
      <c r="ULL77" s="578"/>
      <c r="ULM77" s="578"/>
      <c r="ULN77" s="578"/>
      <c r="ULO77" s="578"/>
      <c r="ULP77" s="578"/>
      <c r="ULQ77" s="578"/>
      <c r="ULR77" s="578"/>
      <c r="ULS77" s="578"/>
      <c r="ULT77" s="578"/>
      <c r="ULU77" s="578"/>
      <c r="ULV77" s="578"/>
      <c r="ULW77" s="578"/>
      <c r="ULX77" s="578"/>
      <c r="ULY77" s="578"/>
      <c r="ULZ77" s="578"/>
      <c r="UMA77" s="578"/>
      <c r="UMB77" s="578"/>
      <c r="UMC77" s="578"/>
      <c r="UMD77" s="578"/>
      <c r="UME77" s="578"/>
      <c r="UMF77" s="578"/>
      <c r="UMG77" s="578"/>
      <c r="UMH77" s="578"/>
      <c r="UMI77" s="578"/>
      <c r="UMJ77" s="578"/>
      <c r="UMK77" s="578"/>
      <c r="UML77" s="578"/>
      <c r="UMM77" s="578"/>
      <c r="UMN77" s="578"/>
      <c r="UMO77" s="578"/>
      <c r="UMP77" s="578"/>
      <c r="UMQ77" s="578"/>
      <c r="UMR77" s="578"/>
      <c r="UMS77" s="578"/>
      <c r="UMT77" s="578"/>
      <c r="UMU77" s="578"/>
      <c r="UMV77" s="578"/>
      <c r="UMW77" s="578"/>
      <c r="UMX77" s="578"/>
      <c r="UMY77" s="578"/>
      <c r="UMZ77" s="578"/>
      <c r="UNA77" s="578"/>
      <c r="UNB77" s="578"/>
      <c r="UNC77" s="578"/>
      <c r="UND77" s="578"/>
      <c r="UNE77" s="578"/>
      <c r="UNF77" s="578"/>
      <c r="UNG77" s="578"/>
      <c r="UNH77" s="578"/>
      <c r="UNI77" s="578"/>
      <c r="UNJ77" s="578"/>
      <c r="UNK77" s="578"/>
      <c r="UNL77" s="578"/>
      <c r="UNM77" s="578"/>
      <c r="UNN77" s="578"/>
      <c r="UNO77" s="578"/>
      <c r="UNP77" s="578"/>
      <c r="UNQ77" s="578"/>
      <c r="UNR77" s="578"/>
      <c r="UNS77" s="578"/>
      <c r="UNT77" s="578"/>
      <c r="UNU77" s="578"/>
      <c r="UNV77" s="578"/>
      <c r="UNW77" s="578"/>
      <c r="UNX77" s="578"/>
      <c r="UNY77" s="578"/>
      <c r="UNZ77" s="578"/>
      <c r="UOA77" s="578"/>
      <c r="UOB77" s="578"/>
      <c r="UOC77" s="578"/>
      <c r="UOD77" s="578"/>
      <c r="UOE77" s="578"/>
      <c r="UOF77" s="578"/>
      <c r="UOG77" s="578"/>
      <c r="UOH77" s="578"/>
      <c r="UOI77" s="578"/>
      <c r="UOJ77" s="578"/>
      <c r="UOK77" s="578"/>
      <c r="UOL77" s="578"/>
      <c r="UOM77" s="578"/>
      <c r="UON77" s="578"/>
      <c r="UOO77" s="578"/>
      <c r="UOP77" s="578"/>
      <c r="UOQ77" s="578"/>
      <c r="UOR77" s="578"/>
      <c r="UOS77" s="578"/>
      <c r="UOT77" s="578"/>
      <c r="UOU77" s="578"/>
      <c r="UOV77" s="578"/>
      <c r="UOW77" s="578"/>
      <c r="UOX77" s="578"/>
      <c r="UOY77" s="578"/>
      <c r="UOZ77" s="578"/>
      <c r="UPA77" s="578"/>
      <c r="UPB77" s="578"/>
      <c r="UPC77" s="578"/>
      <c r="UPD77" s="578"/>
      <c r="UPE77" s="578"/>
      <c r="UPF77" s="578"/>
      <c r="UPG77" s="578"/>
      <c r="UPH77" s="578"/>
      <c r="UPI77" s="578"/>
      <c r="UPJ77" s="578"/>
      <c r="UPK77" s="578"/>
      <c r="UPL77" s="578"/>
      <c r="UPM77" s="578"/>
      <c r="UPN77" s="578"/>
      <c r="UPO77" s="578"/>
      <c r="UPP77" s="578"/>
      <c r="UPQ77" s="578"/>
      <c r="UPR77" s="578"/>
      <c r="UPS77" s="578"/>
      <c r="UPT77" s="578"/>
      <c r="UPU77" s="578"/>
      <c r="UPV77" s="578"/>
      <c r="UPW77" s="578"/>
      <c r="UPX77" s="578"/>
      <c r="UPY77" s="578"/>
      <c r="UPZ77" s="578"/>
      <c r="UQA77" s="578"/>
      <c r="UQB77" s="578"/>
      <c r="UQC77" s="578"/>
      <c r="UQD77" s="578"/>
      <c r="UQE77" s="578"/>
      <c r="UQF77" s="578"/>
      <c r="UQG77" s="578"/>
      <c r="UQH77" s="578"/>
      <c r="UQI77" s="578"/>
      <c r="UQJ77" s="578"/>
      <c r="UQK77" s="578"/>
      <c r="UQL77" s="578"/>
      <c r="UQM77" s="578"/>
      <c r="UQN77" s="578"/>
      <c r="UQO77" s="578"/>
      <c r="UQP77" s="578"/>
      <c r="UQQ77" s="578"/>
      <c r="UQR77" s="578"/>
      <c r="UQS77" s="578"/>
      <c r="UQT77" s="578"/>
      <c r="UQU77" s="578"/>
      <c r="UQV77" s="578"/>
      <c r="UQW77" s="578"/>
      <c r="UQX77" s="578"/>
      <c r="UQY77" s="578"/>
      <c r="UQZ77" s="578"/>
      <c r="URA77" s="578"/>
      <c r="URB77" s="578"/>
      <c r="URC77" s="578"/>
      <c r="URD77" s="578"/>
      <c r="URE77" s="578"/>
      <c r="URF77" s="578"/>
      <c r="URG77" s="578"/>
      <c r="URH77" s="578"/>
      <c r="URI77" s="578"/>
      <c r="URJ77" s="578"/>
      <c r="URK77" s="578"/>
      <c r="URL77" s="578"/>
      <c r="URM77" s="578"/>
      <c r="URN77" s="578"/>
      <c r="URO77" s="578"/>
      <c r="URP77" s="578"/>
      <c r="URQ77" s="578"/>
      <c r="URR77" s="578"/>
      <c r="URS77" s="578"/>
      <c r="URT77" s="578"/>
      <c r="URU77" s="578"/>
      <c r="URV77" s="578"/>
      <c r="URW77" s="578"/>
      <c r="URX77" s="578"/>
      <c r="URY77" s="578"/>
      <c r="URZ77" s="578"/>
      <c r="USA77" s="578"/>
      <c r="USB77" s="578"/>
      <c r="USC77" s="578"/>
      <c r="USD77" s="578"/>
      <c r="USE77" s="578"/>
      <c r="USF77" s="578"/>
      <c r="USG77" s="578"/>
      <c r="USH77" s="578"/>
      <c r="USI77" s="578"/>
      <c r="USJ77" s="578"/>
      <c r="USK77" s="578"/>
      <c r="USL77" s="578"/>
      <c r="USM77" s="578"/>
      <c r="USN77" s="578"/>
      <c r="USO77" s="578"/>
      <c r="USP77" s="578"/>
      <c r="USQ77" s="578"/>
      <c r="USR77" s="578"/>
      <c r="USS77" s="578"/>
      <c r="UST77" s="578"/>
      <c r="USU77" s="578"/>
      <c r="USV77" s="578"/>
      <c r="USW77" s="578"/>
      <c r="USX77" s="578"/>
      <c r="USY77" s="578"/>
      <c r="USZ77" s="578"/>
      <c r="UTA77" s="578"/>
      <c r="UTB77" s="578"/>
      <c r="UTC77" s="578"/>
      <c r="UTD77" s="578"/>
      <c r="UTE77" s="578"/>
      <c r="UTF77" s="578"/>
      <c r="UTG77" s="578"/>
      <c r="UTH77" s="578"/>
      <c r="UTI77" s="578"/>
      <c r="UTJ77" s="578"/>
      <c r="UTK77" s="578"/>
      <c r="UTL77" s="578"/>
      <c r="UTM77" s="578"/>
      <c r="UTN77" s="578"/>
      <c r="UTO77" s="578"/>
      <c r="UTP77" s="578"/>
      <c r="UTQ77" s="578"/>
      <c r="UTR77" s="578"/>
      <c r="UTS77" s="578"/>
      <c r="UTT77" s="578"/>
      <c r="UTU77" s="578"/>
      <c r="UTV77" s="578"/>
      <c r="UTW77" s="578"/>
      <c r="UTX77" s="578"/>
      <c r="UTY77" s="578"/>
      <c r="UTZ77" s="578"/>
      <c r="UUA77" s="578"/>
      <c r="UUB77" s="578"/>
      <c r="UUC77" s="578"/>
      <c r="UUD77" s="578"/>
      <c r="UUE77" s="578"/>
      <c r="UUF77" s="578"/>
      <c r="UUG77" s="578"/>
      <c r="UUH77" s="578"/>
      <c r="UUI77" s="578"/>
      <c r="UUJ77" s="578"/>
      <c r="UUK77" s="578"/>
      <c r="UUL77" s="578"/>
      <c r="UUM77" s="578"/>
      <c r="UUN77" s="578"/>
      <c r="UUO77" s="578"/>
      <c r="UUP77" s="578"/>
      <c r="UUQ77" s="578"/>
      <c r="UUR77" s="578"/>
      <c r="UUS77" s="578"/>
      <c r="UUT77" s="578"/>
      <c r="UUU77" s="578"/>
      <c r="UUV77" s="578"/>
      <c r="UUW77" s="578"/>
      <c r="UUX77" s="578"/>
      <c r="UUY77" s="578"/>
      <c r="UUZ77" s="578"/>
      <c r="UVA77" s="578"/>
      <c r="UVB77" s="578"/>
      <c r="UVC77" s="578"/>
      <c r="UVD77" s="578"/>
      <c r="UVE77" s="578"/>
      <c r="UVF77" s="578"/>
      <c r="UVG77" s="578"/>
      <c r="UVH77" s="578"/>
      <c r="UVI77" s="578"/>
      <c r="UVJ77" s="578"/>
      <c r="UVK77" s="578"/>
      <c r="UVL77" s="578"/>
      <c r="UVM77" s="578"/>
      <c r="UVN77" s="578"/>
      <c r="UVO77" s="578"/>
      <c r="UVP77" s="578"/>
      <c r="UVQ77" s="578"/>
      <c r="UVR77" s="578"/>
      <c r="UVS77" s="578"/>
      <c r="UVT77" s="578"/>
      <c r="UVU77" s="578"/>
      <c r="UVV77" s="578"/>
      <c r="UVW77" s="578"/>
      <c r="UVX77" s="578"/>
      <c r="UVY77" s="578"/>
      <c r="UVZ77" s="578"/>
      <c r="UWA77" s="578"/>
      <c r="UWB77" s="578"/>
      <c r="UWC77" s="578"/>
      <c r="UWD77" s="578"/>
      <c r="UWE77" s="578"/>
      <c r="UWF77" s="578"/>
      <c r="UWG77" s="578"/>
      <c r="UWH77" s="578"/>
      <c r="UWI77" s="578"/>
      <c r="UWJ77" s="578"/>
      <c r="UWK77" s="578"/>
      <c r="UWL77" s="578"/>
      <c r="UWM77" s="578"/>
      <c r="UWN77" s="578"/>
      <c r="UWO77" s="578"/>
      <c r="UWP77" s="578"/>
      <c r="UWQ77" s="578"/>
      <c r="UWR77" s="578"/>
      <c r="UWS77" s="578"/>
      <c r="UWT77" s="578"/>
      <c r="UWU77" s="578"/>
      <c r="UWV77" s="578"/>
      <c r="UWW77" s="578"/>
      <c r="UWX77" s="578"/>
      <c r="UWY77" s="578"/>
      <c r="UWZ77" s="578"/>
      <c r="UXA77" s="578"/>
      <c r="UXB77" s="578"/>
      <c r="UXC77" s="578"/>
      <c r="UXD77" s="578"/>
      <c r="UXE77" s="578"/>
      <c r="UXF77" s="578"/>
      <c r="UXG77" s="578"/>
      <c r="UXH77" s="578"/>
      <c r="UXI77" s="578"/>
      <c r="UXJ77" s="578"/>
      <c r="UXK77" s="578"/>
      <c r="UXL77" s="578"/>
      <c r="UXM77" s="578"/>
      <c r="UXN77" s="578"/>
      <c r="UXO77" s="578"/>
      <c r="UXP77" s="578"/>
      <c r="UXQ77" s="578"/>
      <c r="UXR77" s="578"/>
      <c r="UXS77" s="578"/>
      <c r="UXT77" s="578"/>
      <c r="UXU77" s="578"/>
      <c r="UXV77" s="578"/>
      <c r="UXW77" s="578"/>
      <c r="UXX77" s="578"/>
      <c r="UXY77" s="578"/>
      <c r="UXZ77" s="578"/>
      <c r="UYA77" s="578"/>
      <c r="UYB77" s="578"/>
      <c r="UYC77" s="578"/>
      <c r="UYD77" s="578"/>
      <c r="UYE77" s="578"/>
      <c r="UYF77" s="578"/>
      <c r="UYG77" s="578"/>
      <c r="UYH77" s="578"/>
      <c r="UYI77" s="578"/>
      <c r="UYJ77" s="578"/>
      <c r="UYK77" s="578"/>
      <c r="UYL77" s="578"/>
      <c r="UYM77" s="578"/>
      <c r="UYN77" s="578"/>
      <c r="UYO77" s="578"/>
      <c r="UYP77" s="578"/>
      <c r="UYQ77" s="578"/>
      <c r="UYR77" s="578"/>
      <c r="UYS77" s="578"/>
      <c r="UYT77" s="578"/>
      <c r="UYU77" s="578"/>
      <c r="UYV77" s="578"/>
      <c r="UYW77" s="578"/>
      <c r="UYX77" s="578"/>
      <c r="UYY77" s="578"/>
      <c r="UYZ77" s="578"/>
      <c r="UZA77" s="578"/>
      <c r="UZB77" s="578"/>
      <c r="UZC77" s="578"/>
      <c r="UZD77" s="578"/>
      <c r="UZE77" s="578"/>
      <c r="UZF77" s="578"/>
      <c r="UZG77" s="578"/>
      <c r="UZH77" s="578"/>
      <c r="UZI77" s="578"/>
      <c r="UZJ77" s="578"/>
      <c r="UZK77" s="578"/>
      <c r="UZL77" s="578"/>
      <c r="UZM77" s="578"/>
      <c r="UZN77" s="578"/>
      <c r="UZO77" s="578"/>
      <c r="UZP77" s="578"/>
      <c r="UZQ77" s="578"/>
      <c r="UZR77" s="578"/>
      <c r="UZS77" s="578"/>
      <c r="UZT77" s="578"/>
      <c r="UZU77" s="578"/>
      <c r="UZV77" s="578"/>
      <c r="UZW77" s="578"/>
      <c r="UZX77" s="578"/>
      <c r="UZY77" s="578"/>
      <c r="UZZ77" s="578"/>
      <c r="VAA77" s="578"/>
      <c r="VAB77" s="578"/>
      <c r="VAC77" s="578"/>
      <c r="VAD77" s="578"/>
      <c r="VAE77" s="578"/>
      <c r="VAF77" s="578"/>
      <c r="VAG77" s="578"/>
      <c r="VAH77" s="578"/>
      <c r="VAI77" s="578"/>
      <c r="VAJ77" s="578"/>
      <c r="VAK77" s="578"/>
      <c r="VAL77" s="578"/>
      <c r="VAM77" s="578"/>
      <c r="VAN77" s="578"/>
      <c r="VAO77" s="578"/>
      <c r="VAP77" s="578"/>
      <c r="VAQ77" s="578"/>
      <c r="VAR77" s="578"/>
      <c r="VAS77" s="578"/>
      <c r="VAT77" s="578"/>
      <c r="VAU77" s="578"/>
      <c r="VAV77" s="578"/>
      <c r="VAW77" s="578"/>
      <c r="VAX77" s="578"/>
      <c r="VAY77" s="578"/>
      <c r="VAZ77" s="578"/>
      <c r="VBA77" s="578"/>
      <c r="VBB77" s="578"/>
      <c r="VBC77" s="578"/>
      <c r="VBD77" s="578"/>
      <c r="VBE77" s="578"/>
      <c r="VBF77" s="578"/>
      <c r="VBG77" s="578"/>
      <c r="VBH77" s="578"/>
      <c r="VBI77" s="578"/>
      <c r="VBJ77" s="578"/>
      <c r="VBK77" s="578"/>
      <c r="VBL77" s="578"/>
      <c r="VBM77" s="578"/>
      <c r="VBN77" s="578"/>
      <c r="VBO77" s="578"/>
      <c r="VBP77" s="578"/>
      <c r="VBQ77" s="578"/>
      <c r="VBR77" s="578"/>
      <c r="VBS77" s="578"/>
      <c r="VBT77" s="578"/>
      <c r="VBU77" s="578"/>
      <c r="VBV77" s="578"/>
      <c r="VBW77" s="578"/>
      <c r="VBX77" s="578"/>
      <c r="VBY77" s="578"/>
      <c r="VBZ77" s="578"/>
      <c r="VCA77" s="578"/>
      <c r="VCB77" s="578"/>
      <c r="VCC77" s="578"/>
      <c r="VCD77" s="578"/>
      <c r="VCE77" s="578"/>
      <c r="VCF77" s="578"/>
      <c r="VCG77" s="578"/>
      <c r="VCH77" s="578"/>
      <c r="VCI77" s="578"/>
      <c r="VCJ77" s="578"/>
      <c r="VCK77" s="578"/>
      <c r="VCL77" s="578"/>
      <c r="VCM77" s="578"/>
      <c r="VCN77" s="578"/>
      <c r="VCO77" s="578"/>
      <c r="VCP77" s="578"/>
      <c r="VCQ77" s="578"/>
      <c r="VCR77" s="578"/>
      <c r="VCS77" s="578"/>
      <c r="VCT77" s="578"/>
      <c r="VCU77" s="578"/>
      <c r="VCV77" s="578"/>
      <c r="VCW77" s="578"/>
      <c r="VCX77" s="578"/>
      <c r="VCY77" s="578"/>
      <c r="VCZ77" s="578"/>
      <c r="VDA77" s="578"/>
      <c r="VDB77" s="578"/>
      <c r="VDC77" s="578"/>
      <c r="VDD77" s="578"/>
      <c r="VDE77" s="578"/>
      <c r="VDF77" s="578"/>
      <c r="VDG77" s="578"/>
      <c r="VDH77" s="578"/>
      <c r="VDI77" s="578"/>
      <c r="VDJ77" s="578"/>
      <c r="VDK77" s="578"/>
      <c r="VDL77" s="578"/>
      <c r="VDM77" s="578"/>
      <c r="VDN77" s="578"/>
      <c r="VDO77" s="578"/>
      <c r="VDP77" s="578"/>
      <c r="VDQ77" s="578"/>
      <c r="VDR77" s="578"/>
      <c r="VDS77" s="578"/>
      <c r="VDT77" s="578"/>
      <c r="VDU77" s="578"/>
      <c r="VDV77" s="578"/>
      <c r="VDW77" s="578"/>
      <c r="VDX77" s="578"/>
      <c r="VDY77" s="578"/>
      <c r="VDZ77" s="578"/>
      <c r="VEA77" s="578"/>
      <c r="VEB77" s="578"/>
      <c r="VEC77" s="578"/>
      <c r="VED77" s="578"/>
      <c r="VEE77" s="578"/>
      <c r="VEF77" s="578"/>
      <c r="VEG77" s="578"/>
      <c r="VEH77" s="578"/>
      <c r="VEI77" s="578"/>
      <c r="VEJ77" s="578"/>
      <c r="VEK77" s="578"/>
      <c r="VEL77" s="578"/>
      <c r="VEM77" s="578"/>
      <c r="VEN77" s="578"/>
      <c r="VEO77" s="578"/>
      <c r="VEP77" s="578"/>
      <c r="VEQ77" s="578"/>
      <c r="VER77" s="578"/>
      <c r="VES77" s="578"/>
      <c r="VET77" s="578"/>
      <c r="VEU77" s="578"/>
      <c r="VEV77" s="578"/>
      <c r="VEW77" s="578"/>
      <c r="VEX77" s="578"/>
      <c r="VEY77" s="578"/>
      <c r="VEZ77" s="578"/>
      <c r="VFA77" s="578"/>
      <c r="VFB77" s="578"/>
      <c r="VFC77" s="578"/>
      <c r="VFD77" s="578"/>
      <c r="VFE77" s="578"/>
      <c r="VFF77" s="578"/>
      <c r="VFG77" s="578"/>
      <c r="VFH77" s="578"/>
      <c r="VFI77" s="578"/>
      <c r="VFJ77" s="578"/>
      <c r="VFK77" s="578"/>
      <c r="VFL77" s="578"/>
      <c r="VFM77" s="578"/>
      <c r="VFN77" s="578"/>
      <c r="VFO77" s="578"/>
      <c r="VFP77" s="578"/>
      <c r="VFQ77" s="578"/>
      <c r="VFR77" s="578"/>
      <c r="VFS77" s="578"/>
      <c r="VFT77" s="578"/>
      <c r="VFU77" s="578"/>
      <c r="VFV77" s="578"/>
      <c r="VFW77" s="578"/>
      <c r="VFX77" s="578"/>
      <c r="VFY77" s="578"/>
      <c r="VFZ77" s="578"/>
      <c r="VGA77" s="578"/>
      <c r="VGB77" s="578"/>
      <c r="VGC77" s="578"/>
      <c r="VGD77" s="578"/>
      <c r="VGE77" s="578"/>
      <c r="VGF77" s="578"/>
      <c r="VGG77" s="578"/>
      <c r="VGH77" s="578"/>
      <c r="VGI77" s="578"/>
      <c r="VGJ77" s="578"/>
      <c r="VGK77" s="578"/>
      <c r="VGL77" s="578"/>
      <c r="VGM77" s="578"/>
      <c r="VGN77" s="578"/>
      <c r="VGO77" s="578"/>
      <c r="VGP77" s="578"/>
      <c r="VGQ77" s="578"/>
      <c r="VGR77" s="578"/>
      <c r="VGS77" s="578"/>
      <c r="VGT77" s="578"/>
      <c r="VGU77" s="578"/>
      <c r="VGV77" s="578"/>
      <c r="VGW77" s="578"/>
      <c r="VGX77" s="578"/>
      <c r="VGY77" s="578"/>
      <c r="VGZ77" s="578"/>
      <c r="VHA77" s="578"/>
      <c r="VHB77" s="578"/>
      <c r="VHC77" s="578"/>
      <c r="VHD77" s="578"/>
      <c r="VHE77" s="578"/>
      <c r="VHF77" s="578"/>
      <c r="VHG77" s="578"/>
      <c r="VHH77" s="578"/>
      <c r="VHI77" s="578"/>
      <c r="VHJ77" s="578"/>
      <c r="VHK77" s="578"/>
      <c r="VHL77" s="578"/>
      <c r="VHM77" s="578"/>
      <c r="VHN77" s="578"/>
      <c r="VHO77" s="578"/>
      <c r="VHP77" s="578"/>
      <c r="VHQ77" s="578"/>
      <c r="VHR77" s="578"/>
      <c r="VHS77" s="578"/>
      <c r="VHT77" s="578"/>
      <c r="VHU77" s="578"/>
      <c r="VHV77" s="578"/>
      <c r="VHW77" s="578"/>
      <c r="VHX77" s="578"/>
      <c r="VHY77" s="578"/>
      <c r="VHZ77" s="578"/>
      <c r="VIA77" s="578"/>
      <c r="VIB77" s="578"/>
      <c r="VIC77" s="578"/>
      <c r="VID77" s="578"/>
      <c r="VIE77" s="578"/>
      <c r="VIF77" s="578"/>
      <c r="VIG77" s="578"/>
      <c r="VIH77" s="578"/>
      <c r="VII77" s="578"/>
      <c r="VIJ77" s="578"/>
      <c r="VIK77" s="578"/>
      <c r="VIL77" s="578"/>
      <c r="VIM77" s="578"/>
      <c r="VIN77" s="578"/>
      <c r="VIO77" s="578"/>
      <c r="VIP77" s="578"/>
      <c r="VIQ77" s="578"/>
      <c r="VIR77" s="578"/>
      <c r="VIS77" s="578"/>
      <c r="VIT77" s="578"/>
      <c r="VIU77" s="578"/>
      <c r="VIV77" s="578"/>
      <c r="VIW77" s="578"/>
      <c r="VIX77" s="578"/>
      <c r="VIY77" s="578"/>
      <c r="VIZ77" s="578"/>
      <c r="VJA77" s="578"/>
      <c r="VJB77" s="578"/>
      <c r="VJC77" s="578"/>
      <c r="VJD77" s="578"/>
      <c r="VJE77" s="578"/>
      <c r="VJF77" s="578"/>
      <c r="VJG77" s="578"/>
      <c r="VJH77" s="578"/>
      <c r="VJI77" s="578"/>
      <c r="VJJ77" s="578"/>
      <c r="VJK77" s="578"/>
      <c r="VJL77" s="578"/>
      <c r="VJM77" s="578"/>
      <c r="VJN77" s="578"/>
      <c r="VJO77" s="578"/>
      <c r="VJP77" s="578"/>
      <c r="VJQ77" s="578"/>
      <c r="VJR77" s="578"/>
      <c r="VJS77" s="578"/>
      <c r="VJT77" s="578"/>
      <c r="VJU77" s="578"/>
      <c r="VJV77" s="578"/>
      <c r="VJW77" s="578"/>
      <c r="VJX77" s="578"/>
      <c r="VJY77" s="578"/>
      <c r="VJZ77" s="578"/>
      <c r="VKA77" s="578"/>
      <c r="VKB77" s="578"/>
      <c r="VKC77" s="578"/>
      <c r="VKD77" s="578"/>
      <c r="VKE77" s="578"/>
      <c r="VKF77" s="578"/>
      <c r="VKG77" s="578"/>
      <c r="VKH77" s="578"/>
      <c r="VKI77" s="578"/>
      <c r="VKJ77" s="578"/>
      <c r="VKK77" s="578"/>
      <c r="VKL77" s="578"/>
      <c r="VKM77" s="578"/>
      <c r="VKN77" s="578"/>
      <c r="VKO77" s="578"/>
      <c r="VKP77" s="578"/>
      <c r="VKQ77" s="578"/>
      <c r="VKR77" s="578"/>
      <c r="VKS77" s="578"/>
      <c r="VKT77" s="578"/>
      <c r="VKU77" s="578"/>
      <c r="VKV77" s="578"/>
      <c r="VKW77" s="578"/>
      <c r="VKX77" s="578"/>
      <c r="VKY77" s="578"/>
      <c r="VKZ77" s="578"/>
      <c r="VLA77" s="578"/>
      <c r="VLB77" s="578"/>
      <c r="VLC77" s="578"/>
      <c r="VLD77" s="578"/>
      <c r="VLE77" s="578"/>
      <c r="VLF77" s="578"/>
      <c r="VLG77" s="578"/>
      <c r="VLH77" s="578"/>
      <c r="VLI77" s="578"/>
      <c r="VLJ77" s="578"/>
      <c r="VLK77" s="578"/>
      <c r="VLL77" s="578"/>
      <c r="VLM77" s="578"/>
      <c r="VLN77" s="578"/>
      <c r="VLO77" s="578"/>
      <c r="VLP77" s="578"/>
      <c r="VLQ77" s="578"/>
      <c r="VLR77" s="578"/>
      <c r="VLS77" s="578"/>
      <c r="VLT77" s="578"/>
      <c r="VLU77" s="578"/>
      <c r="VLV77" s="578"/>
      <c r="VLW77" s="578"/>
      <c r="VLX77" s="578"/>
      <c r="VLY77" s="578"/>
      <c r="VLZ77" s="578"/>
      <c r="VMA77" s="578"/>
      <c r="VMB77" s="578"/>
      <c r="VMC77" s="578"/>
      <c r="VMD77" s="578"/>
      <c r="VME77" s="578"/>
      <c r="VMF77" s="578"/>
      <c r="VMG77" s="578"/>
      <c r="VMH77" s="578"/>
      <c r="VMI77" s="578"/>
      <c r="VMJ77" s="578"/>
      <c r="VMK77" s="578"/>
      <c r="VML77" s="578"/>
      <c r="VMM77" s="578"/>
      <c r="VMN77" s="578"/>
      <c r="VMO77" s="578"/>
      <c r="VMP77" s="578"/>
      <c r="VMQ77" s="578"/>
      <c r="VMR77" s="578"/>
      <c r="VMS77" s="578"/>
      <c r="VMT77" s="578"/>
      <c r="VMU77" s="578"/>
      <c r="VMV77" s="578"/>
      <c r="VMW77" s="578"/>
      <c r="VMX77" s="578"/>
      <c r="VMY77" s="578"/>
      <c r="VMZ77" s="578"/>
      <c r="VNA77" s="578"/>
      <c r="VNB77" s="578"/>
      <c r="VNC77" s="578"/>
      <c r="VND77" s="578"/>
      <c r="VNE77" s="578"/>
      <c r="VNF77" s="578"/>
      <c r="VNG77" s="578"/>
      <c r="VNH77" s="578"/>
      <c r="VNI77" s="578"/>
      <c r="VNJ77" s="578"/>
      <c r="VNK77" s="578"/>
      <c r="VNL77" s="578"/>
      <c r="VNM77" s="578"/>
      <c r="VNN77" s="578"/>
      <c r="VNO77" s="578"/>
      <c r="VNP77" s="578"/>
      <c r="VNQ77" s="578"/>
      <c r="VNR77" s="578"/>
      <c r="VNS77" s="578"/>
      <c r="VNT77" s="578"/>
      <c r="VNU77" s="578"/>
      <c r="VNV77" s="578"/>
      <c r="VNW77" s="578"/>
      <c r="VNX77" s="578"/>
      <c r="VNY77" s="578"/>
      <c r="VNZ77" s="578"/>
      <c r="VOA77" s="578"/>
      <c r="VOB77" s="578"/>
      <c r="VOC77" s="578"/>
      <c r="VOD77" s="578"/>
      <c r="VOE77" s="578"/>
      <c r="VOF77" s="578"/>
      <c r="VOG77" s="578"/>
      <c r="VOH77" s="578"/>
      <c r="VOI77" s="578"/>
      <c r="VOJ77" s="578"/>
      <c r="VOK77" s="578"/>
      <c r="VOL77" s="578"/>
      <c r="VOM77" s="578"/>
      <c r="VON77" s="578"/>
      <c r="VOO77" s="578"/>
      <c r="VOP77" s="578"/>
      <c r="VOQ77" s="578"/>
      <c r="VOR77" s="578"/>
      <c r="VOS77" s="578"/>
      <c r="VOT77" s="578"/>
      <c r="VOU77" s="578"/>
      <c r="VOV77" s="578"/>
      <c r="VOW77" s="578"/>
      <c r="VOX77" s="578"/>
      <c r="VOY77" s="578"/>
      <c r="VOZ77" s="578"/>
      <c r="VPA77" s="578"/>
      <c r="VPB77" s="578"/>
      <c r="VPC77" s="578"/>
      <c r="VPD77" s="578"/>
      <c r="VPE77" s="578"/>
      <c r="VPF77" s="578"/>
      <c r="VPG77" s="578"/>
      <c r="VPH77" s="578"/>
      <c r="VPI77" s="578"/>
      <c r="VPJ77" s="578"/>
      <c r="VPK77" s="578"/>
      <c r="VPL77" s="578"/>
      <c r="VPM77" s="578"/>
      <c r="VPN77" s="578"/>
      <c r="VPO77" s="578"/>
      <c r="VPP77" s="578"/>
      <c r="VPQ77" s="578"/>
      <c r="VPR77" s="578"/>
      <c r="VPS77" s="578"/>
      <c r="VPT77" s="578"/>
      <c r="VPU77" s="578"/>
      <c r="VPV77" s="578"/>
      <c r="VPW77" s="578"/>
      <c r="VPX77" s="578"/>
      <c r="VPY77" s="578"/>
      <c r="VPZ77" s="578"/>
      <c r="VQA77" s="578"/>
      <c r="VQB77" s="578"/>
      <c r="VQC77" s="578"/>
      <c r="VQD77" s="578"/>
      <c r="VQE77" s="578"/>
      <c r="VQF77" s="578"/>
      <c r="VQG77" s="578"/>
      <c r="VQH77" s="578"/>
      <c r="VQI77" s="578"/>
      <c r="VQJ77" s="578"/>
      <c r="VQK77" s="578"/>
      <c r="VQL77" s="578"/>
      <c r="VQM77" s="578"/>
      <c r="VQN77" s="578"/>
      <c r="VQO77" s="578"/>
      <c r="VQP77" s="578"/>
      <c r="VQQ77" s="578"/>
      <c r="VQR77" s="578"/>
      <c r="VQS77" s="578"/>
      <c r="VQT77" s="578"/>
      <c r="VQU77" s="578"/>
      <c r="VQV77" s="578"/>
      <c r="VQW77" s="578"/>
      <c r="VQX77" s="578"/>
      <c r="VQY77" s="578"/>
      <c r="VQZ77" s="578"/>
      <c r="VRA77" s="578"/>
      <c r="VRB77" s="578"/>
      <c r="VRC77" s="578"/>
      <c r="VRD77" s="578"/>
      <c r="VRE77" s="578"/>
      <c r="VRF77" s="578"/>
      <c r="VRG77" s="578"/>
      <c r="VRH77" s="578"/>
      <c r="VRI77" s="578"/>
      <c r="VRJ77" s="578"/>
      <c r="VRK77" s="578"/>
      <c r="VRL77" s="578"/>
      <c r="VRM77" s="578"/>
      <c r="VRN77" s="578"/>
      <c r="VRO77" s="578"/>
      <c r="VRP77" s="578"/>
      <c r="VRQ77" s="578"/>
      <c r="VRR77" s="578"/>
      <c r="VRS77" s="578"/>
      <c r="VRT77" s="578"/>
      <c r="VRU77" s="578"/>
      <c r="VRV77" s="578"/>
      <c r="VRW77" s="578"/>
      <c r="VRX77" s="578"/>
      <c r="VRY77" s="578"/>
      <c r="VRZ77" s="578"/>
      <c r="VSA77" s="578"/>
      <c r="VSB77" s="578"/>
      <c r="VSC77" s="578"/>
      <c r="VSD77" s="578"/>
      <c r="VSE77" s="578"/>
      <c r="VSF77" s="578"/>
      <c r="VSG77" s="578"/>
      <c r="VSH77" s="578"/>
      <c r="VSI77" s="578"/>
      <c r="VSJ77" s="578"/>
      <c r="VSK77" s="578"/>
      <c r="VSL77" s="578"/>
      <c r="VSM77" s="578"/>
      <c r="VSN77" s="578"/>
      <c r="VSO77" s="578"/>
      <c r="VSP77" s="578"/>
      <c r="VSQ77" s="578"/>
      <c r="VSR77" s="578"/>
      <c r="VSS77" s="578"/>
      <c r="VST77" s="578"/>
      <c r="VSU77" s="578"/>
      <c r="VSV77" s="578"/>
      <c r="VSW77" s="578"/>
      <c r="VSX77" s="578"/>
      <c r="VSY77" s="578"/>
      <c r="VSZ77" s="578"/>
      <c r="VTA77" s="578"/>
      <c r="VTB77" s="578"/>
      <c r="VTC77" s="578"/>
      <c r="VTD77" s="578"/>
      <c r="VTE77" s="578"/>
      <c r="VTF77" s="578"/>
      <c r="VTG77" s="578"/>
      <c r="VTH77" s="578"/>
      <c r="VTI77" s="578"/>
      <c r="VTJ77" s="578"/>
      <c r="VTK77" s="578"/>
      <c r="VTL77" s="578"/>
      <c r="VTM77" s="578"/>
      <c r="VTN77" s="578"/>
      <c r="VTO77" s="578"/>
      <c r="VTP77" s="578"/>
      <c r="VTQ77" s="578"/>
      <c r="VTR77" s="578"/>
      <c r="VTS77" s="578"/>
      <c r="VTT77" s="578"/>
      <c r="VTU77" s="578"/>
      <c r="VTV77" s="578"/>
      <c r="VTW77" s="578"/>
      <c r="VTX77" s="578"/>
      <c r="VTY77" s="578"/>
      <c r="VTZ77" s="578"/>
      <c r="VUA77" s="578"/>
      <c r="VUB77" s="578"/>
      <c r="VUC77" s="578"/>
      <c r="VUD77" s="578"/>
      <c r="VUE77" s="578"/>
      <c r="VUF77" s="578"/>
      <c r="VUG77" s="578"/>
      <c r="VUH77" s="578"/>
      <c r="VUI77" s="578"/>
      <c r="VUJ77" s="578"/>
      <c r="VUK77" s="578"/>
      <c r="VUL77" s="578"/>
      <c r="VUM77" s="578"/>
      <c r="VUN77" s="578"/>
      <c r="VUO77" s="578"/>
      <c r="VUP77" s="578"/>
      <c r="VUQ77" s="578"/>
      <c r="VUR77" s="578"/>
      <c r="VUS77" s="578"/>
      <c r="VUT77" s="578"/>
      <c r="VUU77" s="578"/>
      <c r="VUV77" s="578"/>
      <c r="VUW77" s="578"/>
      <c r="VUX77" s="578"/>
      <c r="VUY77" s="578"/>
      <c r="VUZ77" s="578"/>
      <c r="VVA77" s="578"/>
      <c r="VVB77" s="578"/>
      <c r="VVC77" s="578"/>
      <c r="VVD77" s="578"/>
      <c r="VVE77" s="578"/>
      <c r="VVF77" s="578"/>
      <c r="VVG77" s="578"/>
      <c r="VVH77" s="578"/>
      <c r="VVI77" s="578"/>
      <c r="VVJ77" s="578"/>
      <c r="VVK77" s="578"/>
      <c r="VVL77" s="578"/>
      <c r="VVM77" s="578"/>
      <c r="VVN77" s="578"/>
      <c r="VVO77" s="578"/>
      <c r="VVP77" s="578"/>
      <c r="VVQ77" s="578"/>
      <c r="VVR77" s="578"/>
      <c r="VVS77" s="578"/>
      <c r="VVT77" s="578"/>
      <c r="VVU77" s="578"/>
      <c r="VVV77" s="578"/>
      <c r="VVW77" s="578"/>
      <c r="VVX77" s="578"/>
      <c r="VVY77" s="578"/>
      <c r="VVZ77" s="578"/>
      <c r="VWA77" s="578"/>
      <c r="VWB77" s="578"/>
      <c r="VWC77" s="578"/>
      <c r="VWD77" s="578"/>
      <c r="VWE77" s="578"/>
      <c r="VWF77" s="578"/>
      <c r="VWG77" s="578"/>
      <c r="VWH77" s="578"/>
      <c r="VWI77" s="578"/>
      <c r="VWJ77" s="578"/>
      <c r="VWK77" s="578"/>
      <c r="VWL77" s="578"/>
      <c r="VWM77" s="578"/>
      <c r="VWN77" s="578"/>
      <c r="VWO77" s="578"/>
      <c r="VWP77" s="578"/>
      <c r="VWQ77" s="578"/>
      <c r="VWR77" s="578"/>
      <c r="VWS77" s="578"/>
      <c r="VWT77" s="578"/>
      <c r="VWU77" s="578"/>
      <c r="VWV77" s="578"/>
      <c r="VWW77" s="578"/>
      <c r="VWX77" s="578"/>
      <c r="VWY77" s="578"/>
      <c r="VWZ77" s="578"/>
      <c r="VXA77" s="578"/>
      <c r="VXB77" s="578"/>
      <c r="VXC77" s="578"/>
      <c r="VXD77" s="578"/>
      <c r="VXE77" s="578"/>
      <c r="VXF77" s="578"/>
      <c r="VXG77" s="578"/>
      <c r="VXH77" s="578"/>
      <c r="VXI77" s="578"/>
      <c r="VXJ77" s="578"/>
      <c r="VXK77" s="578"/>
      <c r="VXL77" s="578"/>
      <c r="VXM77" s="578"/>
      <c r="VXN77" s="578"/>
      <c r="VXO77" s="578"/>
      <c r="VXP77" s="578"/>
      <c r="VXQ77" s="578"/>
      <c r="VXR77" s="578"/>
      <c r="VXS77" s="578"/>
      <c r="VXT77" s="578"/>
      <c r="VXU77" s="578"/>
      <c r="VXV77" s="578"/>
      <c r="VXW77" s="578"/>
      <c r="VXX77" s="578"/>
      <c r="VXY77" s="578"/>
      <c r="VXZ77" s="578"/>
      <c r="VYA77" s="578"/>
      <c r="VYB77" s="578"/>
      <c r="VYC77" s="578"/>
      <c r="VYD77" s="578"/>
      <c r="VYE77" s="578"/>
      <c r="VYF77" s="578"/>
      <c r="VYG77" s="578"/>
      <c r="VYH77" s="578"/>
      <c r="VYI77" s="578"/>
      <c r="VYJ77" s="578"/>
      <c r="VYK77" s="578"/>
      <c r="VYL77" s="578"/>
      <c r="VYM77" s="578"/>
      <c r="VYN77" s="578"/>
      <c r="VYO77" s="578"/>
      <c r="VYP77" s="578"/>
      <c r="VYQ77" s="578"/>
      <c r="VYR77" s="578"/>
      <c r="VYS77" s="578"/>
      <c r="VYT77" s="578"/>
      <c r="VYU77" s="578"/>
      <c r="VYV77" s="578"/>
      <c r="VYW77" s="578"/>
      <c r="VYX77" s="578"/>
      <c r="VYY77" s="578"/>
      <c r="VYZ77" s="578"/>
      <c r="VZA77" s="578"/>
      <c r="VZB77" s="578"/>
      <c r="VZC77" s="578"/>
      <c r="VZD77" s="578"/>
      <c r="VZE77" s="578"/>
      <c r="VZF77" s="578"/>
      <c r="VZG77" s="578"/>
      <c r="VZH77" s="578"/>
      <c r="VZI77" s="578"/>
      <c r="VZJ77" s="578"/>
      <c r="VZK77" s="578"/>
      <c r="VZL77" s="578"/>
      <c r="VZM77" s="578"/>
      <c r="VZN77" s="578"/>
      <c r="VZO77" s="578"/>
      <c r="VZP77" s="578"/>
      <c r="VZQ77" s="578"/>
      <c r="VZR77" s="578"/>
      <c r="VZS77" s="578"/>
      <c r="VZT77" s="578"/>
      <c r="VZU77" s="578"/>
      <c r="VZV77" s="578"/>
      <c r="VZW77" s="578"/>
      <c r="VZX77" s="578"/>
      <c r="VZY77" s="578"/>
      <c r="VZZ77" s="578"/>
      <c r="WAA77" s="578"/>
      <c r="WAB77" s="578"/>
      <c r="WAC77" s="578"/>
      <c r="WAD77" s="578"/>
      <c r="WAE77" s="578"/>
      <c r="WAF77" s="578"/>
      <c r="WAG77" s="578"/>
      <c r="WAH77" s="578"/>
      <c r="WAI77" s="578"/>
      <c r="WAJ77" s="578"/>
      <c r="WAK77" s="578"/>
      <c r="WAL77" s="578"/>
      <c r="WAM77" s="578"/>
      <c r="WAN77" s="578"/>
      <c r="WAO77" s="578"/>
      <c r="WAP77" s="578"/>
      <c r="WAQ77" s="578"/>
      <c r="WAR77" s="578"/>
      <c r="WAS77" s="578"/>
      <c r="WAT77" s="578"/>
      <c r="WAU77" s="578"/>
      <c r="WAV77" s="578"/>
      <c r="WAW77" s="578"/>
      <c r="WAX77" s="578"/>
      <c r="WAY77" s="578"/>
      <c r="WAZ77" s="578"/>
      <c r="WBA77" s="578"/>
      <c r="WBB77" s="578"/>
      <c r="WBC77" s="578"/>
      <c r="WBD77" s="578"/>
      <c r="WBE77" s="578"/>
      <c r="WBF77" s="578"/>
      <c r="WBG77" s="578"/>
      <c r="WBH77" s="578"/>
      <c r="WBI77" s="578"/>
      <c r="WBJ77" s="578"/>
      <c r="WBK77" s="578"/>
      <c r="WBL77" s="578"/>
      <c r="WBM77" s="578"/>
      <c r="WBN77" s="578"/>
      <c r="WBO77" s="578"/>
      <c r="WBP77" s="578"/>
      <c r="WBQ77" s="578"/>
      <c r="WBR77" s="578"/>
      <c r="WBS77" s="578"/>
      <c r="WBT77" s="578"/>
      <c r="WBU77" s="578"/>
      <c r="WBV77" s="578"/>
      <c r="WBW77" s="578"/>
      <c r="WBX77" s="578"/>
      <c r="WBY77" s="578"/>
      <c r="WBZ77" s="578"/>
      <c r="WCA77" s="578"/>
      <c r="WCB77" s="578"/>
      <c r="WCC77" s="578"/>
      <c r="WCD77" s="578"/>
      <c r="WCE77" s="578"/>
      <c r="WCF77" s="578"/>
      <c r="WCG77" s="578"/>
      <c r="WCH77" s="578"/>
      <c r="WCI77" s="578"/>
      <c r="WCJ77" s="578"/>
      <c r="WCK77" s="578"/>
      <c r="WCL77" s="578"/>
      <c r="WCM77" s="578"/>
      <c r="WCN77" s="578"/>
      <c r="WCO77" s="578"/>
      <c r="WCP77" s="578"/>
      <c r="WCQ77" s="578"/>
      <c r="WCR77" s="578"/>
      <c r="WCS77" s="578"/>
      <c r="WCT77" s="578"/>
      <c r="WCU77" s="578"/>
      <c r="WCV77" s="578"/>
      <c r="WCW77" s="578"/>
      <c r="WCX77" s="578"/>
      <c r="WCY77" s="578"/>
      <c r="WCZ77" s="578"/>
      <c r="WDA77" s="578"/>
      <c r="WDB77" s="578"/>
      <c r="WDC77" s="578"/>
      <c r="WDD77" s="578"/>
      <c r="WDE77" s="578"/>
      <c r="WDF77" s="578"/>
      <c r="WDG77" s="578"/>
      <c r="WDH77" s="578"/>
      <c r="WDI77" s="578"/>
      <c r="WDJ77" s="578"/>
      <c r="WDK77" s="578"/>
      <c r="WDL77" s="578"/>
      <c r="WDM77" s="578"/>
      <c r="WDN77" s="578"/>
      <c r="WDO77" s="578"/>
      <c r="WDP77" s="578"/>
      <c r="WDQ77" s="578"/>
      <c r="WDR77" s="578"/>
      <c r="WDS77" s="578"/>
      <c r="WDT77" s="578"/>
      <c r="WDU77" s="578"/>
      <c r="WDV77" s="578"/>
      <c r="WDW77" s="578"/>
      <c r="WDX77" s="578"/>
      <c r="WDY77" s="578"/>
      <c r="WDZ77" s="578"/>
      <c r="WEA77" s="578"/>
      <c r="WEB77" s="578"/>
      <c r="WEC77" s="578"/>
      <c r="WED77" s="578"/>
      <c r="WEE77" s="578"/>
      <c r="WEF77" s="578"/>
      <c r="WEG77" s="578"/>
      <c r="WEH77" s="578"/>
      <c r="WEI77" s="578"/>
      <c r="WEJ77" s="578"/>
      <c r="WEK77" s="578"/>
      <c r="WEL77" s="578"/>
      <c r="WEM77" s="578"/>
      <c r="WEN77" s="578"/>
      <c r="WEO77" s="578"/>
      <c r="WEP77" s="578"/>
      <c r="WEQ77" s="578"/>
      <c r="WER77" s="578"/>
      <c r="WES77" s="578"/>
      <c r="WET77" s="578"/>
      <c r="WEU77" s="578"/>
      <c r="WEV77" s="578"/>
      <c r="WEW77" s="578"/>
      <c r="WEX77" s="578"/>
      <c r="WEY77" s="578"/>
      <c r="WEZ77" s="578"/>
      <c r="WFA77" s="578"/>
      <c r="WFB77" s="578"/>
      <c r="WFC77" s="578"/>
      <c r="WFD77" s="578"/>
      <c r="WFE77" s="578"/>
      <c r="WFF77" s="578"/>
      <c r="WFG77" s="578"/>
      <c r="WFH77" s="578"/>
      <c r="WFI77" s="578"/>
      <c r="WFJ77" s="578"/>
      <c r="WFK77" s="578"/>
      <c r="WFL77" s="578"/>
      <c r="WFM77" s="578"/>
      <c r="WFN77" s="578"/>
      <c r="WFO77" s="578"/>
      <c r="WFP77" s="578"/>
      <c r="WFQ77" s="578"/>
      <c r="WFR77" s="578"/>
      <c r="WFS77" s="578"/>
      <c r="WFT77" s="578"/>
      <c r="WFU77" s="578"/>
      <c r="WFV77" s="578"/>
      <c r="WFW77" s="578"/>
      <c r="WFX77" s="578"/>
      <c r="WFY77" s="578"/>
      <c r="WFZ77" s="578"/>
      <c r="WGA77" s="578"/>
      <c r="WGB77" s="578"/>
      <c r="WGC77" s="578"/>
      <c r="WGD77" s="578"/>
      <c r="WGE77" s="578"/>
      <c r="WGF77" s="578"/>
      <c r="WGG77" s="578"/>
      <c r="WGH77" s="578"/>
      <c r="WGI77" s="578"/>
      <c r="WGJ77" s="578"/>
      <c r="WGK77" s="578"/>
      <c r="WGL77" s="578"/>
      <c r="WGM77" s="578"/>
      <c r="WGN77" s="578"/>
      <c r="WGO77" s="578"/>
      <c r="WGP77" s="578"/>
      <c r="WGQ77" s="578"/>
      <c r="WGR77" s="578"/>
      <c r="WGS77" s="578"/>
      <c r="WGT77" s="578"/>
      <c r="WGU77" s="578"/>
      <c r="WGV77" s="578"/>
      <c r="WGW77" s="578"/>
      <c r="WGX77" s="578"/>
      <c r="WGY77" s="578"/>
      <c r="WGZ77" s="578"/>
      <c r="WHA77" s="578"/>
      <c r="WHB77" s="578"/>
      <c r="WHC77" s="578"/>
      <c r="WHD77" s="578"/>
      <c r="WHE77" s="578"/>
      <c r="WHF77" s="578"/>
      <c r="WHG77" s="578"/>
      <c r="WHH77" s="578"/>
      <c r="WHI77" s="578"/>
      <c r="WHJ77" s="578"/>
      <c r="WHK77" s="578"/>
      <c r="WHL77" s="578"/>
      <c r="WHM77" s="578"/>
      <c r="WHN77" s="578"/>
      <c r="WHO77" s="578"/>
      <c r="WHP77" s="578"/>
      <c r="WHQ77" s="578"/>
      <c r="WHR77" s="578"/>
      <c r="WHS77" s="578"/>
      <c r="WHT77" s="578"/>
      <c r="WHU77" s="578"/>
      <c r="WHV77" s="578"/>
      <c r="WHW77" s="578"/>
      <c r="WHX77" s="578"/>
      <c r="WHY77" s="578"/>
      <c r="WHZ77" s="578"/>
      <c r="WIA77" s="578"/>
      <c r="WIB77" s="578"/>
      <c r="WIC77" s="578"/>
      <c r="WID77" s="578"/>
      <c r="WIE77" s="578"/>
      <c r="WIF77" s="578"/>
      <c r="WIG77" s="578"/>
      <c r="WIH77" s="578"/>
      <c r="WII77" s="578"/>
      <c r="WIJ77" s="578"/>
      <c r="WIK77" s="578"/>
      <c r="WIL77" s="578"/>
      <c r="WIM77" s="578"/>
      <c r="WIN77" s="578"/>
      <c r="WIO77" s="578"/>
      <c r="WIP77" s="578"/>
      <c r="WIQ77" s="578"/>
      <c r="WIR77" s="578"/>
      <c r="WIS77" s="578"/>
      <c r="WIT77" s="578"/>
      <c r="WIU77" s="578"/>
      <c r="WIV77" s="578"/>
      <c r="WIW77" s="578"/>
      <c r="WIX77" s="578"/>
      <c r="WIY77" s="578"/>
      <c r="WIZ77" s="578"/>
      <c r="WJA77" s="578"/>
      <c r="WJB77" s="578"/>
      <c r="WJC77" s="578"/>
      <c r="WJD77" s="578"/>
      <c r="WJE77" s="578"/>
      <c r="WJF77" s="578"/>
      <c r="WJG77" s="578"/>
      <c r="WJH77" s="578"/>
      <c r="WJI77" s="578"/>
      <c r="WJJ77" s="578"/>
      <c r="WJK77" s="578"/>
      <c r="WJL77" s="578"/>
      <c r="WJM77" s="578"/>
      <c r="WJN77" s="578"/>
      <c r="WJO77" s="578"/>
      <c r="WJP77" s="578"/>
      <c r="WJQ77" s="578"/>
      <c r="WJR77" s="578"/>
      <c r="WJS77" s="578"/>
      <c r="WJT77" s="578"/>
      <c r="WJU77" s="578"/>
      <c r="WJV77" s="578"/>
      <c r="WJW77" s="578"/>
      <c r="WJX77" s="578"/>
      <c r="WJY77" s="578"/>
      <c r="WJZ77" s="578"/>
      <c r="WKA77" s="578"/>
      <c r="WKB77" s="578"/>
      <c r="WKC77" s="578"/>
      <c r="WKD77" s="578"/>
      <c r="WKE77" s="578"/>
      <c r="WKF77" s="578"/>
      <c r="WKG77" s="578"/>
      <c r="WKH77" s="578"/>
      <c r="WKI77" s="578"/>
      <c r="WKJ77" s="578"/>
      <c r="WKK77" s="578"/>
      <c r="WKL77" s="578"/>
      <c r="WKM77" s="578"/>
      <c r="WKN77" s="578"/>
      <c r="WKO77" s="578"/>
      <c r="WKP77" s="578"/>
      <c r="WKQ77" s="578"/>
      <c r="WKR77" s="578"/>
      <c r="WKS77" s="578"/>
      <c r="WKT77" s="578"/>
      <c r="WKU77" s="578"/>
      <c r="WKV77" s="578"/>
      <c r="WKW77" s="578"/>
      <c r="WKX77" s="578"/>
      <c r="WKY77" s="578"/>
      <c r="WKZ77" s="578"/>
      <c r="WLA77" s="578"/>
      <c r="WLB77" s="578"/>
      <c r="WLC77" s="578"/>
      <c r="WLD77" s="578"/>
      <c r="WLE77" s="578"/>
      <c r="WLF77" s="578"/>
      <c r="WLG77" s="578"/>
      <c r="WLH77" s="578"/>
      <c r="WLI77" s="578"/>
      <c r="WLJ77" s="578"/>
      <c r="WLK77" s="578"/>
      <c r="WLL77" s="578"/>
      <c r="WLM77" s="578"/>
      <c r="WLN77" s="578"/>
      <c r="WLO77" s="578"/>
      <c r="WLP77" s="578"/>
      <c r="WLQ77" s="578"/>
      <c r="WLR77" s="578"/>
      <c r="WLS77" s="578"/>
      <c r="WLT77" s="578"/>
      <c r="WLU77" s="578"/>
      <c r="WLV77" s="578"/>
      <c r="WLW77" s="578"/>
      <c r="WLX77" s="578"/>
      <c r="WLY77" s="578"/>
      <c r="WLZ77" s="578"/>
      <c r="WMA77" s="578"/>
      <c r="WMB77" s="578"/>
      <c r="WMC77" s="578"/>
      <c r="WMD77" s="578"/>
      <c r="WME77" s="578"/>
      <c r="WMF77" s="578"/>
      <c r="WMG77" s="578"/>
      <c r="WMH77" s="578"/>
      <c r="WMI77" s="578"/>
      <c r="WMJ77" s="578"/>
      <c r="WMK77" s="578"/>
      <c r="WML77" s="578"/>
      <c r="WMM77" s="578"/>
      <c r="WMN77" s="578"/>
      <c r="WMO77" s="578"/>
      <c r="WMP77" s="578"/>
      <c r="WMQ77" s="578"/>
      <c r="WMR77" s="578"/>
      <c r="WMS77" s="578"/>
      <c r="WMT77" s="578"/>
      <c r="WMU77" s="578"/>
      <c r="WMV77" s="578"/>
      <c r="WMW77" s="578"/>
      <c r="WMX77" s="578"/>
      <c r="WMY77" s="578"/>
      <c r="WMZ77" s="578"/>
      <c r="WNA77" s="578"/>
      <c r="WNB77" s="578"/>
      <c r="WNC77" s="578"/>
      <c r="WND77" s="578"/>
      <c r="WNE77" s="578"/>
      <c r="WNF77" s="578"/>
      <c r="WNG77" s="578"/>
      <c r="WNH77" s="578"/>
      <c r="WNI77" s="578"/>
      <c r="WNJ77" s="578"/>
      <c r="WNK77" s="578"/>
      <c r="WNL77" s="578"/>
      <c r="WNM77" s="578"/>
      <c r="WNN77" s="578"/>
      <c r="WNO77" s="578"/>
      <c r="WNP77" s="578"/>
      <c r="WNQ77" s="578"/>
      <c r="WNR77" s="578"/>
      <c r="WNS77" s="578"/>
      <c r="WNT77" s="578"/>
      <c r="WNU77" s="578"/>
      <c r="WNV77" s="578"/>
      <c r="WNW77" s="578"/>
      <c r="WNX77" s="578"/>
      <c r="WNY77" s="578"/>
      <c r="WNZ77" s="578"/>
      <c r="WOA77" s="578"/>
      <c r="WOB77" s="578"/>
      <c r="WOC77" s="578"/>
      <c r="WOD77" s="578"/>
      <c r="WOE77" s="578"/>
      <c r="WOF77" s="578"/>
      <c r="WOG77" s="578"/>
      <c r="WOH77" s="578"/>
      <c r="WOI77" s="578"/>
      <c r="WOJ77" s="578"/>
      <c r="WOK77" s="578"/>
      <c r="WOL77" s="578"/>
      <c r="WOM77" s="578"/>
      <c r="WON77" s="578"/>
      <c r="WOO77" s="578"/>
      <c r="WOP77" s="578"/>
      <c r="WOQ77" s="578"/>
      <c r="WOR77" s="578"/>
      <c r="WOS77" s="578"/>
      <c r="WOT77" s="578"/>
      <c r="WOU77" s="578"/>
      <c r="WOV77" s="578"/>
      <c r="WOW77" s="578"/>
      <c r="WOX77" s="578"/>
      <c r="WOY77" s="578"/>
      <c r="WOZ77" s="578"/>
      <c r="WPA77" s="578"/>
      <c r="WPB77" s="578"/>
      <c r="WPC77" s="578"/>
      <c r="WPD77" s="578"/>
      <c r="WPE77" s="578"/>
      <c r="WPF77" s="578"/>
      <c r="WPG77" s="578"/>
      <c r="WPH77" s="578"/>
      <c r="WPI77" s="578"/>
      <c r="WPJ77" s="578"/>
      <c r="WPK77" s="578"/>
      <c r="WPL77" s="578"/>
      <c r="WPM77" s="578"/>
      <c r="WPN77" s="578"/>
      <c r="WPO77" s="578"/>
      <c r="WPP77" s="578"/>
      <c r="WPQ77" s="578"/>
      <c r="WPR77" s="578"/>
      <c r="WPS77" s="578"/>
      <c r="WPT77" s="578"/>
      <c r="WPU77" s="578"/>
      <c r="WPV77" s="578"/>
      <c r="WPW77" s="578"/>
      <c r="WPX77" s="578"/>
      <c r="WPY77" s="578"/>
      <c r="WPZ77" s="578"/>
      <c r="WQA77" s="578"/>
      <c r="WQB77" s="578"/>
      <c r="WQC77" s="578"/>
      <c r="WQD77" s="578"/>
      <c r="WQE77" s="578"/>
      <c r="WQF77" s="578"/>
      <c r="WQG77" s="578"/>
      <c r="WQH77" s="578"/>
      <c r="WQI77" s="578"/>
      <c r="WQJ77" s="578"/>
      <c r="WQK77" s="578"/>
      <c r="WQL77" s="578"/>
      <c r="WQM77" s="578"/>
      <c r="WQN77" s="578"/>
      <c r="WQO77" s="578"/>
      <c r="WQP77" s="578"/>
      <c r="WQQ77" s="578"/>
      <c r="WQR77" s="578"/>
      <c r="WQS77" s="578"/>
      <c r="WQT77" s="578"/>
      <c r="WQU77" s="578"/>
      <c r="WQV77" s="578"/>
      <c r="WQW77" s="578"/>
      <c r="WQX77" s="578"/>
      <c r="WQY77" s="578"/>
      <c r="WQZ77" s="578"/>
      <c r="WRA77" s="578"/>
      <c r="WRB77" s="578"/>
      <c r="WRC77" s="578"/>
      <c r="WRD77" s="578"/>
      <c r="WRE77" s="578"/>
      <c r="WRF77" s="578"/>
      <c r="WRG77" s="578"/>
      <c r="WRH77" s="578"/>
      <c r="WRI77" s="578"/>
      <c r="WRJ77" s="578"/>
      <c r="WRK77" s="578"/>
      <c r="WRL77" s="578"/>
      <c r="WRM77" s="578"/>
      <c r="WRN77" s="578"/>
      <c r="WRO77" s="578"/>
      <c r="WRP77" s="578"/>
      <c r="WRQ77" s="578"/>
      <c r="WRR77" s="578"/>
      <c r="WRS77" s="578"/>
      <c r="WRT77" s="578"/>
      <c r="WRU77" s="578"/>
      <c r="WRV77" s="578"/>
      <c r="WRW77" s="578"/>
      <c r="WRX77" s="578"/>
      <c r="WRY77" s="578"/>
      <c r="WRZ77" s="578"/>
      <c r="WSA77" s="578"/>
      <c r="WSB77" s="578"/>
      <c r="WSC77" s="578"/>
      <c r="WSD77" s="578"/>
      <c r="WSE77" s="578"/>
      <c r="WSF77" s="578"/>
      <c r="WSG77" s="578"/>
      <c r="WSH77" s="578"/>
      <c r="WSI77" s="578"/>
      <c r="WSJ77" s="578"/>
      <c r="WSK77" s="578"/>
      <c r="WSL77" s="578"/>
      <c r="WSM77" s="578"/>
      <c r="WSN77" s="578"/>
      <c r="WSO77" s="578"/>
      <c r="WSP77" s="578"/>
      <c r="WSQ77" s="578"/>
      <c r="WSR77" s="578"/>
      <c r="WSS77" s="578"/>
      <c r="WST77" s="578"/>
      <c r="WSU77" s="578"/>
      <c r="WSV77" s="578"/>
      <c r="WSW77" s="578"/>
      <c r="WSX77" s="578"/>
      <c r="WSY77" s="578"/>
      <c r="WSZ77" s="578"/>
      <c r="WTA77" s="578"/>
      <c r="WTB77" s="578"/>
      <c r="WTC77" s="578"/>
      <c r="WTD77" s="578"/>
      <c r="WTE77" s="578"/>
      <c r="WTF77" s="578"/>
      <c r="WTG77" s="578"/>
      <c r="WTH77" s="578"/>
      <c r="WTI77" s="578"/>
      <c r="WTJ77" s="578"/>
      <c r="WTK77" s="578"/>
      <c r="WTL77" s="578"/>
      <c r="WTM77" s="578"/>
      <c r="WTN77" s="578"/>
      <c r="WTO77" s="578"/>
      <c r="WTP77" s="578"/>
      <c r="WTQ77" s="578"/>
      <c r="WTR77" s="578"/>
      <c r="WTS77" s="578"/>
      <c r="WTT77" s="578"/>
      <c r="WTU77" s="578"/>
      <c r="WTV77" s="578"/>
      <c r="WTW77" s="578"/>
      <c r="WTX77" s="578"/>
      <c r="WTY77" s="578"/>
      <c r="WTZ77" s="578"/>
      <c r="WUA77" s="578"/>
      <c r="WUB77" s="578"/>
      <c r="WUC77" s="578"/>
      <c r="WUD77" s="578"/>
      <c r="WUE77" s="578"/>
      <c r="WUF77" s="578"/>
      <c r="WUG77" s="578"/>
      <c r="WUH77" s="578"/>
      <c r="WUI77" s="578"/>
      <c r="WUJ77" s="578"/>
      <c r="WUK77" s="578"/>
      <c r="WUL77" s="578"/>
      <c r="WUM77" s="578"/>
      <c r="WUN77" s="578"/>
      <c r="WUO77" s="578"/>
      <c r="WUP77" s="578"/>
      <c r="WUQ77" s="578"/>
      <c r="WUR77" s="578"/>
      <c r="WUS77" s="578"/>
      <c r="WUT77" s="578"/>
      <c r="WUU77" s="578"/>
      <c r="WUV77" s="578"/>
      <c r="WUW77" s="578"/>
      <c r="WUX77" s="578"/>
      <c r="WUY77" s="578"/>
      <c r="WUZ77" s="578"/>
      <c r="WVA77" s="578"/>
      <c r="WVB77" s="578"/>
      <c r="WVC77" s="578"/>
      <c r="WVD77" s="578"/>
      <c r="WVE77" s="578"/>
      <c r="WVF77" s="578"/>
      <c r="WVG77" s="578"/>
      <c r="WVH77" s="578"/>
      <c r="WVI77" s="578"/>
      <c r="WVJ77" s="578"/>
      <c r="WVK77" s="578"/>
      <c r="WVL77" s="578"/>
      <c r="WVM77" s="578"/>
      <c r="WVN77" s="578"/>
      <c r="WVO77" s="578"/>
      <c r="WVP77" s="578"/>
      <c r="WVQ77" s="578"/>
      <c r="WVR77" s="578"/>
      <c r="WVS77" s="578"/>
      <c r="WVT77" s="578"/>
      <c r="WVU77" s="578"/>
      <c r="WVV77" s="578"/>
      <c r="WVW77" s="578"/>
      <c r="WVX77" s="578"/>
      <c r="WVY77" s="578"/>
      <c r="WVZ77" s="578"/>
      <c r="WWA77" s="578"/>
      <c r="WWB77" s="578"/>
      <c r="WWC77" s="578"/>
      <c r="WWD77" s="578"/>
      <c r="WWE77" s="578"/>
      <c r="WWF77" s="578"/>
      <c r="WWG77" s="578"/>
      <c r="WWH77" s="578"/>
      <c r="WWI77" s="578"/>
      <c r="WWJ77" s="578"/>
      <c r="WWK77" s="578"/>
      <c r="WWL77" s="578"/>
      <c r="WWM77" s="578"/>
      <c r="WWN77" s="578"/>
      <c r="WWO77" s="578"/>
      <c r="WWP77" s="578"/>
      <c r="WWQ77" s="578"/>
      <c r="WWR77" s="578"/>
      <c r="WWS77" s="578"/>
      <c r="WWT77" s="578"/>
      <c r="WWU77" s="578"/>
      <c r="WWV77" s="578"/>
      <c r="WWW77" s="578"/>
      <c r="WWX77" s="578"/>
      <c r="WWY77" s="578"/>
      <c r="WWZ77" s="578"/>
      <c r="WXA77" s="578"/>
      <c r="WXB77" s="578"/>
      <c r="WXC77" s="578"/>
      <c r="WXD77" s="578"/>
      <c r="WXE77" s="578"/>
      <c r="WXF77" s="578"/>
      <c r="WXG77" s="578"/>
      <c r="WXH77" s="578"/>
      <c r="WXI77" s="578"/>
      <c r="WXJ77" s="578"/>
      <c r="WXK77" s="578"/>
      <c r="WXL77" s="578"/>
      <c r="WXM77" s="578"/>
      <c r="WXN77" s="578"/>
      <c r="WXO77" s="578"/>
      <c r="WXP77" s="578"/>
      <c r="WXQ77" s="578"/>
      <c r="WXR77" s="578"/>
      <c r="WXS77" s="578"/>
      <c r="WXT77" s="578"/>
      <c r="WXU77" s="578"/>
      <c r="WXV77" s="578"/>
      <c r="WXW77" s="578"/>
      <c r="WXX77" s="578"/>
      <c r="WXY77" s="578"/>
      <c r="WXZ77" s="578"/>
      <c r="WYA77" s="578"/>
      <c r="WYB77" s="578"/>
      <c r="WYC77" s="578"/>
      <c r="WYD77" s="578"/>
      <c r="WYE77" s="578"/>
      <c r="WYF77" s="578"/>
      <c r="WYG77" s="578"/>
      <c r="WYH77" s="578"/>
      <c r="WYI77" s="578"/>
      <c r="WYJ77" s="578"/>
      <c r="WYK77" s="578"/>
      <c r="WYL77" s="578"/>
      <c r="WYM77" s="578"/>
      <c r="WYN77" s="578"/>
      <c r="WYO77" s="578"/>
      <c r="WYP77" s="578"/>
      <c r="WYQ77" s="578"/>
      <c r="WYR77" s="578"/>
      <c r="WYS77" s="578"/>
      <c r="WYT77" s="578"/>
      <c r="WYU77" s="578"/>
      <c r="WYV77" s="578"/>
      <c r="WYW77" s="578"/>
      <c r="WYX77" s="578"/>
      <c r="WYY77" s="578"/>
      <c r="WYZ77" s="578"/>
      <c r="WZA77" s="578"/>
      <c r="WZB77" s="578"/>
      <c r="WZC77" s="578"/>
      <c r="WZD77" s="578"/>
      <c r="WZE77" s="578"/>
      <c r="WZF77" s="578"/>
      <c r="WZG77" s="578"/>
      <c r="WZH77" s="578"/>
      <c r="WZI77" s="578"/>
      <c r="WZJ77" s="578"/>
      <c r="WZK77" s="578"/>
      <c r="WZL77" s="578"/>
      <c r="WZM77" s="578"/>
      <c r="WZN77" s="578"/>
      <c r="WZO77" s="578"/>
      <c r="WZP77" s="578"/>
      <c r="WZQ77" s="578"/>
      <c r="WZR77" s="578"/>
      <c r="WZS77" s="578"/>
      <c r="WZT77" s="578"/>
      <c r="WZU77" s="578"/>
      <c r="WZV77" s="578"/>
      <c r="WZW77" s="578"/>
      <c r="WZX77" s="578"/>
      <c r="WZY77" s="578"/>
      <c r="WZZ77" s="578"/>
      <c r="XAA77" s="578"/>
      <c r="XAB77" s="578"/>
      <c r="XAC77" s="578"/>
      <c r="XAD77" s="578"/>
      <c r="XAE77" s="578"/>
      <c r="XAF77" s="578"/>
      <c r="XAG77" s="578"/>
      <c r="XAH77" s="578"/>
      <c r="XAI77" s="578"/>
      <c r="XAJ77" s="578"/>
      <c r="XAK77" s="578"/>
      <c r="XAL77" s="578"/>
      <c r="XAM77" s="578"/>
      <c r="XAN77" s="578"/>
      <c r="XAO77" s="578"/>
      <c r="XAP77" s="578"/>
      <c r="XAQ77" s="578"/>
      <c r="XAR77" s="578"/>
      <c r="XAS77" s="578"/>
      <c r="XAT77" s="578"/>
      <c r="XAU77" s="578"/>
      <c r="XAV77" s="578"/>
      <c r="XAW77" s="578"/>
      <c r="XAX77" s="578"/>
      <c r="XAY77" s="578"/>
      <c r="XAZ77" s="578"/>
      <c r="XBA77" s="578"/>
      <c r="XBB77" s="578"/>
      <c r="XBC77" s="578"/>
      <c r="XBD77" s="578"/>
      <c r="XBE77" s="578"/>
      <c r="XBF77" s="578"/>
      <c r="XBG77" s="578"/>
      <c r="XBH77" s="578"/>
      <c r="XBI77" s="578"/>
      <c r="XBJ77" s="578"/>
      <c r="XBK77" s="578"/>
      <c r="XBL77" s="578"/>
      <c r="XBM77" s="578"/>
      <c r="XBN77" s="578"/>
      <c r="XBO77" s="578"/>
      <c r="XBP77" s="578"/>
      <c r="XBQ77" s="578"/>
      <c r="XBR77" s="578"/>
      <c r="XBS77" s="578"/>
      <c r="XBT77" s="578"/>
      <c r="XBU77" s="578"/>
      <c r="XBV77" s="578"/>
      <c r="XBW77" s="578"/>
      <c r="XBX77" s="578"/>
      <c r="XBY77" s="578"/>
      <c r="XBZ77" s="578"/>
      <c r="XCA77" s="578"/>
      <c r="XCB77" s="578"/>
      <c r="XCC77" s="578"/>
      <c r="XCD77" s="578"/>
      <c r="XCE77" s="578"/>
      <c r="XCF77" s="578"/>
      <c r="XCG77" s="578"/>
      <c r="XCH77" s="578"/>
      <c r="XCI77" s="578"/>
      <c r="XCJ77" s="578"/>
      <c r="XCK77" s="578"/>
      <c r="XCL77" s="578"/>
      <c r="XCM77" s="578"/>
      <c r="XCN77" s="578"/>
      <c r="XCO77" s="578"/>
      <c r="XCP77" s="578"/>
      <c r="XCQ77" s="578"/>
      <c r="XCR77" s="578"/>
      <c r="XCS77" s="578"/>
      <c r="XCT77" s="578"/>
      <c r="XCU77" s="578"/>
      <c r="XCV77" s="578"/>
      <c r="XCW77" s="578"/>
      <c r="XCX77" s="578"/>
      <c r="XCY77" s="578"/>
      <c r="XCZ77" s="578"/>
      <c r="XDA77" s="578"/>
      <c r="XDB77" s="578"/>
      <c r="XDC77" s="578"/>
      <c r="XDD77" s="578"/>
      <c r="XDE77" s="578"/>
      <c r="XDF77" s="578"/>
      <c r="XDG77" s="578"/>
      <c r="XDH77" s="578"/>
      <c r="XDI77" s="578"/>
      <c r="XDJ77" s="578"/>
      <c r="XDK77" s="578"/>
      <c r="XDL77" s="578"/>
      <c r="XDM77" s="578"/>
      <c r="XDN77" s="578"/>
      <c r="XDO77" s="578"/>
      <c r="XDP77" s="578"/>
      <c r="XDQ77" s="578"/>
      <c r="XDR77" s="578"/>
      <c r="XDS77" s="578"/>
      <c r="XDT77" s="578"/>
      <c r="XDU77" s="578"/>
      <c r="XDV77" s="578"/>
      <c r="XDW77" s="578"/>
      <c r="XDX77" s="578"/>
      <c r="XDY77" s="578"/>
      <c r="XDZ77" s="578"/>
      <c r="XEA77" s="578"/>
      <c r="XEB77" s="578"/>
      <c r="XEC77" s="578"/>
      <c r="XED77" s="578"/>
      <c r="XEE77" s="578"/>
      <c r="XEF77" s="578"/>
      <c r="XEG77" s="578"/>
      <c r="XEH77" s="578"/>
      <c r="XEI77" s="578"/>
      <c r="XEJ77" s="578"/>
      <c r="XEK77" s="578"/>
      <c r="XEL77" s="578"/>
      <c r="XEM77" s="578"/>
      <c r="XEN77" s="578"/>
      <c r="XEO77" s="578"/>
      <c r="XEP77" s="578"/>
      <c r="XEQ77" s="578"/>
      <c r="XER77" s="578"/>
      <c r="XES77" s="578"/>
      <c r="XET77" s="578"/>
      <c r="XEU77" s="578"/>
      <c r="XEV77" s="578"/>
      <c r="XEW77" s="578"/>
      <c r="XEX77" s="578"/>
      <c r="XEY77" s="578"/>
      <c r="XEZ77" s="578"/>
      <c r="XFA77" s="578"/>
      <c r="XFB77" s="578"/>
      <c r="XFC77" s="578"/>
      <c r="XFD77" s="578"/>
    </row>
    <row r="78" spans="1:16384" s="420" customFormat="1" ht="16.5" customHeight="1">
      <c r="B78" s="585"/>
      <c r="C78" s="585"/>
      <c r="D78" s="602"/>
      <c r="E78" s="611"/>
      <c r="F78" s="624"/>
      <c r="G78" s="596"/>
      <c r="H78" s="596"/>
      <c r="I78" s="638"/>
      <c r="J78" s="647"/>
      <c r="K78" s="653"/>
      <c r="L78" s="638"/>
      <c r="M78" s="638"/>
      <c r="N78" s="638"/>
      <c r="O78" s="647"/>
      <c r="P78" s="653"/>
      <c r="Q78" s="638"/>
      <c r="R78" s="638"/>
      <c r="S78" s="638"/>
      <c r="T78" s="647"/>
      <c r="U78" s="658"/>
    </row>
    <row r="79" spans="1:16384" s="420" customFormat="1" ht="16.5" customHeight="1">
      <c r="B79" s="586"/>
      <c r="C79" s="587"/>
      <c r="D79" s="602"/>
      <c r="E79" s="611"/>
      <c r="F79" s="624"/>
      <c r="G79" s="596"/>
      <c r="H79" s="596"/>
      <c r="I79" s="638"/>
      <c r="J79" s="647"/>
      <c r="K79" s="653"/>
      <c r="L79" s="638"/>
      <c r="M79" s="638"/>
      <c r="N79" s="638"/>
      <c r="O79" s="647"/>
      <c r="P79" s="653"/>
      <c r="Q79" s="638"/>
      <c r="R79" s="638"/>
      <c r="S79" s="638"/>
      <c r="T79" s="647"/>
      <c r="U79" s="658"/>
    </row>
    <row r="80" spans="1:16384" s="420" customFormat="1" ht="16.5" customHeight="1">
      <c r="B80" s="586"/>
      <c r="C80" s="585"/>
      <c r="D80" s="602"/>
      <c r="E80" s="611"/>
      <c r="F80" s="624"/>
      <c r="G80" s="596"/>
      <c r="H80" s="596"/>
      <c r="I80" s="638"/>
      <c r="J80" s="647"/>
      <c r="K80" s="653"/>
      <c r="L80" s="638"/>
      <c r="M80" s="638"/>
      <c r="N80" s="638"/>
      <c r="O80" s="647"/>
      <c r="P80" s="653"/>
      <c r="Q80" s="638"/>
      <c r="R80" s="638"/>
      <c r="S80" s="638"/>
      <c r="T80" s="647"/>
      <c r="U80" s="658"/>
    </row>
    <row r="81" spans="2:25" s="420" customFormat="1" ht="16.5" customHeight="1">
      <c r="B81" s="587"/>
      <c r="C81" s="587"/>
      <c r="D81" s="602"/>
      <c r="E81" s="611"/>
      <c r="F81" s="624"/>
      <c r="G81" s="596"/>
      <c r="H81" s="596"/>
      <c r="I81" s="638"/>
      <c r="J81" s="647"/>
      <c r="K81" s="653"/>
      <c r="L81" s="638"/>
      <c r="M81" s="638"/>
      <c r="N81" s="638"/>
      <c r="O81" s="647"/>
      <c r="P81" s="653"/>
      <c r="Q81" s="638"/>
      <c r="R81" s="638"/>
      <c r="S81" s="638"/>
      <c r="T81" s="647"/>
      <c r="U81" s="658"/>
    </row>
    <row r="82" spans="2:25" s="420" customFormat="1" ht="16.5" customHeight="1">
      <c r="B82" s="585"/>
      <c r="C82" s="585"/>
      <c r="D82" s="602"/>
      <c r="E82" s="611"/>
      <c r="F82" s="624"/>
      <c r="G82" s="596"/>
      <c r="H82" s="596"/>
      <c r="I82" s="638"/>
      <c r="J82" s="647"/>
      <c r="K82" s="653"/>
      <c r="L82" s="638"/>
      <c r="M82" s="638"/>
      <c r="N82" s="638"/>
      <c r="O82" s="647"/>
      <c r="P82" s="653"/>
      <c r="Q82" s="638"/>
      <c r="R82" s="638"/>
      <c r="S82" s="638"/>
      <c r="T82" s="647"/>
      <c r="U82" s="658"/>
    </row>
    <row r="83" spans="2:25" s="420" customFormat="1" ht="16.5" customHeight="1">
      <c r="B83" s="586"/>
      <c r="C83" s="587"/>
      <c r="D83" s="602"/>
      <c r="E83" s="611"/>
      <c r="F83" s="624"/>
      <c r="G83" s="596"/>
      <c r="H83" s="596"/>
      <c r="I83" s="638"/>
      <c r="J83" s="647"/>
      <c r="K83" s="653"/>
      <c r="L83" s="638"/>
      <c r="M83" s="638"/>
      <c r="N83" s="638"/>
      <c r="O83" s="647"/>
      <c r="P83" s="653"/>
      <c r="Q83" s="638"/>
      <c r="R83" s="638"/>
      <c r="S83" s="638"/>
      <c r="T83" s="647"/>
      <c r="U83" s="658"/>
    </row>
    <row r="84" spans="2:25" s="420" customFormat="1" ht="16.5" customHeight="1">
      <c r="B84" s="586"/>
      <c r="C84" s="585"/>
      <c r="D84" s="605"/>
      <c r="E84" s="612"/>
      <c r="F84" s="625"/>
      <c r="G84" s="634"/>
      <c r="H84" s="634"/>
      <c r="I84" s="638"/>
      <c r="J84" s="647"/>
      <c r="K84" s="653"/>
      <c r="L84" s="638"/>
      <c r="M84" s="638"/>
      <c r="N84" s="638"/>
      <c r="O84" s="647"/>
      <c r="P84" s="653"/>
      <c r="Q84" s="638"/>
      <c r="R84" s="638"/>
      <c r="S84" s="638"/>
      <c r="T84" s="647"/>
      <c r="U84" s="658"/>
    </row>
    <row r="85" spans="2:25" s="420" customFormat="1" ht="16.5" customHeight="1">
      <c r="B85" s="588"/>
      <c r="C85" s="586"/>
      <c r="D85" s="605"/>
      <c r="E85" s="612"/>
      <c r="F85" s="625"/>
      <c r="G85" s="634"/>
      <c r="H85" s="634"/>
      <c r="I85" s="643"/>
      <c r="J85" s="648"/>
      <c r="K85" s="654"/>
      <c r="L85" s="643"/>
      <c r="M85" s="643"/>
      <c r="N85" s="643"/>
      <c r="O85" s="648"/>
      <c r="P85" s="654"/>
      <c r="Q85" s="643"/>
      <c r="R85" s="643"/>
      <c r="S85" s="643"/>
      <c r="T85" s="648"/>
      <c r="U85" s="659"/>
    </row>
    <row r="86" spans="2:25" s="420" customFormat="1" ht="16.5" customHeight="1">
      <c r="B86" s="589" t="s">
        <v>88</v>
      </c>
      <c r="C86" s="598"/>
      <c r="D86" s="598"/>
      <c r="E86" s="613"/>
      <c r="F86" s="626"/>
      <c r="G86" s="635"/>
      <c r="H86" s="641"/>
      <c r="I86" s="641"/>
      <c r="J86" s="649"/>
      <c r="K86" s="637"/>
      <c r="L86" s="641"/>
      <c r="M86" s="641"/>
      <c r="N86" s="641"/>
      <c r="O86" s="649"/>
      <c r="P86" s="637"/>
      <c r="Q86" s="641"/>
      <c r="R86" s="641"/>
      <c r="S86" s="641"/>
      <c r="T86" s="649"/>
      <c r="U86" s="660"/>
    </row>
    <row r="87" spans="2:25" s="420" customFormat="1" ht="16.2" customHeight="1">
      <c r="B87" s="434"/>
      <c r="C87" s="434"/>
      <c r="D87" s="434"/>
      <c r="E87" s="434"/>
      <c r="F87" s="434"/>
    </row>
    <row r="88" spans="2:25" s="420" customFormat="1" ht="16.2" customHeight="1">
      <c r="B88" s="434" t="s">
        <v>752</v>
      </c>
      <c r="C88" s="434"/>
      <c r="D88" s="434"/>
      <c r="E88" s="434"/>
      <c r="F88" s="434"/>
    </row>
    <row r="89" spans="2:25" ht="16.5" customHeight="1">
      <c r="B89" s="591"/>
      <c r="C89" s="600"/>
      <c r="D89" s="600"/>
      <c r="E89" s="620" t="s">
        <v>239</v>
      </c>
      <c r="F89" s="620" t="s">
        <v>568</v>
      </c>
      <c r="G89" s="620" t="s">
        <v>181</v>
      </c>
      <c r="H89" s="620" t="s">
        <v>548</v>
      </c>
      <c r="I89" s="620" t="s">
        <v>51</v>
      </c>
      <c r="J89" s="620" t="s">
        <v>285</v>
      </c>
      <c r="K89" s="620" t="s">
        <v>844</v>
      </c>
      <c r="L89" s="620" t="s">
        <v>377</v>
      </c>
      <c r="M89" s="620" t="s">
        <v>639</v>
      </c>
      <c r="N89" s="620" t="s">
        <v>773</v>
      </c>
      <c r="O89" s="620" t="s">
        <v>846</v>
      </c>
      <c r="P89" s="620" t="s">
        <v>110</v>
      </c>
      <c r="Q89" s="620" t="s">
        <v>739</v>
      </c>
      <c r="R89" s="620" t="s">
        <v>8</v>
      </c>
      <c r="S89" s="620" t="s">
        <v>854</v>
      </c>
      <c r="T89" s="620" t="s">
        <v>857</v>
      </c>
      <c r="U89" s="661" t="s">
        <v>545</v>
      </c>
    </row>
    <row r="90" spans="2:25" s="578" customFormat="1" ht="16.5" customHeight="1">
      <c r="B90" s="592"/>
      <c r="C90" s="601"/>
      <c r="D90" s="601"/>
      <c r="E90" s="616">
        <v>2028</v>
      </c>
      <c r="F90" s="616">
        <v>2029</v>
      </c>
      <c r="G90" s="616">
        <v>2030</v>
      </c>
      <c r="H90" s="616">
        <v>2031</v>
      </c>
      <c r="I90" s="616">
        <v>2032</v>
      </c>
      <c r="J90" s="616">
        <v>2033</v>
      </c>
      <c r="K90" s="616">
        <v>2034</v>
      </c>
      <c r="L90" s="616">
        <v>2035</v>
      </c>
      <c r="M90" s="616">
        <v>2036</v>
      </c>
      <c r="N90" s="616">
        <v>2037</v>
      </c>
      <c r="O90" s="616">
        <v>2038</v>
      </c>
      <c r="P90" s="616">
        <v>2039</v>
      </c>
      <c r="Q90" s="616">
        <v>2040</v>
      </c>
      <c r="R90" s="616">
        <v>2041</v>
      </c>
      <c r="S90" s="616">
        <v>2042</v>
      </c>
      <c r="T90" s="616">
        <v>2043</v>
      </c>
      <c r="U90" s="662"/>
      <c r="V90" s="578"/>
      <c r="W90" s="578"/>
      <c r="X90" s="578"/>
      <c r="Y90" s="578"/>
    </row>
    <row r="91" spans="2:25" s="420" customFormat="1" ht="16.2" customHeight="1">
      <c r="B91" s="593" t="s">
        <v>88</v>
      </c>
      <c r="C91" s="602"/>
      <c r="D91" s="602"/>
      <c r="E91" s="440"/>
      <c r="F91" s="440"/>
      <c r="G91" s="638"/>
      <c r="H91" s="638"/>
      <c r="I91" s="638"/>
      <c r="J91" s="638"/>
      <c r="K91" s="638"/>
      <c r="L91" s="638"/>
      <c r="M91" s="638"/>
      <c r="N91" s="638"/>
      <c r="O91" s="638"/>
      <c r="P91" s="638"/>
      <c r="Q91" s="638"/>
      <c r="R91" s="638"/>
      <c r="S91" s="638"/>
      <c r="T91" s="638"/>
      <c r="U91" s="663"/>
    </row>
    <row r="92" spans="2:25" s="420" customFormat="1" ht="16.2" customHeight="1">
      <c r="B92" s="593" t="s">
        <v>86</v>
      </c>
      <c r="C92" s="602"/>
      <c r="D92" s="602"/>
      <c r="E92" s="440"/>
      <c r="F92" s="440"/>
      <c r="G92" s="638"/>
      <c r="H92" s="638"/>
      <c r="I92" s="638"/>
      <c r="J92" s="638"/>
      <c r="K92" s="638"/>
      <c r="L92" s="638"/>
      <c r="M92" s="638"/>
      <c r="N92" s="638"/>
      <c r="O92" s="638"/>
      <c r="P92" s="638"/>
      <c r="Q92" s="638"/>
      <c r="R92" s="638"/>
      <c r="S92" s="638"/>
      <c r="T92" s="638"/>
      <c r="U92" s="663"/>
    </row>
    <row r="93" spans="2:25" s="420" customFormat="1" ht="16.2" customHeight="1">
      <c r="B93" s="594" t="s">
        <v>958</v>
      </c>
      <c r="C93" s="603"/>
      <c r="D93" s="606"/>
      <c r="E93" s="621"/>
      <c r="F93" s="621"/>
      <c r="G93" s="639"/>
      <c r="H93" s="639"/>
      <c r="I93" s="639"/>
      <c r="J93" s="639"/>
      <c r="K93" s="639"/>
      <c r="L93" s="639"/>
      <c r="M93" s="639"/>
      <c r="N93" s="639"/>
      <c r="O93" s="639"/>
      <c r="P93" s="639"/>
      <c r="Q93" s="639"/>
      <c r="R93" s="639"/>
      <c r="S93" s="639"/>
      <c r="T93" s="639"/>
      <c r="U93" s="664"/>
    </row>
    <row r="94" spans="2:25" s="420" customFormat="1" ht="16.2" customHeight="1">
      <c r="B94" s="434"/>
      <c r="C94" s="434"/>
      <c r="D94" s="434"/>
      <c r="E94" s="434"/>
      <c r="F94" s="434"/>
    </row>
    <row r="95" spans="2:25" ht="18.75" customHeight="1">
      <c r="B95" s="515" t="s">
        <v>135</v>
      </c>
      <c r="C95" s="515"/>
      <c r="D95" s="515"/>
      <c r="E95" s="515"/>
      <c r="F95" s="420"/>
      <c r="G95" s="420"/>
      <c r="H95" s="420"/>
      <c r="I95" s="420"/>
      <c r="J95" s="420"/>
      <c r="K95" s="420"/>
      <c r="L95" s="420"/>
      <c r="M95" s="420"/>
    </row>
    <row r="96" spans="2:25" s="419" customFormat="1" ht="18.75" customHeight="1">
      <c r="B96" s="434" t="s">
        <v>222</v>
      </c>
      <c r="C96" s="434"/>
      <c r="D96" s="434"/>
      <c r="E96" s="434"/>
      <c r="F96" s="434"/>
      <c r="G96" s="434"/>
      <c r="H96" s="434"/>
      <c r="I96" s="434"/>
      <c r="J96" s="434"/>
      <c r="K96" s="434"/>
      <c r="L96" s="434"/>
      <c r="M96" s="434"/>
      <c r="N96" s="655"/>
      <c r="O96" s="655"/>
      <c r="P96" s="655"/>
      <c r="Q96" s="462"/>
      <c r="R96" s="462"/>
      <c r="S96" s="462"/>
      <c r="T96" s="462"/>
      <c r="U96" s="462"/>
      <c r="V96" s="462"/>
      <c r="W96" s="462"/>
      <c r="X96" s="462"/>
      <c r="Y96" s="462"/>
    </row>
    <row r="97" spans="2:7" s="419" customFormat="1" ht="18.75" customHeight="1">
      <c r="B97" s="420" t="s">
        <v>514</v>
      </c>
      <c r="C97" s="604"/>
      <c r="D97" s="604"/>
      <c r="E97" s="604"/>
      <c r="F97" s="604"/>
      <c r="G97" s="604"/>
    </row>
    <row r="98" spans="2:7" s="419" customFormat="1" ht="18.75" customHeight="1">
      <c r="B98" s="434" t="s">
        <v>518</v>
      </c>
      <c r="C98" s="578"/>
      <c r="D98" s="578"/>
      <c r="E98" s="420"/>
      <c r="F98" s="420"/>
    </row>
    <row r="99" spans="2:7" s="419" customFormat="1" ht="18.75" customHeight="1">
      <c r="B99" s="138" t="s">
        <v>634</v>
      </c>
      <c r="C99" s="578"/>
      <c r="D99" s="578"/>
      <c r="E99" s="420"/>
      <c r="F99" s="420"/>
    </row>
    <row r="100" spans="2:7" s="419" customFormat="1" ht="18.75" customHeight="1">
      <c r="B100" s="434" t="s">
        <v>964</v>
      </c>
      <c r="C100" s="578"/>
      <c r="D100" s="578"/>
      <c r="E100" s="420"/>
      <c r="F100" s="420"/>
    </row>
    <row r="101" spans="2:7" s="419" customFormat="1" ht="18.75" customHeight="1">
      <c r="B101" s="434" t="s">
        <v>654</v>
      </c>
    </row>
    <row r="104" spans="2:7">
      <c r="B104" s="435"/>
    </row>
  </sheetData>
  <mergeCells count="42">
    <mergeCell ref="E6:U6"/>
    <mergeCell ref="E7:U7"/>
    <mergeCell ref="E8:U8"/>
    <mergeCell ref="E9:U9"/>
    <mergeCell ref="E10:U10"/>
    <mergeCell ref="B23:D23"/>
    <mergeCell ref="E27:U27"/>
    <mergeCell ref="E28:U28"/>
    <mergeCell ref="E29:U29"/>
    <mergeCell ref="E30:U30"/>
    <mergeCell ref="E31:U31"/>
    <mergeCell ref="B44:D44"/>
    <mergeCell ref="E48:U48"/>
    <mergeCell ref="E49:U49"/>
    <mergeCell ref="E50:U50"/>
    <mergeCell ref="E51:U51"/>
    <mergeCell ref="E52:U52"/>
    <mergeCell ref="B65:D65"/>
    <mergeCell ref="E69:U69"/>
    <mergeCell ref="E70:U70"/>
    <mergeCell ref="E71:U71"/>
    <mergeCell ref="E72:U72"/>
    <mergeCell ref="E73:U73"/>
    <mergeCell ref="B86:D86"/>
    <mergeCell ref="B96:M96"/>
    <mergeCell ref="B13:B14"/>
    <mergeCell ref="C13:C14"/>
    <mergeCell ref="D13:D14"/>
    <mergeCell ref="U13:U14"/>
    <mergeCell ref="B34:B35"/>
    <mergeCell ref="C34:C35"/>
    <mergeCell ref="D34:D35"/>
    <mergeCell ref="U34:U35"/>
    <mergeCell ref="B55:B56"/>
    <mergeCell ref="C55:C56"/>
    <mergeCell ref="D55:D56"/>
    <mergeCell ref="U55:U56"/>
    <mergeCell ref="B76:B77"/>
    <mergeCell ref="C76:C77"/>
    <mergeCell ref="D76:D77"/>
    <mergeCell ref="U76:U77"/>
    <mergeCell ref="U89:U90"/>
  </mergeCells>
  <phoneticPr fontId="6"/>
  <printOptions horizontalCentered="1"/>
  <pageMargins left="0.78740157480314954" right="0.78740157480314954" top="0.78740157480314954" bottom="0.59055118110236227" header="0.39370078740157477" footer="0.31496062992125984"/>
  <pageSetup paperSize="8" scale="79" fitToWidth="1" fitToHeight="0" orientation="landscape" usePrinterDefaults="1" horizontalDpi="300" verticalDpi="300" r:id="rId1"/>
  <headerFooter alignWithMargins="0">
    <oddHeader>&amp;R&amp;"ＭＳ ゴシック,標準"&amp;9新県立体育館整備・運営事業　様式集</oddHeader>
  </headerFooter>
  <rowBreaks count="1" manualBreakCount="1">
    <brk id="45"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G72"/>
  <sheetViews>
    <sheetView showGridLines="0" view="pageBreakPreview" topLeftCell="A66" zoomScaleSheetLayoutView="100" workbookViewId="0">
      <selection activeCell="G9" sqref="G9:L9"/>
    </sheetView>
  </sheetViews>
  <sheetFormatPr defaultColWidth="9" defaultRowHeight="18.75" customHeight="1"/>
  <cols>
    <col min="1" max="1" width="1.25" style="419" customWidth="1"/>
    <col min="2" max="2" width="28.75" style="419" customWidth="1"/>
    <col min="3" max="5" width="32" style="419" customWidth="1"/>
    <col min="6" max="6" width="1.125" style="419" customWidth="1"/>
    <col min="7" max="16384" width="9" style="419"/>
  </cols>
  <sheetData>
    <row r="1" spans="2:7" ht="18.75" customHeight="1">
      <c r="E1" s="463" t="s">
        <v>828</v>
      </c>
    </row>
    <row r="3" spans="2:7" ht="18.75" customHeight="1">
      <c r="B3" s="507" t="s">
        <v>999</v>
      </c>
    </row>
    <row r="4" spans="2:7" ht="18.75" customHeight="1">
      <c r="B4" s="667"/>
    </row>
    <row r="5" spans="2:7" ht="18.75" customHeight="1">
      <c r="B5" s="420"/>
    </row>
    <row r="6" spans="2:7" ht="30" customHeight="1">
      <c r="B6" s="668" t="s">
        <v>1066</v>
      </c>
      <c r="C6" s="676" t="s">
        <v>225</v>
      </c>
      <c r="D6" s="682"/>
      <c r="E6" s="678" t="s">
        <v>1053</v>
      </c>
    </row>
    <row r="7" spans="2:7" ht="90" customHeight="1">
      <c r="B7" s="643" t="s">
        <v>404</v>
      </c>
      <c r="C7" s="677"/>
      <c r="D7" s="683"/>
      <c r="E7" s="686"/>
    </row>
    <row r="8" spans="2:7" ht="90" customHeight="1">
      <c r="B8" s="643" t="s">
        <v>1068</v>
      </c>
      <c r="C8" s="677"/>
      <c r="D8" s="683"/>
      <c r="E8" s="686"/>
    </row>
    <row r="9" spans="2:7" ht="90" customHeight="1">
      <c r="B9" s="643" t="s">
        <v>1069</v>
      </c>
      <c r="C9" s="677"/>
      <c r="D9" s="683"/>
      <c r="E9" s="686"/>
    </row>
    <row r="10" spans="2:7" ht="90" customHeight="1">
      <c r="B10" s="643" t="s">
        <v>1070</v>
      </c>
      <c r="C10" s="677"/>
      <c r="D10" s="683"/>
      <c r="E10" s="686"/>
    </row>
    <row r="11" spans="2:7" ht="90" customHeight="1">
      <c r="B11" s="669" t="s">
        <v>418</v>
      </c>
      <c r="C11" s="677"/>
      <c r="D11" s="683"/>
      <c r="E11" s="687"/>
    </row>
    <row r="12" spans="2:7" ht="24.95" customHeight="1">
      <c r="B12" s="420"/>
      <c r="C12" s="578"/>
      <c r="D12" s="578"/>
      <c r="E12" s="578"/>
    </row>
    <row r="13" spans="2:7" ht="18.75" customHeight="1">
      <c r="B13" s="420" t="s">
        <v>1074</v>
      </c>
    </row>
    <row r="14" spans="2:7" ht="18.75" customHeight="1">
      <c r="E14" s="464" t="s">
        <v>1106</v>
      </c>
    </row>
    <row r="15" spans="2:7" ht="37.5" customHeight="1">
      <c r="B15" s="670" t="s">
        <v>1066</v>
      </c>
      <c r="C15" s="678" t="s">
        <v>1053</v>
      </c>
      <c r="D15" s="684" t="s">
        <v>1104</v>
      </c>
      <c r="E15" s="684" t="s">
        <v>1108</v>
      </c>
    </row>
    <row r="16" spans="2:7" ht="18.75" customHeight="1">
      <c r="B16" s="671" t="s">
        <v>137</v>
      </c>
      <c r="C16" s="679"/>
      <c r="D16" s="669"/>
      <c r="E16" s="669"/>
      <c r="G16" s="688"/>
    </row>
    <row r="17" spans="2:7" ht="18.75" customHeight="1">
      <c r="B17" s="671" t="s">
        <v>1077</v>
      </c>
      <c r="C17" s="680"/>
      <c r="D17" s="669"/>
      <c r="E17" s="669"/>
    </row>
    <row r="18" spans="2:7" ht="18.75" customHeight="1">
      <c r="B18" s="671" t="s">
        <v>1080</v>
      </c>
      <c r="C18" s="680"/>
      <c r="D18" s="669"/>
      <c r="E18" s="669"/>
    </row>
    <row r="19" spans="2:7" ht="18.75" customHeight="1">
      <c r="B19" s="671" t="s">
        <v>1084</v>
      </c>
      <c r="C19" s="680"/>
      <c r="D19" s="643"/>
      <c r="E19" s="643"/>
    </row>
    <row r="20" spans="2:7" ht="18.75" customHeight="1">
      <c r="B20" s="672" t="s">
        <v>395</v>
      </c>
      <c r="C20" s="681"/>
      <c r="D20" s="685"/>
      <c r="E20" s="685"/>
      <c r="F20" s="604"/>
    </row>
    <row r="21" spans="2:7" ht="24.95" customHeight="1">
      <c r="B21" s="673"/>
      <c r="C21" s="604"/>
      <c r="D21" s="604"/>
      <c r="E21" s="604"/>
      <c r="F21" s="604"/>
    </row>
    <row r="22" spans="2:7" ht="18.75" customHeight="1">
      <c r="B22" s="420" t="s">
        <v>1086</v>
      </c>
    </row>
    <row r="23" spans="2:7" ht="18.75" customHeight="1">
      <c r="E23" s="464" t="s">
        <v>1109</v>
      </c>
    </row>
    <row r="24" spans="2:7" ht="37.5" customHeight="1">
      <c r="B24" s="670" t="s">
        <v>1066</v>
      </c>
      <c r="C24" s="678" t="s">
        <v>1053</v>
      </c>
      <c r="D24" s="684" t="s">
        <v>1104</v>
      </c>
      <c r="E24" s="684" t="s">
        <v>1108</v>
      </c>
    </row>
    <row r="25" spans="2:7" ht="18.75" customHeight="1">
      <c r="B25" s="671" t="s">
        <v>137</v>
      </c>
      <c r="C25" s="679"/>
      <c r="D25" s="669"/>
      <c r="E25" s="669"/>
    </row>
    <row r="26" spans="2:7" ht="18.75" customHeight="1">
      <c r="B26" s="671" t="s">
        <v>1077</v>
      </c>
      <c r="C26" s="680"/>
      <c r="D26" s="669"/>
      <c r="E26" s="669"/>
      <c r="G26" s="688"/>
    </row>
    <row r="27" spans="2:7" ht="18.75" customHeight="1">
      <c r="B27" s="671" t="s">
        <v>1080</v>
      </c>
      <c r="C27" s="680"/>
      <c r="D27" s="669"/>
      <c r="E27" s="669"/>
    </row>
    <row r="28" spans="2:7" ht="18.75" customHeight="1">
      <c r="B28" s="671" t="s">
        <v>1084</v>
      </c>
      <c r="C28" s="680"/>
      <c r="D28" s="643"/>
      <c r="E28" s="643"/>
    </row>
    <row r="29" spans="2:7" ht="18.75" customHeight="1">
      <c r="B29" s="672" t="s">
        <v>395</v>
      </c>
      <c r="C29" s="681"/>
      <c r="D29" s="685"/>
      <c r="E29" s="685"/>
    </row>
    <row r="30" spans="2:7" ht="24.95" customHeight="1">
      <c r="B30" s="673"/>
      <c r="C30" s="604"/>
      <c r="D30" s="604"/>
      <c r="E30" s="604"/>
      <c r="F30" s="604"/>
    </row>
    <row r="31" spans="2:7" ht="18.75" customHeight="1">
      <c r="B31" s="420" t="s">
        <v>1091</v>
      </c>
    </row>
    <row r="32" spans="2:7" ht="18.75" customHeight="1">
      <c r="E32" s="464" t="s">
        <v>1109</v>
      </c>
    </row>
    <row r="33" spans="2:7" ht="37.5" customHeight="1">
      <c r="B33" s="670" t="s">
        <v>1066</v>
      </c>
      <c r="C33" s="678" t="s">
        <v>1053</v>
      </c>
      <c r="D33" s="684" t="s">
        <v>1104</v>
      </c>
      <c r="E33" s="684" t="s">
        <v>1108</v>
      </c>
    </row>
    <row r="34" spans="2:7" ht="18.75" customHeight="1">
      <c r="B34" s="671" t="s">
        <v>137</v>
      </c>
      <c r="C34" s="679"/>
      <c r="D34" s="669"/>
      <c r="E34" s="669"/>
    </row>
    <row r="35" spans="2:7" ht="18.75" customHeight="1">
      <c r="B35" s="671" t="s">
        <v>1077</v>
      </c>
      <c r="C35" s="680"/>
      <c r="D35" s="669"/>
      <c r="E35" s="669"/>
      <c r="G35" s="688"/>
    </row>
    <row r="36" spans="2:7" ht="18.75" customHeight="1">
      <c r="B36" s="671" t="s">
        <v>1080</v>
      </c>
      <c r="C36" s="680"/>
      <c r="D36" s="669"/>
      <c r="E36" s="669"/>
    </row>
    <row r="37" spans="2:7" ht="18.75" customHeight="1">
      <c r="B37" s="671" t="s">
        <v>1084</v>
      </c>
      <c r="C37" s="680"/>
      <c r="D37" s="643"/>
      <c r="E37" s="643"/>
    </row>
    <row r="38" spans="2:7" ht="18.75" customHeight="1">
      <c r="B38" s="672" t="s">
        <v>395</v>
      </c>
      <c r="C38" s="681"/>
      <c r="D38" s="685"/>
      <c r="E38" s="685"/>
    </row>
    <row r="39" spans="2:7" ht="24.95" customHeight="1">
      <c r="B39" s="673"/>
      <c r="C39" s="604"/>
      <c r="D39" s="604"/>
      <c r="E39" s="604"/>
      <c r="F39" s="604"/>
    </row>
    <row r="40" spans="2:7" ht="18.75" customHeight="1">
      <c r="B40" s="420" t="s">
        <v>826</v>
      </c>
    </row>
    <row r="41" spans="2:7" ht="18.75" customHeight="1">
      <c r="E41" s="464" t="s">
        <v>1109</v>
      </c>
    </row>
    <row r="42" spans="2:7" ht="37.5" customHeight="1">
      <c r="B42" s="670" t="s">
        <v>1066</v>
      </c>
      <c r="C42" s="678" t="s">
        <v>1053</v>
      </c>
      <c r="D42" s="684" t="s">
        <v>1104</v>
      </c>
      <c r="E42" s="684" t="s">
        <v>1108</v>
      </c>
    </row>
    <row r="43" spans="2:7" ht="18.75" customHeight="1">
      <c r="B43" s="671" t="s">
        <v>137</v>
      </c>
      <c r="C43" s="679"/>
      <c r="D43" s="669"/>
      <c r="E43" s="669"/>
    </row>
    <row r="44" spans="2:7" ht="18.75" customHeight="1">
      <c r="B44" s="671" t="s">
        <v>1077</v>
      </c>
      <c r="C44" s="680"/>
      <c r="D44" s="669"/>
      <c r="E44" s="669"/>
      <c r="G44" s="688"/>
    </row>
    <row r="45" spans="2:7" ht="18.75" customHeight="1">
      <c r="B45" s="671" t="s">
        <v>1080</v>
      </c>
      <c r="C45" s="680"/>
      <c r="D45" s="669"/>
      <c r="E45" s="669"/>
    </row>
    <row r="46" spans="2:7" ht="18.75" customHeight="1">
      <c r="B46" s="671" t="s">
        <v>1084</v>
      </c>
      <c r="C46" s="680"/>
      <c r="D46" s="643"/>
      <c r="E46" s="643"/>
    </row>
    <row r="47" spans="2:7" ht="18.75" customHeight="1">
      <c r="B47" s="672" t="s">
        <v>395</v>
      </c>
      <c r="C47" s="681"/>
      <c r="D47" s="685"/>
      <c r="E47" s="685"/>
    </row>
    <row r="48" spans="2:7" ht="18.75" customHeight="1">
      <c r="B48" s="604"/>
      <c r="C48" s="604"/>
      <c r="D48" s="604"/>
      <c r="E48" s="604"/>
    </row>
    <row r="49" spans="2:7" ht="18.75" customHeight="1">
      <c r="B49" s="420" t="s">
        <v>1092</v>
      </c>
    </row>
    <row r="50" spans="2:7" ht="18.75" customHeight="1">
      <c r="E50" s="464" t="s">
        <v>247</v>
      </c>
    </row>
    <row r="51" spans="2:7" ht="37.5" customHeight="1">
      <c r="B51" s="670" t="s">
        <v>1066</v>
      </c>
      <c r="C51" s="678" t="s">
        <v>1053</v>
      </c>
      <c r="D51" s="684" t="s">
        <v>1104</v>
      </c>
      <c r="E51" s="684" t="s">
        <v>1108</v>
      </c>
    </row>
    <row r="52" spans="2:7" ht="18.75" customHeight="1">
      <c r="B52" s="671" t="s">
        <v>137</v>
      </c>
      <c r="C52" s="679"/>
      <c r="D52" s="669"/>
      <c r="E52" s="669"/>
    </row>
    <row r="53" spans="2:7" ht="18.75" customHeight="1">
      <c r="B53" s="671" t="s">
        <v>1077</v>
      </c>
      <c r="C53" s="680"/>
      <c r="D53" s="669"/>
      <c r="E53" s="669"/>
      <c r="G53" s="688"/>
    </row>
    <row r="54" spans="2:7" ht="18.75" customHeight="1">
      <c r="B54" s="671" t="s">
        <v>1080</v>
      </c>
      <c r="C54" s="680"/>
      <c r="D54" s="669"/>
      <c r="E54" s="669"/>
    </row>
    <row r="55" spans="2:7" ht="18.75" customHeight="1">
      <c r="B55" s="671" t="s">
        <v>1084</v>
      </c>
      <c r="C55" s="680"/>
      <c r="D55" s="643"/>
      <c r="E55" s="643"/>
    </row>
    <row r="56" spans="2:7" ht="18.75" customHeight="1">
      <c r="B56" s="672" t="s">
        <v>395</v>
      </c>
      <c r="C56" s="681"/>
      <c r="D56" s="685"/>
      <c r="E56" s="685"/>
    </row>
    <row r="57" spans="2:7" ht="18.75" customHeight="1">
      <c r="B57" s="673"/>
      <c r="C57" s="604"/>
      <c r="D57" s="604"/>
      <c r="E57" s="604"/>
      <c r="F57" s="604"/>
    </row>
    <row r="58" spans="2:7" ht="18.75" customHeight="1">
      <c r="B58" s="674" t="s">
        <v>402</v>
      </c>
      <c r="C58" s="604"/>
      <c r="D58" s="604"/>
      <c r="E58" s="604"/>
      <c r="F58" s="604"/>
    </row>
    <row r="59" spans="2:7" ht="18.75" customHeight="1">
      <c r="B59" s="675" t="s">
        <v>88</v>
      </c>
      <c r="C59" s="459"/>
      <c r="D59" s="604"/>
      <c r="E59" s="604"/>
      <c r="F59" s="604"/>
    </row>
    <row r="60" spans="2:7" ht="18.75" customHeight="1">
      <c r="B60" s="432" t="s">
        <v>86</v>
      </c>
      <c r="C60" s="460"/>
      <c r="D60" s="604"/>
      <c r="E60" s="604"/>
      <c r="F60" s="604"/>
    </row>
    <row r="61" spans="2:7" ht="18.75" customHeight="1">
      <c r="B61" s="433" t="s">
        <v>958</v>
      </c>
      <c r="C61" s="461"/>
      <c r="D61" s="604"/>
      <c r="E61" s="604"/>
      <c r="F61" s="604"/>
    </row>
    <row r="62" spans="2:7" ht="18.75" customHeight="1">
      <c r="B62" s="673"/>
      <c r="C62" s="604"/>
      <c r="D62" s="604"/>
      <c r="E62" s="604"/>
      <c r="F62" s="604"/>
    </row>
    <row r="63" spans="2:7" ht="18.75" customHeight="1">
      <c r="B63" s="419" t="s">
        <v>394</v>
      </c>
    </row>
    <row r="64" spans="2:7" ht="18.75" customHeight="1">
      <c r="B64" s="434" t="s">
        <v>644</v>
      </c>
      <c r="C64" s="453"/>
    </row>
    <row r="65" spans="2:4" s="420" customFormat="1" ht="18.75" customHeight="1">
      <c r="B65" s="419" t="s">
        <v>1093</v>
      </c>
    </row>
    <row r="66" spans="2:4" s="420" customFormat="1" ht="18.75" customHeight="1">
      <c r="B66" s="434" t="s">
        <v>895</v>
      </c>
      <c r="C66" s="453"/>
      <c r="D66" s="419"/>
    </row>
    <row r="67" spans="2:4" s="420" customFormat="1" ht="18.75" customHeight="1">
      <c r="B67" s="420" t="s">
        <v>380</v>
      </c>
      <c r="C67" s="428"/>
      <c r="D67" s="419"/>
    </row>
    <row r="68" spans="2:4" s="420" customFormat="1" ht="18.75" customHeight="1">
      <c r="B68" s="434" t="s">
        <v>913</v>
      </c>
      <c r="C68" s="453"/>
      <c r="D68" s="419"/>
    </row>
    <row r="69" spans="2:4" s="420" customFormat="1" ht="18.75" customHeight="1">
      <c r="B69" s="434" t="s">
        <v>1097</v>
      </c>
      <c r="C69" s="453"/>
      <c r="D69" s="419"/>
    </row>
    <row r="70" spans="2:4" s="420" customFormat="1" ht="18.75" customHeight="1">
      <c r="B70" s="434" t="s">
        <v>1101</v>
      </c>
      <c r="C70" s="453"/>
      <c r="D70" s="419"/>
    </row>
    <row r="71" spans="2:4" s="420" customFormat="1" ht="18.75" customHeight="1">
      <c r="B71" s="434" t="s">
        <v>1102</v>
      </c>
      <c r="D71" s="419"/>
    </row>
    <row r="72" spans="2:4" s="420" customFormat="1" ht="18.75" customHeight="1">
      <c r="B72" s="434"/>
      <c r="D72" s="419"/>
    </row>
  </sheetData>
  <mergeCells count="11">
    <mergeCell ref="C6:D6"/>
    <mergeCell ref="C7:D7"/>
    <mergeCell ref="C8:D8"/>
    <mergeCell ref="C9:D9"/>
    <mergeCell ref="C10:D10"/>
    <mergeCell ref="C11:D11"/>
    <mergeCell ref="C16:C20"/>
    <mergeCell ref="C25:C29"/>
    <mergeCell ref="C34:C38"/>
    <mergeCell ref="C43:C47"/>
    <mergeCell ref="C52:C56"/>
  </mergeCells>
  <phoneticPr fontId="6"/>
  <printOptions horizontalCentered="1"/>
  <pageMargins left="0.78740157480314954" right="0.78740157480314954" top="0.78740157480314954" bottom="0.59055118110236227" header="0.39370078740157477" footer="0.31496062992125984"/>
  <pageSetup paperSize="9" scale="68" fitToWidth="1" fitToHeight="0"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V48"/>
  <sheetViews>
    <sheetView showGridLines="0" view="pageBreakPreview" zoomScaleSheetLayoutView="100" workbookViewId="0">
      <selection activeCell="G9" sqref="G9:L9"/>
    </sheetView>
  </sheetViews>
  <sheetFormatPr defaultRowHeight="20" customHeight="1"/>
  <cols>
    <col min="1" max="1" width="1.77734375" style="462" customWidth="1"/>
    <col min="2" max="2" width="28.75" style="462" customWidth="1"/>
    <col min="3" max="3" width="19.375" style="462" customWidth="1"/>
    <col min="4" max="21" width="11.77734375" style="462" customWidth="1"/>
    <col min="22" max="22" width="1.77734375" style="462" customWidth="1"/>
    <col min="23" max="16384" width="8.88671875" style="462" customWidth="1"/>
  </cols>
  <sheetData>
    <row r="1" spans="2:22" s="420" customFormat="1" ht="22" customHeight="1">
      <c r="T1" s="729"/>
      <c r="U1" s="729" t="s">
        <v>831</v>
      </c>
    </row>
    <row r="2" spans="2:22" s="420" customFormat="1" ht="22" customHeight="1">
      <c r="T2" s="729"/>
    </row>
    <row r="3" spans="2:22" s="420" customFormat="1" ht="22" customHeight="1">
      <c r="B3" s="689" t="s">
        <v>134</v>
      </c>
    </row>
    <row r="4" spans="2:22" s="419" customFormat="1" ht="22" customHeight="1">
      <c r="B4" s="420"/>
      <c r="C4" s="420"/>
      <c r="T4" s="464"/>
      <c r="U4" s="464" t="s">
        <v>1117</v>
      </c>
    </row>
    <row r="5" spans="2:22" s="420" customFormat="1" ht="22" customHeight="1">
      <c r="B5" s="690" t="s">
        <v>498</v>
      </c>
      <c r="C5" s="698" t="s">
        <v>1031</v>
      </c>
      <c r="D5" s="706" t="s">
        <v>239</v>
      </c>
      <c r="E5" s="633"/>
      <c r="F5" s="719" t="s">
        <v>568</v>
      </c>
      <c r="G5" s="633"/>
      <c r="H5" s="627" t="s">
        <v>181</v>
      </c>
      <c r="I5" s="633"/>
      <c r="J5" s="627" t="s">
        <v>548</v>
      </c>
      <c r="K5" s="633"/>
      <c r="L5" s="627" t="s">
        <v>51</v>
      </c>
      <c r="M5" s="633"/>
      <c r="N5" s="627" t="s">
        <v>285</v>
      </c>
      <c r="O5" s="633"/>
      <c r="P5" s="627" t="s">
        <v>844</v>
      </c>
      <c r="Q5" s="633"/>
      <c r="R5" s="627" t="s">
        <v>377</v>
      </c>
      <c r="S5" s="633"/>
      <c r="T5" s="627" t="s">
        <v>639</v>
      </c>
      <c r="U5" s="633"/>
      <c r="V5" s="726"/>
    </row>
    <row r="6" spans="2:22" s="419" customFormat="1" ht="22" customHeight="1">
      <c r="B6" s="691"/>
      <c r="C6" s="699"/>
      <c r="D6" s="706">
        <v>2028</v>
      </c>
      <c r="E6" s="633"/>
      <c r="F6" s="719">
        <v>2029</v>
      </c>
      <c r="G6" s="633"/>
      <c r="H6" s="627">
        <v>2030</v>
      </c>
      <c r="I6" s="633"/>
      <c r="J6" s="627">
        <v>2031</v>
      </c>
      <c r="K6" s="633"/>
      <c r="L6" s="627">
        <v>2032</v>
      </c>
      <c r="M6" s="633"/>
      <c r="N6" s="627">
        <v>2033</v>
      </c>
      <c r="O6" s="633"/>
      <c r="P6" s="627">
        <v>2034</v>
      </c>
      <c r="Q6" s="633"/>
      <c r="R6" s="627">
        <v>2035</v>
      </c>
      <c r="S6" s="633"/>
      <c r="T6" s="627">
        <v>2036</v>
      </c>
      <c r="U6" s="633"/>
    </row>
    <row r="7" spans="2:22" s="419" customFormat="1" ht="22" customHeight="1">
      <c r="B7" s="692"/>
      <c r="C7" s="700"/>
      <c r="D7" s="707" t="s">
        <v>1113</v>
      </c>
      <c r="E7" s="707" t="s">
        <v>1116</v>
      </c>
      <c r="F7" s="707" t="s">
        <v>1113</v>
      </c>
      <c r="G7" s="707" t="s">
        <v>1116</v>
      </c>
      <c r="H7" s="707" t="s">
        <v>1113</v>
      </c>
      <c r="I7" s="707" t="s">
        <v>1116</v>
      </c>
      <c r="J7" s="707" t="s">
        <v>1113</v>
      </c>
      <c r="K7" s="707" t="s">
        <v>1116</v>
      </c>
      <c r="L7" s="707" t="s">
        <v>1113</v>
      </c>
      <c r="M7" s="707" t="s">
        <v>1116</v>
      </c>
      <c r="N7" s="707" t="s">
        <v>1113</v>
      </c>
      <c r="O7" s="707" t="s">
        <v>1116</v>
      </c>
      <c r="P7" s="707" t="s">
        <v>1113</v>
      </c>
      <c r="Q7" s="707" t="s">
        <v>1116</v>
      </c>
      <c r="R7" s="707" t="s">
        <v>1113</v>
      </c>
      <c r="S7" s="707" t="s">
        <v>1116</v>
      </c>
      <c r="T7" s="730" t="s">
        <v>1113</v>
      </c>
      <c r="U7" s="707" t="s">
        <v>1116</v>
      </c>
    </row>
    <row r="8" spans="2:22" s="419" customFormat="1" ht="22" customHeight="1">
      <c r="B8" s="693" t="s">
        <v>404</v>
      </c>
      <c r="C8" s="701"/>
      <c r="D8" s="708"/>
      <c r="E8" s="713"/>
      <c r="F8" s="713"/>
      <c r="G8" s="713"/>
      <c r="H8" s="713"/>
      <c r="I8" s="713"/>
      <c r="J8" s="713"/>
      <c r="K8" s="713"/>
      <c r="L8" s="713"/>
      <c r="M8" s="713"/>
      <c r="N8" s="713"/>
      <c r="O8" s="713"/>
      <c r="P8" s="713"/>
      <c r="Q8" s="713"/>
      <c r="R8" s="713"/>
      <c r="S8" s="713"/>
      <c r="T8" s="731"/>
      <c r="U8" s="713"/>
    </row>
    <row r="9" spans="2:22" s="419" customFormat="1" ht="22" customHeight="1">
      <c r="B9" s="694"/>
      <c r="C9" s="702"/>
      <c r="D9" s="709"/>
      <c r="E9" s="714"/>
      <c r="F9" s="714"/>
      <c r="G9" s="714"/>
      <c r="H9" s="714"/>
      <c r="I9" s="714"/>
      <c r="J9" s="714"/>
      <c r="K9" s="714"/>
      <c r="L9" s="714"/>
      <c r="M9" s="714"/>
      <c r="N9" s="714"/>
      <c r="O9" s="714"/>
      <c r="P9" s="714"/>
      <c r="Q9" s="714"/>
      <c r="R9" s="714"/>
      <c r="S9" s="714"/>
      <c r="T9" s="732"/>
      <c r="U9" s="714"/>
    </row>
    <row r="10" spans="2:22" s="419" customFormat="1" ht="22" customHeight="1">
      <c r="B10" s="693" t="s">
        <v>1068</v>
      </c>
      <c r="C10" s="701"/>
      <c r="D10" s="708"/>
      <c r="E10" s="713"/>
      <c r="F10" s="713"/>
      <c r="G10" s="713"/>
      <c r="H10" s="713"/>
      <c r="I10" s="713"/>
      <c r="J10" s="713"/>
      <c r="K10" s="713"/>
      <c r="L10" s="713"/>
      <c r="M10" s="713"/>
      <c r="N10" s="713"/>
      <c r="O10" s="713"/>
      <c r="P10" s="713"/>
      <c r="Q10" s="713"/>
      <c r="R10" s="713"/>
      <c r="S10" s="713"/>
      <c r="T10" s="731"/>
      <c r="U10" s="713"/>
    </row>
    <row r="11" spans="2:22" s="419" customFormat="1" ht="22" customHeight="1">
      <c r="B11" s="694"/>
      <c r="C11" s="702"/>
      <c r="D11" s="709"/>
      <c r="E11" s="714"/>
      <c r="F11" s="714"/>
      <c r="G11" s="714"/>
      <c r="H11" s="714"/>
      <c r="I11" s="714"/>
      <c r="J11" s="714"/>
      <c r="K11" s="714"/>
      <c r="L11" s="714"/>
      <c r="M11" s="714"/>
      <c r="N11" s="714"/>
      <c r="O11" s="714"/>
      <c r="P11" s="714"/>
      <c r="Q11" s="714"/>
      <c r="R11" s="714"/>
      <c r="S11" s="714"/>
      <c r="T11" s="732"/>
      <c r="U11" s="714"/>
    </row>
    <row r="12" spans="2:22" s="419" customFormat="1" ht="22" customHeight="1">
      <c r="B12" s="693" t="s">
        <v>1069</v>
      </c>
      <c r="C12" s="701"/>
      <c r="D12" s="708"/>
      <c r="E12" s="713"/>
      <c r="F12" s="713"/>
      <c r="G12" s="713"/>
      <c r="H12" s="713"/>
      <c r="I12" s="713"/>
      <c r="J12" s="713"/>
      <c r="K12" s="713"/>
      <c r="L12" s="713"/>
      <c r="M12" s="713"/>
      <c r="N12" s="713"/>
      <c r="O12" s="713"/>
      <c r="P12" s="713"/>
      <c r="Q12" s="713"/>
      <c r="R12" s="713"/>
      <c r="S12" s="713"/>
      <c r="T12" s="731"/>
      <c r="U12" s="713"/>
    </row>
    <row r="13" spans="2:22" s="419" customFormat="1" ht="22" customHeight="1">
      <c r="B13" s="694"/>
      <c r="C13" s="702"/>
      <c r="D13" s="709"/>
      <c r="E13" s="714"/>
      <c r="F13" s="714"/>
      <c r="G13" s="714"/>
      <c r="H13" s="714"/>
      <c r="I13" s="714"/>
      <c r="J13" s="714"/>
      <c r="K13" s="714"/>
      <c r="L13" s="714"/>
      <c r="M13" s="714"/>
      <c r="N13" s="714"/>
      <c r="O13" s="714"/>
      <c r="P13" s="714"/>
      <c r="Q13" s="714"/>
      <c r="R13" s="714"/>
      <c r="S13" s="714"/>
      <c r="T13" s="732"/>
      <c r="U13" s="714"/>
    </row>
    <row r="14" spans="2:22" s="419" customFormat="1" ht="22" customHeight="1">
      <c r="B14" s="693" t="s">
        <v>1070</v>
      </c>
      <c r="C14" s="701"/>
      <c r="D14" s="708"/>
      <c r="E14" s="713"/>
      <c r="F14" s="713"/>
      <c r="G14" s="713"/>
      <c r="H14" s="713"/>
      <c r="I14" s="713"/>
      <c r="J14" s="713"/>
      <c r="K14" s="713"/>
      <c r="L14" s="713"/>
      <c r="M14" s="713"/>
      <c r="N14" s="713"/>
      <c r="O14" s="713"/>
      <c r="P14" s="713"/>
      <c r="Q14" s="713"/>
      <c r="R14" s="713"/>
      <c r="S14" s="713"/>
      <c r="T14" s="731"/>
      <c r="U14" s="713"/>
    </row>
    <row r="15" spans="2:22" s="419" customFormat="1" ht="22" customHeight="1">
      <c r="B15" s="694"/>
      <c r="C15" s="702"/>
      <c r="D15" s="709"/>
      <c r="E15" s="714"/>
      <c r="F15" s="714"/>
      <c r="G15" s="714"/>
      <c r="H15" s="714"/>
      <c r="I15" s="714"/>
      <c r="J15" s="714"/>
      <c r="K15" s="714"/>
      <c r="L15" s="714"/>
      <c r="M15" s="714"/>
      <c r="N15" s="714"/>
      <c r="O15" s="714"/>
      <c r="P15" s="714"/>
      <c r="Q15" s="714"/>
      <c r="R15" s="714"/>
      <c r="S15" s="714"/>
      <c r="T15" s="732"/>
      <c r="U15" s="714"/>
    </row>
    <row r="16" spans="2:22" s="419" customFormat="1" ht="22" customHeight="1">
      <c r="B16" s="693" t="s">
        <v>841</v>
      </c>
      <c r="C16" s="701"/>
      <c r="D16" s="708"/>
      <c r="E16" s="713"/>
      <c r="F16" s="713"/>
      <c r="G16" s="713"/>
      <c r="H16" s="713"/>
      <c r="I16" s="713"/>
      <c r="J16" s="713"/>
      <c r="K16" s="713"/>
      <c r="L16" s="713"/>
      <c r="M16" s="713"/>
      <c r="N16" s="713"/>
      <c r="O16" s="713"/>
      <c r="P16" s="713"/>
      <c r="Q16" s="713"/>
      <c r="R16" s="713"/>
      <c r="S16" s="713"/>
      <c r="T16" s="731"/>
      <c r="U16" s="713"/>
    </row>
    <row r="17" spans="2:21" s="419" customFormat="1" ht="22" customHeight="1">
      <c r="B17" s="695"/>
      <c r="C17" s="702"/>
      <c r="D17" s="709"/>
      <c r="E17" s="714"/>
      <c r="F17" s="720"/>
      <c r="G17" s="720"/>
      <c r="H17" s="714"/>
      <c r="I17" s="714"/>
      <c r="J17" s="714"/>
      <c r="K17" s="714"/>
      <c r="L17" s="714"/>
      <c r="M17" s="714"/>
      <c r="N17" s="714"/>
      <c r="O17" s="714"/>
      <c r="P17" s="714"/>
      <c r="Q17" s="714"/>
      <c r="R17" s="714"/>
      <c r="S17" s="714"/>
      <c r="T17" s="732"/>
      <c r="U17" s="714"/>
    </row>
    <row r="18" spans="2:21" s="420" customFormat="1" ht="22" customHeight="1">
      <c r="B18" s="696" t="s">
        <v>956</v>
      </c>
      <c r="C18" s="703"/>
      <c r="D18" s="710"/>
      <c r="E18" s="717"/>
      <c r="F18" s="715"/>
      <c r="G18" s="717"/>
      <c r="H18" s="715"/>
      <c r="I18" s="717"/>
      <c r="J18" s="715"/>
      <c r="K18" s="717"/>
      <c r="L18" s="715"/>
      <c r="M18" s="717"/>
      <c r="N18" s="715"/>
      <c r="O18" s="717"/>
      <c r="P18" s="715"/>
      <c r="Q18" s="717"/>
      <c r="R18" s="715"/>
      <c r="S18" s="717"/>
      <c r="T18" s="715"/>
      <c r="U18" s="717"/>
    </row>
    <row r="19" spans="2:21" s="420" customFormat="1" ht="22" customHeight="1">
      <c r="B19" s="697" t="s">
        <v>86</v>
      </c>
      <c r="C19" s="704"/>
      <c r="D19" s="711"/>
      <c r="E19" s="718"/>
      <c r="F19" s="716"/>
      <c r="G19" s="718"/>
      <c r="H19" s="716"/>
      <c r="I19" s="718"/>
      <c r="J19" s="716"/>
      <c r="K19" s="718"/>
      <c r="L19" s="716"/>
      <c r="M19" s="718"/>
      <c r="N19" s="716"/>
      <c r="O19" s="718"/>
      <c r="P19" s="716"/>
      <c r="Q19" s="718"/>
      <c r="R19" s="716"/>
      <c r="S19" s="718"/>
      <c r="T19" s="716"/>
      <c r="U19" s="718"/>
    </row>
    <row r="20" spans="2:21" s="420" customFormat="1" ht="22" customHeight="1">
      <c r="B20" s="697" t="s">
        <v>958</v>
      </c>
      <c r="C20" s="705"/>
      <c r="D20" s="711"/>
      <c r="E20" s="718"/>
      <c r="F20" s="716"/>
      <c r="G20" s="718"/>
      <c r="H20" s="716"/>
      <c r="I20" s="718"/>
      <c r="J20" s="716"/>
      <c r="K20" s="718"/>
      <c r="L20" s="716"/>
      <c r="M20" s="718"/>
      <c r="N20" s="716"/>
      <c r="O20" s="718"/>
      <c r="P20" s="716"/>
      <c r="Q20" s="718"/>
      <c r="R20" s="716"/>
      <c r="S20" s="718"/>
      <c r="T20" s="716"/>
      <c r="U20" s="718"/>
    </row>
    <row r="21" spans="2:21" s="420" customFormat="1" ht="22" customHeight="1">
      <c r="B21" s="434"/>
      <c r="C21" s="434"/>
      <c r="D21" s="712"/>
      <c r="E21" s="712"/>
      <c r="F21" s="712"/>
      <c r="G21" s="712"/>
      <c r="H21" s="712"/>
      <c r="I21" s="712"/>
      <c r="J21" s="712"/>
      <c r="K21" s="712"/>
      <c r="L21" s="712"/>
      <c r="M21" s="712"/>
      <c r="N21" s="712"/>
      <c r="O21" s="712"/>
      <c r="P21" s="712"/>
      <c r="Q21" s="712"/>
      <c r="R21" s="712"/>
      <c r="S21" s="712"/>
      <c r="T21" s="712"/>
      <c r="U21" s="712"/>
    </row>
    <row r="22" spans="2:21" s="420" customFormat="1" ht="22" customHeight="1">
      <c r="B22" s="434"/>
      <c r="C22" s="434"/>
      <c r="D22" s="712"/>
      <c r="E22" s="712"/>
      <c r="F22" s="712"/>
      <c r="G22" s="712"/>
      <c r="H22" s="712"/>
      <c r="I22" s="712"/>
      <c r="J22" s="712"/>
      <c r="K22" s="712"/>
      <c r="L22" s="712"/>
      <c r="M22" s="712"/>
      <c r="N22" s="712"/>
      <c r="O22" s="712"/>
      <c r="P22" s="712"/>
      <c r="Q22" s="712"/>
      <c r="R22" s="712"/>
      <c r="S22" s="712"/>
      <c r="T22" s="712"/>
      <c r="U22" s="712"/>
    </row>
    <row r="23" spans="2:21" s="420" customFormat="1" ht="22" customHeight="1">
      <c r="B23" s="434"/>
      <c r="C23" s="434"/>
      <c r="D23" s="712"/>
      <c r="E23" s="712"/>
      <c r="F23" s="712"/>
      <c r="G23" s="712"/>
      <c r="H23" s="712"/>
      <c r="I23" s="712"/>
      <c r="J23" s="712"/>
      <c r="K23" s="712"/>
      <c r="L23" s="712"/>
      <c r="M23" s="712"/>
      <c r="N23" s="712"/>
      <c r="O23" s="712"/>
      <c r="P23" s="712"/>
      <c r="Q23" s="712"/>
      <c r="R23" s="712"/>
      <c r="S23" s="712"/>
      <c r="T23" s="712"/>
    </row>
    <row r="24" spans="2:21" s="420" customFormat="1" ht="22" customHeight="1">
      <c r="B24" s="690" t="s">
        <v>498</v>
      </c>
      <c r="C24" s="698" t="s">
        <v>1031</v>
      </c>
      <c r="D24" s="627" t="s">
        <v>773</v>
      </c>
      <c r="E24" s="633"/>
      <c r="F24" s="627" t="s">
        <v>846</v>
      </c>
      <c r="G24" s="633"/>
      <c r="H24" s="627" t="s">
        <v>110</v>
      </c>
      <c r="I24" s="633"/>
      <c r="J24" s="627" t="s">
        <v>739</v>
      </c>
      <c r="K24" s="633"/>
      <c r="L24" s="627" t="s">
        <v>8</v>
      </c>
      <c r="M24" s="633"/>
      <c r="N24" s="627" t="s">
        <v>854</v>
      </c>
      <c r="O24" s="633"/>
      <c r="P24" s="721" t="s">
        <v>857</v>
      </c>
      <c r="Q24" s="707"/>
      <c r="R24" s="721" t="s">
        <v>108</v>
      </c>
      <c r="S24" s="707"/>
    </row>
    <row r="25" spans="2:21" s="420" customFormat="1" ht="22" customHeight="1">
      <c r="B25" s="691"/>
      <c r="C25" s="699"/>
      <c r="D25" s="627">
        <v>2037</v>
      </c>
      <c r="E25" s="633"/>
      <c r="F25" s="627">
        <v>2038</v>
      </c>
      <c r="G25" s="633"/>
      <c r="H25" s="627">
        <v>2039</v>
      </c>
      <c r="I25" s="633"/>
      <c r="J25" s="627">
        <v>2040</v>
      </c>
      <c r="K25" s="633"/>
      <c r="L25" s="627">
        <v>2041</v>
      </c>
      <c r="M25" s="633"/>
      <c r="N25" s="627">
        <v>2042</v>
      </c>
      <c r="O25" s="633"/>
      <c r="P25" s="627">
        <v>2043</v>
      </c>
      <c r="Q25" s="633"/>
      <c r="R25" s="722"/>
      <c r="S25" s="727"/>
    </row>
    <row r="26" spans="2:21" s="420" customFormat="1" ht="22" customHeight="1">
      <c r="B26" s="692"/>
      <c r="C26" s="700"/>
      <c r="D26" s="707" t="s">
        <v>1113</v>
      </c>
      <c r="E26" s="707" t="s">
        <v>1116</v>
      </c>
      <c r="F26" s="707" t="s">
        <v>1113</v>
      </c>
      <c r="G26" s="707" t="s">
        <v>1116</v>
      </c>
      <c r="H26" s="707" t="s">
        <v>1113</v>
      </c>
      <c r="I26" s="707" t="s">
        <v>1116</v>
      </c>
      <c r="J26" s="707" t="s">
        <v>1113</v>
      </c>
      <c r="K26" s="707" t="s">
        <v>1116</v>
      </c>
      <c r="L26" s="707" t="s">
        <v>1113</v>
      </c>
      <c r="M26" s="707" t="s">
        <v>1116</v>
      </c>
      <c r="N26" s="707" t="s">
        <v>1113</v>
      </c>
      <c r="O26" s="707" t="s">
        <v>1116</v>
      </c>
      <c r="P26" s="707" t="s">
        <v>1113</v>
      </c>
      <c r="Q26" s="707" t="s">
        <v>1116</v>
      </c>
      <c r="R26" s="723"/>
      <c r="S26" s="657"/>
    </row>
    <row r="27" spans="2:21" s="420" customFormat="1" ht="22" customHeight="1">
      <c r="B27" s="693" t="s">
        <v>404</v>
      </c>
      <c r="C27" s="701"/>
      <c r="D27" s="713"/>
      <c r="E27" s="713"/>
      <c r="F27" s="713"/>
      <c r="G27" s="713"/>
      <c r="H27" s="713"/>
      <c r="I27" s="713"/>
      <c r="J27" s="713"/>
      <c r="K27" s="713"/>
      <c r="L27" s="713"/>
      <c r="M27" s="713"/>
      <c r="N27" s="713"/>
      <c r="O27" s="713"/>
      <c r="P27" s="713"/>
      <c r="Q27" s="713"/>
      <c r="R27" s="724"/>
      <c r="S27" s="728"/>
    </row>
    <row r="28" spans="2:21" s="420" customFormat="1" ht="22" customHeight="1">
      <c r="B28" s="694"/>
      <c r="C28" s="702"/>
      <c r="D28" s="714"/>
      <c r="E28" s="714"/>
      <c r="F28" s="714"/>
      <c r="G28" s="714"/>
      <c r="H28" s="714"/>
      <c r="I28" s="714"/>
      <c r="J28" s="714"/>
      <c r="K28" s="714"/>
      <c r="L28" s="714"/>
      <c r="M28" s="714"/>
      <c r="N28" s="714"/>
      <c r="O28" s="714"/>
      <c r="P28" s="714"/>
      <c r="Q28" s="714"/>
      <c r="R28" s="725"/>
      <c r="S28" s="714"/>
    </row>
    <row r="29" spans="2:21" s="420" customFormat="1" ht="22" customHeight="1">
      <c r="B29" s="693" t="s">
        <v>1068</v>
      </c>
      <c r="C29" s="701"/>
      <c r="D29" s="713"/>
      <c r="E29" s="713"/>
      <c r="F29" s="713"/>
      <c r="G29" s="713"/>
      <c r="H29" s="713"/>
      <c r="I29" s="713"/>
      <c r="J29" s="713"/>
      <c r="K29" s="713"/>
      <c r="L29" s="713"/>
      <c r="M29" s="713"/>
      <c r="N29" s="713"/>
      <c r="O29" s="713"/>
      <c r="P29" s="713"/>
      <c r="Q29" s="713"/>
      <c r="R29" s="724"/>
      <c r="S29" s="728"/>
    </row>
    <row r="30" spans="2:21" s="420" customFormat="1" ht="22" customHeight="1">
      <c r="B30" s="694"/>
      <c r="C30" s="702"/>
      <c r="D30" s="714"/>
      <c r="E30" s="714"/>
      <c r="F30" s="714"/>
      <c r="G30" s="714"/>
      <c r="H30" s="714"/>
      <c r="I30" s="714"/>
      <c r="J30" s="714"/>
      <c r="K30" s="714"/>
      <c r="L30" s="714"/>
      <c r="M30" s="714"/>
      <c r="N30" s="714"/>
      <c r="O30" s="714"/>
      <c r="P30" s="714"/>
      <c r="Q30" s="714"/>
      <c r="R30" s="725"/>
      <c r="S30" s="714"/>
    </row>
    <row r="31" spans="2:21" s="420" customFormat="1" ht="22" customHeight="1">
      <c r="B31" s="693" t="s">
        <v>1069</v>
      </c>
      <c r="C31" s="701"/>
      <c r="D31" s="713"/>
      <c r="E31" s="713"/>
      <c r="F31" s="713"/>
      <c r="G31" s="713"/>
      <c r="H31" s="713"/>
      <c r="I31" s="713"/>
      <c r="J31" s="713"/>
      <c r="K31" s="713"/>
      <c r="L31" s="713"/>
      <c r="M31" s="713"/>
      <c r="N31" s="713"/>
      <c r="O31" s="713"/>
      <c r="P31" s="713"/>
      <c r="Q31" s="713"/>
      <c r="R31" s="724"/>
      <c r="S31" s="728"/>
    </row>
    <row r="32" spans="2:21" s="420" customFormat="1" ht="22" customHeight="1">
      <c r="B32" s="694"/>
      <c r="C32" s="702"/>
      <c r="D32" s="714"/>
      <c r="E32" s="714"/>
      <c r="F32" s="714"/>
      <c r="G32" s="714"/>
      <c r="H32" s="714"/>
      <c r="I32" s="714"/>
      <c r="J32" s="714"/>
      <c r="K32" s="714"/>
      <c r="L32" s="714"/>
      <c r="M32" s="714"/>
      <c r="N32" s="714"/>
      <c r="O32" s="714"/>
      <c r="P32" s="714"/>
      <c r="Q32" s="714"/>
      <c r="R32" s="725"/>
      <c r="S32" s="714"/>
    </row>
    <row r="33" spans="2:22" s="420" customFormat="1" ht="22" customHeight="1">
      <c r="B33" s="693" t="s">
        <v>1070</v>
      </c>
      <c r="C33" s="701"/>
      <c r="D33" s="713"/>
      <c r="E33" s="713"/>
      <c r="F33" s="713"/>
      <c r="G33" s="713"/>
      <c r="H33" s="713"/>
      <c r="I33" s="713"/>
      <c r="J33" s="713"/>
      <c r="K33" s="713"/>
      <c r="L33" s="713"/>
      <c r="M33" s="713"/>
      <c r="N33" s="713"/>
      <c r="O33" s="713"/>
      <c r="P33" s="713"/>
      <c r="Q33" s="713"/>
      <c r="R33" s="724"/>
      <c r="S33" s="728"/>
    </row>
    <row r="34" spans="2:22" s="420" customFormat="1" ht="22" customHeight="1">
      <c r="B34" s="694"/>
      <c r="C34" s="702"/>
      <c r="D34" s="714"/>
      <c r="E34" s="714"/>
      <c r="F34" s="714"/>
      <c r="G34" s="714"/>
      <c r="H34" s="714"/>
      <c r="I34" s="714"/>
      <c r="J34" s="714"/>
      <c r="K34" s="714"/>
      <c r="L34" s="714"/>
      <c r="M34" s="714"/>
      <c r="N34" s="714"/>
      <c r="O34" s="714"/>
      <c r="P34" s="714"/>
      <c r="Q34" s="714"/>
      <c r="R34" s="725"/>
      <c r="S34" s="714"/>
    </row>
    <row r="35" spans="2:22" s="420" customFormat="1" ht="22" customHeight="1">
      <c r="B35" s="693" t="s">
        <v>841</v>
      </c>
      <c r="C35" s="701"/>
      <c r="D35" s="713"/>
      <c r="E35" s="713"/>
      <c r="F35" s="713"/>
      <c r="G35" s="713"/>
      <c r="H35" s="713"/>
      <c r="I35" s="713"/>
      <c r="J35" s="713"/>
      <c r="K35" s="713"/>
      <c r="L35" s="713"/>
      <c r="M35" s="713"/>
      <c r="N35" s="713"/>
      <c r="O35" s="713"/>
      <c r="P35" s="713"/>
      <c r="Q35" s="713"/>
      <c r="R35" s="724"/>
      <c r="S35" s="728"/>
    </row>
    <row r="36" spans="2:22" s="420" customFormat="1" ht="22" customHeight="1">
      <c r="B36" s="695"/>
      <c r="C36" s="702"/>
      <c r="D36" s="714"/>
      <c r="E36" s="714"/>
      <c r="F36" s="714"/>
      <c r="G36" s="714"/>
      <c r="H36" s="714"/>
      <c r="I36" s="714"/>
      <c r="J36" s="714"/>
      <c r="K36" s="714"/>
      <c r="L36" s="714"/>
      <c r="M36" s="714"/>
      <c r="N36" s="714"/>
      <c r="O36" s="714"/>
      <c r="P36" s="714"/>
      <c r="Q36" s="714"/>
      <c r="R36" s="725"/>
      <c r="S36" s="720"/>
    </row>
    <row r="37" spans="2:22" s="420" customFormat="1" ht="22" customHeight="1">
      <c r="B37" s="696" t="s">
        <v>956</v>
      </c>
      <c r="C37" s="703"/>
      <c r="D37" s="715"/>
      <c r="E37" s="717"/>
      <c r="F37" s="715"/>
      <c r="G37" s="717"/>
      <c r="H37" s="715"/>
      <c r="I37" s="717"/>
      <c r="J37" s="715"/>
      <c r="K37" s="717"/>
      <c r="L37" s="715"/>
      <c r="M37" s="717"/>
      <c r="N37" s="715"/>
      <c r="O37" s="717"/>
      <c r="P37" s="715"/>
      <c r="Q37" s="717"/>
      <c r="R37" s="715"/>
      <c r="S37" s="717"/>
    </row>
    <row r="38" spans="2:22" s="420" customFormat="1" ht="22" customHeight="1">
      <c r="B38" s="697" t="s">
        <v>86</v>
      </c>
      <c r="C38" s="704"/>
      <c r="D38" s="716"/>
      <c r="E38" s="718"/>
      <c r="F38" s="716"/>
      <c r="G38" s="718"/>
      <c r="H38" s="716"/>
      <c r="I38" s="718"/>
      <c r="J38" s="716"/>
      <c r="K38" s="718"/>
      <c r="L38" s="716"/>
      <c r="M38" s="718"/>
      <c r="N38" s="716"/>
      <c r="O38" s="718"/>
      <c r="P38" s="716"/>
      <c r="Q38" s="718"/>
      <c r="R38" s="716"/>
      <c r="S38" s="718"/>
    </row>
    <row r="39" spans="2:22" s="420" customFormat="1" ht="22" customHeight="1">
      <c r="B39" s="697" t="s">
        <v>958</v>
      </c>
      <c r="C39" s="705"/>
      <c r="D39" s="716"/>
      <c r="E39" s="718"/>
      <c r="F39" s="716"/>
      <c r="G39" s="718"/>
      <c r="H39" s="716"/>
      <c r="I39" s="718"/>
      <c r="J39" s="716"/>
      <c r="K39" s="718"/>
      <c r="L39" s="716"/>
      <c r="M39" s="718"/>
      <c r="N39" s="716"/>
      <c r="O39" s="718"/>
      <c r="P39" s="716"/>
      <c r="Q39" s="718"/>
      <c r="R39" s="716"/>
      <c r="S39" s="718"/>
    </row>
    <row r="40" spans="2:22" s="420" customFormat="1" ht="22" customHeight="1">
      <c r="B40" s="434"/>
      <c r="C40" s="434"/>
      <c r="D40" s="712"/>
      <c r="E40" s="712"/>
      <c r="F40" s="712"/>
      <c r="G40" s="712"/>
      <c r="H40" s="712"/>
      <c r="I40" s="712"/>
      <c r="J40" s="712"/>
      <c r="K40" s="712"/>
      <c r="L40" s="712"/>
      <c r="M40" s="712"/>
      <c r="N40" s="712"/>
      <c r="O40" s="712"/>
      <c r="P40" s="712"/>
      <c r="Q40" s="712"/>
      <c r="R40" s="712"/>
      <c r="S40" s="712"/>
      <c r="T40" s="712"/>
    </row>
    <row r="41" spans="2:22" s="419" customFormat="1" ht="21" customHeight="1">
      <c r="B41" s="434" t="s">
        <v>1111</v>
      </c>
      <c r="C41" s="434"/>
      <c r="D41" s="434"/>
      <c r="E41" s="434"/>
      <c r="F41" s="434"/>
      <c r="G41" s="434"/>
      <c r="H41" s="434"/>
      <c r="I41" s="434"/>
      <c r="J41" s="434"/>
      <c r="K41" s="434"/>
      <c r="L41" s="434"/>
      <c r="M41" s="434"/>
      <c r="N41" s="434"/>
      <c r="O41" s="434"/>
      <c r="P41" s="434"/>
      <c r="Q41" s="434"/>
      <c r="R41" s="726"/>
      <c r="S41" s="726"/>
      <c r="T41" s="420"/>
      <c r="U41" s="420"/>
      <c r="V41" s="420"/>
    </row>
    <row r="42" spans="2:22" s="419" customFormat="1" ht="21" customHeight="1">
      <c r="B42" s="434" t="s">
        <v>713</v>
      </c>
      <c r="C42" s="434"/>
      <c r="D42" s="434"/>
      <c r="E42" s="434"/>
      <c r="F42" s="434"/>
      <c r="G42" s="434"/>
      <c r="H42" s="434"/>
      <c r="I42" s="434"/>
      <c r="J42" s="434"/>
      <c r="K42" s="434"/>
      <c r="L42" s="434"/>
      <c r="M42" s="434"/>
      <c r="N42" s="434"/>
      <c r="O42" s="434"/>
      <c r="P42" s="434"/>
      <c r="Q42" s="434"/>
      <c r="R42" s="726"/>
      <c r="S42" s="726"/>
      <c r="T42" s="420"/>
      <c r="U42" s="420"/>
      <c r="V42" s="420"/>
    </row>
    <row r="43" spans="2:22" s="419" customFormat="1" ht="22" customHeight="1">
      <c r="B43" s="420" t="s">
        <v>514</v>
      </c>
      <c r="C43" s="420"/>
      <c r="D43" s="604"/>
      <c r="E43" s="604"/>
    </row>
    <row r="44" spans="2:22" s="419" customFormat="1" ht="22" customHeight="1">
      <c r="B44" s="434" t="s">
        <v>518</v>
      </c>
      <c r="C44" s="434"/>
    </row>
    <row r="45" spans="2:22" s="419" customFormat="1" ht="22" customHeight="1">
      <c r="B45" s="434" t="s">
        <v>1112</v>
      </c>
      <c r="C45" s="434"/>
    </row>
    <row r="46" spans="2:22" s="419" customFormat="1" ht="22" customHeight="1">
      <c r="B46" s="434" t="s">
        <v>89</v>
      </c>
      <c r="C46" s="434"/>
    </row>
    <row r="47" spans="2:22" s="420" customFormat="1" ht="20.100000000000001" customHeight="1"/>
    <row r="48" spans="2:22" s="420" customFormat="1" ht="20.100000000000001" customHeight="1"/>
  </sheetData>
  <mergeCells count="115">
    <mergeCell ref="D5:E5"/>
    <mergeCell ref="F5:G5"/>
    <mergeCell ref="H5:I5"/>
    <mergeCell ref="J5:K5"/>
    <mergeCell ref="L5:M5"/>
    <mergeCell ref="N5:O5"/>
    <mergeCell ref="P5:Q5"/>
    <mergeCell ref="R5:S5"/>
    <mergeCell ref="T5:U5"/>
    <mergeCell ref="D6:E6"/>
    <mergeCell ref="F6:G6"/>
    <mergeCell ref="H6:I6"/>
    <mergeCell ref="J6:K6"/>
    <mergeCell ref="L6:M6"/>
    <mergeCell ref="N6:O6"/>
    <mergeCell ref="P6:Q6"/>
    <mergeCell ref="R6:S6"/>
    <mergeCell ref="T6:U6"/>
    <mergeCell ref="F18:G18"/>
    <mergeCell ref="H18:I18"/>
    <mergeCell ref="J18:K18"/>
    <mergeCell ref="L18:M18"/>
    <mergeCell ref="N18:O18"/>
    <mergeCell ref="P18:Q18"/>
    <mergeCell ref="R18:S18"/>
    <mergeCell ref="T18:U18"/>
    <mergeCell ref="F19:G19"/>
    <mergeCell ref="H19:I19"/>
    <mergeCell ref="J19:K19"/>
    <mergeCell ref="L19:M19"/>
    <mergeCell ref="N19:O19"/>
    <mergeCell ref="P19:Q19"/>
    <mergeCell ref="R19:S19"/>
    <mergeCell ref="T19:U19"/>
    <mergeCell ref="F20:G20"/>
    <mergeCell ref="H20:I20"/>
    <mergeCell ref="J20:K20"/>
    <mergeCell ref="L20:M20"/>
    <mergeCell ref="N20:O20"/>
    <mergeCell ref="P20:Q20"/>
    <mergeCell ref="R20:S20"/>
    <mergeCell ref="T20:U20"/>
    <mergeCell ref="D24:E24"/>
    <mergeCell ref="F24:G24"/>
    <mergeCell ref="H24:I24"/>
    <mergeCell ref="J24:K24"/>
    <mergeCell ref="L24:M24"/>
    <mergeCell ref="N24:O24"/>
    <mergeCell ref="P24:Q24"/>
    <mergeCell ref="D25:E25"/>
    <mergeCell ref="F25:G25"/>
    <mergeCell ref="H25:I25"/>
    <mergeCell ref="J25:K25"/>
    <mergeCell ref="L25:M25"/>
    <mergeCell ref="N25:O25"/>
    <mergeCell ref="P25:Q25"/>
    <mergeCell ref="R27:S27"/>
    <mergeCell ref="R28:S28"/>
    <mergeCell ref="R29:S29"/>
    <mergeCell ref="R30:S30"/>
    <mergeCell ref="R31:S31"/>
    <mergeCell ref="R32:S32"/>
    <mergeCell ref="R33:S33"/>
    <mergeCell ref="R34:S34"/>
    <mergeCell ref="R35:S35"/>
    <mergeCell ref="R36:S36"/>
    <mergeCell ref="D37:E37"/>
    <mergeCell ref="F37:G37"/>
    <mergeCell ref="H37:I37"/>
    <mergeCell ref="J37:K37"/>
    <mergeCell ref="L37:M37"/>
    <mergeCell ref="N37:O37"/>
    <mergeCell ref="P37:Q37"/>
    <mergeCell ref="R37:S37"/>
    <mergeCell ref="D38:E38"/>
    <mergeCell ref="F38:G38"/>
    <mergeCell ref="H38:I38"/>
    <mergeCell ref="J38:K38"/>
    <mergeCell ref="L38:M38"/>
    <mergeCell ref="N38:O38"/>
    <mergeCell ref="P38:Q38"/>
    <mergeCell ref="R38:S38"/>
    <mergeCell ref="D39:E39"/>
    <mergeCell ref="F39:G39"/>
    <mergeCell ref="H39:I39"/>
    <mergeCell ref="J39:K39"/>
    <mergeCell ref="L39:M39"/>
    <mergeCell ref="N39:O39"/>
    <mergeCell ref="P39:Q39"/>
    <mergeCell ref="R39:S39"/>
    <mergeCell ref="B5:B7"/>
    <mergeCell ref="C5:C7"/>
    <mergeCell ref="B8:B9"/>
    <mergeCell ref="C8:C9"/>
    <mergeCell ref="B10:B11"/>
    <mergeCell ref="C10:C11"/>
    <mergeCell ref="B12:B13"/>
    <mergeCell ref="C12:C13"/>
    <mergeCell ref="B14:B15"/>
    <mergeCell ref="C14:C15"/>
    <mergeCell ref="B16:B17"/>
    <mergeCell ref="C16:C17"/>
    <mergeCell ref="B24:B26"/>
    <mergeCell ref="C24:C26"/>
    <mergeCell ref="R24:S26"/>
    <mergeCell ref="B27:B28"/>
    <mergeCell ref="C27:C28"/>
    <mergeCell ref="B29:B30"/>
    <mergeCell ref="C29:C30"/>
    <mergeCell ref="B31:B32"/>
    <mergeCell ref="C31:C32"/>
    <mergeCell ref="B33:B34"/>
    <mergeCell ref="C33:C34"/>
    <mergeCell ref="B35:B36"/>
    <mergeCell ref="C35:C36"/>
  </mergeCells>
  <phoneticPr fontId="6"/>
  <printOptions horizontalCentered="1"/>
  <pageMargins left="0.78740157480314954" right="0.78740157480314954" top="0.78740157480314954" bottom="0.59055118110236227" header="0.39370078740157477" footer="0.31496062992125984"/>
  <pageSetup paperSize="8" scale="73"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G203"/>
  <sheetViews>
    <sheetView showGridLines="0" view="pageBreakPreview" zoomScaleSheetLayoutView="100" workbookViewId="0">
      <selection activeCell="G9" sqref="G9:L9"/>
    </sheetView>
  </sheetViews>
  <sheetFormatPr defaultColWidth="9" defaultRowHeight="15.75" customHeight="1"/>
  <cols>
    <col min="1" max="1" width="1.44140625" style="167" customWidth="1"/>
    <col min="2" max="2" width="20" style="167" customWidth="1"/>
    <col min="3" max="3" width="9.77734375" style="167" customWidth="1"/>
    <col min="4" max="4" width="14.88671875" style="167" customWidth="1"/>
    <col min="5" max="5" width="44.1796875" style="167" customWidth="1"/>
    <col min="6" max="6" width="1.21875" style="167" customWidth="1"/>
    <col min="7" max="7" width="16.453125" style="733" customWidth="1"/>
    <col min="8" max="8" width="11.5546875" style="167" bestFit="1" customWidth="1"/>
    <col min="9" max="16384" width="9" style="167"/>
  </cols>
  <sheetData>
    <row r="1" spans="2:5" ht="15.75" customHeight="1">
      <c r="E1" s="547" t="s">
        <v>270</v>
      </c>
    </row>
    <row r="2" spans="2:5" ht="15.75" customHeight="1">
      <c r="E2" s="547"/>
    </row>
    <row r="3" spans="2:5" ht="15.75" customHeight="1">
      <c r="B3" s="734" t="s">
        <v>873</v>
      </c>
    </row>
    <row r="4" spans="2:5" ht="15.75" customHeight="1"/>
    <row r="5" spans="2:5" ht="15.75" customHeight="1">
      <c r="B5" s="167" t="s">
        <v>979</v>
      </c>
      <c r="C5" s="296"/>
      <c r="D5" s="296"/>
      <c r="E5" s="296"/>
    </row>
    <row r="6" spans="2:5" ht="15.75" customHeight="1">
      <c r="B6" s="538"/>
      <c r="E6" s="548" t="s">
        <v>258</v>
      </c>
    </row>
    <row r="7" spans="2:5" ht="15.75" customHeight="1">
      <c r="B7" s="735" t="s">
        <v>0</v>
      </c>
      <c r="C7" s="518" t="s">
        <v>15</v>
      </c>
      <c r="D7" s="529" t="s">
        <v>545</v>
      </c>
      <c r="E7" s="529" t="s">
        <v>35</v>
      </c>
    </row>
    <row r="8" spans="2:5" ht="15.75" customHeight="1">
      <c r="B8" s="136" t="s">
        <v>429</v>
      </c>
      <c r="C8" s="753" t="s">
        <v>25</v>
      </c>
      <c r="D8" s="766"/>
      <c r="E8" s="766"/>
    </row>
    <row r="9" spans="2:5" ht="15.75" customHeight="1">
      <c r="B9" s="736"/>
      <c r="C9" s="754" t="s">
        <v>71</v>
      </c>
      <c r="D9" s="767"/>
      <c r="E9" s="767"/>
    </row>
    <row r="10" spans="2:5" ht="15.75" customHeight="1">
      <c r="B10" s="736"/>
      <c r="C10" s="755" t="s">
        <v>11</v>
      </c>
      <c r="D10" s="767"/>
      <c r="E10" s="767"/>
    </row>
    <row r="11" spans="2:5" ht="15.75" customHeight="1">
      <c r="B11" s="737"/>
      <c r="C11" s="755" t="s">
        <v>46</v>
      </c>
      <c r="D11" s="767"/>
      <c r="E11" s="767"/>
    </row>
    <row r="12" spans="2:5" ht="15.75" customHeight="1">
      <c r="B12" s="738" t="s">
        <v>434</v>
      </c>
      <c r="C12" s="756" t="s">
        <v>25</v>
      </c>
      <c r="D12" s="768"/>
      <c r="E12" s="777"/>
    </row>
    <row r="13" spans="2:5" ht="15.75" customHeight="1">
      <c r="B13" s="739"/>
      <c r="C13" s="757" t="s">
        <v>71</v>
      </c>
      <c r="D13" s="769"/>
      <c r="E13" s="769"/>
    </row>
    <row r="14" spans="2:5" ht="15.75" customHeight="1">
      <c r="B14" s="739"/>
      <c r="C14" s="758" t="s">
        <v>11</v>
      </c>
      <c r="D14" s="769"/>
      <c r="E14" s="769"/>
    </row>
    <row r="15" spans="2:5" ht="15.75" customHeight="1">
      <c r="B15" s="740"/>
      <c r="C15" s="758" t="s">
        <v>46</v>
      </c>
      <c r="D15" s="769"/>
      <c r="E15" s="769"/>
    </row>
    <row r="16" spans="2:5" ht="15.75" customHeight="1">
      <c r="B16" s="136" t="s">
        <v>681</v>
      </c>
      <c r="C16" s="759" t="s">
        <v>25</v>
      </c>
      <c r="D16" s="767"/>
      <c r="E16" s="767"/>
    </row>
    <row r="17" spans="2:5" ht="15.75" customHeight="1">
      <c r="B17" s="736"/>
      <c r="C17" s="754" t="s">
        <v>71</v>
      </c>
      <c r="D17" s="767"/>
      <c r="E17" s="767"/>
    </row>
    <row r="18" spans="2:5" ht="15.75" customHeight="1">
      <c r="B18" s="736"/>
      <c r="C18" s="755" t="s">
        <v>11</v>
      </c>
      <c r="D18" s="767"/>
      <c r="E18" s="767"/>
    </row>
    <row r="19" spans="2:5" ht="15.75" customHeight="1">
      <c r="B19" s="737"/>
      <c r="C19" s="755" t="s">
        <v>46</v>
      </c>
      <c r="D19" s="767"/>
      <c r="E19" s="767"/>
    </row>
    <row r="20" spans="2:5" ht="15.75" customHeight="1">
      <c r="B20" s="136" t="s">
        <v>214</v>
      </c>
      <c r="C20" s="759" t="s">
        <v>25</v>
      </c>
      <c r="D20" s="767"/>
      <c r="E20" s="767"/>
    </row>
    <row r="21" spans="2:5" ht="15.75" customHeight="1">
      <c r="B21" s="736"/>
      <c r="C21" s="754" t="s">
        <v>71</v>
      </c>
      <c r="D21" s="767"/>
      <c r="E21" s="767"/>
    </row>
    <row r="22" spans="2:5" ht="15.75" customHeight="1">
      <c r="B22" s="736"/>
      <c r="C22" s="755" t="s">
        <v>11</v>
      </c>
      <c r="D22" s="767"/>
      <c r="E22" s="767"/>
    </row>
    <row r="23" spans="2:5" ht="15.75" customHeight="1">
      <c r="B23" s="737"/>
      <c r="C23" s="755" t="s">
        <v>46</v>
      </c>
      <c r="D23" s="767"/>
      <c r="E23" s="767"/>
    </row>
    <row r="24" spans="2:5" ht="15.75" customHeight="1">
      <c r="B24" s="136" t="s">
        <v>437</v>
      </c>
      <c r="C24" s="759" t="s">
        <v>25</v>
      </c>
      <c r="D24" s="767"/>
      <c r="E24" s="767"/>
    </row>
    <row r="25" spans="2:5" ht="15.75" customHeight="1">
      <c r="B25" s="736"/>
      <c r="C25" s="754" t="s">
        <v>71</v>
      </c>
      <c r="D25" s="767"/>
      <c r="E25" s="767"/>
    </row>
    <row r="26" spans="2:5" ht="15.75" customHeight="1">
      <c r="B26" s="736"/>
      <c r="C26" s="755" t="s">
        <v>11</v>
      </c>
      <c r="D26" s="767"/>
      <c r="E26" s="767"/>
    </row>
    <row r="27" spans="2:5" ht="15.75" customHeight="1">
      <c r="B27" s="737"/>
      <c r="C27" s="755" t="s">
        <v>46</v>
      </c>
      <c r="D27" s="767"/>
      <c r="E27" s="767"/>
    </row>
    <row r="28" spans="2:5" ht="15.75" customHeight="1">
      <c r="B28" s="136" t="s">
        <v>541</v>
      </c>
      <c r="C28" s="759" t="s">
        <v>25</v>
      </c>
      <c r="D28" s="767"/>
      <c r="E28" s="767"/>
    </row>
    <row r="29" spans="2:5" ht="15.75" customHeight="1">
      <c r="B29" s="736"/>
      <c r="C29" s="754" t="s">
        <v>71</v>
      </c>
      <c r="D29" s="767"/>
      <c r="E29" s="767"/>
    </row>
    <row r="30" spans="2:5" ht="15.75" customHeight="1">
      <c r="B30" s="736"/>
      <c r="C30" s="755" t="s">
        <v>11</v>
      </c>
      <c r="D30" s="767"/>
      <c r="E30" s="767"/>
    </row>
    <row r="31" spans="2:5" ht="15.75" customHeight="1">
      <c r="B31" s="737"/>
      <c r="C31" s="755" t="s">
        <v>46</v>
      </c>
      <c r="D31" s="767"/>
      <c r="E31" s="767"/>
    </row>
    <row r="32" spans="2:5" ht="15.75" customHeight="1">
      <c r="B32" s="136" t="s">
        <v>5</v>
      </c>
      <c r="C32" s="759" t="s">
        <v>25</v>
      </c>
      <c r="D32" s="767"/>
      <c r="E32" s="767"/>
    </row>
    <row r="33" spans="2:5" ht="15.75" customHeight="1">
      <c r="B33" s="736"/>
      <c r="C33" s="754" t="s">
        <v>71</v>
      </c>
      <c r="D33" s="767"/>
      <c r="E33" s="767"/>
    </row>
    <row r="34" spans="2:5" ht="15.75" customHeight="1">
      <c r="B34" s="736"/>
      <c r="C34" s="755" t="s">
        <v>11</v>
      </c>
      <c r="D34" s="767"/>
      <c r="E34" s="767"/>
    </row>
    <row r="35" spans="2:5" ht="15.75" customHeight="1">
      <c r="B35" s="737"/>
      <c r="C35" s="755" t="s">
        <v>46</v>
      </c>
      <c r="D35" s="767"/>
      <c r="E35" s="767"/>
    </row>
    <row r="36" spans="2:5" ht="15.75" customHeight="1">
      <c r="B36" s="521" t="s">
        <v>983</v>
      </c>
      <c r="C36" s="533" t="s">
        <v>25</v>
      </c>
      <c r="D36" s="767"/>
      <c r="E36" s="767"/>
    </row>
    <row r="37" spans="2:5" ht="15.75" customHeight="1">
      <c r="B37" s="519"/>
      <c r="C37" s="531" t="s">
        <v>1122</v>
      </c>
      <c r="D37" s="767"/>
      <c r="E37" s="767"/>
    </row>
    <row r="38" spans="2:5" ht="15.75" customHeight="1">
      <c r="B38" s="519"/>
      <c r="C38" s="531" t="s">
        <v>942</v>
      </c>
      <c r="D38" s="767"/>
      <c r="E38" s="767"/>
    </row>
    <row r="39" spans="2:5" ht="15.75" customHeight="1">
      <c r="B39" s="519"/>
      <c r="C39" s="531" t="s">
        <v>71</v>
      </c>
      <c r="D39" s="767"/>
      <c r="E39" s="767"/>
    </row>
    <row r="40" spans="2:5" ht="15.75" customHeight="1">
      <c r="B40" s="519"/>
      <c r="C40" s="532" t="s">
        <v>11</v>
      </c>
      <c r="D40" s="767"/>
      <c r="E40" s="767"/>
    </row>
    <row r="41" spans="2:5" ht="15.75" customHeight="1">
      <c r="B41" s="520"/>
      <c r="C41" s="532" t="s">
        <v>46</v>
      </c>
      <c r="D41" s="767"/>
      <c r="E41" s="767"/>
    </row>
    <row r="42" spans="2:5" ht="15.75" customHeight="1">
      <c r="B42" s="136" t="s">
        <v>1149</v>
      </c>
      <c r="C42" s="759" t="s">
        <v>25</v>
      </c>
      <c r="D42" s="767"/>
      <c r="E42" s="767"/>
    </row>
    <row r="43" spans="2:5" ht="15.75" customHeight="1">
      <c r="B43" s="736"/>
      <c r="C43" s="760" t="s">
        <v>71</v>
      </c>
      <c r="D43" s="767"/>
      <c r="E43" s="767"/>
    </row>
    <row r="44" spans="2:5" ht="15.75" customHeight="1">
      <c r="B44" s="736"/>
      <c r="C44" s="761" t="s">
        <v>11</v>
      </c>
      <c r="D44" s="767"/>
      <c r="E44" s="767"/>
    </row>
    <row r="45" spans="2:5" ht="15.75" customHeight="1">
      <c r="B45" s="737"/>
      <c r="C45" s="761" t="s">
        <v>46</v>
      </c>
      <c r="D45" s="767"/>
      <c r="E45" s="767"/>
    </row>
    <row r="46" spans="2:5" ht="15.75" customHeight="1">
      <c r="B46" s="525" t="s">
        <v>956</v>
      </c>
      <c r="C46" s="762"/>
      <c r="D46" s="770"/>
      <c r="E46" s="778"/>
    </row>
    <row r="47" spans="2:5" ht="15.75" customHeight="1">
      <c r="B47" s="559"/>
      <c r="C47" s="559"/>
      <c r="D47" s="559"/>
      <c r="E47" s="559"/>
    </row>
    <row r="48" spans="2:5" ht="15.75" customHeight="1">
      <c r="B48" s="559"/>
      <c r="C48" s="559"/>
      <c r="D48" s="559"/>
      <c r="E48" s="559"/>
    </row>
    <row r="49" spans="2:5" ht="15.75" customHeight="1">
      <c r="B49" s="167" t="s">
        <v>610</v>
      </c>
      <c r="C49" s="296"/>
      <c r="D49" s="296"/>
      <c r="E49" s="296"/>
    </row>
    <row r="50" spans="2:5" ht="15.75" customHeight="1">
      <c r="B50" s="538"/>
      <c r="E50" s="548" t="s">
        <v>258</v>
      </c>
    </row>
    <row r="51" spans="2:5" ht="15.75" customHeight="1">
      <c r="B51" s="735" t="s">
        <v>0</v>
      </c>
      <c r="C51" s="518" t="s">
        <v>15</v>
      </c>
      <c r="D51" s="529" t="s">
        <v>545</v>
      </c>
      <c r="E51" s="529" t="s">
        <v>35</v>
      </c>
    </row>
    <row r="52" spans="2:5" ht="15.75" customHeight="1">
      <c r="B52" s="136" t="s">
        <v>429</v>
      </c>
      <c r="C52" s="753" t="s">
        <v>25</v>
      </c>
      <c r="D52" s="766"/>
      <c r="E52" s="766"/>
    </row>
    <row r="53" spans="2:5" ht="15.75" customHeight="1">
      <c r="B53" s="736"/>
      <c r="C53" s="754" t="s">
        <v>71</v>
      </c>
      <c r="D53" s="767"/>
      <c r="E53" s="767"/>
    </row>
    <row r="54" spans="2:5" ht="15.75" customHeight="1">
      <c r="B54" s="736"/>
      <c r="C54" s="755" t="s">
        <v>11</v>
      </c>
      <c r="D54" s="767"/>
      <c r="E54" s="767"/>
    </row>
    <row r="55" spans="2:5" ht="15.75" customHeight="1">
      <c r="B55" s="737"/>
      <c r="C55" s="755" t="s">
        <v>46</v>
      </c>
      <c r="D55" s="767"/>
      <c r="E55" s="767"/>
    </row>
    <row r="56" spans="2:5" ht="15.75" customHeight="1">
      <c r="B56" s="738" t="s">
        <v>434</v>
      </c>
      <c r="C56" s="756" t="s">
        <v>25</v>
      </c>
      <c r="D56" s="769"/>
      <c r="E56" s="769"/>
    </row>
    <row r="57" spans="2:5" ht="15.75" customHeight="1">
      <c r="B57" s="739"/>
      <c r="C57" s="757" t="s">
        <v>71</v>
      </c>
      <c r="D57" s="769"/>
      <c r="E57" s="769"/>
    </row>
    <row r="58" spans="2:5" ht="15.75" customHeight="1">
      <c r="B58" s="739"/>
      <c r="C58" s="758" t="s">
        <v>11</v>
      </c>
      <c r="D58" s="769"/>
      <c r="E58" s="769"/>
    </row>
    <row r="59" spans="2:5" ht="15.75" customHeight="1">
      <c r="B59" s="740"/>
      <c r="C59" s="758" t="s">
        <v>46</v>
      </c>
      <c r="D59" s="769"/>
      <c r="E59" s="769"/>
    </row>
    <row r="60" spans="2:5" ht="15.75" customHeight="1">
      <c r="B60" s="136" t="s">
        <v>681</v>
      </c>
      <c r="C60" s="759" t="s">
        <v>25</v>
      </c>
      <c r="D60" s="767"/>
      <c r="E60" s="767"/>
    </row>
    <row r="61" spans="2:5" ht="15.75" customHeight="1">
      <c r="B61" s="736"/>
      <c r="C61" s="754" t="s">
        <v>71</v>
      </c>
      <c r="D61" s="767"/>
      <c r="E61" s="767"/>
    </row>
    <row r="62" spans="2:5" ht="15.75" customHeight="1">
      <c r="B62" s="736"/>
      <c r="C62" s="755" t="s">
        <v>11</v>
      </c>
      <c r="D62" s="767"/>
      <c r="E62" s="767"/>
    </row>
    <row r="63" spans="2:5" ht="15.75" customHeight="1">
      <c r="B63" s="737"/>
      <c r="C63" s="755" t="s">
        <v>46</v>
      </c>
      <c r="D63" s="767"/>
      <c r="E63" s="767"/>
    </row>
    <row r="64" spans="2:5" ht="15.75" customHeight="1">
      <c r="B64" s="136" t="s">
        <v>214</v>
      </c>
      <c r="C64" s="759" t="s">
        <v>25</v>
      </c>
      <c r="D64" s="767"/>
      <c r="E64" s="767"/>
    </row>
    <row r="65" spans="2:5" ht="15.75" customHeight="1">
      <c r="B65" s="736"/>
      <c r="C65" s="754" t="s">
        <v>71</v>
      </c>
      <c r="D65" s="767"/>
      <c r="E65" s="767"/>
    </row>
    <row r="66" spans="2:5" ht="15.75" customHeight="1">
      <c r="B66" s="736"/>
      <c r="C66" s="755" t="s">
        <v>11</v>
      </c>
      <c r="D66" s="767"/>
      <c r="E66" s="767"/>
    </row>
    <row r="67" spans="2:5" ht="15.75" customHeight="1">
      <c r="B67" s="737"/>
      <c r="C67" s="755" t="s">
        <v>46</v>
      </c>
      <c r="D67" s="767"/>
      <c r="E67" s="767"/>
    </row>
    <row r="68" spans="2:5" ht="15.75" customHeight="1">
      <c r="B68" s="136" t="s">
        <v>437</v>
      </c>
      <c r="C68" s="759" t="s">
        <v>25</v>
      </c>
      <c r="D68" s="767"/>
      <c r="E68" s="767"/>
    </row>
    <row r="69" spans="2:5" ht="15.75" customHeight="1">
      <c r="B69" s="736"/>
      <c r="C69" s="754" t="s">
        <v>71</v>
      </c>
      <c r="D69" s="767"/>
      <c r="E69" s="767"/>
    </row>
    <row r="70" spans="2:5" ht="15.75" customHeight="1">
      <c r="B70" s="736"/>
      <c r="C70" s="755" t="s">
        <v>11</v>
      </c>
      <c r="D70" s="767"/>
      <c r="E70" s="767"/>
    </row>
    <row r="71" spans="2:5" ht="15.75" customHeight="1">
      <c r="B71" s="737"/>
      <c r="C71" s="755" t="s">
        <v>46</v>
      </c>
      <c r="D71" s="767"/>
      <c r="E71" s="767"/>
    </row>
    <row r="72" spans="2:5" ht="15.75" customHeight="1">
      <c r="B72" s="136" t="s">
        <v>541</v>
      </c>
      <c r="C72" s="759" t="s">
        <v>25</v>
      </c>
      <c r="D72" s="767"/>
      <c r="E72" s="767"/>
    </row>
    <row r="73" spans="2:5" ht="15.75" customHeight="1">
      <c r="B73" s="736"/>
      <c r="C73" s="754" t="s">
        <v>71</v>
      </c>
      <c r="D73" s="767"/>
      <c r="E73" s="767"/>
    </row>
    <row r="74" spans="2:5" ht="15.75" customHeight="1">
      <c r="B74" s="736"/>
      <c r="C74" s="755" t="s">
        <v>11</v>
      </c>
      <c r="D74" s="767"/>
      <c r="E74" s="767"/>
    </row>
    <row r="75" spans="2:5" ht="15.75" customHeight="1">
      <c r="B75" s="737"/>
      <c r="C75" s="755" t="s">
        <v>46</v>
      </c>
      <c r="D75" s="767"/>
      <c r="E75" s="767"/>
    </row>
    <row r="76" spans="2:5" ht="15.75" customHeight="1">
      <c r="B76" s="136" t="s">
        <v>5</v>
      </c>
      <c r="C76" s="759" t="s">
        <v>25</v>
      </c>
      <c r="D76" s="767"/>
      <c r="E76" s="767"/>
    </row>
    <row r="77" spans="2:5" ht="15.75" customHeight="1">
      <c r="B77" s="736"/>
      <c r="C77" s="754" t="s">
        <v>71</v>
      </c>
      <c r="D77" s="767"/>
      <c r="E77" s="767"/>
    </row>
    <row r="78" spans="2:5" ht="15.75" customHeight="1">
      <c r="B78" s="736"/>
      <c r="C78" s="755" t="s">
        <v>11</v>
      </c>
      <c r="D78" s="767"/>
      <c r="E78" s="767"/>
    </row>
    <row r="79" spans="2:5" ht="15.75" customHeight="1">
      <c r="B79" s="737"/>
      <c r="C79" s="755" t="s">
        <v>46</v>
      </c>
      <c r="D79" s="767"/>
      <c r="E79" s="767"/>
    </row>
    <row r="80" spans="2:5" ht="15.75" customHeight="1">
      <c r="B80" s="741" t="s">
        <v>983</v>
      </c>
      <c r="C80" s="756" t="s">
        <v>25</v>
      </c>
      <c r="D80" s="769"/>
      <c r="E80" s="777"/>
    </row>
    <row r="81" spans="2:5" ht="15.75" customHeight="1">
      <c r="B81" s="742"/>
      <c r="C81" s="757" t="s">
        <v>1122</v>
      </c>
      <c r="D81" s="771"/>
      <c r="E81" s="779"/>
    </row>
    <row r="82" spans="2:5" ht="15.75" customHeight="1">
      <c r="B82" s="742"/>
      <c r="C82" s="757" t="s">
        <v>942</v>
      </c>
      <c r="D82" s="771"/>
      <c r="E82" s="779"/>
    </row>
    <row r="83" spans="2:5" ht="15.75" customHeight="1">
      <c r="B83" s="742"/>
      <c r="C83" s="757" t="s">
        <v>71</v>
      </c>
      <c r="D83" s="771"/>
      <c r="E83" s="779"/>
    </row>
    <row r="84" spans="2:5" ht="15.75" customHeight="1">
      <c r="B84" s="742"/>
      <c r="C84" s="758" t="s">
        <v>11</v>
      </c>
      <c r="D84" s="771"/>
      <c r="E84" s="779"/>
    </row>
    <row r="85" spans="2:5" ht="15.75" customHeight="1">
      <c r="B85" s="743"/>
      <c r="C85" s="758" t="s">
        <v>46</v>
      </c>
      <c r="D85" s="771"/>
      <c r="E85" s="779"/>
    </row>
    <row r="86" spans="2:5" ht="15.75" customHeight="1">
      <c r="B86" s="136" t="s">
        <v>1149</v>
      </c>
      <c r="C86" s="759" t="s">
        <v>25</v>
      </c>
      <c r="D86" s="767"/>
      <c r="E86" s="767"/>
    </row>
    <row r="87" spans="2:5" ht="15.75" customHeight="1">
      <c r="B87" s="736"/>
      <c r="C87" s="754" t="s">
        <v>71</v>
      </c>
      <c r="D87" s="767"/>
      <c r="E87" s="767"/>
    </row>
    <row r="88" spans="2:5" ht="15.75" customHeight="1">
      <c r="B88" s="736"/>
      <c r="C88" s="755" t="s">
        <v>11</v>
      </c>
      <c r="D88" s="767"/>
      <c r="E88" s="767"/>
    </row>
    <row r="89" spans="2:5" ht="15.75" customHeight="1">
      <c r="B89" s="737"/>
      <c r="C89" s="755" t="s">
        <v>46</v>
      </c>
      <c r="D89" s="767"/>
      <c r="E89" s="767"/>
    </row>
    <row r="90" spans="2:5" ht="15.75" customHeight="1">
      <c r="B90" s="525" t="s">
        <v>956</v>
      </c>
      <c r="C90" s="762"/>
      <c r="D90" s="770"/>
      <c r="E90" s="778"/>
    </row>
    <row r="91" spans="2:5" ht="15.75" customHeight="1">
      <c r="B91" s="559"/>
      <c r="C91" s="559"/>
      <c r="D91" s="559"/>
      <c r="E91" s="559"/>
    </row>
    <row r="92" spans="2:5" ht="15.75" customHeight="1">
      <c r="B92" s="559"/>
      <c r="C92" s="559"/>
      <c r="D92" s="559"/>
      <c r="E92" s="559"/>
    </row>
    <row r="93" spans="2:5" ht="15.75" customHeight="1">
      <c r="B93" s="167" t="s">
        <v>334</v>
      </c>
      <c r="C93" s="296"/>
      <c r="D93" s="296"/>
      <c r="E93" s="296"/>
    </row>
    <row r="94" spans="2:5" ht="15.75" customHeight="1">
      <c r="B94" s="538"/>
      <c r="E94" s="548" t="s">
        <v>258</v>
      </c>
    </row>
    <row r="95" spans="2:5" ht="15.75" customHeight="1">
      <c r="B95" s="735" t="s">
        <v>0</v>
      </c>
      <c r="C95" s="518" t="s">
        <v>15</v>
      </c>
      <c r="D95" s="529" t="s">
        <v>545</v>
      </c>
      <c r="E95" s="529" t="s">
        <v>35</v>
      </c>
    </row>
    <row r="96" spans="2:5" ht="15.75" customHeight="1">
      <c r="B96" s="136" t="s">
        <v>429</v>
      </c>
      <c r="C96" s="753" t="s">
        <v>25</v>
      </c>
      <c r="D96" s="766"/>
      <c r="E96" s="766"/>
    </row>
    <row r="97" spans="2:5" ht="15.75" customHeight="1">
      <c r="B97" s="736"/>
      <c r="C97" s="754" t="s">
        <v>71</v>
      </c>
      <c r="D97" s="767"/>
      <c r="E97" s="767"/>
    </row>
    <row r="98" spans="2:5" ht="15.75" customHeight="1">
      <c r="B98" s="736"/>
      <c r="C98" s="755" t="s">
        <v>11</v>
      </c>
      <c r="D98" s="767"/>
      <c r="E98" s="767"/>
    </row>
    <row r="99" spans="2:5" ht="15.75" customHeight="1">
      <c r="B99" s="737"/>
      <c r="C99" s="755" t="s">
        <v>46</v>
      </c>
      <c r="D99" s="767"/>
      <c r="E99" s="767"/>
    </row>
    <row r="100" spans="2:5" ht="15.75" customHeight="1">
      <c r="B100" s="738" t="s">
        <v>434</v>
      </c>
      <c r="C100" s="756" t="s">
        <v>25</v>
      </c>
      <c r="D100" s="769"/>
      <c r="E100" s="769"/>
    </row>
    <row r="101" spans="2:5" ht="15.75" customHeight="1">
      <c r="B101" s="739"/>
      <c r="C101" s="757" t="s">
        <v>71</v>
      </c>
      <c r="D101" s="769"/>
      <c r="E101" s="769"/>
    </row>
    <row r="102" spans="2:5" ht="15.75" customHeight="1">
      <c r="B102" s="739"/>
      <c r="C102" s="758" t="s">
        <v>11</v>
      </c>
      <c r="D102" s="769"/>
      <c r="E102" s="769"/>
    </row>
    <row r="103" spans="2:5" ht="15.75" customHeight="1">
      <c r="B103" s="740"/>
      <c r="C103" s="758" t="s">
        <v>46</v>
      </c>
      <c r="D103" s="769"/>
      <c r="E103" s="769"/>
    </row>
    <row r="104" spans="2:5" ht="15.75" customHeight="1">
      <c r="B104" s="136" t="s">
        <v>681</v>
      </c>
      <c r="C104" s="759" t="s">
        <v>25</v>
      </c>
      <c r="D104" s="767"/>
      <c r="E104" s="767"/>
    </row>
    <row r="105" spans="2:5" ht="15.75" customHeight="1">
      <c r="B105" s="736"/>
      <c r="C105" s="754" t="s">
        <v>71</v>
      </c>
      <c r="D105" s="767"/>
      <c r="E105" s="767"/>
    </row>
    <row r="106" spans="2:5" ht="15.75" customHeight="1">
      <c r="B106" s="736"/>
      <c r="C106" s="755" t="s">
        <v>11</v>
      </c>
      <c r="D106" s="767"/>
      <c r="E106" s="767"/>
    </row>
    <row r="107" spans="2:5" ht="15.75" customHeight="1">
      <c r="B107" s="737"/>
      <c r="C107" s="755" t="s">
        <v>46</v>
      </c>
      <c r="D107" s="767"/>
      <c r="E107" s="767"/>
    </row>
    <row r="108" spans="2:5" ht="15.75" customHeight="1">
      <c r="B108" s="136" t="s">
        <v>214</v>
      </c>
      <c r="C108" s="759" t="s">
        <v>25</v>
      </c>
      <c r="D108" s="767"/>
      <c r="E108" s="767"/>
    </row>
    <row r="109" spans="2:5" ht="15.75" customHeight="1">
      <c r="B109" s="736"/>
      <c r="C109" s="754" t="s">
        <v>71</v>
      </c>
      <c r="D109" s="767"/>
      <c r="E109" s="767"/>
    </row>
    <row r="110" spans="2:5" ht="15.75" customHeight="1">
      <c r="B110" s="736"/>
      <c r="C110" s="755" t="s">
        <v>11</v>
      </c>
      <c r="D110" s="767"/>
      <c r="E110" s="767"/>
    </row>
    <row r="111" spans="2:5" ht="15.75" customHeight="1">
      <c r="B111" s="737"/>
      <c r="C111" s="755" t="s">
        <v>46</v>
      </c>
      <c r="D111" s="767"/>
      <c r="E111" s="767"/>
    </row>
    <row r="112" spans="2:5" ht="15.75" customHeight="1">
      <c r="B112" s="136" t="s">
        <v>437</v>
      </c>
      <c r="C112" s="759" t="s">
        <v>25</v>
      </c>
      <c r="D112" s="767"/>
      <c r="E112" s="767"/>
    </row>
    <row r="113" spans="2:5" ht="15.75" customHeight="1">
      <c r="B113" s="736"/>
      <c r="C113" s="754" t="s">
        <v>71</v>
      </c>
      <c r="D113" s="767"/>
      <c r="E113" s="767"/>
    </row>
    <row r="114" spans="2:5" ht="15.75" customHeight="1">
      <c r="B114" s="736"/>
      <c r="C114" s="755" t="s">
        <v>11</v>
      </c>
      <c r="D114" s="767"/>
      <c r="E114" s="767"/>
    </row>
    <row r="115" spans="2:5" ht="15.75" customHeight="1">
      <c r="B115" s="737"/>
      <c r="C115" s="755" t="s">
        <v>46</v>
      </c>
      <c r="D115" s="767"/>
      <c r="E115" s="767"/>
    </row>
    <row r="116" spans="2:5" ht="15.75" customHeight="1">
      <c r="B116" s="136" t="s">
        <v>541</v>
      </c>
      <c r="C116" s="759" t="s">
        <v>25</v>
      </c>
      <c r="D116" s="767"/>
      <c r="E116" s="767"/>
    </row>
    <row r="117" spans="2:5" ht="15.75" customHeight="1">
      <c r="B117" s="736"/>
      <c r="C117" s="754" t="s">
        <v>71</v>
      </c>
      <c r="D117" s="767"/>
      <c r="E117" s="767"/>
    </row>
    <row r="118" spans="2:5" ht="15.75" customHeight="1">
      <c r="B118" s="736"/>
      <c r="C118" s="755" t="s">
        <v>11</v>
      </c>
      <c r="D118" s="767"/>
      <c r="E118" s="767"/>
    </row>
    <row r="119" spans="2:5" ht="15.75" customHeight="1">
      <c r="B119" s="737"/>
      <c r="C119" s="755" t="s">
        <v>46</v>
      </c>
      <c r="D119" s="767"/>
      <c r="E119" s="767"/>
    </row>
    <row r="120" spans="2:5" ht="15.75" customHeight="1">
      <c r="B120" s="136" t="s">
        <v>5</v>
      </c>
      <c r="C120" s="759" t="s">
        <v>25</v>
      </c>
      <c r="D120" s="767"/>
      <c r="E120" s="767"/>
    </row>
    <row r="121" spans="2:5" ht="15.75" customHeight="1">
      <c r="B121" s="736"/>
      <c r="C121" s="754" t="s">
        <v>71</v>
      </c>
      <c r="D121" s="767"/>
      <c r="E121" s="767"/>
    </row>
    <row r="122" spans="2:5" ht="15.75" customHeight="1">
      <c r="B122" s="736"/>
      <c r="C122" s="755" t="s">
        <v>11</v>
      </c>
      <c r="D122" s="767"/>
      <c r="E122" s="767"/>
    </row>
    <row r="123" spans="2:5" ht="15.75" customHeight="1">
      <c r="B123" s="737"/>
      <c r="C123" s="755" t="s">
        <v>46</v>
      </c>
      <c r="D123" s="767"/>
      <c r="E123" s="767"/>
    </row>
    <row r="124" spans="2:5" ht="15.75" customHeight="1">
      <c r="B124" s="741" t="s">
        <v>983</v>
      </c>
      <c r="C124" s="756" t="s">
        <v>25</v>
      </c>
      <c r="D124" s="769"/>
      <c r="E124" s="777"/>
    </row>
    <row r="125" spans="2:5" ht="15.75" customHeight="1">
      <c r="B125" s="742"/>
      <c r="C125" s="757" t="s">
        <v>1122</v>
      </c>
      <c r="D125" s="771"/>
      <c r="E125" s="779"/>
    </row>
    <row r="126" spans="2:5" ht="15.75" customHeight="1">
      <c r="B126" s="742"/>
      <c r="C126" s="757" t="s">
        <v>942</v>
      </c>
      <c r="D126" s="771"/>
      <c r="E126" s="779"/>
    </row>
    <row r="127" spans="2:5" ht="15.75" customHeight="1">
      <c r="B127" s="742"/>
      <c r="C127" s="757" t="s">
        <v>71</v>
      </c>
      <c r="D127" s="771"/>
      <c r="E127" s="779"/>
    </row>
    <row r="128" spans="2:5" ht="15.75" customHeight="1">
      <c r="B128" s="742"/>
      <c r="C128" s="758" t="s">
        <v>11</v>
      </c>
      <c r="D128" s="771"/>
      <c r="E128" s="779"/>
    </row>
    <row r="129" spans="2:5" ht="15.75" customHeight="1">
      <c r="B129" s="743"/>
      <c r="C129" s="758" t="s">
        <v>46</v>
      </c>
      <c r="D129" s="771"/>
      <c r="E129" s="779"/>
    </row>
    <row r="130" spans="2:5" ht="15.75" customHeight="1">
      <c r="B130" s="136" t="s">
        <v>1149</v>
      </c>
      <c r="C130" s="759" t="s">
        <v>25</v>
      </c>
      <c r="D130" s="767"/>
      <c r="E130" s="767"/>
    </row>
    <row r="131" spans="2:5" ht="15.75" customHeight="1">
      <c r="B131" s="736"/>
      <c r="C131" s="754" t="s">
        <v>71</v>
      </c>
      <c r="D131" s="767"/>
      <c r="E131" s="767"/>
    </row>
    <row r="132" spans="2:5" ht="15.75" customHeight="1">
      <c r="B132" s="736"/>
      <c r="C132" s="755" t="s">
        <v>11</v>
      </c>
      <c r="D132" s="767"/>
      <c r="E132" s="767"/>
    </row>
    <row r="133" spans="2:5" ht="15.75" customHeight="1">
      <c r="B133" s="737"/>
      <c r="C133" s="755" t="s">
        <v>46</v>
      </c>
      <c r="D133" s="767"/>
      <c r="E133" s="767"/>
    </row>
    <row r="134" spans="2:5" ht="15.75" customHeight="1">
      <c r="B134" s="525" t="s">
        <v>956</v>
      </c>
      <c r="C134" s="762"/>
      <c r="D134" s="770"/>
      <c r="E134" s="778"/>
    </row>
    <row r="135" spans="2:5" ht="15.75" customHeight="1">
      <c r="B135" s="559"/>
      <c r="C135" s="559"/>
      <c r="D135" s="559"/>
      <c r="E135" s="559"/>
    </row>
    <row r="136" spans="2:5" ht="15.75" customHeight="1">
      <c r="B136" s="559"/>
      <c r="C136" s="559"/>
      <c r="D136" s="559"/>
      <c r="E136" s="559"/>
    </row>
    <row r="137" spans="2:5" ht="15.75" customHeight="1">
      <c r="B137" s="167" t="s">
        <v>669</v>
      </c>
      <c r="C137" s="296"/>
      <c r="D137" s="296"/>
      <c r="E137" s="296"/>
    </row>
    <row r="138" spans="2:5" ht="15.75" customHeight="1">
      <c r="B138" s="538"/>
      <c r="E138" s="548" t="s">
        <v>258</v>
      </c>
    </row>
    <row r="139" spans="2:5" ht="15.75" customHeight="1">
      <c r="B139" s="735" t="s">
        <v>0</v>
      </c>
      <c r="C139" s="518" t="s">
        <v>15</v>
      </c>
      <c r="D139" s="529" t="s">
        <v>545</v>
      </c>
      <c r="E139" s="529" t="s">
        <v>35</v>
      </c>
    </row>
    <row r="140" spans="2:5" ht="15.75" customHeight="1">
      <c r="B140" s="136" t="s">
        <v>429</v>
      </c>
      <c r="C140" s="753" t="s">
        <v>25</v>
      </c>
      <c r="D140" s="766"/>
      <c r="E140" s="766"/>
    </row>
    <row r="141" spans="2:5" ht="15.75" customHeight="1">
      <c r="B141" s="736"/>
      <c r="C141" s="754" t="s">
        <v>71</v>
      </c>
      <c r="D141" s="767"/>
      <c r="E141" s="767"/>
    </row>
    <row r="142" spans="2:5" ht="15.75" customHeight="1">
      <c r="B142" s="736"/>
      <c r="C142" s="755" t="s">
        <v>11</v>
      </c>
      <c r="D142" s="767"/>
      <c r="E142" s="767"/>
    </row>
    <row r="143" spans="2:5" ht="15.75" customHeight="1">
      <c r="B143" s="737"/>
      <c r="C143" s="755" t="s">
        <v>46</v>
      </c>
      <c r="D143" s="767"/>
      <c r="E143" s="767"/>
    </row>
    <row r="144" spans="2:5" ht="15.75" customHeight="1">
      <c r="B144" s="738" t="s">
        <v>434</v>
      </c>
      <c r="C144" s="756" t="s">
        <v>25</v>
      </c>
      <c r="D144" s="769"/>
      <c r="E144" s="769"/>
    </row>
    <row r="145" spans="2:5" ht="15.75" customHeight="1">
      <c r="B145" s="739"/>
      <c r="C145" s="757" t="s">
        <v>71</v>
      </c>
      <c r="D145" s="769"/>
      <c r="E145" s="769"/>
    </row>
    <row r="146" spans="2:5" ht="15.75" customHeight="1">
      <c r="B146" s="739"/>
      <c r="C146" s="758" t="s">
        <v>11</v>
      </c>
      <c r="D146" s="769"/>
      <c r="E146" s="769"/>
    </row>
    <row r="147" spans="2:5" ht="15.75" customHeight="1">
      <c r="B147" s="740"/>
      <c r="C147" s="758" t="s">
        <v>46</v>
      </c>
      <c r="D147" s="769"/>
      <c r="E147" s="769"/>
    </row>
    <row r="148" spans="2:5" ht="15.75" customHeight="1">
      <c r="B148" s="136" t="s">
        <v>681</v>
      </c>
      <c r="C148" s="759" t="s">
        <v>25</v>
      </c>
      <c r="D148" s="767"/>
      <c r="E148" s="767"/>
    </row>
    <row r="149" spans="2:5" ht="15.75" customHeight="1">
      <c r="B149" s="736"/>
      <c r="C149" s="754" t="s">
        <v>71</v>
      </c>
      <c r="D149" s="767"/>
      <c r="E149" s="767"/>
    </row>
    <row r="150" spans="2:5" ht="15.75" customHeight="1">
      <c r="B150" s="736"/>
      <c r="C150" s="755" t="s">
        <v>11</v>
      </c>
      <c r="D150" s="767"/>
      <c r="E150" s="767"/>
    </row>
    <row r="151" spans="2:5" ht="15.75" customHeight="1">
      <c r="B151" s="737"/>
      <c r="C151" s="755" t="s">
        <v>46</v>
      </c>
      <c r="D151" s="767"/>
      <c r="E151" s="767"/>
    </row>
    <row r="152" spans="2:5" ht="15.75" customHeight="1">
      <c r="B152" s="136" t="s">
        <v>214</v>
      </c>
      <c r="C152" s="759" t="s">
        <v>25</v>
      </c>
      <c r="D152" s="767"/>
      <c r="E152" s="767"/>
    </row>
    <row r="153" spans="2:5" ht="15.75" customHeight="1">
      <c r="B153" s="736"/>
      <c r="C153" s="754" t="s">
        <v>71</v>
      </c>
      <c r="D153" s="767"/>
      <c r="E153" s="767"/>
    </row>
    <row r="154" spans="2:5" ht="15.75" customHeight="1">
      <c r="B154" s="736"/>
      <c r="C154" s="755" t="s">
        <v>11</v>
      </c>
      <c r="D154" s="767"/>
      <c r="E154" s="767"/>
    </row>
    <row r="155" spans="2:5" ht="15.75" customHeight="1">
      <c r="B155" s="737"/>
      <c r="C155" s="755" t="s">
        <v>46</v>
      </c>
      <c r="D155" s="767"/>
      <c r="E155" s="767"/>
    </row>
    <row r="156" spans="2:5" ht="15.75" customHeight="1">
      <c r="B156" s="136" t="s">
        <v>437</v>
      </c>
      <c r="C156" s="759" t="s">
        <v>25</v>
      </c>
      <c r="D156" s="767"/>
      <c r="E156" s="767"/>
    </row>
    <row r="157" spans="2:5" ht="15.75" customHeight="1">
      <c r="B157" s="736"/>
      <c r="C157" s="754" t="s">
        <v>71</v>
      </c>
      <c r="D157" s="767"/>
      <c r="E157" s="767"/>
    </row>
    <row r="158" spans="2:5" ht="15.75" customHeight="1">
      <c r="B158" s="736"/>
      <c r="C158" s="755" t="s">
        <v>11</v>
      </c>
      <c r="D158" s="767"/>
      <c r="E158" s="767"/>
    </row>
    <row r="159" spans="2:5" ht="15.75" customHeight="1">
      <c r="B159" s="737"/>
      <c r="C159" s="755" t="s">
        <v>46</v>
      </c>
      <c r="D159" s="767"/>
      <c r="E159" s="767"/>
    </row>
    <row r="160" spans="2:5" ht="15.75" customHeight="1">
      <c r="B160" s="136" t="s">
        <v>541</v>
      </c>
      <c r="C160" s="759" t="s">
        <v>25</v>
      </c>
      <c r="D160" s="767"/>
      <c r="E160" s="767"/>
    </row>
    <row r="161" spans="2:5" ht="15.75" customHeight="1">
      <c r="B161" s="736"/>
      <c r="C161" s="754" t="s">
        <v>71</v>
      </c>
      <c r="D161" s="767"/>
      <c r="E161" s="767"/>
    </row>
    <row r="162" spans="2:5" ht="15.75" customHeight="1">
      <c r="B162" s="736"/>
      <c r="C162" s="755" t="s">
        <v>11</v>
      </c>
      <c r="D162" s="767"/>
      <c r="E162" s="767"/>
    </row>
    <row r="163" spans="2:5" ht="15.75" customHeight="1">
      <c r="B163" s="737"/>
      <c r="C163" s="755" t="s">
        <v>46</v>
      </c>
      <c r="D163" s="767"/>
      <c r="E163" s="767"/>
    </row>
    <row r="164" spans="2:5" ht="15.75" customHeight="1">
      <c r="B164" s="136" t="s">
        <v>5</v>
      </c>
      <c r="C164" s="759" t="s">
        <v>25</v>
      </c>
      <c r="D164" s="767"/>
      <c r="E164" s="767"/>
    </row>
    <row r="165" spans="2:5" ht="15.75" customHeight="1">
      <c r="B165" s="736"/>
      <c r="C165" s="754" t="s">
        <v>71</v>
      </c>
      <c r="D165" s="767"/>
      <c r="E165" s="767"/>
    </row>
    <row r="166" spans="2:5" ht="15.75" customHeight="1">
      <c r="B166" s="736"/>
      <c r="C166" s="755" t="s">
        <v>11</v>
      </c>
      <c r="D166" s="767"/>
      <c r="E166" s="767"/>
    </row>
    <row r="167" spans="2:5" ht="15.75" customHeight="1">
      <c r="B167" s="737"/>
      <c r="C167" s="755" t="s">
        <v>46</v>
      </c>
      <c r="D167" s="767"/>
      <c r="E167" s="767"/>
    </row>
    <row r="168" spans="2:5" ht="15.75" customHeight="1">
      <c r="B168" s="741" t="s">
        <v>983</v>
      </c>
      <c r="C168" s="756" t="s">
        <v>25</v>
      </c>
      <c r="D168" s="769"/>
      <c r="E168" s="777"/>
    </row>
    <row r="169" spans="2:5" ht="15.75" customHeight="1">
      <c r="B169" s="742"/>
      <c r="C169" s="757" t="s">
        <v>1122</v>
      </c>
      <c r="D169" s="771"/>
      <c r="E169" s="779"/>
    </row>
    <row r="170" spans="2:5" ht="15.75" customHeight="1">
      <c r="B170" s="742"/>
      <c r="C170" s="757" t="s">
        <v>942</v>
      </c>
      <c r="D170" s="771"/>
      <c r="E170" s="779"/>
    </row>
    <row r="171" spans="2:5" ht="15.75" customHeight="1">
      <c r="B171" s="742"/>
      <c r="C171" s="757" t="s">
        <v>71</v>
      </c>
      <c r="D171" s="771"/>
      <c r="E171" s="779"/>
    </row>
    <row r="172" spans="2:5" ht="15.75" customHeight="1">
      <c r="B172" s="742"/>
      <c r="C172" s="758" t="s">
        <v>11</v>
      </c>
      <c r="D172" s="771"/>
      <c r="E172" s="779"/>
    </row>
    <row r="173" spans="2:5" ht="15.75" customHeight="1">
      <c r="B173" s="743"/>
      <c r="C173" s="758" t="s">
        <v>46</v>
      </c>
      <c r="D173" s="771"/>
      <c r="E173" s="779"/>
    </row>
    <row r="174" spans="2:5" ht="15.75" customHeight="1">
      <c r="B174" s="136" t="s">
        <v>1149</v>
      </c>
      <c r="C174" s="759" t="s">
        <v>25</v>
      </c>
      <c r="D174" s="767"/>
      <c r="E174" s="767"/>
    </row>
    <row r="175" spans="2:5" ht="15.75" customHeight="1">
      <c r="B175" s="736"/>
      <c r="C175" s="754" t="s">
        <v>71</v>
      </c>
      <c r="D175" s="767"/>
      <c r="E175" s="767"/>
    </row>
    <row r="176" spans="2:5" ht="15.75" customHeight="1">
      <c r="B176" s="736"/>
      <c r="C176" s="755" t="s">
        <v>11</v>
      </c>
      <c r="D176" s="767"/>
      <c r="E176" s="767"/>
    </row>
    <row r="177" spans="2:7" ht="15.75" customHeight="1">
      <c r="B177" s="737"/>
      <c r="C177" s="755" t="s">
        <v>46</v>
      </c>
      <c r="D177" s="767"/>
      <c r="E177" s="767"/>
    </row>
    <row r="178" spans="2:7" ht="15.75" customHeight="1">
      <c r="B178" s="525" t="s">
        <v>956</v>
      </c>
      <c r="C178" s="762"/>
      <c r="D178" s="770"/>
      <c r="E178" s="778"/>
    </row>
    <row r="179" spans="2:7" ht="15.75" customHeight="1">
      <c r="B179" s="559"/>
      <c r="C179" s="559"/>
      <c r="D179" s="559"/>
      <c r="E179" s="559"/>
    </row>
    <row r="180" spans="2:7" ht="15.75" customHeight="1">
      <c r="B180" s="515" t="s">
        <v>965</v>
      </c>
      <c r="C180" s="296"/>
      <c r="D180" s="296"/>
      <c r="E180" s="296"/>
    </row>
    <row r="181" spans="2:7" ht="15.75" customHeight="1">
      <c r="B181" s="744" t="s">
        <v>88</v>
      </c>
      <c r="C181" s="763"/>
      <c r="D181" s="772"/>
      <c r="E181" s="780"/>
    </row>
    <row r="182" spans="2:7" ht="15.75" customHeight="1">
      <c r="B182" s="745" t="s">
        <v>86</v>
      </c>
      <c r="C182" s="542"/>
      <c r="D182" s="773"/>
      <c r="E182" s="780"/>
    </row>
    <row r="183" spans="2:7" ht="15.75" customHeight="1">
      <c r="B183" s="746" t="s">
        <v>958</v>
      </c>
      <c r="C183" s="764"/>
      <c r="D183" s="774"/>
      <c r="E183" s="780"/>
    </row>
    <row r="184" spans="2:7" ht="8" customHeight="1">
      <c r="B184" s="747"/>
      <c r="C184" s="747"/>
      <c r="D184" s="747"/>
      <c r="E184" s="747"/>
    </row>
    <row r="185" spans="2:7" ht="8" customHeight="1">
      <c r="B185" s="748"/>
      <c r="C185" s="748"/>
      <c r="D185" s="748"/>
      <c r="E185" s="748"/>
    </row>
    <row r="186" spans="2:7" ht="15.75" customHeight="1">
      <c r="B186" s="559" t="s">
        <v>167</v>
      </c>
      <c r="C186" s="559"/>
      <c r="D186" s="559"/>
      <c r="E186" s="559"/>
    </row>
    <row r="187" spans="2:7" ht="15.75" customHeight="1">
      <c r="B187" s="749" t="s">
        <v>407</v>
      </c>
      <c r="C187" s="765"/>
      <c r="D187" s="775">
        <v>213636364</v>
      </c>
      <c r="F187" s="782"/>
      <c r="G187" s="783"/>
    </row>
    <row r="188" spans="2:7" ht="15.75" customHeight="1">
      <c r="B188" s="750" t="s">
        <v>86</v>
      </c>
      <c r="C188" s="542"/>
      <c r="D188" s="776">
        <v>21363636</v>
      </c>
      <c r="E188" s="781"/>
    </row>
    <row r="189" spans="2:7" ht="15.75" customHeight="1">
      <c r="B189" s="751" t="s">
        <v>958</v>
      </c>
      <c r="C189" s="542"/>
      <c r="D189" s="776">
        <f>D187+D188</f>
        <v>235000000</v>
      </c>
      <c r="E189" s="781"/>
    </row>
    <row r="190" spans="2:7" ht="15.75" customHeight="1">
      <c r="B190" s="559"/>
      <c r="C190" s="559"/>
      <c r="D190" s="559"/>
      <c r="E190" s="559"/>
    </row>
    <row r="191" spans="2:7" s="515" customFormat="1" ht="15.75" customHeight="1">
      <c r="B191" s="515" t="s">
        <v>420</v>
      </c>
      <c r="C191" s="20"/>
      <c r="D191" s="20"/>
      <c r="E191" s="20"/>
      <c r="F191" s="20"/>
      <c r="G191" s="784"/>
    </row>
    <row r="192" spans="2:7" s="515" customFormat="1" ht="15.75" customHeight="1">
      <c r="B192" s="138" t="s">
        <v>131</v>
      </c>
      <c r="C192" s="20"/>
      <c r="D192" s="20"/>
      <c r="E192" s="20"/>
      <c r="G192" s="784"/>
    </row>
    <row r="193" spans="2:7" s="515" customFormat="1" ht="15.75" customHeight="1">
      <c r="B193" s="138" t="s">
        <v>298</v>
      </c>
      <c r="C193" s="20"/>
      <c r="D193" s="20"/>
      <c r="E193" s="20"/>
      <c r="G193" s="784"/>
    </row>
    <row r="194" spans="2:7" s="515" customFormat="1" ht="15.5" customHeight="1">
      <c r="B194" s="155" t="s">
        <v>1143</v>
      </c>
      <c r="C194" s="20"/>
      <c r="D194" s="20"/>
      <c r="E194" s="20"/>
      <c r="G194" s="784"/>
    </row>
    <row r="195" spans="2:7" s="515" customFormat="1" ht="15.5" customHeight="1">
      <c r="B195" s="138" t="s">
        <v>1141</v>
      </c>
      <c r="C195" s="20"/>
      <c r="D195" s="20"/>
      <c r="E195" s="20"/>
      <c r="G195" s="784"/>
    </row>
    <row r="196" spans="2:7" s="515" customFormat="1" ht="15.75" customHeight="1">
      <c r="B196" s="138" t="s">
        <v>448</v>
      </c>
      <c r="C196" s="20"/>
      <c r="D196" s="20"/>
      <c r="E196" s="20"/>
      <c r="G196" s="784"/>
    </row>
    <row r="197" spans="2:7" s="515" customFormat="1" ht="15.75" customHeight="1">
      <c r="B197" s="138" t="s">
        <v>968</v>
      </c>
      <c r="C197" s="19"/>
      <c r="G197" s="784"/>
    </row>
    <row r="198" spans="2:7" s="515" customFormat="1" ht="15.75" customHeight="1">
      <c r="B198" s="138" t="s">
        <v>314</v>
      </c>
      <c r="C198" s="19"/>
      <c r="G198" s="784"/>
    </row>
    <row r="199" spans="2:7" s="515" customFormat="1" ht="15.75" customHeight="1">
      <c r="B199" s="138" t="s">
        <v>740</v>
      </c>
      <c r="C199" s="19"/>
      <c r="G199" s="784"/>
    </row>
    <row r="200" spans="2:7" ht="15.75" customHeight="1">
      <c r="B200" s="296"/>
      <c r="C200" s="296"/>
      <c r="D200" s="296"/>
      <c r="E200" s="296"/>
    </row>
    <row r="201" spans="2:7" ht="15.75" customHeight="1">
      <c r="B201" s="752"/>
      <c r="C201" s="296"/>
      <c r="D201" s="296"/>
      <c r="E201" s="296"/>
    </row>
    <row r="202" spans="2:7" ht="15.75" customHeight="1">
      <c r="B202" s="138"/>
    </row>
    <row r="203" spans="2:7" ht="15.75" customHeight="1">
      <c r="B203" s="138"/>
    </row>
  </sheetData>
  <mergeCells count="37">
    <mergeCell ref="B194:E194"/>
    <mergeCell ref="B8:B11"/>
    <mergeCell ref="B12:B15"/>
    <mergeCell ref="B16:B19"/>
    <mergeCell ref="B20:B23"/>
    <mergeCell ref="B24:B27"/>
    <mergeCell ref="B28:B31"/>
    <mergeCell ref="B32:B35"/>
    <mergeCell ref="B36:B41"/>
    <mergeCell ref="B42:B45"/>
    <mergeCell ref="B52:B55"/>
    <mergeCell ref="B56:B59"/>
    <mergeCell ref="B60:B63"/>
    <mergeCell ref="B64:B67"/>
    <mergeCell ref="B68:B71"/>
    <mergeCell ref="B72:B75"/>
    <mergeCell ref="B76:B79"/>
    <mergeCell ref="B80:B85"/>
    <mergeCell ref="B86:B89"/>
    <mergeCell ref="B96:B99"/>
    <mergeCell ref="B100:B103"/>
    <mergeCell ref="B104:B107"/>
    <mergeCell ref="B108:B111"/>
    <mergeCell ref="B112:B115"/>
    <mergeCell ref="B116:B119"/>
    <mergeCell ref="B120:B123"/>
    <mergeCell ref="B124:B129"/>
    <mergeCell ref="B130:B133"/>
    <mergeCell ref="B140:B143"/>
    <mergeCell ref="B144:B147"/>
    <mergeCell ref="B148:B151"/>
    <mergeCell ref="B152:B155"/>
    <mergeCell ref="B156:B159"/>
    <mergeCell ref="B160:B163"/>
    <mergeCell ref="B164:B167"/>
    <mergeCell ref="B168:B173"/>
    <mergeCell ref="B174:B177"/>
  </mergeCells>
  <phoneticPr fontId="6"/>
  <printOptions horizontalCentered="1"/>
  <pageMargins left="0.78740157480314954" right="0.78740157480314954" top="0.78740157480314954" bottom="0.59055118110236215" header="0.39370078740157477" footer="0.31496062992125984"/>
  <pageSetup paperSize="9" scale="95"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47" max="5" man="1"/>
    <brk id="91" max="5" man="1"/>
    <brk id="13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V64"/>
  <sheetViews>
    <sheetView showGridLines="0" view="pageBreakPreview" topLeftCell="E32" zoomScaleSheetLayoutView="100" workbookViewId="0">
      <selection activeCell="G9" sqref="G9:L9"/>
    </sheetView>
  </sheetViews>
  <sheetFormatPr defaultColWidth="9" defaultRowHeight="21" customHeight="1"/>
  <cols>
    <col min="1" max="1" width="1.44140625" style="167" customWidth="1"/>
    <col min="2" max="2" width="3.44140625" style="167" customWidth="1"/>
    <col min="3" max="3" width="55.77734375" style="167" customWidth="1"/>
    <col min="4" max="20" width="14.21875" style="167" customWidth="1"/>
    <col min="21" max="21" width="1.33203125" style="167" customWidth="1"/>
    <col min="22" max="22" width="12.88671875" style="167" customWidth="1"/>
    <col min="23" max="16384" width="9" style="167"/>
  </cols>
  <sheetData>
    <row r="1" spans="2:22" ht="21" customHeight="1">
      <c r="B1" s="515"/>
      <c r="C1" s="515"/>
      <c r="D1" s="515"/>
      <c r="E1" s="515"/>
      <c r="F1" s="515"/>
      <c r="G1" s="515"/>
      <c r="H1" s="515"/>
      <c r="I1" s="515"/>
      <c r="J1" s="515"/>
      <c r="K1" s="515"/>
      <c r="L1" s="515"/>
      <c r="M1" s="515"/>
      <c r="N1" s="515"/>
      <c r="O1" s="515"/>
      <c r="P1" s="515"/>
      <c r="Q1" s="515"/>
      <c r="R1" s="515"/>
      <c r="S1" s="548"/>
      <c r="T1" s="805" t="s">
        <v>903</v>
      </c>
    </row>
    <row r="2" spans="2:22" ht="21" customHeight="1">
      <c r="B2" s="515"/>
      <c r="C2" s="515"/>
      <c r="D2" s="515"/>
      <c r="E2" s="515"/>
      <c r="F2" s="515"/>
      <c r="G2" s="515"/>
      <c r="H2" s="515"/>
      <c r="I2" s="515"/>
      <c r="J2" s="515"/>
      <c r="K2" s="515"/>
      <c r="L2" s="515"/>
      <c r="M2" s="515"/>
      <c r="N2" s="515"/>
      <c r="O2" s="515"/>
      <c r="P2" s="515"/>
      <c r="Q2" s="515"/>
      <c r="R2" s="515"/>
      <c r="S2" s="548"/>
      <c r="T2" s="805"/>
    </row>
    <row r="3" spans="2:22" ht="21" customHeight="1">
      <c r="B3" s="550" t="s">
        <v>876</v>
      </c>
      <c r="C3" s="515"/>
      <c r="D3" s="515"/>
      <c r="E3" s="515"/>
      <c r="F3" s="515"/>
      <c r="G3" s="515"/>
      <c r="H3" s="515"/>
      <c r="I3" s="515"/>
      <c r="J3" s="515"/>
      <c r="K3" s="515"/>
      <c r="L3" s="515"/>
      <c r="M3" s="515"/>
      <c r="N3" s="515"/>
      <c r="O3" s="515"/>
      <c r="P3" s="515"/>
      <c r="Q3" s="515"/>
      <c r="R3" s="515"/>
      <c r="S3" s="515"/>
      <c r="T3" s="515"/>
    </row>
    <row r="4" spans="2:22" s="515" customFormat="1" ht="21" customHeight="1">
      <c r="T4" s="548" t="s">
        <v>369</v>
      </c>
      <c r="V4" s="577"/>
    </row>
    <row r="5" spans="2:22" s="515" customFormat="1" ht="21" customHeight="1">
      <c r="B5" s="786"/>
      <c r="C5" s="792" t="s">
        <v>624</v>
      </c>
      <c r="D5" s="566" t="s">
        <v>239</v>
      </c>
      <c r="E5" s="38" t="s">
        <v>568</v>
      </c>
      <c r="F5" s="566" t="s">
        <v>181</v>
      </c>
      <c r="G5" s="38" t="s">
        <v>548</v>
      </c>
      <c r="H5" s="566" t="s">
        <v>51</v>
      </c>
      <c r="I5" s="38" t="s">
        <v>285</v>
      </c>
      <c r="J5" s="566" t="s">
        <v>844</v>
      </c>
      <c r="K5" s="38" t="s">
        <v>377</v>
      </c>
      <c r="L5" s="566" t="s">
        <v>639</v>
      </c>
      <c r="M5" s="38" t="s">
        <v>773</v>
      </c>
      <c r="N5" s="566" t="s">
        <v>846</v>
      </c>
      <c r="O5" s="38" t="s">
        <v>110</v>
      </c>
      <c r="P5" s="566" t="s">
        <v>739</v>
      </c>
      <c r="Q5" s="38" t="s">
        <v>8</v>
      </c>
      <c r="R5" s="566" t="s">
        <v>854</v>
      </c>
      <c r="S5" s="38" t="s">
        <v>857</v>
      </c>
      <c r="T5" s="574" t="s">
        <v>545</v>
      </c>
      <c r="V5" s="577"/>
    </row>
    <row r="6" spans="2:22" ht="21" customHeight="1">
      <c r="B6" s="787" t="s">
        <v>952</v>
      </c>
      <c r="C6" s="793"/>
      <c r="D6" s="566">
        <v>2028</v>
      </c>
      <c r="E6" s="38">
        <v>2029</v>
      </c>
      <c r="F6" s="38">
        <v>2030</v>
      </c>
      <c r="G6" s="38">
        <v>2031</v>
      </c>
      <c r="H6" s="38">
        <v>2032</v>
      </c>
      <c r="I6" s="38">
        <v>2033</v>
      </c>
      <c r="J6" s="38">
        <v>2034</v>
      </c>
      <c r="K6" s="38">
        <v>2035</v>
      </c>
      <c r="L6" s="38">
        <v>2036</v>
      </c>
      <c r="M6" s="38">
        <v>2037</v>
      </c>
      <c r="N6" s="38">
        <v>2038</v>
      </c>
      <c r="O6" s="38">
        <v>2039</v>
      </c>
      <c r="P6" s="38">
        <v>2040</v>
      </c>
      <c r="Q6" s="38">
        <v>2041</v>
      </c>
      <c r="R6" s="38">
        <v>2042</v>
      </c>
      <c r="S6" s="38">
        <v>2043</v>
      </c>
      <c r="T6" s="575"/>
    </row>
    <row r="7" spans="2:22" ht="21" customHeight="1">
      <c r="B7" s="136" t="s">
        <v>528</v>
      </c>
      <c r="C7" s="144"/>
      <c r="D7" s="567"/>
      <c r="E7" s="573"/>
      <c r="F7" s="573"/>
      <c r="G7" s="573"/>
      <c r="H7" s="573"/>
      <c r="I7" s="573"/>
      <c r="J7" s="573"/>
      <c r="K7" s="573"/>
      <c r="L7" s="573"/>
      <c r="M7" s="573"/>
      <c r="N7" s="573"/>
      <c r="O7" s="573"/>
      <c r="P7" s="573"/>
      <c r="Q7" s="573"/>
      <c r="R7" s="573"/>
      <c r="S7" s="573"/>
      <c r="T7" s="576"/>
    </row>
    <row r="8" spans="2:22" ht="21" customHeight="1">
      <c r="B8" s="555"/>
      <c r="C8" s="557" t="s">
        <v>716</v>
      </c>
      <c r="D8" s="568"/>
      <c r="E8" s="568"/>
      <c r="F8" s="568"/>
      <c r="G8" s="568"/>
      <c r="H8" s="568"/>
      <c r="I8" s="568"/>
      <c r="J8" s="568"/>
      <c r="K8" s="568"/>
      <c r="L8" s="568"/>
      <c r="M8" s="568"/>
      <c r="N8" s="568"/>
      <c r="O8" s="568"/>
      <c r="P8" s="568"/>
      <c r="Q8" s="568"/>
      <c r="R8" s="568"/>
      <c r="S8" s="568"/>
      <c r="T8" s="568"/>
    </row>
    <row r="9" spans="2:22" ht="21" customHeight="1">
      <c r="B9" s="555"/>
      <c r="C9" s="794" t="s">
        <v>434</v>
      </c>
      <c r="D9" s="797"/>
      <c r="E9" s="797"/>
      <c r="F9" s="797"/>
      <c r="G9" s="797"/>
      <c r="H9" s="797"/>
      <c r="I9" s="797"/>
      <c r="J9" s="797"/>
      <c r="K9" s="797"/>
      <c r="L9" s="797"/>
      <c r="M9" s="797"/>
      <c r="N9" s="797"/>
      <c r="O9" s="797"/>
      <c r="P9" s="797"/>
      <c r="Q9" s="797"/>
      <c r="R9" s="797"/>
      <c r="S9" s="797"/>
      <c r="T9" s="797"/>
      <c r="V9" s="783"/>
    </row>
    <row r="10" spans="2:22" ht="21" customHeight="1">
      <c r="B10" s="555"/>
      <c r="C10" s="522" t="s">
        <v>681</v>
      </c>
      <c r="D10" s="568"/>
      <c r="E10" s="568"/>
      <c r="F10" s="568"/>
      <c r="G10" s="568"/>
      <c r="H10" s="568"/>
      <c r="I10" s="568"/>
      <c r="J10" s="568"/>
      <c r="K10" s="568"/>
      <c r="L10" s="568"/>
      <c r="M10" s="568"/>
      <c r="N10" s="568"/>
      <c r="O10" s="568"/>
      <c r="P10" s="568"/>
      <c r="Q10" s="568"/>
      <c r="R10" s="568"/>
      <c r="S10" s="803"/>
      <c r="T10" s="568"/>
      <c r="V10" s="809"/>
    </row>
    <row r="11" spans="2:22" ht="21" customHeight="1">
      <c r="B11" s="555"/>
      <c r="C11" s="522" t="s">
        <v>214</v>
      </c>
      <c r="D11" s="568"/>
      <c r="E11" s="568"/>
      <c r="F11" s="568"/>
      <c r="G11" s="568"/>
      <c r="H11" s="568"/>
      <c r="I11" s="568"/>
      <c r="J11" s="568"/>
      <c r="K11" s="568"/>
      <c r="L11" s="568"/>
      <c r="M11" s="568"/>
      <c r="N11" s="568"/>
      <c r="O11" s="568"/>
      <c r="P11" s="568"/>
      <c r="Q11" s="568"/>
      <c r="R11" s="568"/>
      <c r="S11" s="803"/>
      <c r="T11" s="568"/>
    </row>
    <row r="12" spans="2:22" ht="21" customHeight="1">
      <c r="B12" s="555"/>
      <c r="C12" s="522" t="s">
        <v>437</v>
      </c>
      <c r="D12" s="568"/>
      <c r="E12" s="568"/>
      <c r="F12" s="568"/>
      <c r="G12" s="568"/>
      <c r="H12" s="568"/>
      <c r="I12" s="568"/>
      <c r="J12" s="568"/>
      <c r="K12" s="568"/>
      <c r="L12" s="568"/>
      <c r="M12" s="568"/>
      <c r="N12" s="568"/>
      <c r="O12" s="568"/>
      <c r="P12" s="568"/>
      <c r="Q12" s="568"/>
      <c r="R12" s="568"/>
      <c r="S12" s="804"/>
      <c r="T12" s="568"/>
    </row>
    <row r="13" spans="2:22" ht="21" customHeight="1">
      <c r="B13" s="555"/>
      <c r="C13" s="522" t="s">
        <v>720</v>
      </c>
      <c r="D13" s="798"/>
      <c r="E13" s="798"/>
      <c r="F13" s="798"/>
      <c r="G13" s="798"/>
      <c r="H13" s="798"/>
      <c r="I13" s="798"/>
      <c r="J13" s="798"/>
      <c r="K13" s="798"/>
      <c r="L13" s="798"/>
      <c r="M13" s="798"/>
      <c r="N13" s="798"/>
      <c r="O13" s="798"/>
      <c r="P13" s="798"/>
      <c r="Q13" s="798"/>
      <c r="R13" s="798"/>
      <c r="S13" s="798"/>
      <c r="T13" s="798"/>
    </row>
    <row r="14" spans="2:22" ht="21" customHeight="1">
      <c r="B14" s="555"/>
      <c r="C14" s="522" t="s">
        <v>5</v>
      </c>
      <c r="D14" s="568"/>
      <c r="E14" s="568"/>
      <c r="F14" s="568"/>
      <c r="G14" s="568"/>
      <c r="H14" s="568"/>
      <c r="I14" s="568"/>
      <c r="J14" s="568"/>
      <c r="K14" s="568"/>
      <c r="L14" s="568"/>
      <c r="M14" s="568"/>
      <c r="N14" s="568"/>
      <c r="O14" s="568"/>
      <c r="P14" s="568"/>
      <c r="Q14" s="568"/>
      <c r="R14" s="568"/>
      <c r="S14" s="568"/>
      <c r="T14" s="568"/>
    </row>
    <row r="15" spans="2:22" ht="21" customHeight="1">
      <c r="B15" s="555"/>
      <c r="C15" s="522" t="s">
        <v>1148</v>
      </c>
      <c r="D15" s="568"/>
      <c r="E15" s="568"/>
      <c r="F15" s="568"/>
      <c r="G15" s="568"/>
      <c r="H15" s="568"/>
      <c r="I15" s="568"/>
      <c r="J15" s="568"/>
      <c r="K15" s="568"/>
      <c r="L15" s="568"/>
      <c r="M15" s="568"/>
      <c r="N15" s="568"/>
      <c r="O15" s="568"/>
      <c r="P15" s="568"/>
      <c r="Q15" s="568"/>
      <c r="R15" s="568"/>
      <c r="S15" s="568"/>
      <c r="T15" s="568"/>
    </row>
    <row r="16" spans="2:22" ht="21" customHeight="1">
      <c r="B16" s="555"/>
      <c r="C16" s="522" t="s">
        <v>1183</v>
      </c>
      <c r="D16" s="568"/>
      <c r="E16" s="568"/>
      <c r="F16" s="568"/>
      <c r="G16" s="568"/>
      <c r="H16" s="568"/>
      <c r="I16" s="568"/>
      <c r="J16" s="568"/>
      <c r="K16" s="568"/>
      <c r="L16" s="568"/>
      <c r="M16" s="568"/>
      <c r="N16" s="568"/>
      <c r="O16" s="568"/>
      <c r="P16" s="568"/>
      <c r="Q16" s="568"/>
      <c r="R16" s="568"/>
      <c r="S16" s="568"/>
      <c r="T16" s="568"/>
    </row>
    <row r="17" spans="2:20" ht="21" customHeight="1">
      <c r="B17" s="136" t="s">
        <v>812</v>
      </c>
      <c r="C17" s="144"/>
      <c r="D17" s="567"/>
      <c r="E17" s="573"/>
      <c r="F17" s="573"/>
      <c r="G17" s="573"/>
      <c r="H17" s="573"/>
      <c r="I17" s="573"/>
      <c r="J17" s="573"/>
      <c r="K17" s="573"/>
      <c r="L17" s="573"/>
      <c r="M17" s="573"/>
      <c r="N17" s="573"/>
      <c r="O17" s="573"/>
      <c r="P17" s="573"/>
      <c r="Q17" s="573"/>
      <c r="R17" s="573"/>
      <c r="S17" s="573"/>
      <c r="T17" s="576"/>
    </row>
    <row r="18" spans="2:20" ht="21" customHeight="1">
      <c r="B18" s="555"/>
      <c r="C18" s="557" t="s">
        <v>716</v>
      </c>
      <c r="D18" s="568"/>
      <c r="E18" s="568"/>
      <c r="F18" s="568"/>
      <c r="G18" s="568"/>
      <c r="H18" s="568"/>
      <c r="I18" s="568"/>
      <c r="J18" s="568"/>
      <c r="K18" s="568"/>
      <c r="L18" s="568"/>
      <c r="M18" s="568"/>
      <c r="N18" s="568"/>
      <c r="O18" s="568"/>
      <c r="P18" s="568"/>
      <c r="Q18" s="568"/>
      <c r="R18" s="568"/>
      <c r="S18" s="568"/>
      <c r="T18" s="568"/>
    </row>
    <row r="19" spans="2:20" ht="21" customHeight="1">
      <c r="B19" s="555"/>
      <c r="C19" s="794" t="s">
        <v>434</v>
      </c>
      <c r="D19" s="799"/>
      <c r="E19" s="799"/>
      <c r="F19" s="799"/>
      <c r="G19" s="799"/>
      <c r="H19" s="799"/>
      <c r="I19" s="799"/>
      <c r="J19" s="799"/>
      <c r="K19" s="799"/>
      <c r="L19" s="799"/>
      <c r="M19" s="799"/>
      <c r="N19" s="799"/>
      <c r="O19" s="799"/>
      <c r="P19" s="799"/>
      <c r="Q19" s="799"/>
      <c r="R19" s="799"/>
      <c r="S19" s="799"/>
      <c r="T19" s="799"/>
    </row>
    <row r="20" spans="2:20" ht="21" customHeight="1">
      <c r="B20" s="555"/>
      <c r="C20" s="522" t="s">
        <v>681</v>
      </c>
      <c r="D20" s="568"/>
      <c r="E20" s="568"/>
      <c r="F20" s="568"/>
      <c r="G20" s="568"/>
      <c r="H20" s="568"/>
      <c r="I20" s="568"/>
      <c r="J20" s="568"/>
      <c r="K20" s="568"/>
      <c r="L20" s="568"/>
      <c r="M20" s="568"/>
      <c r="N20" s="568"/>
      <c r="O20" s="568"/>
      <c r="P20" s="568"/>
      <c r="Q20" s="568"/>
      <c r="R20" s="568"/>
      <c r="S20" s="568"/>
      <c r="T20" s="568"/>
    </row>
    <row r="21" spans="2:20" ht="21" customHeight="1">
      <c r="B21" s="555"/>
      <c r="C21" s="522" t="s">
        <v>214</v>
      </c>
      <c r="D21" s="568"/>
      <c r="E21" s="568"/>
      <c r="F21" s="568"/>
      <c r="G21" s="568"/>
      <c r="H21" s="568"/>
      <c r="I21" s="568"/>
      <c r="J21" s="568"/>
      <c r="K21" s="568"/>
      <c r="L21" s="568"/>
      <c r="M21" s="568"/>
      <c r="N21" s="568"/>
      <c r="O21" s="568"/>
      <c r="P21" s="568"/>
      <c r="Q21" s="568"/>
      <c r="R21" s="568"/>
      <c r="S21" s="568"/>
      <c r="T21" s="568"/>
    </row>
    <row r="22" spans="2:20" ht="21" customHeight="1">
      <c r="B22" s="555"/>
      <c r="C22" s="522" t="s">
        <v>437</v>
      </c>
      <c r="D22" s="568"/>
      <c r="E22" s="568"/>
      <c r="F22" s="568"/>
      <c r="G22" s="568"/>
      <c r="H22" s="568"/>
      <c r="I22" s="568"/>
      <c r="J22" s="568"/>
      <c r="K22" s="568"/>
      <c r="L22" s="568"/>
      <c r="M22" s="568"/>
      <c r="N22" s="568"/>
      <c r="O22" s="568"/>
      <c r="P22" s="568"/>
      <c r="Q22" s="568"/>
      <c r="R22" s="568"/>
      <c r="S22" s="568"/>
      <c r="T22" s="568"/>
    </row>
    <row r="23" spans="2:20" ht="21" customHeight="1">
      <c r="B23" s="555"/>
      <c r="C23" s="522" t="s">
        <v>720</v>
      </c>
      <c r="D23" s="798"/>
      <c r="E23" s="798"/>
      <c r="F23" s="798"/>
      <c r="G23" s="798"/>
      <c r="H23" s="798"/>
      <c r="I23" s="798"/>
      <c r="J23" s="798"/>
      <c r="K23" s="798"/>
      <c r="L23" s="798"/>
      <c r="M23" s="798"/>
      <c r="N23" s="798"/>
      <c r="O23" s="798"/>
      <c r="P23" s="798"/>
      <c r="Q23" s="798"/>
      <c r="R23" s="798"/>
      <c r="S23" s="798"/>
      <c r="T23" s="798"/>
    </row>
    <row r="24" spans="2:20" ht="21" customHeight="1">
      <c r="B24" s="555"/>
      <c r="C24" s="522" t="s">
        <v>5</v>
      </c>
      <c r="D24" s="568"/>
      <c r="E24" s="568"/>
      <c r="F24" s="568"/>
      <c r="G24" s="568"/>
      <c r="H24" s="568"/>
      <c r="I24" s="568"/>
      <c r="J24" s="568"/>
      <c r="K24" s="568"/>
      <c r="L24" s="568"/>
      <c r="M24" s="568"/>
      <c r="N24" s="568"/>
      <c r="O24" s="568"/>
      <c r="P24" s="568"/>
      <c r="Q24" s="568"/>
      <c r="R24" s="568"/>
      <c r="S24" s="568"/>
      <c r="T24" s="568"/>
    </row>
    <row r="25" spans="2:20" ht="21" customHeight="1">
      <c r="B25" s="555"/>
      <c r="C25" s="741" t="s">
        <v>1148</v>
      </c>
      <c r="D25" s="799"/>
      <c r="E25" s="799"/>
      <c r="F25" s="799"/>
      <c r="G25" s="799"/>
      <c r="H25" s="799"/>
      <c r="I25" s="799"/>
      <c r="J25" s="799"/>
      <c r="K25" s="799"/>
      <c r="L25" s="799"/>
      <c r="M25" s="799"/>
      <c r="N25" s="799"/>
      <c r="O25" s="799"/>
      <c r="P25" s="799"/>
      <c r="Q25" s="799"/>
      <c r="R25" s="799"/>
      <c r="S25" s="799"/>
      <c r="T25" s="799"/>
    </row>
    <row r="26" spans="2:20" ht="21" customHeight="1">
      <c r="B26" s="555"/>
      <c r="C26" s="522" t="s">
        <v>1183</v>
      </c>
      <c r="D26" s="568"/>
      <c r="E26" s="568"/>
      <c r="F26" s="568"/>
      <c r="G26" s="568"/>
      <c r="H26" s="568"/>
      <c r="I26" s="568"/>
      <c r="J26" s="568"/>
      <c r="K26" s="568"/>
      <c r="L26" s="568"/>
      <c r="M26" s="568"/>
      <c r="N26" s="568"/>
      <c r="O26" s="568"/>
      <c r="P26" s="568"/>
      <c r="Q26" s="568"/>
      <c r="R26" s="568"/>
      <c r="S26" s="568"/>
      <c r="T26" s="568"/>
    </row>
    <row r="27" spans="2:20" ht="21" customHeight="1">
      <c r="B27" s="136" t="s">
        <v>677</v>
      </c>
      <c r="C27" s="144"/>
      <c r="D27" s="567"/>
      <c r="E27" s="573"/>
      <c r="F27" s="573"/>
      <c r="G27" s="573"/>
      <c r="H27" s="573"/>
      <c r="I27" s="573"/>
      <c r="J27" s="573"/>
      <c r="K27" s="573"/>
      <c r="L27" s="573"/>
      <c r="M27" s="573"/>
      <c r="N27" s="573"/>
      <c r="O27" s="573"/>
      <c r="P27" s="573"/>
      <c r="Q27" s="573"/>
      <c r="R27" s="573"/>
      <c r="S27" s="573"/>
      <c r="T27" s="576"/>
    </row>
    <row r="28" spans="2:20" ht="21" customHeight="1">
      <c r="B28" s="555"/>
      <c r="C28" s="557" t="s">
        <v>716</v>
      </c>
      <c r="D28" s="568"/>
      <c r="E28" s="568"/>
      <c r="F28" s="568"/>
      <c r="G28" s="568"/>
      <c r="H28" s="568"/>
      <c r="I28" s="568"/>
      <c r="J28" s="568"/>
      <c r="K28" s="568"/>
      <c r="L28" s="568"/>
      <c r="M28" s="568"/>
      <c r="N28" s="568"/>
      <c r="O28" s="568"/>
      <c r="P28" s="568"/>
      <c r="Q28" s="568"/>
      <c r="R28" s="568"/>
      <c r="S28" s="568"/>
      <c r="T28" s="568"/>
    </row>
    <row r="29" spans="2:20" ht="21" customHeight="1">
      <c r="B29" s="555"/>
      <c r="C29" s="794" t="s">
        <v>434</v>
      </c>
      <c r="D29" s="799"/>
      <c r="E29" s="799"/>
      <c r="F29" s="799"/>
      <c r="G29" s="799"/>
      <c r="H29" s="799"/>
      <c r="I29" s="799"/>
      <c r="J29" s="799"/>
      <c r="K29" s="799"/>
      <c r="L29" s="799"/>
      <c r="M29" s="799"/>
      <c r="N29" s="799"/>
      <c r="O29" s="799"/>
      <c r="P29" s="799"/>
      <c r="Q29" s="799"/>
      <c r="R29" s="799"/>
      <c r="S29" s="799"/>
      <c r="T29" s="799"/>
    </row>
    <row r="30" spans="2:20" ht="21" customHeight="1">
      <c r="B30" s="555"/>
      <c r="C30" s="522" t="s">
        <v>681</v>
      </c>
      <c r="D30" s="568"/>
      <c r="E30" s="568"/>
      <c r="F30" s="568"/>
      <c r="G30" s="568"/>
      <c r="H30" s="568"/>
      <c r="I30" s="568"/>
      <c r="J30" s="568"/>
      <c r="K30" s="568"/>
      <c r="L30" s="568"/>
      <c r="M30" s="568"/>
      <c r="N30" s="568"/>
      <c r="O30" s="568"/>
      <c r="P30" s="568"/>
      <c r="Q30" s="568"/>
      <c r="R30" s="568"/>
      <c r="S30" s="568"/>
      <c r="T30" s="568"/>
    </row>
    <row r="31" spans="2:20" ht="21" customHeight="1">
      <c r="B31" s="555"/>
      <c r="C31" s="522" t="s">
        <v>214</v>
      </c>
      <c r="D31" s="568"/>
      <c r="E31" s="568"/>
      <c r="F31" s="568"/>
      <c r="G31" s="568"/>
      <c r="H31" s="568"/>
      <c r="I31" s="568"/>
      <c r="J31" s="568"/>
      <c r="K31" s="568"/>
      <c r="L31" s="568"/>
      <c r="M31" s="568"/>
      <c r="N31" s="568"/>
      <c r="O31" s="568"/>
      <c r="P31" s="568"/>
      <c r="Q31" s="568"/>
      <c r="R31" s="568"/>
      <c r="S31" s="568"/>
      <c r="T31" s="568"/>
    </row>
    <row r="32" spans="2:20" ht="21" customHeight="1">
      <c r="B32" s="555"/>
      <c r="C32" s="522" t="s">
        <v>437</v>
      </c>
      <c r="D32" s="568"/>
      <c r="E32" s="568"/>
      <c r="F32" s="568"/>
      <c r="G32" s="568"/>
      <c r="H32" s="568"/>
      <c r="I32" s="568"/>
      <c r="J32" s="568"/>
      <c r="K32" s="568"/>
      <c r="L32" s="568"/>
      <c r="M32" s="568"/>
      <c r="N32" s="568"/>
      <c r="O32" s="568"/>
      <c r="P32" s="568"/>
      <c r="Q32" s="568"/>
      <c r="R32" s="568"/>
      <c r="S32" s="568"/>
      <c r="T32" s="568"/>
    </row>
    <row r="33" spans="2:20" ht="21" customHeight="1">
      <c r="B33" s="555"/>
      <c r="C33" s="522" t="s">
        <v>720</v>
      </c>
      <c r="D33" s="798"/>
      <c r="E33" s="798"/>
      <c r="F33" s="798"/>
      <c r="G33" s="798"/>
      <c r="H33" s="798"/>
      <c r="I33" s="798"/>
      <c r="J33" s="798"/>
      <c r="K33" s="798"/>
      <c r="L33" s="798"/>
      <c r="M33" s="798"/>
      <c r="N33" s="798"/>
      <c r="O33" s="798"/>
      <c r="P33" s="798"/>
      <c r="Q33" s="798"/>
      <c r="R33" s="798"/>
      <c r="S33" s="798"/>
      <c r="T33" s="798"/>
    </row>
    <row r="34" spans="2:20" ht="21" customHeight="1">
      <c r="B34" s="555"/>
      <c r="C34" s="522" t="s">
        <v>5</v>
      </c>
      <c r="D34" s="568"/>
      <c r="E34" s="568"/>
      <c r="F34" s="568"/>
      <c r="G34" s="568"/>
      <c r="H34" s="568"/>
      <c r="I34" s="568"/>
      <c r="J34" s="568"/>
      <c r="K34" s="568"/>
      <c r="L34" s="568"/>
      <c r="M34" s="568"/>
      <c r="N34" s="568"/>
      <c r="O34" s="568"/>
      <c r="P34" s="568"/>
      <c r="Q34" s="568"/>
      <c r="R34" s="568"/>
      <c r="S34" s="568"/>
      <c r="T34" s="568"/>
    </row>
    <row r="35" spans="2:20" ht="21" customHeight="1">
      <c r="B35" s="555"/>
      <c r="C35" s="741" t="s">
        <v>1148</v>
      </c>
      <c r="D35" s="799"/>
      <c r="E35" s="799"/>
      <c r="F35" s="799"/>
      <c r="G35" s="799"/>
      <c r="H35" s="799"/>
      <c r="I35" s="799"/>
      <c r="J35" s="799"/>
      <c r="K35" s="799"/>
      <c r="L35" s="799"/>
      <c r="M35" s="799"/>
      <c r="N35" s="799"/>
      <c r="O35" s="799"/>
      <c r="P35" s="799"/>
      <c r="Q35" s="799"/>
      <c r="R35" s="799"/>
      <c r="S35" s="799"/>
      <c r="T35" s="799"/>
    </row>
    <row r="36" spans="2:20" ht="21" customHeight="1">
      <c r="B36" s="555"/>
      <c r="C36" s="522" t="s">
        <v>1183</v>
      </c>
      <c r="D36" s="568"/>
      <c r="E36" s="568"/>
      <c r="F36" s="568"/>
      <c r="G36" s="568"/>
      <c r="H36" s="568"/>
      <c r="I36" s="568"/>
      <c r="J36" s="568"/>
      <c r="K36" s="568"/>
      <c r="L36" s="568"/>
      <c r="M36" s="568"/>
      <c r="N36" s="568"/>
      <c r="O36" s="568"/>
      <c r="P36" s="568"/>
      <c r="Q36" s="568"/>
      <c r="R36" s="568"/>
      <c r="S36" s="568"/>
      <c r="T36" s="568"/>
    </row>
    <row r="37" spans="2:20" ht="21" customHeight="1">
      <c r="B37" s="136" t="s">
        <v>42</v>
      </c>
      <c r="C37" s="144"/>
      <c r="D37" s="567"/>
      <c r="E37" s="573"/>
      <c r="F37" s="573"/>
      <c r="G37" s="573"/>
      <c r="H37" s="573"/>
      <c r="I37" s="573"/>
      <c r="J37" s="573"/>
      <c r="K37" s="573"/>
      <c r="L37" s="573"/>
      <c r="M37" s="573"/>
      <c r="N37" s="573"/>
      <c r="O37" s="573"/>
      <c r="P37" s="573"/>
      <c r="Q37" s="573"/>
      <c r="R37" s="573"/>
      <c r="S37" s="573"/>
      <c r="T37" s="576"/>
    </row>
    <row r="38" spans="2:20" ht="21" customHeight="1">
      <c r="B38" s="555"/>
      <c r="C38" s="557" t="s">
        <v>716</v>
      </c>
      <c r="D38" s="568"/>
      <c r="E38" s="568"/>
      <c r="F38" s="568"/>
      <c r="G38" s="568"/>
      <c r="H38" s="568"/>
      <c r="I38" s="568"/>
      <c r="J38" s="568"/>
      <c r="K38" s="568"/>
      <c r="L38" s="568"/>
      <c r="M38" s="568"/>
      <c r="N38" s="568"/>
      <c r="O38" s="568"/>
      <c r="P38" s="568"/>
      <c r="Q38" s="568"/>
      <c r="R38" s="568"/>
      <c r="S38" s="568"/>
      <c r="T38" s="568"/>
    </row>
    <row r="39" spans="2:20" ht="21" customHeight="1">
      <c r="B39" s="555"/>
      <c r="C39" s="794" t="s">
        <v>434</v>
      </c>
      <c r="D39" s="799"/>
      <c r="E39" s="799"/>
      <c r="F39" s="799"/>
      <c r="G39" s="799"/>
      <c r="H39" s="799"/>
      <c r="I39" s="799"/>
      <c r="J39" s="799"/>
      <c r="K39" s="799"/>
      <c r="L39" s="799"/>
      <c r="M39" s="799"/>
      <c r="N39" s="799"/>
      <c r="O39" s="799"/>
      <c r="P39" s="799"/>
      <c r="Q39" s="799"/>
      <c r="R39" s="799"/>
      <c r="S39" s="799"/>
      <c r="T39" s="799"/>
    </row>
    <row r="40" spans="2:20" ht="21" customHeight="1">
      <c r="B40" s="555"/>
      <c r="C40" s="522" t="s">
        <v>681</v>
      </c>
      <c r="D40" s="568"/>
      <c r="E40" s="568"/>
      <c r="F40" s="568"/>
      <c r="G40" s="568"/>
      <c r="H40" s="568"/>
      <c r="I40" s="568"/>
      <c r="J40" s="568"/>
      <c r="K40" s="568"/>
      <c r="L40" s="568"/>
      <c r="M40" s="568"/>
      <c r="N40" s="568"/>
      <c r="O40" s="568"/>
      <c r="P40" s="568"/>
      <c r="Q40" s="568"/>
      <c r="R40" s="568"/>
      <c r="S40" s="568"/>
      <c r="T40" s="568"/>
    </row>
    <row r="41" spans="2:20" ht="21" customHeight="1">
      <c r="B41" s="555"/>
      <c r="C41" s="522" t="s">
        <v>214</v>
      </c>
      <c r="D41" s="568"/>
      <c r="E41" s="568"/>
      <c r="F41" s="568"/>
      <c r="G41" s="568"/>
      <c r="H41" s="568"/>
      <c r="I41" s="568"/>
      <c r="J41" s="568"/>
      <c r="K41" s="568"/>
      <c r="L41" s="568"/>
      <c r="M41" s="568"/>
      <c r="N41" s="568"/>
      <c r="O41" s="568"/>
      <c r="P41" s="568"/>
      <c r="Q41" s="568"/>
      <c r="R41" s="568"/>
      <c r="S41" s="568"/>
      <c r="T41" s="568"/>
    </row>
    <row r="42" spans="2:20" ht="21" customHeight="1">
      <c r="B42" s="555"/>
      <c r="C42" s="522" t="s">
        <v>437</v>
      </c>
      <c r="D42" s="568"/>
      <c r="E42" s="568"/>
      <c r="F42" s="568"/>
      <c r="G42" s="568"/>
      <c r="H42" s="568"/>
      <c r="I42" s="568"/>
      <c r="J42" s="568"/>
      <c r="K42" s="568"/>
      <c r="L42" s="568"/>
      <c r="M42" s="568"/>
      <c r="N42" s="568"/>
      <c r="O42" s="568"/>
      <c r="P42" s="568"/>
      <c r="Q42" s="568"/>
      <c r="R42" s="568"/>
      <c r="S42" s="568"/>
      <c r="T42" s="568"/>
    </row>
    <row r="43" spans="2:20" ht="21" customHeight="1">
      <c r="B43" s="555"/>
      <c r="C43" s="522" t="s">
        <v>720</v>
      </c>
      <c r="D43" s="798"/>
      <c r="E43" s="798"/>
      <c r="F43" s="798"/>
      <c r="G43" s="798"/>
      <c r="H43" s="798"/>
      <c r="I43" s="798"/>
      <c r="J43" s="798"/>
      <c r="K43" s="798"/>
      <c r="L43" s="798"/>
      <c r="M43" s="798"/>
      <c r="N43" s="798"/>
      <c r="O43" s="798"/>
      <c r="P43" s="798"/>
      <c r="Q43" s="798"/>
      <c r="R43" s="798"/>
      <c r="S43" s="798"/>
      <c r="T43" s="798"/>
    </row>
    <row r="44" spans="2:20" ht="21" customHeight="1">
      <c r="B44" s="555"/>
      <c r="C44" s="522" t="s">
        <v>5</v>
      </c>
      <c r="D44" s="568"/>
      <c r="E44" s="568"/>
      <c r="F44" s="568"/>
      <c r="G44" s="568"/>
      <c r="H44" s="568"/>
      <c r="I44" s="568"/>
      <c r="J44" s="568"/>
      <c r="K44" s="568"/>
      <c r="L44" s="568"/>
      <c r="M44" s="568"/>
      <c r="N44" s="568"/>
      <c r="O44" s="568"/>
      <c r="P44" s="568"/>
      <c r="Q44" s="568"/>
      <c r="R44" s="568"/>
      <c r="S44" s="568"/>
      <c r="T44" s="568"/>
    </row>
    <row r="45" spans="2:20" ht="21" customHeight="1">
      <c r="B45" s="555"/>
      <c r="C45" s="741" t="s">
        <v>1148</v>
      </c>
      <c r="D45" s="799"/>
      <c r="E45" s="799"/>
      <c r="F45" s="799"/>
      <c r="G45" s="799"/>
      <c r="H45" s="799"/>
      <c r="I45" s="799"/>
      <c r="J45" s="799"/>
      <c r="K45" s="799"/>
      <c r="L45" s="799"/>
      <c r="M45" s="799"/>
      <c r="N45" s="799"/>
      <c r="O45" s="799"/>
      <c r="P45" s="799"/>
      <c r="Q45" s="799"/>
      <c r="R45" s="799"/>
      <c r="S45" s="799"/>
      <c r="T45" s="799"/>
    </row>
    <row r="46" spans="2:20" ht="21" customHeight="1">
      <c r="B46" s="555"/>
      <c r="C46" s="522" t="s">
        <v>1183</v>
      </c>
      <c r="D46" s="569"/>
      <c r="E46" s="569"/>
      <c r="F46" s="569"/>
      <c r="G46" s="569"/>
      <c r="H46" s="569"/>
      <c r="I46" s="569"/>
      <c r="J46" s="569"/>
      <c r="K46" s="569"/>
      <c r="L46" s="569"/>
      <c r="M46" s="569"/>
      <c r="N46" s="569"/>
      <c r="O46" s="569"/>
      <c r="P46" s="569"/>
      <c r="Q46" s="569"/>
      <c r="R46" s="569"/>
      <c r="S46" s="569"/>
      <c r="T46" s="569"/>
    </row>
    <row r="47" spans="2:20" ht="21" customHeight="1">
      <c r="B47" s="556"/>
      <c r="C47" s="556" t="s">
        <v>969</v>
      </c>
      <c r="D47" s="570"/>
      <c r="E47" s="570"/>
      <c r="F47" s="570"/>
      <c r="G47" s="570"/>
      <c r="H47" s="570"/>
      <c r="I47" s="570"/>
      <c r="J47" s="570"/>
      <c r="K47" s="570"/>
      <c r="L47" s="570"/>
      <c r="M47" s="570"/>
      <c r="N47" s="570"/>
      <c r="O47" s="570"/>
      <c r="P47" s="570"/>
      <c r="Q47" s="570"/>
      <c r="R47" s="570"/>
      <c r="S47" s="570"/>
      <c r="T47" s="570"/>
    </row>
    <row r="48" spans="2:20" ht="21" customHeight="1">
      <c r="B48" s="557"/>
      <c r="C48" s="557" t="s">
        <v>86</v>
      </c>
      <c r="D48" s="564"/>
      <c r="E48" s="564"/>
      <c r="F48" s="564"/>
      <c r="G48" s="564"/>
      <c r="H48" s="564"/>
      <c r="I48" s="564"/>
      <c r="J48" s="564"/>
      <c r="K48" s="564"/>
      <c r="L48" s="564"/>
      <c r="M48" s="564"/>
      <c r="N48" s="564"/>
      <c r="O48" s="564"/>
      <c r="P48" s="564"/>
      <c r="Q48" s="564"/>
      <c r="R48" s="564"/>
      <c r="S48" s="564"/>
      <c r="T48" s="564"/>
    </row>
    <row r="49" spans="2:20" ht="21" customHeight="1">
      <c r="B49" s="788"/>
      <c r="C49" s="558" t="s">
        <v>970</v>
      </c>
      <c r="D49" s="564"/>
      <c r="E49" s="564"/>
      <c r="F49" s="564"/>
      <c r="G49" s="564"/>
      <c r="H49" s="564"/>
      <c r="I49" s="564"/>
      <c r="J49" s="564"/>
      <c r="K49" s="564"/>
      <c r="L49" s="564"/>
      <c r="M49" s="564"/>
      <c r="N49" s="564"/>
      <c r="O49" s="564"/>
      <c r="P49" s="564"/>
      <c r="Q49" s="564"/>
      <c r="R49" s="564"/>
      <c r="S49" s="564"/>
      <c r="T49" s="564"/>
    </row>
    <row r="50" spans="2:20" ht="21" customHeight="1">
      <c r="B50" s="296"/>
      <c r="C50" s="296"/>
      <c r="D50" s="571"/>
      <c r="E50" s="296"/>
      <c r="F50" s="296"/>
      <c r="G50" s="296"/>
      <c r="H50" s="296"/>
      <c r="I50" s="296"/>
      <c r="J50" s="296"/>
      <c r="K50" s="296"/>
      <c r="L50" s="296"/>
      <c r="M50" s="296"/>
      <c r="N50" s="296"/>
      <c r="O50" s="296"/>
      <c r="P50" s="296"/>
      <c r="Q50" s="296"/>
      <c r="R50" s="296"/>
      <c r="S50" s="296"/>
      <c r="T50" s="296"/>
    </row>
    <row r="51" spans="2:20" s="785" customFormat="1" ht="21" customHeight="1">
      <c r="B51" s="789" t="s">
        <v>986</v>
      </c>
      <c r="C51" s="795"/>
      <c r="D51" s="800">
        <v>9090909</v>
      </c>
      <c r="E51" s="800">
        <v>13636364</v>
      </c>
      <c r="F51" s="800">
        <v>13636364</v>
      </c>
      <c r="G51" s="800">
        <v>13636364</v>
      </c>
      <c r="H51" s="800">
        <v>13636364</v>
      </c>
      <c r="I51" s="800">
        <v>13636364</v>
      </c>
      <c r="J51" s="800">
        <v>13636364</v>
      </c>
      <c r="K51" s="800">
        <v>13636364</v>
      </c>
      <c r="L51" s="800">
        <v>13636364</v>
      </c>
      <c r="M51" s="800">
        <v>13636364</v>
      </c>
      <c r="N51" s="800">
        <v>13636364</v>
      </c>
      <c r="O51" s="800">
        <v>13636364</v>
      </c>
      <c r="P51" s="800">
        <v>13636364</v>
      </c>
      <c r="Q51" s="800">
        <v>13636364</v>
      </c>
      <c r="R51" s="800">
        <v>13636363</v>
      </c>
      <c r="S51" s="800">
        <v>13636360</v>
      </c>
      <c r="T51" s="806">
        <f>SUM(D51:S51)</f>
        <v>213636364</v>
      </c>
    </row>
    <row r="52" spans="2:20" s="785" customFormat="1" ht="21" customHeight="1">
      <c r="B52" s="790" t="s">
        <v>86</v>
      </c>
      <c r="C52" s="142"/>
      <c r="D52" s="801">
        <v>909091</v>
      </c>
      <c r="E52" s="801">
        <v>1363637</v>
      </c>
      <c r="F52" s="801">
        <v>1363637</v>
      </c>
      <c r="G52" s="801">
        <v>1363637</v>
      </c>
      <c r="H52" s="801">
        <v>1363637</v>
      </c>
      <c r="I52" s="801">
        <v>1363637</v>
      </c>
      <c r="J52" s="801">
        <v>1363636</v>
      </c>
      <c r="K52" s="801">
        <v>1363636</v>
      </c>
      <c r="L52" s="801">
        <v>1363636</v>
      </c>
      <c r="M52" s="801">
        <v>1363636</v>
      </c>
      <c r="N52" s="801">
        <v>1363636</v>
      </c>
      <c r="O52" s="801">
        <v>1363636</v>
      </c>
      <c r="P52" s="801">
        <v>1363636</v>
      </c>
      <c r="Q52" s="801">
        <v>1363636</v>
      </c>
      <c r="R52" s="801">
        <v>1363636</v>
      </c>
      <c r="S52" s="801">
        <v>1363636</v>
      </c>
      <c r="T52" s="807">
        <f>SUM(D52:S52)</f>
        <v>21363636</v>
      </c>
    </row>
    <row r="53" spans="2:20" s="785" customFormat="1" ht="21" customHeight="1">
      <c r="B53" s="791" t="s">
        <v>901</v>
      </c>
      <c r="C53" s="796"/>
      <c r="D53" s="802">
        <f t="shared" ref="D53:S53" si="0">SUM(D51:D52)</f>
        <v>10000000</v>
      </c>
      <c r="E53" s="802">
        <f t="shared" si="0"/>
        <v>15000001</v>
      </c>
      <c r="F53" s="802">
        <f t="shared" si="0"/>
        <v>15000001</v>
      </c>
      <c r="G53" s="802">
        <f t="shared" si="0"/>
        <v>15000001</v>
      </c>
      <c r="H53" s="802">
        <f t="shared" si="0"/>
        <v>15000001</v>
      </c>
      <c r="I53" s="802">
        <f t="shared" si="0"/>
        <v>15000001</v>
      </c>
      <c r="J53" s="802">
        <f t="shared" si="0"/>
        <v>15000000</v>
      </c>
      <c r="K53" s="802">
        <f t="shared" si="0"/>
        <v>15000000</v>
      </c>
      <c r="L53" s="802">
        <f t="shared" si="0"/>
        <v>15000000</v>
      </c>
      <c r="M53" s="802">
        <f t="shared" si="0"/>
        <v>15000000</v>
      </c>
      <c r="N53" s="802">
        <f t="shared" si="0"/>
        <v>15000000</v>
      </c>
      <c r="O53" s="802">
        <f t="shared" si="0"/>
        <v>15000000</v>
      </c>
      <c r="P53" s="802">
        <f t="shared" si="0"/>
        <v>15000000</v>
      </c>
      <c r="Q53" s="802">
        <f t="shared" si="0"/>
        <v>15000000</v>
      </c>
      <c r="R53" s="802">
        <f t="shared" si="0"/>
        <v>14999999</v>
      </c>
      <c r="S53" s="802">
        <f t="shared" si="0"/>
        <v>14999996</v>
      </c>
      <c r="T53" s="808">
        <f>SUM(D53:S53)</f>
        <v>235000000</v>
      </c>
    </row>
    <row r="54" spans="2:20" ht="21" customHeight="1">
      <c r="B54" s="296"/>
      <c r="C54" s="296"/>
      <c r="D54" s="571"/>
      <c r="E54" s="296"/>
      <c r="F54" s="296"/>
      <c r="G54" s="296"/>
      <c r="H54" s="296"/>
      <c r="I54" s="296"/>
      <c r="J54" s="296"/>
      <c r="K54" s="296"/>
      <c r="L54" s="296"/>
      <c r="M54" s="296"/>
      <c r="N54" s="296"/>
      <c r="O54" s="296"/>
      <c r="P54" s="296"/>
      <c r="Q54" s="296"/>
      <c r="R54" s="296"/>
      <c r="S54" s="296"/>
      <c r="T54" s="296"/>
    </row>
    <row r="55" spans="2:20" s="167" customFormat="1" ht="21" customHeight="1">
      <c r="B55" s="167" t="s">
        <v>613</v>
      </c>
      <c r="C55" s="20"/>
      <c r="D55" s="571"/>
      <c r="E55" s="296"/>
      <c r="F55" s="296"/>
      <c r="G55" s="296"/>
      <c r="H55" s="296"/>
      <c r="I55" s="296"/>
      <c r="J55" s="296"/>
      <c r="K55" s="296"/>
      <c r="L55" s="296"/>
      <c r="M55" s="296"/>
      <c r="N55" s="296"/>
      <c r="O55" s="296"/>
      <c r="P55" s="296"/>
      <c r="Q55" s="296"/>
      <c r="R55" s="296"/>
      <c r="S55" s="296"/>
      <c r="T55" s="296"/>
    </row>
    <row r="56" spans="2:20" s="167" customFormat="1" ht="21" customHeight="1">
      <c r="B56" s="138" t="s">
        <v>510</v>
      </c>
      <c r="C56" s="138"/>
      <c r="D56" s="572"/>
      <c r="E56" s="572"/>
      <c r="F56" s="572"/>
      <c r="G56" s="572"/>
      <c r="H56" s="572"/>
      <c r="I56" s="572"/>
      <c r="J56" s="560"/>
      <c r="K56" s="560"/>
      <c r="L56" s="560"/>
      <c r="M56" s="538"/>
      <c r="N56" s="538"/>
      <c r="O56" s="538"/>
      <c r="P56" s="538"/>
      <c r="Q56" s="538"/>
      <c r="R56" s="538"/>
      <c r="S56" s="538"/>
      <c r="T56" s="538"/>
    </row>
    <row r="57" spans="2:20" s="167" customFormat="1" ht="21" customHeight="1">
      <c r="B57" s="515" t="s">
        <v>514</v>
      </c>
      <c r="C57" s="515"/>
    </row>
    <row r="58" spans="2:20" s="167" customFormat="1" ht="21" customHeight="1">
      <c r="B58" s="138" t="s">
        <v>518</v>
      </c>
      <c r="C58" s="138"/>
    </row>
    <row r="59" spans="2:20" s="167" customFormat="1" ht="21" customHeight="1">
      <c r="B59" s="138" t="s">
        <v>217</v>
      </c>
      <c r="C59" s="138"/>
    </row>
    <row r="60" spans="2:20" s="167" customFormat="1" ht="21" customHeight="1">
      <c r="B60" s="138" t="s">
        <v>1078</v>
      </c>
      <c r="C60" s="138"/>
    </row>
    <row r="61" spans="2:20" s="167" customFormat="1" ht="21" customHeight="1">
      <c r="B61" s="560"/>
      <c r="C61" s="560"/>
      <c r="D61" s="560"/>
      <c r="E61" s="560"/>
      <c r="F61" s="560"/>
      <c r="G61" s="560"/>
      <c r="H61" s="560"/>
      <c r="I61" s="560"/>
      <c r="J61" s="560"/>
      <c r="K61" s="560"/>
      <c r="L61" s="560"/>
      <c r="M61" s="560"/>
      <c r="N61" s="560"/>
      <c r="O61" s="560"/>
      <c r="P61" s="560"/>
      <c r="Q61" s="560"/>
      <c r="R61" s="560"/>
      <c r="S61" s="560"/>
      <c r="T61" s="560"/>
    </row>
    <row r="62" spans="2:20" s="167" customFormat="1" ht="21" customHeight="1">
      <c r="B62" s="572"/>
      <c r="C62" s="572"/>
    </row>
    <row r="63" spans="2:20" s="167" customFormat="1" ht="18" customHeight="1">
      <c r="C63" s="565"/>
      <c r="D63" s="571"/>
      <c r="E63" s="296"/>
      <c r="F63" s="296"/>
      <c r="G63" s="296"/>
      <c r="H63" s="296"/>
      <c r="I63" s="296"/>
      <c r="J63" s="296"/>
      <c r="K63" s="296"/>
      <c r="L63" s="296"/>
      <c r="M63" s="296"/>
      <c r="N63" s="296"/>
      <c r="O63" s="296"/>
      <c r="P63" s="296"/>
      <c r="Q63" s="296"/>
      <c r="R63" s="296"/>
      <c r="S63" s="296"/>
      <c r="T63" s="296"/>
    </row>
    <row r="64" spans="2:20" s="167" customFormat="1" ht="18" customHeight="1">
      <c r="B64" s="138"/>
      <c r="C64" s="138"/>
      <c r="D64" s="572"/>
      <c r="E64" s="572"/>
      <c r="F64" s="572"/>
      <c r="G64" s="572"/>
      <c r="H64" s="572"/>
      <c r="I64" s="572"/>
      <c r="J64" s="560"/>
      <c r="K64" s="560"/>
      <c r="L64" s="560"/>
      <c r="M64" s="538"/>
      <c r="N64" s="538"/>
      <c r="O64" s="538"/>
      <c r="P64" s="538"/>
      <c r="Q64" s="538"/>
      <c r="R64" s="538"/>
      <c r="S64" s="538"/>
      <c r="T64" s="538"/>
    </row>
  </sheetData>
  <mergeCells count="8">
    <mergeCell ref="B7:C7"/>
    <mergeCell ref="B17:C17"/>
    <mergeCell ref="B27:C27"/>
    <mergeCell ref="B37:C37"/>
    <mergeCell ref="B51:C51"/>
    <mergeCell ref="B52:C52"/>
    <mergeCell ref="B53:C53"/>
    <mergeCell ref="T5:T6"/>
  </mergeCells>
  <phoneticPr fontId="6"/>
  <printOptions horizontalCentered="1"/>
  <pageMargins left="0.78740157480314954" right="0.78740157480314954" top="0.78740157480314954" bottom="0.59055118110236227" header="0.39370078740157477" footer="0.31496062992125984"/>
  <pageSetup paperSize="8" scale="64" fitToWidth="0"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60"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B1:J182"/>
  <sheetViews>
    <sheetView showGridLines="0" view="pageBreakPreview" zoomScaleSheetLayoutView="100" workbookViewId="0">
      <selection activeCell="G9" sqref="G9:L9"/>
    </sheetView>
  </sheetViews>
  <sheetFormatPr defaultColWidth="9" defaultRowHeight="13.5"/>
  <cols>
    <col min="1" max="1" width="1.77734375" style="167" customWidth="1"/>
    <col min="2" max="2" width="20.77734375" style="167" customWidth="1"/>
    <col min="3" max="3" width="15.109375" style="138" customWidth="1"/>
    <col min="4" max="4" width="18.08984375" style="138" bestFit="1" customWidth="1"/>
    <col min="5" max="6" width="12.6640625" style="167" customWidth="1"/>
    <col min="7" max="7" width="11.6640625" style="138" customWidth="1"/>
    <col min="8" max="8" width="88.77734375" style="167" customWidth="1"/>
    <col min="9" max="9" width="22" style="167" customWidth="1"/>
    <col min="10" max="10" width="1.33203125" style="167" customWidth="1"/>
    <col min="11" max="16384" width="9" style="167"/>
  </cols>
  <sheetData>
    <row r="1" spans="2:9">
      <c r="I1" s="547" t="s">
        <v>279</v>
      </c>
    </row>
    <row r="3" spans="2:9" ht="14.25">
      <c r="B3" s="734" t="s">
        <v>712</v>
      </c>
    </row>
    <row r="4" spans="2:9">
      <c r="B4" s="296"/>
      <c r="C4" s="815"/>
      <c r="D4" s="815"/>
      <c r="E4" s="296"/>
      <c r="F4" s="296"/>
      <c r="G4" s="815"/>
      <c r="H4" s="815"/>
      <c r="I4" s="815"/>
    </row>
    <row r="5" spans="2:9">
      <c r="B5" s="517" t="s">
        <v>383</v>
      </c>
      <c r="C5" s="815"/>
      <c r="D5" s="815"/>
      <c r="E5" s="296"/>
      <c r="F5" s="296"/>
      <c r="G5" s="815"/>
      <c r="H5" s="815"/>
      <c r="I5" s="830" t="s">
        <v>258</v>
      </c>
    </row>
    <row r="6" spans="2:9" s="517" customFormat="1" ht="40" customHeight="1">
      <c r="B6" s="584" t="s">
        <v>0</v>
      </c>
      <c r="C6" s="25"/>
      <c r="D6" s="25"/>
      <c r="E6" s="25"/>
      <c r="F6" s="25"/>
      <c r="G6" s="25"/>
      <c r="H6" s="566" t="s">
        <v>1011</v>
      </c>
      <c r="I6" s="566" t="s">
        <v>545</v>
      </c>
    </row>
    <row r="7" spans="2:9" s="517" customFormat="1" ht="20" customHeight="1">
      <c r="B7" s="531" t="s">
        <v>808</v>
      </c>
      <c r="C7" s="531" t="s">
        <v>537</v>
      </c>
      <c r="D7" s="531" t="s">
        <v>44</v>
      </c>
      <c r="E7" s="531"/>
      <c r="F7" s="811" t="s">
        <v>52</v>
      </c>
      <c r="G7" s="531" t="s">
        <v>556</v>
      </c>
      <c r="H7" s="531"/>
      <c r="I7" s="831"/>
    </row>
    <row r="8" spans="2:9" s="517" customFormat="1" ht="20" customHeight="1">
      <c r="B8" s="531"/>
      <c r="C8" s="531"/>
      <c r="D8" s="531"/>
      <c r="E8" s="531"/>
      <c r="F8" s="532"/>
      <c r="G8" s="817" t="s">
        <v>563</v>
      </c>
      <c r="H8" s="817"/>
      <c r="I8" s="831"/>
    </row>
    <row r="9" spans="2:9" s="517" customFormat="1" ht="20" customHeight="1">
      <c r="B9" s="531"/>
      <c r="C9" s="531"/>
      <c r="D9" s="531"/>
      <c r="E9" s="531"/>
      <c r="F9" s="823" t="s">
        <v>552</v>
      </c>
      <c r="G9" s="531" t="s">
        <v>556</v>
      </c>
      <c r="H9" s="817"/>
      <c r="I9" s="831"/>
    </row>
    <row r="10" spans="2:9" s="517" customFormat="1" ht="20" customHeight="1">
      <c r="B10" s="531"/>
      <c r="C10" s="531"/>
      <c r="D10" s="531"/>
      <c r="E10" s="531"/>
      <c r="F10" s="824"/>
      <c r="G10" s="817" t="s">
        <v>563</v>
      </c>
      <c r="H10" s="817"/>
      <c r="I10" s="831"/>
    </row>
    <row r="11" spans="2:9" s="517" customFormat="1" ht="20" customHeight="1">
      <c r="B11" s="531"/>
      <c r="C11" s="531"/>
      <c r="D11" s="817" t="s">
        <v>569</v>
      </c>
      <c r="E11" s="817"/>
      <c r="F11" s="823" t="s">
        <v>578</v>
      </c>
      <c r="G11" s="531" t="s">
        <v>556</v>
      </c>
      <c r="H11" s="817"/>
      <c r="I11" s="831"/>
    </row>
    <row r="12" spans="2:9" s="517" customFormat="1" ht="20" customHeight="1">
      <c r="B12" s="531"/>
      <c r="C12" s="531"/>
      <c r="D12" s="817"/>
      <c r="E12" s="817"/>
      <c r="F12" s="824"/>
      <c r="G12" s="817" t="s">
        <v>563</v>
      </c>
      <c r="H12" s="817"/>
      <c r="I12" s="831"/>
    </row>
    <row r="13" spans="2:9" s="517" customFormat="1" ht="20" customHeight="1">
      <c r="B13" s="531"/>
      <c r="C13" s="531"/>
      <c r="D13" s="817"/>
      <c r="E13" s="817"/>
      <c r="F13" s="823" t="s">
        <v>579</v>
      </c>
      <c r="G13" s="817" t="s">
        <v>556</v>
      </c>
      <c r="H13" s="817"/>
      <c r="I13" s="831"/>
    </row>
    <row r="14" spans="2:9" s="517" customFormat="1" ht="20" customHeight="1">
      <c r="B14" s="531"/>
      <c r="C14" s="531"/>
      <c r="D14" s="817"/>
      <c r="E14" s="817"/>
      <c r="F14" s="824"/>
      <c r="G14" s="817" t="s">
        <v>563</v>
      </c>
      <c r="H14" s="817"/>
      <c r="I14" s="831"/>
    </row>
    <row r="15" spans="2:9" s="517" customFormat="1" ht="20" customHeight="1">
      <c r="B15" s="531"/>
      <c r="C15" s="531" t="s">
        <v>996</v>
      </c>
      <c r="D15" s="531" t="s">
        <v>44</v>
      </c>
      <c r="E15" s="531"/>
      <c r="F15" s="811" t="s">
        <v>52</v>
      </c>
      <c r="G15" s="531" t="s">
        <v>556</v>
      </c>
      <c r="H15" s="531"/>
      <c r="I15" s="831"/>
    </row>
    <row r="16" spans="2:9" s="517" customFormat="1" ht="20" customHeight="1">
      <c r="B16" s="531"/>
      <c r="C16" s="531"/>
      <c r="D16" s="531"/>
      <c r="E16" s="531"/>
      <c r="F16" s="532"/>
      <c r="G16" s="817" t="s">
        <v>563</v>
      </c>
      <c r="H16" s="817"/>
      <c r="I16" s="831"/>
    </row>
    <row r="17" spans="2:9" s="517" customFormat="1" ht="20" customHeight="1">
      <c r="B17" s="531"/>
      <c r="C17" s="531"/>
      <c r="D17" s="531"/>
      <c r="E17" s="531"/>
      <c r="F17" s="823" t="s">
        <v>552</v>
      </c>
      <c r="G17" s="531" t="s">
        <v>556</v>
      </c>
      <c r="H17" s="817"/>
      <c r="I17" s="831"/>
    </row>
    <row r="18" spans="2:9" s="517" customFormat="1" ht="20" customHeight="1">
      <c r="B18" s="531"/>
      <c r="C18" s="531"/>
      <c r="D18" s="531"/>
      <c r="E18" s="531"/>
      <c r="F18" s="824"/>
      <c r="G18" s="817" t="s">
        <v>563</v>
      </c>
      <c r="H18" s="817"/>
      <c r="I18" s="831"/>
    </row>
    <row r="19" spans="2:9" s="517" customFormat="1" ht="20" customHeight="1">
      <c r="B19" s="531"/>
      <c r="C19" s="531"/>
      <c r="D19" s="817" t="s">
        <v>569</v>
      </c>
      <c r="E19" s="817"/>
      <c r="F19" s="823" t="s">
        <v>578</v>
      </c>
      <c r="G19" s="531" t="s">
        <v>556</v>
      </c>
      <c r="H19" s="817"/>
      <c r="I19" s="831"/>
    </row>
    <row r="20" spans="2:9" s="517" customFormat="1" ht="20" customHeight="1">
      <c r="B20" s="531"/>
      <c r="C20" s="531"/>
      <c r="D20" s="817"/>
      <c r="E20" s="817"/>
      <c r="F20" s="824"/>
      <c r="G20" s="817" t="s">
        <v>563</v>
      </c>
      <c r="H20" s="817"/>
      <c r="I20" s="831"/>
    </row>
    <row r="21" spans="2:9" s="517" customFormat="1" ht="20" customHeight="1">
      <c r="B21" s="531"/>
      <c r="C21" s="531"/>
      <c r="D21" s="817"/>
      <c r="E21" s="817"/>
      <c r="F21" s="823" t="s">
        <v>579</v>
      </c>
      <c r="G21" s="531" t="s">
        <v>556</v>
      </c>
      <c r="H21" s="817"/>
      <c r="I21" s="831"/>
    </row>
    <row r="22" spans="2:9" s="517" customFormat="1" ht="20" customHeight="1">
      <c r="B22" s="531"/>
      <c r="C22" s="531"/>
      <c r="D22" s="817"/>
      <c r="E22" s="817"/>
      <c r="F22" s="824"/>
      <c r="G22" s="817" t="s">
        <v>563</v>
      </c>
      <c r="H22" s="817"/>
      <c r="I22" s="831"/>
    </row>
    <row r="23" spans="2:9" s="517" customFormat="1" ht="20" customHeight="1">
      <c r="B23" s="531"/>
      <c r="C23" s="531" t="s">
        <v>618</v>
      </c>
      <c r="D23" s="817" t="s">
        <v>44</v>
      </c>
      <c r="E23" s="817"/>
      <c r="F23" s="823" t="s">
        <v>52</v>
      </c>
      <c r="G23" s="531" t="s">
        <v>556</v>
      </c>
      <c r="H23" s="817"/>
      <c r="I23" s="831"/>
    </row>
    <row r="24" spans="2:9" s="517" customFormat="1" ht="20" customHeight="1">
      <c r="B24" s="531"/>
      <c r="C24" s="531"/>
      <c r="D24" s="817"/>
      <c r="E24" s="817"/>
      <c r="F24" s="824"/>
      <c r="G24" s="817" t="s">
        <v>563</v>
      </c>
      <c r="H24" s="817"/>
      <c r="I24" s="831"/>
    </row>
    <row r="25" spans="2:9" s="517" customFormat="1" ht="20" customHeight="1">
      <c r="B25" s="531"/>
      <c r="C25" s="531"/>
      <c r="D25" s="817"/>
      <c r="E25" s="817"/>
      <c r="F25" s="823" t="s">
        <v>552</v>
      </c>
      <c r="G25" s="531" t="s">
        <v>556</v>
      </c>
      <c r="H25" s="817"/>
      <c r="I25" s="831"/>
    </row>
    <row r="26" spans="2:9" s="517" customFormat="1" ht="20" customHeight="1">
      <c r="B26" s="531"/>
      <c r="C26" s="531"/>
      <c r="D26" s="817"/>
      <c r="E26" s="817"/>
      <c r="F26" s="824"/>
      <c r="G26" s="817" t="s">
        <v>563</v>
      </c>
      <c r="H26" s="817"/>
      <c r="I26" s="831"/>
    </row>
    <row r="27" spans="2:9" s="517" customFormat="1" ht="20" customHeight="1">
      <c r="B27" s="531"/>
      <c r="C27" s="531"/>
      <c r="D27" s="817" t="s">
        <v>569</v>
      </c>
      <c r="E27" s="817" t="s">
        <v>269</v>
      </c>
      <c r="F27" s="823" t="s">
        <v>578</v>
      </c>
      <c r="G27" s="817" t="s">
        <v>408</v>
      </c>
      <c r="H27" s="817"/>
      <c r="I27" s="831"/>
    </row>
    <row r="28" spans="2:9" s="517" customFormat="1" ht="20" customHeight="1">
      <c r="B28" s="531"/>
      <c r="C28" s="531"/>
      <c r="D28" s="817"/>
      <c r="E28" s="817"/>
      <c r="F28" s="825"/>
      <c r="G28" s="817" t="s">
        <v>584</v>
      </c>
      <c r="H28" s="817"/>
      <c r="I28" s="831"/>
    </row>
    <row r="29" spans="2:9" s="517" customFormat="1" ht="20" customHeight="1">
      <c r="B29" s="531"/>
      <c r="C29" s="531"/>
      <c r="D29" s="817"/>
      <c r="E29" s="817"/>
      <c r="F29" s="825"/>
      <c r="G29" s="817" t="s">
        <v>585</v>
      </c>
      <c r="H29" s="817"/>
      <c r="I29" s="831"/>
    </row>
    <row r="30" spans="2:9" s="517" customFormat="1" ht="20" customHeight="1">
      <c r="B30" s="531"/>
      <c r="C30" s="531"/>
      <c r="D30" s="817"/>
      <c r="E30" s="817"/>
      <c r="F30" s="824"/>
      <c r="G30" s="817" t="s">
        <v>563</v>
      </c>
      <c r="H30" s="817"/>
      <c r="I30" s="831"/>
    </row>
    <row r="31" spans="2:9" s="517" customFormat="1" ht="20" customHeight="1">
      <c r="B31" s="531"/>
      <c r="C31" s="531"/>
      <c r="D31" s="817"/>
      <c r="E31" s="817"/>
      <c r="F31" s="823" t="s">
        <v>579</v>
      </c>
      <c r="G31" s="817" t="s">
        <v>408</v>
      </c>
      <c r="H31" s="817"/>
      <c r="I31" s="831"/>
    </row>
    <row r="32" spans="2:9" s="517" customFormat="1" ht="20" customHeight="1">
      <c r="B32" s="531"/>
      <c r="C32" s="531"/>
      <c r="D32" s="817"/>
      <c r="E32" s="817"/>
      <c r="F32" s="825"/>
      <c r="G32" s="817" t="s">
        <v>584</v>
      </c>
      <c r="H32" s="817"/>
      <c r="I32" s="831"/>
    </row>
    <row r="33" spans="2:9" s="517" customFormat="1" ht="20" customHeight="1">
      <c r="B33" s="531"/>
      <c r="C33" s="531"/>
      <c r="D33" s="817"/>
      <c r="E33" s="817"/>
      <c r="F33" s="825"/>
      <c r="G33" s="817" t="s">
        <v>585</v>
      </c>
      <c r="H33" s="817"/>
      <c r="I33" s="831"/>
    </row>
    <row r="34" spans="2:9" s="517" customFormat="1" ht="20" customHeight="1">
      <c r="B34" s="531"/>
      <c r="C34" s="531"/>
      <c r="D34" s="817"/>
      <c r="E34" s="817"/>
      <c r="F34" s="824"/>
      <c r="G34" s="817" t="s">
        <v>563</v>
      </c>
      <c r="H34" s="817"/>
      <c r="I34" s="831"/>
    </row>
    <row r="35" spans="2:9" s="517" customFormat="1" ht="20" customHeight="1">
      <c r="B35" s="531"/>
      <c r="C35" s="531"/>
      <c r="D35" s="817"/>
      <c r="E35" s="822" t="s">
        <v>590</v>
      </c>
      <c r="F35" s="823" t="s">
        <v>578</v>
      </c>
      <c r="G35" s="817" t="s">
        <v>408</v>
      </c>
      <c r="H35" s="817"/>
      <c r="I35" s="831"/>
    </row>
    <row r="36" spans="2:9" s="517" customFormat="1" ht="20" customHeight="1">
      <c r="B36" s="531"/>
      <c r="C36" s="531"/>
      <c r="D36" s="817"/>
      <c r="E36" s="822"/>
      <c r="F36" s="825"/>
      <c r="G36" s="817" t="s">
        <v>584</v>
      </c>
      <c r="H36" s="817"/>
      <c r="I36" s="831"/>
    </row>
    <row r="37" spans="2:9" s="517" customFormat="1" ht="20" customHeight="1">
      <c r="B37" s="531"/>
      <c r="C37" s="531"/>
      <c r="D37" s="817"/>
      <c r="E37" s="822"/>
      <c r="F37" s="825"/>
      <c r="G37" s="817" t="s">
        <v>585</v>
      </c>
      <c r="H37" s="817"/>
      <c r="I37" s="831"/>
    </row>
    <row r="38" spans="2:9" s="517" customFormat="1" ht="20" customHeight="1">
      <c r="B38" s="531"/>
      <c r="C38" s="531"/>
      <c r="D38" s="817"/>
      <c r="E38" s="822"/>
      <c r="F38" s="824"/>
      <c r="G38" s="817" t="s">
        <v>563</v>
      </c>
      <c r="H38" s="817"/>
      <c r="I38" s="831"/>
    </row>
    <row r="39" spans="2:9" s="517" customFormat="1" ht="20" customHeight="1">
      <c r="B39" s="531"/>
      <c r="C39" s="531"/>
      <c r="D39" s="817"/>
      <c r="E39" s="822"/>
      <c r="F39" s="823" t="s">
        <v>579</v>
      </c>
      <c r="G39" s="817" t="s">
        <v>408</v>
      </c>
      <c r="H39" s="817"/>
      <c r="I39" s="831"/>
    </row>
    <row r="40" spans="2:9" s="517" customFormat="1" ht="20" customHeight="1">
      <c r="B40" s="531"/>
      <c r="C40" s="531"/>
      <c r="D40" s="817"/>
      <c r="E40" s="822"/>
      <c r="F40" s="825"/>
      <c r="G40" s="817" t="s">
        <v>584</v>
      </c>
      <c r="H40" s="817"/>
      <c r="I40" s="831"/>
    </row>
    <row r="41" spans="2:9" s="517" customFormat="1" ht="20" customHeight="1">
      <c r="B41" s="531"/>
      <c r="C41" s="531"/>
      <c r="D41" s="817"/>
      <c r="E41" s="822"/>
      <c r="F41" s="825"/>
      <c r="G41" s="817" t="s">
        <v>585</v>
      </c>
      <c r="H41" s="817"/>
      <c r="I41" s="831"/>
    </row>
    <row r="42" spans="2:9" s="517" customFormat="1" ht="20" customHeight="1">
      <c r="B42" s="531"/>
      <c r="C42" s="531"/>
      <c r="D42" s="817"/>
      <c r="E42" s="822"/>
      <c r="F42" s="824"/>
      <c r="G42" s="817" t="s">
        <v>563</v>
      </c>
      <c r="H42" s="817"/>
      <c r="I42" s="831"/>
    </row>
    <row r="43" spans="2:9" s="517" customFormat="1" ht="20" customHeight="1">
      <c r="B43" s="531"/>
      <c r="C43" s="531" t="s">
        <v>1008</v>
      </c>
      <c r="D43" s="817" t="s">
        <v>44</v>
      </c>
      <c r="E43" s="817"/>
      <c r="F43" s="823" t="s">
        <v>52</v>
      </c>
      <c r="G43" s="531" t="s">
        <v>556</v>
      </c>
      <c r="H43" s="817"/>
      <c r="I43" s="831"/>
    </row>
    <row r="44" spans="2:9" s="517" customFormat="1" ht="20" customHeight="1">
      <c r="B44" s="531"/>
      <c r="C44" s="531"/>
      <c r="D44" s="817"/>
      <c r="E44" s="817"/>
      <c r="F44" s="824"/>
      <c r="G44" s="817" t="s">
        <v>563</v>
      </c>
      <c r="H44" s="817"/>
      <c r="I44" s="831"/>
    </row>
    <row r="45" spans="2:9" s="517" customFormat="1" ht="20" customHeight="1">
      <c r="B45" s="531"/>
      <c r="C45" s="531"/>
      <c r="D45" s="817"/>
      <c r="E45" s="817"/>
      <c r="F45" s="823" t="s">
        <v>552</v>
      </c>
      <c r="G45" s="531" t="s">
        <v>556</v>
      </c>
      <c r="H45" s="817"/>
      <c r="I45" s="831"/>
    </row>
    <row r="46" spans="2:9" s="517" customFormat="1" ht="20" customHeight="1">
      <c r="B46" s="531"/>
      <c r="C46" s="531"/>
      <c r="D46" s="817"/>
      <c r="E46" s="817"/>
      <c r="F46" s="824"/>
      <c r="G46" s="817" t="s">
        <v>563</v>
      </c>
      <c r="H46" s="817"/>
      <c r="I46" s="831"/>
    </row>
    <row r="47" spans="2:9" s="517" customFormat="1" ht="20" customHeight="1">
      <c r="B47" s="531"/>
      <c r="C47" s="531"/>
      <c r="D47" s="817" t="s">
        <v>569</v>
      </c>
      <c r="E47" s="817" t="s">
        <v>269</v>
      </c>
      <c r="F47" s="823" t="s">
        <v>578</v>
      </c>
      <c r="G47" s="817" t="s">
        <v>408</v>
      </c>
      <c r="H47" s="817"/>
      <c r="I47" s="831"/>
    </row>
    <row r="48" spans="2:9" s="517" customFormat="1" ht="20" customHeight="1">
      <c r="B48" s="531"/>
      <c r="C48" s="531"/>
      <c r="D48" s="817"/>
      <c r="E48" s="817"/>
      <c r="F48" s="825"/>
      <c r="G48" s="817" t="s">
        <v>584</v>
      </c>
      <c r="H48" s="817"/>
      <c r="I48" s="831"/>
    </row>
    <row r="49" spans="2:9" s="517" customFormat="1" ht="20" customHeight="1">
      <c r="B49" s="531"/>
      <c r="C49" s="531"/>
      <c r="D49" s="817"/>
      <c r="E49" s="817"/>
      <c r="F49" s="825"/>
      <c r="G49" s="817" t="s">
        <v>585</v>
      </c>
      <c r="H49" s="817"/>
      <c r="I49" s="831"/>
    </row>
    <row r="50" spans="2:9" s="517" customFormat="1" ht="20" customHeight="1">
      <c r="B50" s="531"/>
      <c r="C50" s="531"/>
      <c r="D50" s="817"/>
      <c r="E50" s="817"/>
      <c r="F50" s="824"/>
      <c r="G50" s="817" t="s">
        <v>563</v>
      </c>
      <c r="H50" s="817"/>
      <c r="I50" s="831"/>
    </row>
    <row r="51" spans="2:9" s="517" customFormat="1" ht="20" customHeight="1">
      <c r="B51" s="531"/>
      <c r="C51" s="531"/>
      <c r="D51" s="817"/>
      <c r="E51" s="817"/>
      <c r="F51" s="823" t="s">
        <v>579</v>
      </c>
      <c r="G51" s="817" t="s">
        <v>408</v>
      </c>
      <c r="H51" s="817"/>
      <c r="I51" s="831"/>
    </row>
    <row r="52" spans="2:9" s="517" customFormat="1" ht="20" customHeight="1">
      <c r="B52" s="531"/>
      <c r="C52" s="531"/>
      <c r="D52" s="817"/>
      <c r="E52" s="817"/>
      <c r="F52" s="825"/>
      <c r="G52" s="817" t="s">
        <v>584</v>
      </c>
      <c r="H52" s="817"/>
      <c r="I52" s="831"/>
    </row>
    <row r="53" spans="2:9" s="517" customFormat="1" ht="20" customHeight="1">
      <c r="B53" s="531"/>
      <c r="C53" s="531"/>
      <c r="D53" s="817"/>
      <c r="E53" s="817"/>
      <c r="F53" s="825"/>
      <c r="G53" s="817" t="s">
        <v>585</v>
      </c>
      <c r="H53" s="817"/>
      <c r="I53" s="831"/>
    </row>
    <row r="54" spans="2:9" s="517" customFormat="1" ht="20" customHeight="1">
      <c r="B54" s="531"/>
      <c r="C54" s="531"/>
      <c r="D54" s="817"/>
      <c r="E54" s="817"/>
      <c r="F54" s="824"/>
      <c r="G54" s="817" t="s">
        <v>563</v>
      </c>
      <c r="H54" s="817"/>
      <c r="I54" s="831"/>
    </row>
    <row r="55" spans="2:9" s="517" customFormat="1" ht="20" customHeight="1">
      <c r="B55" s="531"/>
      <c r="C55" s="531"/>
      <c r="D55" s="817"/>
      <c r="E55" s="822" t="s">
        <v>590</v>
      </c>
      <c r="F55" s="823" t="s">
        <v>578</v>
      </c>
      <c r="G55" s="817" t="s">
        <v>408</v>
      </c>
      <c r="H55" s="817"/>
      <c r="I55" s="831"/>
    </row>
    <row r="56" spans="2:9" s="517" customFormat="1" ht="20" customHeight="1">
      <c r="B56" s="531"/>
      <c r="C56" s="531"/>
      <c r="D56" s="817"/>
      <c r="E56" s="822"/>
      <c r="F56" s="825"/>
      <c r="G56" s="817" t="s">
        <v>584</v>
      </c>
      <c r="H56" s="817"/>
      <c r="I56" s="831"/>
    </row>
    <row r="57" spans="2:9" s="517" customFormat="1" ht="20" customHeight="1">
      <c r="B57" s="531"/>
      <c r="C57" s="531"/>
      <c r="D57" s="817"/>
      <c r="E57" s="822"/>
      <c r="F57" s="825"/>
      <c r="G57" s="817" t="s">
        <v>585</v>
      </c>
      <c r="H57" s="817"/>
      <c r="I57" s="831"/>
    </row>
    <row r="58" spans="2:9" s="517" customFormat="1" ht="20" customHeight="1">
      <c r="B58" s="531"/>
      <c r="C58" s="531"/>
      <c r="D58" s="817"/>
      <c r="E58" s="822"/>
      <c r="F58" s="824"/>
      <c r="G58" s="817" t="s">
        <v>563</v>
      </c>
      <c r="H58" s="817"/>
      <c r="I58" s="831"/>
    </row>
    <row r="59" spans="2:9" s="517" customFormat="1" ht="20" customHeight="1">
      <c r="B59" s="531"/>
      <c r="C59" s="531"/>
      <c r="D59" s="817"/>
      <c r="E59" s="822"/>
      <c r="F59" s="823" t="s">
        <v>579</v>
      </c>
      <c r="G59" s="817" t="s">
        <v>408</v>
      </c>
      <c r="H59" s="817"/>
      <c r="I59" s="831"/>
    </row>
    <row r="60" spans="2:9" s="517" customFormat="1" ht="20" customHeight="1">
      <c r="B60" s="531"/>
      <c r="C60" s="531"/>
      <c r="D60" s="817"/>
      <c r="E60" s="822"/>
      <c r="F60" s="825"/>
      <c r="G60" s="817" t="s">
        <v>584</v>
      </c>
      <c r="H60" s="817"/>
      <c r="I60" s="831"/>
    </row>
    <row r="61" spans="2:9" s="517" customFormat="1" ht="20" customHeight="1">
      <c r="B61" s="531"/>
      <c r="C61" s="531"/>
      <c r="D61" s="817"/>
      <c r="E61" s="822"/>
      <c r="F61" s="825"/>
      <c r="G61" s="817" t="s">
        <v>585</v>
      </c>
      <c r="H61" s="817"/>
      <c r="I61" s="831"/>
    </row>
    <row r="62" spans="2:9" s="517" customFormat="1" ht="20" customHeight="1">
      <c r="B62" s="531"/>
      <c r="C62" s="531"/>
      <c r="D62" s="817"/>
      <c r="E62" s="822"/>
      <c r="F62" s="824"/>
      <c r="G62" s="817" t="s">
        <v>563</v>
      </c>
      <c r="H62" s="817"/>
      <c r="I62" s="831"/>
    </row>
    <row r="63" spans="2:9" s="517" customFormat="1" ht="20" customHeight="1">
      <c r="B63" s="810" t="s">
        <v>1042</v>
      </c>
      <c r="C63" s="810"/>
      <c r="D63" s="810"/>
      <c r="E63" s="810"/>
      <c r="F63" s="810"/>
      <c r="G63" s="810"/>
      <c r="H63" s="810"/>
      <c r="I63" s="831"/>
    </row>
    <row r="64" spans="2:9" s="515" customFormat="1" ht="20" customHeight="1">
      <c r="B64" s="531" t="s">
        <v>193</v>
      </c>
      <c r="C64" s="531" t="s">
        <v>294</v>
      </c>
      <c r="D64" s="817" t="s">
        <v>44</v>
      </c>
      <c r="E64" s="817"/>
      <c r="F64" s="823" t="s">
        <v>52</v>
      </c>
      <c r="G64" s="531" t="s">
        <v>556</v>
      </c>
      <c r="H64" s="817"/>
      <c r="I64" s="831"/>
    </row>
    <row r="65" spans="2:9" s="515" customFormat="1" ht="20" customHeight="1">
      <c r="B65" s="531"/>
      <c r="C65" s="531"/>
      <c r="D65" s="817"/>
      <c r="E65" s="817"/>
      <c r="F65" s="824"/>
      <c r="G65" s="817" t="s">
        <v>563</v>
      </c>
      <c r="H65" s="817"/>
      <c r="I65" s="831"/>
    </row>
    <row r="66" spans="2:9" s="515" customFormat="1" ht="20" customHeight="1">
      <c r="B66" s="531"/>
      <c r="C66" s="531"/>
      <c r="D66" s="817"/>
      <c r="E66" s="817"/>
      <c r="F66" s="823" t="s">
        <v>552</v>
      </c>
      <c r="G66" s="531" t="s">
        <v>556</v>
      </c>
      <c r="H66" s="817"/>
      <c r="I66" s="831"/>
    </row>
    <row r="67" spans="2:9" s="515" customFormat="1" ht="20" customHeight="1">
      <c r="B67" s="531"/>
      <c r="C67" s="531"/>
      <c r="D67" s="817"/>
      <c r="E67" s="817"/>
      <c r="F67" s="824"/>
      <c r="G67" s="817" t="s">
        <v>563</v>
      </c>
      <c r="H67" s="817"/>
      <c r="I67" s="831"/>
    </row>
    <row r="68" spans="2:9" s="517" customFormat="1" ht="20" customHeight="1">
      <c r="B68" s="531"/>
      <c r="C68" s="531"/>
      <c r="D68" s="817" t="s">
        <v>569</v>
      </c>
      <c r="E68" s="817"/>
      <c r="F68" s="823" t="s">
        <v>578</v>
      </c>
      <c r="G68" s="531" t="s">
        <v>556</v>
      </c>
      <c r="H68" s="817"/>
      <c r="I68" s="831"/>
    </row>
    <row r="69" spans="2:9" s="517" customFormat="1" ht="20" customHeight="1">
      <c r="B69" s="531"/>
      <c r="C69" s="531"/>
      <c r="D69" s="817"/>
      <c r="E69" s="817"/>
      <c r="F69" s="824"/>
      <c r="G69" s="817" t="s">
        <v>563</v>
      </c>
      <c r="H69" s="817"/>
      <c r="I69" s="831"/>
    </row>
    <row r="70" spans="2:9" s="517" customFormat="1" ht="20" customHeight="1">
      <c r="B70" s="531"/>
      <c r="C70" s="531"/>
      <c r="D70" s="817"/>
      <c r="E70" s="817"/>
      <c r="F70" s="823" t="s">
        <v>579</v>
      </c>
      <c r="G70" s="531" t="s">
        <v>556</v>
      </c>
      <c r="H70" s="817"/>
      <c r="I70" s="831"/>
    </row>
    <row r="71" spans="2:9" s="517" customFormat="1" ht="20" customHeight="1">
      <c r="B71" s="531"/>
      <c r="C71" s="531"/>
      <c r="D71" s="817"/>
      <c r="E71" s="817"/>
      <c r="F71" s="824"/>
      <c r="G71" s="817" t="s">
        <v>563</v>
      </c>
      <c r="H71" s="817"/>
      <c r="I71" s="831"/>
    </row>
    <row r="72" spans="2:9" s="515" customFormat="1" ht="20" customHeight="1">
      <c r="B72" s="531"/>
      <c r="C72" s="531" t="s">
        <v>432</v>
      </c>
      <c r="D72" s="817" t="s">
        <v>44</v>
      </c>
      <c r="E72" s="817"/>
      <c r="F72" s="823" t="s">
        <v>52</v>
      </c>
      <c r="G72" s="531" t="s">
        <v>556</v>
      </c>
      <c r="H72" s="817"/>
      <c r="I72" s="831"/>
    </row>
    <row r="73" spans="2:9" s="515" customFormat="1" ht="20" customHeight="1">
      <c r="B73" s="531"/>
      <c r="C73" s="531"/>
      <c r="D73" s="817"/>
      <c r="E73" s="817"/>
      <c r="F73" s="824"/>
      <c r="G73" s="817" t="s">
        <v>563</v>
      </c>
      <c r="H73" s="817"/>
      <c r="I73" s="831"/>
    </row>
    <row r="74" spans="2:9" s="515" customFormat="1" ht="20" customHeight="1">
      <c r="B74" s="531"/>
      <c r="C74" s="531"/>
      <c r="D74" s="817"/>
      <c r="E74" s="817"/>
      <c r="F74" s="823" t="s">
        <v>552</v>
      </c>
      <c r="G74" s="531" t="s">
        <v>556</v>
      </c>
      <c r="H74" s="817"/>
      <c r="I74" s="831"/>
    </row>
    <row r="75" spans="2:9" s="515" customFormat="1" ht="20" customHeight="1">
      <c r="B75" s="531"/>
      <c r="C75" s="531"/>
      <c r="D75" s="817"/>
      <c r="E75" s="817"/>
      <c r="F75" s="824"/>
      <c r="G75" s="817" t="s">
        <v>563</v>
      </c>
      <c r="H75" s="817"/>
      <c r="I75" s="831"/>
    </row>
    <row r="76" spans="2:9" s="515" customFormat="1" ht="20" customHeight="1">
      <c r="B76" s="531"/>
      <c r="C76" s="531"/>
      <c r="D76" s="817" t="s">
        <v>569</v>
      </c>
      <c r="E76" s="817" t="s">
        <v>269</v>
      </c>
      <c r="F76" s="823" t="s">
        <v>578</v>
      </c>
      <c r="G76" s="817" t="s">
        <v>408</v>
      </c>
      <c r="H76" s="817"/>
      <c r="I76" s="831"/>
    </row>
    <row r="77" spans="2:9" s="515" customFormat="1" ht="20" customHeight="1">
      <c r="B77" s="531"/>
      <c r="C77" s="531"/>
      <c r="D77" s="817"/>
      <c r="E77" s="817"/>
      <c r="F77" s="825"/>
      <c r="G77" s="817" t="s">
        <v>584</v>
      </c>
      <c r="H77" s="817"/>
      <c r="I77" s="831"/>
    </row>
    <row r="78" spans="2:9" s="515" customFormat="1" ht="20" customHeight="1">
      <c r="B78" s="531"/>
      <c r="C78" s="531"/>
      <c r="D78" s="817"/>
      <c r="E78" s="817"/>
      <c r="F78" s="825"/>
      <c r="G78" s="817" t="s">
        <v>585</v>
      </c>
      <c r="H78" s="817"/>
      <c r="I78" s="831"/>
    </row>
    <row r="79" spans="2:9" s="515" customFormat="1" ht="20" customHeight="1">
      <c r="B79" s="531"/>
      <c r="C79" s="531"/>
      <c r="D79" s="817"/>
      <c r="E79" s="817"/>
      <c r="F79" s="824"/>
      <c r="G79" s="817" t="s">
        <v>563</v>
      </c>
      <c r="H79" s="817"/>
      <c r="I79" s="831"/>
    </row>
    <row r="80" spans="2:9" s="515" customFormat="1" ht="20" customHeight="1">
      <c r="B80" s="531"/>
      <c r="C80" s="531"/>
      <c r="D80" s="817"/>
      <c r="E80" s="817"/>
      <c r="F80" s="823" t="s">
        <v>579</v>
      </c>
      <c r="G80" s="817" t="s">
        <v>408</v>
      </c>
      <c r="H80" s="817"/>
      <c r="I80" s="831"/>
    </row>
    <row r="81" spans="2:9" s="515" customFormat="1" ht="20" customHeight="1">
      <c r="B81" s="531"/>
      <c r="C81" s="531"/>
      <c r="D81" s="817"/>
      <c r="E81" s="817"/>
      <c r="F81" s="825"/>
      <c r="G81" s="817" t="s">
        <v>584</v>
      </c>
      <c r="H81" s="817"/>
      <c r="I81" s="831"/>
    </row>
    <row r="82" spans="2:9" s="515" customFormat="1" ht="20" customHeight="1">
      <c r="B82" s="531"/>
      <c r="C82" s="531"/>
      <c r="D82" s="817"/>
      <c r="E82" s="817"/>
      <c r="F82" s="825"/>
      <c r="G82" s="817" t="s">
        <v>585</v>
      </c>
      <c r="H82" s="817"/>
      <c r="I82" s="831"/>
    </row>
    <row r="83" spans="2:9" s="515" customFormat="1" ht="20" customHeight="1">
      <c r="B83" s="531"/>
      <c r="C83" s="531"/>
      <c r="D83" s="817"/>
      <c r="E83" s="817"/>
      <c r="F83" s="824"/>
      <c r="G83" s="817" t="s">
        <v>563</v>
      </c>
      <c r="H83" s="817"/>
      <c r="I83" s="831"/>
    </row>
    <row r="84" spans="2:9" s="515" customFormat="1" ht="20" customHeight="1">
      <c r="B84" s="531"/>
      <c r="C84" s="531"/>
      <c r="D84" s="817"/>
      <c r="E84" s="822" t="s">
        <v>590</v>
      </c>
      <c r="F84" s="823" t="s">
        <v>578</v>
      </c>
      <c r="G84" s="817" t="s">
        <v>408</v>
      </c>
      <c r="H84" s="817"/>
      <c r="I84" s="831"/>
    </row>
    <row r="85" spans="2:9" s="515" customFormat="1" ht="20" customHeight="1">
      <c r="B85" s="531"/>
      <c r="C85" s="531"/>
      <c r="D85" s="817"/>
      <c r="E85" s="822"/>
      <c r="F85" s="825"/>
      <c r="G85" s="817" t="s">
        <v>584</v>
      </c>
      <c r="H85" s="817"/>
      <c r="I85" s="831"/>
    </row>
    <row r="86" spans="2:9" s="515" customFormat="1" ht="20" customHeight="1">
      <c r="B86" s="531"/>
      <c r="C86" s="531"/>
      <c r="D86" s="817"/>
      <c r="E86" s="822"/>
      <c r="F86" s="825"/>
      <c r="G86" s="817" t="s">
        <v>585</v>
      </c>
      <c r="H86" s="817"/>
      <c r="I86" s="831"/>
    </row>
    <row r="87" spans="2:9" s="515" customFormat="1" ht="20" customHeight="1">
      <c r="B87" s="531"/>
      <c r="C87" s="531"/>
      <c r="D87" s="817"/>
      <c r="E87" s="822"/>
      <c r="F87" s="824"/>
      <c r="G87" s="817" t="s">
        <v>563</v>
      </c>
      <c r="H87" s="817"/>
      <c r="I87" s="831"/>
    </row>
    <row r="88" spans="2:9" s="515" customFormat="1" ht="20" customHeight="1">
      <c r="B88" s="531"/>
      <c r="C88" s="531"/>
      <c r="D88" s="817"/>
      <c r="E88" s="822"/>
      <c r="F88" s="823" t="s">
        <v>579</v>
      </c>
      <c r="G88" s="817" t="s">
        <v>408</v>
      </c>
      <c r="H88" s="817"/>
      <c r="I88" s="831"/>
    </row>
    <row r="89" spans="2:9" s="515" customFormat="1" ht="20" customHeight="1">
      <c r="B89" s="531"/>
      <c r="C89" s="531"/>
      <c r="D89" s="817"/>
      <c r="E89" s="822"/>
      <c r="F89" s="825"/>
      <c r="G89" s="817" t="s">
        <v>584</v>
      </c>
      <c r="H89" s="817"/>
      <c r="I89" s="831"/>
    </row>
    <row r="90" spans="2:9" s="515" customFormat="1" ht="20" customHeight="1">
      <c r="B90" s="531"/>
      <c r="C90" s="531"/>
      <c r="D90" s="817"/>
      <c r="E90" s="822"/>
      <c r="F90" s="825"/>
      <c r="G90" s="817" t="s">
        <v>585</v>
      </c>
      <c r="H90" s="817"/>
      <c r="I90" s="831"/>
    </row>
    <row r="91" spans="2:9" s="515" customFormat="1" ht="20" customHeight="1">
      <c r="B91" s="531"/>
      <c r="C91" s="531"/>
      <c r="D91" s="817"/>
      <c r="E91" s="822"/>
      <c r="F91" s="824"/>
      <c r="G91" s="817" t="s">
        <v>563</v>
      </c>
      <c r="H91" s="817"/>
      <c r="I91" s="831"/>
    </row>
    <row r="92" spans="2:9" s="517" customFormat="1" ht="20" customHeight="1">
      <c r="B92" s="810" t="s">
        <v>1043</v>
      </c>
      <c r="C92" s="810"/>
      <c r="D92" s="810"/>
      <c r="E92" s="810"/>
      <c r="F92" s="810"/>
      <c r="G92" s="810"/>
      <c r="H92" s="810"/>
      <c r="I92" s="831"/>
    </row>
    <row r="93" spans="2:9" s="538" customFormat="1" ht="20" customHeight="1">
      <c r="B93" s="531" t="s">
        <v>637</v>
      </c>
      <c r="C93" s="531" t="s">
        <v>68</v>
      </c>
      <c r="D93" s="531" t="s">
        <v>595</v>
      </c>
      <c r="E93" s="531"/>
      <c r="F93" s="531"/>
      <c r="G93" s="531"/>
      <c r="H93" s="531"/>
      <c r="I93" s="831"/>
    </row>
    <row r="94" spans="2:9" s="538" customFormat="1" ht="20" customHeight="1">
      <c r="B94" s="531"/>
      <c r="C94" s="531"/>
      <c r="D94" s="531" t="s">
        <v>602</v>
      </c>
      <c r="E94" s="531"/>
      <c r="F94" s="531"/>
      <c r="G94" s="531"/>
      <c r="H94" s="531"/>
      <c r="I94" s="831"/>
    </row>
    <row r="95" spans="2:9" s="538" customFormat="1" ht="20" customHeight="1">
      <c r="B95" s="531"/>
      <c r="C95" s="531" t="s">
        <v>626</v>
      </c>
      <c r="D95" s="531" t="s">
        <v>44</v>
      </c>
      <c r="E95" s="531"/>
      <c r="F95" s="531"/>
      <c r="G95" s="531"/>
      <c r="H95" s="531"/>
      <c r="I95" s="831"/>
    </row>
    <row r="96" spans="2:9" s="538" customFormat="1" ht="20" customHeight="1">
      <c r="B96" s="531"/>
      <c r="C96" s="531"/>
      <c r="D96" s="531" t="s">
        <v>569</v>
      </c>
      <c r="E96" s="531"/>
      <c r="F96" s="531"/>
      <c r="G96" s="531"/>
      <c r="H96" s="531"/>
      <c r="I96" s="831"/>
    </row>
    <row r="97" spans="2:9" s="538" customFormat="1" ht="20" customHeight="1">
      <c r="B97" s="531"/>
      <c r="C97" s="531" t="s">
        <v>28</v>
      </c>
      <c r="D97" s="531" t="s">
        <v>735</v>
      </c>
      <c r="E97" s="531"/>
      <c r="F97" s="531"/>
      <c r="G97" s="531"/>
      <c r="H97" s="531"/>
      <c r="I97" s="831"/>
    </row>
    <row r="98" spans="2:9" s="538" customFormat="1" ht="20" customHeight="1">
      <c r="B98" s="531"/>
      <c r="C98" s="531"/>
      <c r="D98" s="531" t="s">
        <v>616</v>
      </c>
      <c r="E98" s="531"/>
      <c r="F98" s="531"/>
      <c r="G98" s="531"/>
      <c r="H98" s="531"/>
      <c r="I98" s="831"/>
    </row>
    <row r="99" spans="2:9" s="538" customFormat="1" ht="20" customHeight="1">
      <c r="B99" s="531"/>
      <c r="C99" s="531"/>
      <c r="D99" s="531" t="s">
        <v>664</v>
      </c>
      <c r="E99" s="531"/>
      <c r="F99" s="531"/>
      <c r="G99" s="531"/>
      <c r="H99" s="531"/>
      <c r="I99" s="831"/>
    </row>
    <row r="100" spans="2:9" s="517" customFormat="1" ht="20" customHeight="1">
      <c r="B100" s="810" t="s">
        <v>1044</v>
      </c>
      <c r="C100" s="810"/>
      <c r="D100" s="810"/>
      <c r="E100" s="810"/>
      <c r="F100" s="810"/>
      <c r="G100" s="810"/>
      <c r="H100" s="810"/>
      <c r="I100" s="831"/>
    </row>
    <row r="101" spans="2:9" s="515" customFormat="1" ht="100" customHeight="1">
      <c r="B101" s="531" t="s">
        <v>577</v>
      </c>
      <c r="C101" s="531" t="s">
        <v>578</v>
      </c>
      <c r="D101" s="531"/>
      <c r="E101" s="531"/>
      <c r="F101" s="531"/>
      <c r="G101" s="531"/>
      <c r="H101" s="531"/>
      <c r="I101" s="831"/>
    </row>
    <row r="102" spans="2:9" s="515" customFormat="1" ht="100" customHeight="1">
      <c r="B102" s="531"/>
      <c r="C102" s="531" t="s">
        <v>34</v>
      </c>
      <c r="D102" s="531"/>
      <c r="E102" s="531"/>
      <c r="F102" s="531"/>
      <c r="G102" s="531"/>
      <c r="H102" s="531"/>
      <c r="I102" s="831"/>
    </row>
    <row r="103" spans="2:9" s="517" customFormat="1" ht="20" customHeight="1">
      <c r="B103" s="810" t="s">
        <v>1046</v>
      </c>
      <c r="C103" s="810"/>
      <c r="D103" s="810"/>
      <c r="E103" s="810"/>
      <c r="F103" s="810"/>
      <c r="G103" s="810"/>
      <c r="H103" s="810"/>
      <c r="I103" s="831"/>
    </row>
    <row r="104" spans="2:9" s="515" customFormat="1" ht="20" customHeight="1">
      <c r="B104" s="531" t="s">
        <v>811</v>
      </c>
      <c r="C104" s="531" t="s">
        <v>620</v>
      </c>
      <c r="D104" s="531" t="s">
        <v>1013</v>
      </c>
      <c r="E104" s="531"/>
      <c r="F104" s="531"/>
      <c r="G104" s="531"/>
      <c r="H104" s="531"/>
      <c r="I104" s="831"/>
    </row>
    <row r="105" spans="2:9" s="515" customFormat="1" ht="20" customHeight="1">
      <c r="B105" s="531"/>
      <c r="C105" s="531"/>
      <c r="D105" s="531" t="s">
        <v>415</v>
      </c>
      <c r="E105" s="531"/>
      <c r="F105" s="531"/>
      <c r="G105" s="531"/>
      <c r="H105" s="531"/>
      <c r="I105" s="831"/>
    </row>
    <row r="106" spans="2:9" s="515" customFormat="1" ht="20" customHeight="1">
      <c r="B106" s="531"/>
      <c r="C106" s="531"/>
      <c r="D106" s="531" t="s">
        <v>552</v>
      </c>
      <c r="E106" s="531"/>
      <c r="F106" s="531"/>
      <c r="G106" s="531"/>
      <c r="H106" s="531"/>
      <c r="I106" s="831"/>
    </row>
    <row r="107" spans="2:9" s="515" customFormat="1" ht="20" customHeight="1">
      <c r="B107" s="531"/>
      <c r="C107" s="816" t="s">
        <v>804</v>
      </c>
      <c r="D107" s="531" t="s">
        <v>1013</v>
      </c>
      <c r="E107" s="531"/>
      <c r="F107" s="531"/>
      <c r="G107" s="531"/>
      <c r="H107" s="531"/>
      <c r="I107" s="831"/>
    </row>
    <row r="108" spans="2:9" s="515" customFormat="1" ht="20" customHeight="1">
      <c r="B108" s="531"/>
      <c r="C108" s="816"/>
      <c r="D108" s="531" t="s">
        <v>415</v>
      </c>
      <c r="E108" s="531"/>
      <c r="F108" s="531"/>
      <c r="G108" s="531"/>
      <c r="H108" s="531"/>
      <c r="I108" s="831"/>
    </row>
    <row r="109" spans="2:9" s="515" customFormat="1" ht="20" customHeight="1">
      <c r="B109" s="531"/>
      <c r="C109" s="816"/>
      <c r="D109" s="531" t="s">
        <v>552</v>
      </c>
      <c r="E109" s="531"/>
      <c r="F109" s="531"/>
      <c r="G109" s="531"/>
      <c r="H109" s="531"/>
      <c r="I109" s="831"/>
    </row>
    <row r="110" spans="2:9" s="515" customFormat="1" ht="20" customHeight="1">
      <c r="B110" s="531"/>
      <c r="C110" s="531" t="s">
        <v>345</v>
      </c>
      <c r="D110" s="531" t="s">
        <v>629</v>
      </c>
      <c r="E110" s="531" t="s">
        <v>52</v>
      </c>
      <c r="F110" s="531"/>
      <c r="G110" s="531"/>
      <c r="H110" s="531"/>
      <c r="I110" s="831"/>
    </row>
    <row r="111" spans="2:9" s="515" customFormat="1" ht="20" customHeight="1">
      <c r="B111" s="531"/>
      <c r="C111" s="531"/>
      <c r="D111" s="531"/>
      <c r="E111" s="531" t="s">
        <v>552</v>
      </c>
      <c r="F111" s="531"/>
      <c r="G111" s="531"/>
      <c r="H111" s="531"/>
      <c r="I111" s="831"/>
    </row>
    <row r="112" spans="2:9" s="515" customFormat="1" ht="20" customHeight="1">
      <c r="B112" s="531"/>
      <c r="C112" s="531"/>
      <c r="D112" s="531" t="s">
        <v>633</v>
      </c>
      <c r="E112" s="531" t="s">
        <v>52</v>
      </c>
      <c r="F112" s="531"/>
      <c r="G112" s="531"/>
      <c r="H112" s="531"/>
      <c r="I112" s="831"/>
    </row>
    <row r="113" spans="2:9" s="515" customFormat="1" ht="20" customHeight="1">
      <c r="B113" s="531"/>
      <c r="C113" s="531"/>
      <c r="D113" s="531"/>
      <c r="E113" s="531" t="s">
        <v>552</v>
      </c>
      <c r="F113" s="531"/>
      <c r="G113" s="531"/>
      <c r="H113" s="531"/>
      <c r="I113" s="831"/>
    </row>
    <row r="114" spans="2:9" s="515" customFormat="1" ht="20" customHeight="1">
      <c r="B114" s="531"/>
      <c r="C114" s="531"/>
      <c r="D114" s="531" t="s">
        <v>49</v>
      </c>
      <c r="E114" s="531" t="s">
        <v>52</v>
      </c>
      <c r="F114" s="531"/>
      <c r="G114" s="531"/>
      <c r="H114" s="531"/>
      <c r="I114" s="831"/>
    </row>
    <row r="115" spans="2:9" s="515" customFormat="1" ht="20" customHeight="1">
      <c r="B115" s="531"/>
      <c r="C115" s="531"/>
      <c r="D115" s="531"/>
      <c r="E115" s="531" t="s">
        <v>552</v>
      </c>
      <c r="F115" s="531"/>
      <c r="G115" s="531"/>
      <c r="H115" s="531"/>
      <c r="I115" s="831"/>
    </row>
    <row r="116" spans="2:9" s="517" customFormat="1" ht="20" customHeight="1">
      <c r="B116" s="810" t="s">
        <v>1048</v>
      </c>
      <c r="C116" s="810"/>
      <c r="D116" s="810"/>
      <c r="E116" s="810"/>
      <c r="F116" s="810"/>
      <c r="G116" s="810"/>
      <c r="H116" s="810"/>
      <c r="I116" s="831"/>
    </row>
    <row r="117" spans="2:9" s="515" customFormat="1" ht="20" customHeight="1">
      <c r="B117" s="531" t="s">
        <v>814</v>
      </c>
      <c r="C117" s="531" t="s">
        <v>610</v>
      </c>
      <c r="D117" s="531" t="s">
        <v>9</v>
      </c>
      <c r="E117" s="531"/>
      <c r="F117" s="531"/>
      <c r="G117" s="531"/>
      <c r="H117" s="531"/>
      <c r="I117" s="831"/>
    </row>
    <row r="118" spans="2:9" s="515" customFormat="1" ht="20" customHeight="1">
      <c r="B118" s="531"/>
      <c r="C118" s="531"/>
      <c r="D118" s="531" t="s">
        <v>13</v>
      </c>
      <c r="E118" s="531"/>
      <c r="F118" s="531"/>
      <c r="G118" s="531"/>
      <c r="H118" s="531"/>
      <c r="I118" s="831"/>
    </row>
    <row r="119" spans="2:9" s="515" customFormat="1" ht="20" customHeight="1">
      <c r="B119" s="531"/>
      <c r="C119" s="531" t="s">
        <v>669</v>
      </c>
      <c r="D119" s="531" t="s">
        <v>9</v>
      </c>
      <c r="E119" s="531"/>
      <c r="F119" s="531"/>
      <c r="G119" s="531"/>
      <c r="H119" s="531"/>
      <c r="I119" s="831"/>
    </row>
    <row r="120" spans="2:9" s="515" customFormat="1" ht="20" customHeight="1">
      <c r="B120" s="531"/>
      <c r="C120" s="531"/>
      <c r="D120" s="531" t="s">
        <v>13</v>
      </c>
      <c r="E120" s="531"/>
      <c r="F120" s="531"/>
      <c r="G120" s="531"/>
      <c r="H120" s="531"/>
      <c r="I120" s="831"/>
    </row>
    <row r="121" spans="2:9" s="517" customFormat="1" ht="20" customHeight="1">
      <c r="B121" s="810" t="s">
        <v>1049</v>
      </c>
      <c r="C121" s="810"/>
      <c r="D121" s="810"/>
      <c r="E121" s="810"/>
      <c r="F121" s="810"/>
      <c r="G121" s="810"/>
      <c r="H121" s="810"/>
      <c r="I121" s="831"/>
    </row>
    <row r="122" spans="2:9" s="515" customFormat="1" ht="20" customHeight="1">
      <c r="B122" s="531" t="s">
        <v>489</v>
      </c>
      <c r="C122" s="531" t="s">
        <v>922</v>
      </c>
      <c r="D122" s="531" t="s">
        <v>44</v>
      </c>
      <c r="E122" s="531"/>
      <c r="F122" s="531"/>
      <c r="G122" s="531"/>
      <c r="H122" s="531"/>
      <c r="I122" s="831"/>
    </row>
    <row r="123" spans="2:9" s="515" customFormat="1" ht="20" customHeight="1">
      <c r="B123" s="531"/>
      <c r="C123" s="531"/>
      <c r="D123" s="531" t="s">
        <v>569</v>
      </c>
      <c r="E123" s="531"/>
      <c r="F123" s="531"/>
      <c r="G123" s="531"/>
      <c r="H123" s="531"/>
      <c r="I123" s="831"/>
    </row>
    <row r="124" spans="2:9" s="515" customFormat="1" ht="20" customHeight="1">
      <c r="B124" s="531"/>
      <c r="C124" s="531" t="s">
        <v>1016</v>
      </c>
      <c r="D124" s="531" t="s">
        <v>44</v>
      </c>
      <c r="E124" s="531"/>
      <c r="F124" s="531"/>
      <c r="G124" s="531"/>
      <c r="H124" s="531"/>
      <c r="I124" s="831"/>
    </row>
    <row r="125" spans="2:9" s="515" customFormat="1" ht="20" customHeight="1">
      <c r="B125" s="531"/>
      <c r="C125" s="531"/>
      <c r="D125" s="531" t="s">
        <v>569</v>
      </c>
      <c r="E125" s="531"/>
      <c r="F125" s="531"/>
      <c r="G125" s="531"/>
      <c r="H125" s="531"/>
      <c r="I125" s="831"/>
    </row>
    <row r="126" spans="2:9" s="515" customFormat="1" ht="20" customHeight="1">
      <c r="B126" s="531"/>
      <c r="C126" s="531" t="s">
        <v>645</v>
      </c>
      <c r="D126" s="531" t="s">
        <v>44</v>
      </c>
      <c r="E126" s="531"/>
      <c r="F126" s="531"/>
      <c r="G126" s="531"/>
      <c r="H126" s="531"/>
      <c r="I126" s="831"/>
    </row>
    <row r="127" spans="2:9" s="515" customFormat="1" ht="20" customHeight="1">
      <c r="B127" s="531"/>
      <c r="C127" s="531"/>
      <c r="D127" s="531" t="s">
        <v>569</v>
      </c>
      <c r="E127" s="531"/>
      <c r="F127" s="531"/>
      <c r="G127" s="531"/>
      <c r="H127" s="531"/>
      <c r="I127" s="831"/>
    </row>
    <row r="128" spans="2:9" s="515" customFormat="1" ht="20" customHeight="1">
      <c r="B128" s="531"/>
      <c r="C128" s="531" t="s">
        <v>649</v>
      </c>
      <c r="D128" s="531" t="s">
        <v>44</v>
      </c>
      <c r="E128" s="531"/>
      <c r="F128" s="531"/>
      <c r="G128" s="531"/>
      <c r="H128" s="531"/>
      <c r="I128" s="831"/>
    </row>
    <row r="129" spans="2:9" s="515" customFormat="1" ht="20" customHeight="1">
      <c r="B129" s="531"/>
      <c r="C129" s="531"/>
      <c r="D129" s="531" t="s">
        <v>569</v>
      </c>
      <c r="E129" s="531"/>
      <c r="F129" s="531"/>
      <c r="G129" s="531"/>
      <c r="H129" s="531"/>
      <c r="I129" s="831"/>
    </row>
    <row r="130" spans="2:9" s="515" customFormat="1" ht="20" customHeight="1">
      <c r="B130" s="531"/>
      <c r="C130" s="531" t="s">
        <v>650</v>
      </c>
      <c r="D130" s="531" t="s">
        <v>44</v>
      </c>
      <c r="E130" s="531"/>
      <c r="F130" s="531"/>
      <c r="G130" s="531"/>
      <c r="H130" s="531"/>
      <c r="I130" s="831"/>
    </row>
    <row r="131" spans="2:9" s="515" customFormat="1" ht="20" customHeight="1">
      <c r="B131" s="531"/>
      <c r="C131" s="531"/>
      <c r="D131" s="531" t="s">
        <v>569</v>
      </c>
      <c r="E131" s="531"/>
      <c r="F131" s="531"/>
      <c r="G131" s="531"/>
      <c r="H131" s="531"/>
      <c r="I131" s="831"/>
    </row>
    <row r="132" spans="2:9" s="515" customFormat="1" ht="20" customHeight="1">
      <c r="B132" s="531"/>
      <c r="C132" s="531" t="s">
        <v>653</v>
      </c>
      <c r="D132" s="531" t="s">
        <v>44</v>
      </c>
      <c r="E132" s="531"/>
      <c r="F132" s="531"/>
      <c r="G132" s="531"/>
      <c r="H132" s="531"/>
      <c r="I132" s="831"/>
    </row>
    <row r="133" spans="2:9" s="515" customFormat="1" ht="20" customHeight="1">
      <c r="B133" s="531"/>
      <c r="C133" s="531"/>
      <c r="D133" s="531" t="s">
        <v>569</v>
      </c>
      <c r="E133" s="531"/>
      <c r="F133" s="531"/>
      <c r="G133" s="531"/>
      <c r="H133" s="531"/>
      <c r="I133" s="831"/>
    </row>
    <row r="134" spans="2:9" s="515" customFormat="1" ht="20" customHeight="1">
      <c r="B134" s="531"/>
      <c r="C134" s="531" t="s">
        <v>507</v>
      </c>
      <c r="D134" s="531" t="s">
        <v>44</v>
      </c>
      <c r="E134" s="531"/>
      <c r="F134" s="531"/>
      <c r="G134" s="531"/>
      <c r="H134" s="531"/>
      <c r="I134" s="831"/>
    </row>
    <row r="135" spans="2:9" s="515" customFormat="1" ht="20" customHeight="1">
      <c r="B135" s="531"/>
      <c r="C135" s="531"/>
      <c r="D135" s="531" t="s">
        <v>569</v>
      </c>
      <c r="E135" s="531"/>
      <c r="F135" s="531"/>
      <c r="G135" s="531"/>
      <c r="H135" s="531"/>
      <c r="I135" s="831"/>
    </row>
    <row r="136" spans="2:9" s="515" customFormat="1" ht="20" customHeight="1">
      <c r="B136" s="531"/>
      <c r="C136" s="531" t="s">
        <v>263</v>
      </c>
      <c r="D136" s="531" t="s">
        <v>44</v>
      </c>
      <c r="E136" s="531"/>
      <c r="F136" s="531"/>
      <c r="G136" s="531"/>
      <c r="H136" s="531"/>
      <c r="I136" s="831"/>
    </row>
    <row r="137" spans="2:9" s="515" customFormat="1" ht="20" customHeight="1">
      <c r="B137" s="531"/>
      <c r="C137" s="531"/>
      <c r="D137" s="531" t="s">
        <v>569</v>
      </c>
      <c r="E137" s="531"/>
      <c r="F137" s="531"/>
      <c r="G137" s="531"/>
      <c r="H137" s="531"/>
      <c r="I137" s="831"/>
    </row>
    <row r="138" spans="2:9" s="515" customFormat="1" ht="20" customHeight="1">
      <c r="B138" s="531"/>
      <c r="C138" s="531" t="s">
        <v>659</v>
      </c>
      <c r="D138" s="531" t="s">
        <v>44</v>
      </c>
      <c r="E138" s="531"/>
      <c r="F138" s="531"/>
      <c r="G138" s="531"/>
      <c r="H138" s="531"/>
      <c r="I138" s="831"/>
    </row>
    <row r="139" spans="2:9" s="515" customFormat="1" ht="20" customHeight="1">
      <c r="B139" s="531"/>
      <c r="C139" s="531"/>
      <c r="D139" s="531" t="s">
        <v>569</v>
      </c>
      <c r="E139" s="531"/>
      <c r="F139" s="531"/>
      <c r="G139" s="531"/>
      <c r="H139" s="531"/>
      <c r="I139" s="831"/>
    </row>
    <row r="140" spans="2:9" s="515" customFormat="1" ht="20" customHeight="1">
      <c r="B140" s="531"/>
      <c r="C140" s="531" t="s">
        <v>664</v>
      </c>
      <c r="D140" s="531" t="s">
        <v>44</v>
      </c>
      <c r="E140" s="531"/>
      <c r="F140" s="531"/>
      <c r="G140" s="531"/>
      <c r="H140" s="531"/>
      <c r="I140" s="831"/>
    </row>
    <row r="141" spans="2:9" s="515" customFormat="1" ht="20" customHeight="1">
      <c r="B141" s="531"/>
      <c r="C141" s="531"/>
      <c r="D141" s="531" t="s">
        <v>569</v>
      </c>
      <c r="E141" s="531"/>
      <c r="F141" s="531"/>
      <c r="G141" s="531"/>
      <c r="H141" s="531"/>
      <c r="I141" s="831"/>
    </row>
    <row r="142" spans="2:9" s="517" customFormat="1" ht="20" customHeight="1">
      <c r="B142" s="810" t="s">
        <v>1050</v>
      </c>
      <c r="C142" s="810"/>
      <c r="D142" s="810"/>
      <c r="E142" s="810"/>
      <c r="F142" s="810"/>
      <c r="G142" s="810"/>
      <c r="H142" s="810"/>
      <c r="I142" s="831"/>
    </row>
    <row r="143" spans="2:9" s="517" customFormat="1" ht="20" customHeight="1">
      <c r="B143" s="531" t="s">
        <v>821</v>
      </c>
      <c r="C143" s="817" t="s">
        <v>404</v>
      </c>
      <c r="D143" s="817"/>
      <c r="E143" s="817"/>
      <c r="F143" s="817"/>
      <c r="G143" s="817"/>
      <c r="H143" s="822"/>
      <c r="I143" s="831"/>
    </row>
    <row r="144" spans="2:9" s="517" customFormat="1" ht="20" customHeight="1">
      <c r="B144" s="810" t="s">
        <v>403</v>
      </c>
      <c r="C144" s="810"/>
      <c r="D144" s="810"/>
      <c r="E144" s="810"/>
      <c r="F144" s="810"/>
      <c r="G144" s="810"/>
      <c r="H144" s="810"/>
      <c r="I144" s="831"/>
    </row>
    <row r="145" spans="2:9" s="517" customFormat="1" ht="20" customHeight="1">
      <c r="B145" s="811" t="s">
        <v>823</v>
      </c>
      <c r="C145" s="817" t="s">
        <v>687</v>
      </c>
      <c r="D145" s="817"/>
      <c r="E145" s="817"/>
      <c r="F145" s="817"/>
      <c r="G145" s="817"/>
      <c r="H145" s="822"/>
      <c r="I145" s="831"/>
    </row>
    <row r="146" spans="2:9" s="517" customFormat="1" ht="20" customHeight="1">
      <c r="B146" s="532"/>
      <c r="C146" s="817" t="s">
        <v>692</v>
      </c>
      <c r="D146" s="817"/>
      <c r="E146" s="817"/>
      <c r="F146" s="817"/>
      <c r="G146" s="817"/>
      <c r="H146" s="822"/>
      <c r="I146" s="831"/>
    </row>
    <row r="147" spans="2:9" s="517" customFormat="1" ht="20" customHeight="1">
      <c r="B147" s="810" t="s">
        <v>699</v>
      </c>
      <c r="C147" s="810"/>
      <c r="D147" s="810"/>
      <c r="E147" s="810"/>
      <c r="F147" s="810"/>
      <c r="G147" s="810"/>
      <c r="H147" s="810"/>
      <c r="I147" s="831"/>
    </row>
    <row r="148" spans="2:9" s="517" customFormat="1" ht="20" customHeight="1">
      <c r="B148" s="531" t="s">
        <v>824</v>
      </c>
      <c r="C148" s="817" t="s">
        <v>664</v>
      </c>
      <c r="D148" s="817"/>
      <c r="E148" s="817"/>
      <c r="F148" s="817"/>
      <c r="G148" s="817"/>
      <c r="H148" s="822"/>
      <c r="I148" s="831"/>
    </row>
    <row r="149" spans="2:9" s="517" customFormat="1" ht="20" customHeight="1">
      <c r="B149" s="812" t="s">
        <v>1</v>
      </c>
      <c r="C149" s="818"/>
      <c r="D149" s="818"/>
      <c r="E149" s="818"/>
      <c r="F149" s="818"/>
      <c r="G149" s="818"/>
      <c r="H149" s="826"/>
      <c r="I149" s="832"/>
    </row>
    <row r="150" spans="2:9" s="515" customFormat="1" ht="20" customHeight="1">
      <c r="B150" s="813" t="s">
        <v>1018</v>
      </c>
      <c r="C150" s="819"/>
      <c r="D150" s="819"/>
      <c r="E150" s="819"/>
      <c r="F150" s="819"/>
      <c r="G150" s="819"/>
      <c r="H150" s="827"/>
      <c r="I150" s="833"/>
    </row>
    <row r="151" spans="2:9" s="515" customFormat="1" ht="20" customHeight="1">
      <c r="B151" s="525" t="s">
        <v>1022</v>
      </c>
      <c r="C151" s="820"/>
      <c r="D151" s="820"/>
      <c r="E151" s="820"/>
      <c r="F151" s="820"/>
      <c r="G151" s="820"/>
      <c r="H151" s="828"/>
      <c r="I151" s="834"/>
    </row>
    <row r="152" spans="2:9" s="538" customFormat="1" ht="20" customHeight="1">
      <c r="B152" s="749" t="s">
        <v>86</v>
      </c>
      <c r="C152" s="821"/>
      <c r="D152" s="821"/>
      <c r="E152" s="821"/>
      <c r="F152" s="821"/>
      <c r="G152" s="821"/>
      <c r="H152" s="829"/>
      <c r="I152" s="835"/>
    </row>
    <row r="155" spans="2:9">
      <c r="B155" s="517" t="s">
        <v>714</v>
      </c>
    </row>
    <row r="156" spans="2:9" ht="40" customHeight="1">
      <c r="B156" s="584" t="s">
        <v>0</v>
      </c>
      <c r="C156" s="25"/>
      <c r="D156" s="25"/>
      <c r="E156" s="25"/>
      <c r="F156" s="25"/>
      <c r="G156" s="25"/>
      <c r="H156" s="574" t="s">
        <v>1011</v>
      </c>
      <c r="I156" s="566" t="s">
        <v>545</v>
      </c>
    </row>
    <row r="157" spans="2:9" ht="20" customHeight="1">
      <c r="B157" s="811"/>
      <c r="C157" s="817"/>
      <c r="D157" s="817"/>
      <c r="E157" s="822"/>
      <c r="F157" s="822"/>
      <c r="G157" s="822"/>
      <c r="H157" s="817"/>
      <c r="I157" s="831"/>
    </row>
    <row r="158" spans="2:9" ht="20" customHeight="1">
      <c r="B158" s="814"/>
      <c r="C158" s="817"/>
      <c r="D158" s="817"/>
      <c r="E158" s="822"/>
      <c r="F158" s="822"/>
      <c r="G158" s="822"/>
      <c r="H158" s="817"/>
      <c r="I158" s="831"/>
    </row>
    <row r="159" spans="2:9" ht="20" customHeight="1">
      <c r="B159" s="814"/>
      <c r="C159" s="817"/>
      <c r="D159" s="817"/>
      <c r="E159" s="822"/>
      <c r="F159" s="822"/>
      <c r="G159" s="822"/>
      <c r="H159" s="817"/>
      <c r="I159" s="831"/>
    </row>
    <row r="160" spans="2:9" ht="20" customHeight="1">
      <c r="B160" s="814"/>
      <c r="C160" s="817"/>
      <c r="D160" s="817"/>
      <c r="E160" s="822"/>
      <c r="F160" s="822"/>
      <c r="G160" s="822"/>
      <c r="H160" s="817"/>
      <c r="I160" s="831"/>
    </row>
    <row r="161" spans="2:10" ht="20" customHeight="1">
      <c r="B161" s="814"/>
      <c r="C161" s="817"/>
      <c r="D161" s="817"/>
      <c r="E161" s="822"/>
      <c r="F161" s="822"/>
      <c r="G161" s="822"/>
      <c r="H161" s="817"/>
      <c r="I161" s="831"/>
    </row>
    <row r="162" spans="2:10" ht="20" customHeight="1">
      <c r="B162" s="813" t="s">
        <v>1018</v>
      </c>
      <c r="C162" s="819"/>
      <c r="D162" s="819"/>
      <c r="E162" s="819"/>
      <c r="F162" s="819"/>
      <c r="G162" s="819"/>
      <c r="H162" s="827"/>
      <c r="I162" s="836"/>
    </row>
    <row r="163" spans="2:10" ht="20" customHeight="1">
      <c r="B163" s="525" t="s">
        <v>1022</v>
      </c>
      <c r="C163" s="820"/>
      <c r="D163" s="820"/>
      <c r="E163" s="820"/>
      <c r="F163" s="820"/>
      <c r="G163" s="820"/>
      <c r="H163" s="828"/>
      <c r="I163" s="837"/>
    </row>
    <row r="164" spans="2:10" ht="20" customHeight="1">
      <c r="B164" s="749" t="s">
        <v>86</v>
      </c>
      <c r="C164" s="821"/>
      <c r="D164" s="821"/>
      <c r="E164" s="821"/>
      <c r="F164" s="821"/>
      <c r="G164" s="821"/>
      <c r="H164" s="829"/>
      <c r="I164" s="838"/>
    </row>
    <row r="166" spans="2:10" ht="14.25" customHeight="1">
      <c r="B166" s="538" t="s">
        <v>721</v>
      </c>
      <c r="C166" s="572"/>
      <c r="D166" s="572"/>
      <c r="E166" s="538"/>
      <c r="F166" s="538"/>
      <c r="G166" s="572"/>
      <c r="H166" s="572"/>
      <c r="I166" s="572"/>
    </row>
    <row r="167" spans="2:10" ht="14.25" customHeight="1">
      <c r="B167" s="538" t="s">
        <v>427</v>
      </c>
      <c r="C167" s="572"/>
      <c r="D167" s="572"/>
      <c r="E167" s="538"/>
      <c r="F167" s="538"/>
      <c r="G167" s="572"/>
      <c r="H167" s="572"/>
      <c r="I167" s="572"/>
    </row>
    <row r="168" spans="2:10" ht="14.25" customHeight="1">
      <c r="B168" s="572" t="s">
        <v>307</v>
      </c>
      <c r="C168" s="572"/>
      <c r="D168" s="572"/>
      <c r="E168" s="538"/>
      <c r="F168" s="538"/>
      <c r="G168" s="572"/>
      <c r="H168" s="572"/>
      <c r="I168" s="572"/>
    </row>
    <row r="169" spans="2:10" ht="14.25" customHeight="1">
      <c r="B169" s="572" t="s">
        <v>302</v>
      </c>
      <c r="C169" s="572"/>
      <c r="D169" s="572"/>
      <c r="E169" s="538"/>
      <c r="F169" s="538"/>
      <c r="G169" s="572"/>
      <c r="H169" s="572"/>
      <c r="I169" s="572"/>
    </row>
    <row r="170" spans="2:10" ht="14.25" customHeight="1">
      <c r="B170" s="572" t="s">
        <v>493</v>
      </c>
      <c r="C170" s="815"/>
      <c r="D170" s="815"/>
      <c r="E170" s="296"/>
      <c r="F170" s="296"/>
      <c r="G170" s="815"/>
      <c r="H170" s="815"/>
      <c r="I170" s="815"/>
    </row>
    <row r="171" spans="2:10" ht="14.25" customHeight="1">
      <c r="B171" s="572" t="s">
        <v>729</v>
      </c>
      <c r="C171" s="572"/>
      <c r="D171" s="572"/>
      <c r="E171" s="572"/>
      <c r="F171" s="572"/>
      <c r="G171" s="572"/>
      <c r="H171" s="572"/>
      <c r="I171" s="572"/>
      <c r="J171" s="572"/>
    </row>
    <row r="172" spans="2:10">
      <c r="B172" s="572"/>
      <c r="C172" s="572"/>
      <c r="D172" s="572"/>
      <c r="E172" s="572"/>
      <c r="F172" s="572"/>
      <c r="G172" s="572"/>
      <c r="H172" s="572"/>
      <c r="I172" s="572"/>
      <c r="J172" s="572"/>
    </row>
    <row r="176" spans="2:10">
      <c r="B176" s="572"/>
      <c r="C176" s="539"/>
      <c r="D176" s="538"/>
      <c r="G176" s="167"/>
    </row>
    <row r="177" spans="2:7" ht="13.5" customHeight="1">
      <c r="B177" s="538"/>
      <c r="C177" s="296"/>
      <c r="D177" s="296"/>
      <c r="E177" s="296"/>
      <c r="F177" s="296"/>
      <c r="G177" s="167"/>
    </row>
    <row r="178" spans="2:7">
      <c r="B178" s="572"/>
      <c r="C178" s="539"/>
      <c r="D178" s="538"/>
      <c r="G178" s="167"/>
    </row>
    <row r="179" spans="2:7">
      <c r="C179" s="167"/>
      <c r="D179" s="167"/>
      <c r="G179" s="167"/>
    </row>
    <row r="180" spans="2:7">
      <c r="B180" s="572"/>
    </row>
    <row r="182" spans="2:7">
      <c r="B182" s="538"/>
      <c r="C182" s="538"/>
      <c r="D182" s="538"/>
      <c r="E182" s="538"/>
      <c r="F182" s="538"/>
      <c r="G182" s="538"/>
    </row>
  </sheetData>
  <mergeCells count="150">
    <mergeCell ref="B6:G6"/>
    <mergeCell ref="B63:H63"/>
    <mergeCell ref="B92:H92"/>
    <mergeCell ref="D93:G93"/>
    <mergeCell ref="D94:G94"/>
    <mergeCell ref="D95:G95"/>
    <mergeCell ref="D96:G96"/>
    <mergeCell ref="D97:G97"/>
    <mergeCell ref="D98:G98"/>
    <mergeCell ref="D99:G99"/>
    <mergeCell ref="B100:H100"/>
    <mergeCell ref="C101:G101"/>
    <mergeCell ref="C102:G102"/>
    <mergeCell ref="B103:H103"/>
    <mergeCell ref="D104:G104"/>
    <mergeCell ref="D105:G105"/>
    <mergeCell ref="D106:G106"/>
    <mergeCell ref="D107:G107"/>
    <mergeCell ref="D108:G108"/>
    <mergeCell ref="D109:G109"/>
    <mergeCell ref="E110:G110"/>
    <mergeCell ref="E111:G111"/>
    <mergeCell ref="E112:G112"/>
    <mergeCell ref="E113:G113"/>
    <mergeCell ref="E114:G114"/>
    <mergeCell ref="E115:G115"/>
    <mergeCell ref="B116:H116"/>
    <mergeCell ref="D117:G117"/>
    <mergeCell ref="D118:G118"/>
    <mergeCell ref="D119:G119"/>
    <mergeCell ref="D120:G120"/>
    <mergeCell ref="B121:H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B142:H142"/>
    <mergeCell ref="C143:G143"/>
    <mergeCell ref="B144:H144"/>
    <mergeCell ref="C145:G145"/>
    <mergeCell ref="C146:G146"/>
    <mergeCell ref="B147:H147"/>
    <mergeCell ref="C148:G148"/>
    <mergeCell ref="B149:H149"/>
    <mergeCell ref="B150:G150"/>
    <mergeCell ref="B151:G151"/>
    <mergeCell ref="B152:G152"/>
    <mergeCell ref="B156:G156"/>
    <mergeCell ref="B162:G162"/>
    <mergeCell ref="B163:G163"/>
    <mergeCell ref="B164:G164"/>
    <mergeCell ref="D7:E10"/>
    <mergeCell ref="F7:F8"/>
    <mergeCell ref="F9:F10"/>
    <mergeCell ref="D11:E14"/>
    <mergeCell ref="F11:F12"/>
    <mergeCell ref="F13:F14"/>
    <mergeCell ref="D15:E18"/>
    <mergeCell ref="F15:F16"/>
    <mergeCell ref="F17:F18"/>
    <mergeCell ref="D19:E22"/>
    <mergeCell ref="F19:F20"/>
    <mergeCell ref="F21:F22"/>
    <mergeCell ref="D23:E26"/>
    <mergeCell ref="F23:F24"/>
    <mergeCell ref="F25:F26"/>
    <mergeCell ref="F27:F30"/>
    <mergeCell ref="F31:F34"/>
    <mergeCell ref="F35:F38"/>
    <mergeCell ref="F39:F42"/>
    <mergeCell ref="D43:E46"/>
    <mergeCell ref="F43:F44"/>
    <mergeCell ref="F45:F46"/>
    <mergeCell ref="F47:F50"/>
    <mergeCell ref="F51:F54"/>
    <mergeCell ref="F55:F58"/>
    <mergeCell ref="F59:F62"/>
    <mergeCell ref="D64:E67"/>
    <mergeCell ref="F64:F65"/>
    <mergeCell ref="F66:F67"/>
    <mergeCell ref="D68:E71"/>
    <mergeCell ref="F68:F69"/>
    <mergeCell ref="F70:F71"/>
    <mergeCell ref="D72:E75"/>
    <mergeCell ref="F72:F73"/>
    <mergeCell ref="F74:F75"/>
    <mergeCell ref="F76:F79"/>
    <mergeCell ref="F80:F83"/>
    <mergeCell ref="F84:F87"/>
    <mergeCell ref="F88:F91"/>
    <mergeCell ref="C93:C94"/>
    <mergeCell ref="C95:C96"/>
    <mergeCell ref="C97:C99"/>
    <mergeCell ref="B101:B102"/>
    <mergeCell ref="C104:C106"/>
    <mergeCell ref="C107:C109"/>
    <mergeCell ref="C110:C115"/>
    <mergeCell ref="D110:D111"/>
    <mergeCell ref="D112:D113"/>
    <mergeCell ref="D114:D115"/>
    <mergeCell ref="B117:B120"/>
    <mergeCell ref="C117:C118"/>
    <mergeCell ref="C119:C120"/>
    <mergeCell ref="C122:C123"/>
    <mergeCell ref="C124:C125"/>
    <mergeCell ref="C126:C127"/>
    <mergeCell ref="C128:C129"/>
    <mergeCell ref="C130:C131"/>
    <mergeCell ref="C132:C133"/>
    <mergeCell ref="C134:C135"/>
    <mergeCell ref="C136:C137"/>
    <mergeCell ref="C138:C139"/>
    <mergeCell ref="C140:C141"/>
    <mergeCell ref="B145:B146"/>
    <mergeCell ref="B7:B62"/>
    <mergeCell ref="C7:C14"/>
    <mergeCell ref="C15:C22"/>
    <mergeCell ref="C23:C42"/>
    <mergeCell ref="D27:D42"/>
    <mergeCell ref="E27:E34"/>
    <mergeCell ref="E35:E42"/>
    <mergeCell ref="C43:C62"/>
    <mergeCell ref="D47:D62"/>
    <mergeCell ref="E47:E54"/>
    <mergeCell ref="E55:E62"/>
    <mergeCell ref="B64:B91"/>
    <mergeCell ref="C64:C71"/>
    <mergeCell ref="C72:C91"/>
    <mergeCell ref="D76:D91"/>
    <mergeCell ref="E76:E83"/>
    <mergeCell ref="E84:E91"/>
    <mergeCell ref="B93:B99"/>
    <mergeCell ref="B104:B115"/>
    <mergeCell ref="B122:B141"/>
  </mergeCells>
  <phoneticPr fontId="6"/>
  <printOptions horizontalCentered="1"/>
  <pageMargins left="0.78740157480314954" right="0.78740157480314954" top="0.78740157480314954" bottom="0.59055118110236227" header="0.39370078740157477" footer="0.31496062992125984"/>
  <pageSetup paperSize="8" scale="63" fitToWidth="1" fitToHeight="0" orientation="portrait" usePrinterDefaults="1" horizontalDpi="300" verticalDpi="300" r:id="rId1"/>
  <headerFooter alignWithMargins="0">
    <oddHeader>&amp;R&amp;"ＭＳ ゴシック,標準"&amp;9新県立体育館整備・運営事業　様式集</oddHeader>
  </headerFooter>
  <rowBreaks count="1" manualBreakCount="1">
    <brk id="92"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V55"/>
  <sheetViews>
    <sheetView showGridLines="0" view="pageBreakPreview" topLeftCell="A31" zoomScaleSheetLayoutView="100" workbookViewId="0">
      <selection activeCell="G9" sqref="G9:L9"/>
    </sheetView>
  </sheetViews>
  <sheetFormatPr defaultColWidth="9" defaultRowHeight="21" customHeight="1"/>
  <cols>
    <col min="1" max="1" width="1.44140625" style="167" customWidth="1"/>
    <col min="2" max="2" width="3.44140625" style="167" customWidth="1"/>
    <col min="3" max="3" width="59.75" style="167" customWidth="1"/>
    <col min="4" max="20" width="13.21875" style="167" customWidth="1"/>
    <col min="21" max="21" width="1.33203125" style="167" customWidth="1"/>
    <col min="22" max="16384" width="9" style="167"/>
  </cols>
  <sheetData>
    <row r="1" spans="2:22" ht="21" customHeight="1">
      <c r="B1" s="515"/>
      <c r="C1" s="515"/>
      <c r="D1" s="515"/>
      <c r="E1" s="515"/>
      <c r="F1" s="515"/>
      <c r="G1" s="515"/>
      <c r="H1" s="515"/>
      <c r="I1" s="515"/>
      <c r="J1" s="515"/>
      <c r="K1" s="515"/>
      <c r="L1" s="515"/>
      <c r="M1" s="515"/>
      <c r="N1" s="515"/>
      <c r="O1" s="515"/>
      <c r="P1" s="515"/>
      <c r="Q1" s="515"/>
      <c r="R1" s="515"/>
      <c r="S1" s="548"/>
      <c r="T1" s="356" t="s">
        <v>400</v>
      </c>
    </row>
    <row r="2" spans="2:22" ht="21" customHeight="1">
      <c r="B2" s="515"/>
      <c r="C2" s="515"/>
      <c r="D2" s="515"/>
      <c r="E2" s="515"/>
      <c r="F2" s="515"/>
      <c r="G2" s="515"/>
      <c r="H2" s="515"/>
      <c r="I2" s="515"/>
      <c r="J2" s="515"/>
      <c r="K2" s="515"/>
      <c r="L2" s="515"/>
      <c r="M2" s="515"/>
      <c r="N2" s="515"/>
      <c r="O2" s="515"/>
      <c r="P2" s="515"/>
      <c r="Q2" s="515"/>
      <c r="R2" s="515"/>
      <c r="S2" s="548"/>
      <c r="T2" s="548"/>
    </row>
    <row r="3" spans="2:22" ht="21" customHeight="1">
      <c r="B3" s="550" t="s">
        <v>741</v>
      </c>
      <c r="C3" s="515"/>
      <c r="D3" s="515"/>
      <c r="E3" s="515"/>
      <c r="F3" s="515"/>
      <c r="G3" s="515"/>
      <c r="H3" s="515"/>
      <c r="I3" s="515"/>
      <c r="J3" s="515"/>
      <c r="K3" s="515"/>
      <c r="L3" s="515"/>
      <c r="M3" s="515"/>
      <c r="N3" s="515"/>
      <c r="O3" s="515"/>
      <c r="P3" s="515"/>
      <c r="Q3" s="515"/>
      <c r="R3" s="515"/>
      <c r="S3" s="515"/>
      <c r="T3" s="515"/>
    </row>
    <row r="4" spans="2:22" s="515" customFormat="1" ht="21" customHeight="1">
      <c r="V4" s="577"/>
    </row>
    <row r="5" spans="2:22" s="515" customFormat="1" ht="21" customHeight="1">
      <c r="B5" s="515" t="s">
        <v>694</v>
      </c>
      <c r="T5" s="548"/>
      <c r="V5" s="577"/>
    </row>
    <row r="6" spans="2:22" s="515" customFormat="1" ht="21" customHeight="1">
      <c r="T6" s="548" t="s">
        <v>369</v>
      </c>
      <c r="V6" s="577"/>
    </row>
    <row r="7" spans="2:22" s="515" customFormat="1" ht="21" customHeight="1">
      <c r="B7" s="786"/>
      <c r="C7" s="792" t="s">
        <v>624</v>
      </c>
      <c r="D7" s="566" t="s">
        <v>239</v>
      </c>
      <c r="E7" s="38" t="s">
        <v>568</v>
      </c>
      <c r="F7" s="566" t="s">
        <v>181</v>
      </c>
      <c r="G7" s="38" t="s">
        <v>548</v>
      </c>
      <c r="H7" s="566" t="s">
        <v>51</v>
      </c>
      <c r="I7" s="38" t="s">
        <v>285</v>
      </c>
      <c r="J7" s="566" t="s">
        <v>844</v>
      </c>
      <c r="K7" s="38" t="s">
        <v>377</v>
      </c>
      <c r="L7" s="566" t="s">
        <v>639</v>
      </c>
      <c r="M7" s="38" t="s">
        <v>773</v>
      </c>
      <c r="N7" s="566" t="s">
        <v>846</v>
      </c>
      <c r="O7" s="38" t="s">
        <v>110</v>
      </c>
      <c r="P7" s="566" t="s">
        <v>739</v>
      </c>
      <c r="Q7" s="38" t="s">
        <v>8</v>
      </c>
      <c r="R7" s="566" t="s">
        <v>854</v>
      </c>
      <c r="S7" s="38" t="s">
        <v>857</v>
      </c>
      <c r="T7" s="574" t="s">
        <v>545</v>
      </c>
      <c r="V7" s="577"/>
    </row>
    <row r="8" spans="2:22" ht="21" customHeight="1">
      <c r="B8" s="787" t="s">
        <v>1028</v>
      </c>
      <c r="C8" s="793"/>
      <c r="D8" s="566">
        <v>2028</v>
      </c>
      <c r="E8" s="38">
        <v>2029</v>
      </c>
      <c r="F8" s="38">
        <v>2030</v>
      </c>
      <c r="G8" s="38">
        <v>2031</v>
      </c>
      <c r="H8" s="38">
        <v>2032</v>
      </c>
      <c r="I8" s="38">
        <v>2033</v>
      </c>
      <c r="J8" s="38">
        <v>2034</v>
      </c>
      <c r="K8" s="38">
        <v>2035</v>
      </c>
      <c r="L8" s="38">
        <v>2036</v>
      </c>
      <c r="M8" s="38">
        <v>2037</v>
      </c>
      <c r="N8" s="38">
        <v>2038</v>
      </c>
      <c r="O8" s="38">
        <v>2039</v>
      </c>
      <c r="P8" s="38">
        <v>2040</v>
      </c>
      <c r="Q8" s="38">
        <v>2041</v>
      </c>
      <c r="R8" s="38">
        <v>2042</v>
      </c>
      <c r="S8" s="38">
        <v>2043</v>
      </c>
      <c r="T8" s="575"/>
    </row>
    <row r="9" spans="2:22" ht="21" customHeight="1">
      <c r="B9" s="553" t="s">
        <v>808</v>
      </c>
      <c r="C9" s="563"/>
      <c r="D9" s="567"/>
      <c r="E9" s="573"/>
      <c r="F9" s="573"/>
      <c r="G9" s="573"/>
      <c r="H9" s="573"/>
      <c r="I9" s="573"/>
      <c r="J9" s="573"/>
      <c r="K9" s="573"/>
      <c r="L9" s="573"/>
      <c r="M9" s="573"/>
      <c r="N9" s="573"/>
      <c r="O9" s="573"/>
      <c r="P9" s="573"/>
      <c r="Q9" s="573"/>
      <c r="R9" s="573"/>
      <c r="S9" s="573"/>
      <c r="T9" s="576"/>
    </row>
    <row r="10" spans="2:22" ht="21" customHeight="1">
      <c r="B10" s="554"/>
      <c r="C10" s="564" t="s">
        <v>733</v>
      </c>
      <c r="D10" s="568"/>
      <c r="E10" s="568"/>
      <c r="F10" s="568"/>
      <c r="G10" s="568"/>
      <c r="H10" s="568"/>
      <c r="I10" s="568"/>
      <c r="J10" s="568"/>
      <c r="K10" s="568"/>
      <c r="L10" s="568"/>
      <c r="M10" s="568"/>
      <c r="N10" s="568"/>
      <c r="O10" s="568"/>
      <c r="P10" s="568"/>
      <c r="Q10" s="568"/>
      <c r="R10" s="568"/>
      <c r="S10" s="568"/>
      <c r="T10" s="568"/>
    </row>
    <row r="11" spans="2:22" ht="21" customHeight="1">
      <c r="B11" s="554"/>
      <c r="C11" s="521" t="s">
        <v>1023</v>
      </c>
      <c r="D11" s="568"/>
      <c r="E11" s="568"/>
      <c r="F11" s="568"/>
      <c r="G11" s="568"/>
      <c r="H11" s="568"/>
      <c r="I11" s="568"/>
      <c r="J11" s="568"/>
      <c r="K11" s="568"/>
      <c r="L11" s="568"/>
      <c r="M11" s="568"/>
      <c r="N11" s="568"/>
      <c r="O11" s="568"/>
      <c r="P11" s="568"/>
      <c r="Q11" s="568"/>
      <c r="R11" s="568"/>
      <c r="S11" s="568"/>
      <c r="T11" s="568"/>
    </row>
    <row r="12" spans="2:22" ht="21" customHeight="1">
      <c r="B12" s="554"/>
      <c r="C12" s="521" t="s">
        <v>114</v>
      </c>
      <c r="D12" s="568"/>
      <c r="E12" s="568"/>
      <c r="F12" s="568"/>
      <c r="G12" s="568"/>
      <c r="H12" s="568"/>
      <c r="I12" s="568"/>
      <c r="J12" s="568"/>
      <c r="K12" s="568"/>
      <c r="L12" s="568"/>
      <c r="M12" s="568"/>
      <c r="N12" s="568"/>
      <c r="O12" s="568"/>
      <c r="P12" s="568"/>
      <c r="Q12" s="568"/>
      <c r="R12" s="568"/>
      <c r="S12" s="568"/>
      <c r="T12" s="568"/>
    </row>
    <row r="13" spans="2:22" ht="21" customHeight="1">
      <c r="B13" s="554"/>
      <c r="C13" s="521" t="s">
        <v>370</v>
      </c>
      <c r="D13" s="568"/>
      <c r="E13" s="568"/>
      <c r="F13" s="568"/>
      <c r="G13" s="568"/>
      <c r="H13" s="568"/>
      <c r="I13" s="568"/>
      <c r="J13" s="568"/>
      <c r="K13" s="568"/>
      <c r="L13" s="568"/>
      <c r="M13" s="568"/>
      <c r="N13" s="568"/>
      <c r="O13" s="568"/>
      <c r="P13" s="568"/>
      <c r="Q13" s="568"/>
      <c r="R13" s="568"/>
      <c r="S13" s="568"/>
      <c r="T13" s="568"/>
    </row>
    <row r="14" spans="2:22" ht="21" customHeight="1">
      <c r="B14" s="553" t="s">
        <v>905</v>
      </c>
      <c r="C14" s="563"/>
      <c r="D14" s="567"/>
      <c r="E14" s="573"/>
      <c r="F14" s="573"/>
      <c r="G14" s="573"/>
      <c r="H14" s="573"/>
      <c r="I14" s="573"/>
      <c r="J14" s="573"/>
      <c r="K14" s="573"/>
      <c r="L14" s="573"/>
      <c r="M14" s="573"/>
      <c r="N14" s="573"/>
      <c r="O14" s="573"/>
      <c r="P14" s="573"/>
      <c r="Q14" s="573"/>
      <c r="R14" s="573"/>
      <c r="S14" s="573"/>
      <c r="T14" s="576"/>
    </row>
    <row r="15" spans="2:22" ht="21" customHeight="1">
      <c r="B15" s="554"/>
      <c r="C15" s="564" t="s">
        <v>139</v>
      </c>
      <c r="D15" s="568"/>
      <c r="E15" s="568"/>
      <c r="F15" s="568"/>
      <c r="G15" s="568"/>
      <c r="H15" s="568"/>
      <c r="I15" s="568"/>
      <c r="J15" s="568"/>
      <c r="K15" s="568"/>
      <c r="L15" s="568"/>
      <c r="M15" s="568"/>
      <c r="N15" s="568"/>
      <c r="O15" s="568"/>
      <c r="P15" s="568"/>
      <c r="Q15" s="568"/>
      <c r="R15" s="568"/>
      <c r="S15" s="568"/>
      <c r="T15" s="568"/>
    </row>
    <row r="16" spans="2:22" ht="21" customHeight="1">
      <c r="B16" s="554"/>
      <c r="C16" s="521" t="s">
        <v>1027</v>
      </c>
      <c r="D16" s="568"/>
      <c r="E16" s="568"/>
      <c r="F16" s="568"/>
      <c r="G16" s="568"/>
      <c r="H16" s="568"/>
      <c r="I16" s="568"/>
      <c r="J16" s="568"/>
      <c r="K16" s="568"/>
      <c r="L16" s="568"/>
      <c r="M16" s="568"/>
      <c r="N16" s="568"/>
      <c r="O16" s="568"/>
      <c r="P16" s="568"/>
      <c r="Q16" s="568"/>
      <c r="R16" s="568"/>
      <c r="S16" s="568"/>
      <c r="T16" s="568"/>
    </row>
    <row r="17" spans="2:20" ht="21" customHeight="1">
      <c r="B17" s="553" t="s">
        <v>275</v>
      </c>
      <c r="C17" s="563"/>
      <c r="D17" s="567"/>
      <c r="E17" s="573"/>
      <c r="F17" s="573"/>
      <c r="G17" s="573"/>
      <c r="H17" s="573"/>
      <c r="I17" s="573"/>
      <c r="J17" s="573"/>
      <c r="K17" s="573"/>
      <c r="L17" s="573"/>
      <c r="M17" s="573"/>
      <c r="N17" s="573"/>
      <c r="O17" s="573"/>
      <c r="P17" s="573"/>
      <c r="Q17" s="573"/>
      <c r="R17" s="573"/>
      <c r="S17" s="573"/>
      <c r="T17" s="576"/>
    </row>
    <row r="18" spans="2:20" ht="21" customHeight="1">
      <c r="B18" s="554"/>
      <c r="C18" s="564" t="s">
        <v>68</v>
      </c>
      <c r="D18" s="568"/>
      <c r="E18" s="568"/>
      <c r="F18" s="568"/>
      <c r="G18" s="568"/>
      <c r="H18" s="568"/>
      <c r="I18" s="568"/>
      <c r="J18" s="568"/>
      <c r="K18" s="568"/>
      <c r="L18" s="568"/>
      <c r="M18" s="568"/>
      <c r="N18" s="568"/>
      <c r="O18" s="568"/>
      <c r="P18" s="568"/>
      <c r="Q18" s="568"/>
      <c r="R18" s="568"/>
      <c r="S18" s="568"/>
      <c r="T18" s="568"/>
    </row>
    <row r="19" spans="2:20" ht="21" customHeight="1">
      <c r="B19" s="554"/>
      <c r="C19" s="521" t="s">
        <v>736</v>
      </c>
      <c r="D19" s="568"/>
      <c r="E19" s="568"/>
      <c r="F19" s="568"/>
      <c r="G19" s="568"/>
      <c r="H19" s="568"/>
      <c r="I19" s="568"/>
      <c r="J19" s="568"/>
      <c r="K19" s="568"/>
      <c r="L19" s="568"/>
      <c r="M19" s="568"/>
      <c r="N19" s="568"/>
      <c r="O19" s="568"/>
      <c r="P19" s="568"/>
      <c r="Q19" s="568"/>
      <c r="R19" s="568"/>
      <c r="S19" s="568"/>
      <c r="T19" s="568"/>
    </row>
    <row r="20" spans="2:20" ht="21" customHeight="1">
      <c r="B20" s="554"/>
      <c r="C20" s="521" t="s">
        <v>376</v>
      </c>
      <c r="D20" s="568"/>
      <c r="E20" s="568"/>
      <c r="F20" s="568"/>
      <c r="G20" s="568"/>
      <c r="H20" s="568"/>
      <c r="I20" s="568"/>
      <c r="J20" s="568"/>
      <c r="K20" s="568"/>
      <c r="L20" s="568"/>
      <c r="M20" s="568"/>
      <c r="N20" s="568"/>
      <c r="O20" s="568"/>
      <c r="P20" s="568"/>
      <c r="Q20" s="568"/>
      <c r="R20" s="568"/>
      <c r="S20" s="568"/>
      <c r="T20" s="568"/>
    </row>
    <row r="21" spans="2:20" ht="21" customHeight="1">
      <c r="B21" s="553" t="s">
        <v>906</v>
      </c>
      <c r="C21" s="563"/>
      <c r="D21" s="567"/>
      <c r="E21" s="573"/>
      <c r="F21" s="573"/>
      <c r="G21" s="573"/>
      <c r="H21" s="573"/>
      <c r="I21" s="573"/>
      <c r="J21" s="573"/>
      <c r="K21" s="573"/>
      <c r="L21" s="573"/>
      <c r="M21" s="573"/>
      <c r="N21" s="573"/>
      <c r="O21" s="573"/>
      <c r="P21" s="573"/>
      <c r="Q21" s="573"/>
      <c r="R21" s="573"/>
      <c r="S21" s="573"/>
      <c r="T21" s="576"/>
    </row>
    <row r="22" spans="2:20" ht="21" customHeight="1">
      <c r="B22" s="553" t="s">
        <v>356</v>
      </c>
      <c r="C22" s="563"/>
      <c r="D22" s="567"/>
      <c r="E22" s="573"/>
      <c r="F22" s="573"/>
      <c r="G22" s="573"/>
      <c r="H22" s="573"/>
      <c r="I22" s="573"/>
      <c r="J22" s="573"/>
      <c r="K22" s="573"/>
      <c r="L22" s="573"/>
      <c r="M22" s="573"/>
      <c r="N22" s="573"/>
      <c r="O22" s="573"/>
      <c r="P22" s="573"/>
      <c r="Q22" s="573"/>
      <c r="R22" s="573"/>
      <c r="S22" s="573"/>
      <c r="T22" s="576"/>
    </row>
    <row r="23" spans="2:20" ht="21" customHeight="1">
      <c r="B23" s="554"/>
      <c r="C23" s="564" t="s">
        <v>125</v>
      </c>
      <c r="D23" s="568"/>
      <c r="E23" s="568"/>
      <c r="F23" s="568"/>
      <c r="G23" s="568"/>
      <c r="H23" s="568"/>
      <c r="I23" s="568"/>
      <c r="J23" s="568"/>
      <c r="K23" s="568"/>
      <c r="L23" s="568"/>
      <c r="M23" s="568"/>
      <c r="N23" s="568"/>
      <c r="O23" s="568"/>
      <c r="P23" s="568"/>
      <c r="Q23" s="568"/>
      <c r="R23" s="568"/>
      <c r="S23" s="568"/>
      <c r="T23" s="568"/>
    </row>
    <row r="24" spans="2:20" ht="21" customHeight="1">
      <c r="B24" s="554"/>
      <c r="C24" s="521" t="s">
        <v>804</v>
      </c>
      <c r="D24" s="568"/>
      <c r="E24" s="568"/>
      <c r="F24" s="568"/>
      <c r="G24" s="568"/>
      <c r="H24" s="568"/>
      <c r="I24" s="568"/>
      <c r="J24" s="568"/>
      <c r="K24" s="568"/>
      <c r="L24" s="568"/>
      <c r="M24" s="568"/>
      <c r="N24" s="568"/>
      <c r="O24" s="568"/>
      <c r="P24" s="568"/>
      <c r="Q24" s="568"/>
      <c r="R24" s="568"/>
      <c r="S24" s="568"/>
      <c r="T24" s="568"/>
    </row>
    <row r="25" spans="2:20" ht="21" customHeight="1">
      <c r="B25" s="554"/>
      <c r="C25" s="521" t="s">
        <v>2</v>
      </c>
      <c r="D25" s="568"/>
      <c r="E25" s="568"/>
      <c r="F25" s="568"/>
      <c r="G25" s="568"/>
      <c r="H25" s="568"/>
      <c r="I25" s="568"/>
      <c r="J25" s="568"/>
      <c r="K25" s="568"/>
      <c r="L25" s="568"/>
      <c r="M25" s="568"/>
      <c r="N25" s="568"/>
      <c r="O25" s="568"/>
      <c r="P25" s="568"/>
      <c r="Q25" s="568"/>
      <c r="R25" s="568"/>
      <c r="S25" s="568"/>
      <c r="T25" s="568"/>
    </row>
    <row r="26" spans="2:20" ht="21" customHeight="1">
      <c r="B26" s="553" t="s">
        <v>119</v>
      </c>
      <c r="C26" s="563"/>
      <c r="D26" s="567"/>
      <c r="E26" s="573"/>
      <c r="F26" s="573"/>
      <c r="G26" s="573"/>
      <c r="H26" s="573"/>
      <c r="I26" s="573"/>
      <c r="J26" s="573"/>
      <c r="K26" s="573"/>
      <c r="L26" s="573"/>
      <c r="M26" s="573"/>
      <c r="N26" s="573"/>
      <c r="O26" s="573"/>
      <c r="P26" s="573"/>
      <c r="Q26" s="573"/>
      <c r="R26" s="573"/>
      <c r="S26" s="573"/>
      <c r="T26" s="576"/>
    </row>
    <row r="27" spans="2:20" ht="21" customHeight="1">
      <c r="B27" s="554"/>
      <c r="C27" s="564" t="s">
        <v>517</v>
      </c>
      <c r="D27" s="568"/>
      <c r="E27" s="568"/>
      <c r="F27" s="568"/>
      <c r="G27" s="568"/>
      <c r="H27" s="568"/>
      <c r="I27" s="568"/>
      <c r="J27" s="568"/>
      <c r="K27" s="568"/>
      <c r="L27" s="568"/>
      <c r="M27" s="568"/>
      <c r="N27" s="568"/>
      <c r="O27" s="568"/>
      <c r="P27" s="568"/>
      <c r="Q27" s="568"/>
      <c r="R27" s="568"/>
      <c r="S27" s="568"/>
      <c r="T27" s="568"/>
    </row>
    <row r="28" spans="2:20" ht="21" customHeight="1">
      <c r="B28" s="554"/>
      <c r="C28" s="521" t="s">
        <v>553</v>
      </c>
      <c r="D28" s="568"/>
      <c r="E28" s="568"/>
      <c r="F28" s="568"/>
      <c r="G28" s="568"/>
      <c r="H28" s="568"/>
      <c r="I28" s="568"/>
      <c r="J28" s="568"/>
      <c r="K28" s="568"/>
      <c r="L28" s="568"/>
      <c r="M28" s="568"/>
      <c r="N28" s="568"/>
      <c r="O28" s="568"/>
      <c r="P28" s="568"/>
      <c r="Q28" s="568"/>
      <c r="R28" s="568"/>
      <c r="S28" s="568"/>
      <c r="T28" s="568"/>
    </row>
    <row r="29" spans="2:20" ht="21" customHeight="1">
      <c r="B29" s="553" t="s">
        <v>907</v>
      </c>
      <c r="C29" s="563"/>
      <c r="D29" s="567"/>
      <c r="E29" s="573"/>
      <c r="F29" s="573"/>
      <c r="G29" s="573"/>
      <c r="H29" s="573"/>
      <c r="I29" s="573"/>
      <c r="J29" s="573"/>
      <c r="K29" s="573"/>
      <c r="L29" s="573"/>
      <c r="M29" s="573"/>
      <c r="N29" s="573"/>
      <c r="O29" s="573"/>
      <c r="P29" s="573"/>
      <c r="Q29" s="573"/>
      <c r="R29" s="573"/>
      <c r="S29" s="573"/>
      <c r="T29" s="576"/>
    </row>
    <row r="30" spans="2:20" ht="21" customHeight="1">
      <c r="B30" s="553" t="s">
        <v>911</v>
      </c>
      <c r="C30" s="563"/>
      <c r="D30" s="567"/>
      <c r="E30" s="573"/>
      <c r="F30" s="573"/>
      <c r="G30" s="573"/>
      <c r="H30" s="573"/>
      <c r="I30" s="573"/>
      <c r="J30" s="573"/>
      <c r="K30" s="573"/>
      <c r="L30" s="573"/>
      <c r="M30" s="573"/>
      <c r="N30" s="573"/>
      <c r="O30" s="573"/>
      <c r="P30" s="573"/>
      <c r="Q30" s="573"/>
      <c r="R30" s="573"/>
      <c r="S30" s="573"/>
      <c r="T30" s="576"/>
    </row>
    <row r="31" spans="2:20" ht="21" customHeight="1">
      <c r="B31" s="553" t="s">
        <v>309</v>
      </c>
      <c r="C31" s="563"/>
      <c r="D31" s="567"/>
      <c r="E31" s="573"/>
      <c r="F31" s="573"/>
      <c r="G31" s="573"/>
      <c r="H31" s="573"/>
      <c r="I31" s="573"/>
      <c r="J31" s="573"/>
      <c r="K31" s="573"/>
      <c r="L31" s="573"/>
      <c r="M31" s="573"/>
      <c r="N31" s="573"/>
      <c r="O31" s="573"/>
      <c r="P31" s="573"/>
      <c r="Q31" s="573"/>
      <c r="R31" s="573"/>
      <c r="S31" s="573"/>
      <c r="T31" s="576"/>
    </row>
    <row r="32" spans="2:20" ht="21" customHeight="1">
      <c r="B32" s="553" t="s">
        <v>765</v>
      </c>
      <c r="C32" s="563"/>
      <c r="D32" s="576"/>
      <c r="E32" s="847"/>
      <c r="F32" s="847"/>
      <c r="G32" s="847"/>
      <c r="H32" s="847"/>
      <c r="I32" s="847"/>
      <c r="J32" s="847"/>
      <c r="K32" s="847"/>
      <c r="L32" s="847"/>
      <c r="M32" s="847"/>
      <c r="N32" s="847"/>
      <c r="O32" s="847"/>
      <c r="P32" s="847"/>
      <c r="Q32" s="847"/>
      <c r="R32" s="847"/>
      <c r="S32" s="847"/>
      <c r="T32" s="576"/>
    </row>
    <row r="33" spans="2:22" ht="21" customHeight="1">
      <c r="B33" s="839" t="s">
        <v>1032</v>
      </c>
      <c r="C33" s="842"/>
      <c r="D33" s="845"/>
      <c r="E33" s="845"/>
      <c r="F33" s="845"/>
      <c r="G33" s="845"/>
      <c r="H33" s="845"/>
      <c r="I33" s="845"/>
      <c r="J33" s="845"/>
      <c r="K33" s="845"/>
      <c r="L33" s="845"/>
      <c r="M33" s="845"/>
      <c r="N33" s="845"/>
      <c r="O33" s="845"/>
      <c r="P33" s="845"/>
      <c r="Q33" s="845"/>
      <c r="R33" s="845"/>
      <c r="S33" s="845"/>
      <c r="T33" s="845"/>
    </row>
    <row r="34" spans="2:22" ht="21" customHeight="1">
      <c r="B34" s="840" t="s">
        <v>1034</v>
      </c>
      <c r="C34" s="843"/>
      <c r="D34" s="570"/>
      <c r="E34" s="570"/>
      <c r="F34" s="570"/>
      <c r="G34" s="570"/>
      <c r="H34" s="570"/>
      <c r="I34" s="570"/>
      <c r="J34" s="570"/>
      <c r="K34" s="570"/>
      <c r="L34" s="570"/>
      <c r="M34" s="570"/>
      <c r="N34" s="570"/>
      <c r="O34" s="570"/>
      <c r="P34" s="570"/>
      <c r="Q34" s="570"/>
      <c r="R34" s="570"/>
      <c r="S34" s="570"/>
      <c r="T34" s="570"/>
    </row>
    <row r="35" spans="2:22" ht="21" customHeight="1">
      <c r="B35" s="135" t="s">
        <v>86</v>
      </c>
      <c r="C35" s="143"/>
      <c r="D35" s="564"/>
      <c r="E35" s="564"/>
      <c r="F35" s="564"/>
      <c r="G35" s="564"/>
      <c r="H35" s="564"/>
      <c r="I35" s="564"/>
      <c r="J35" s="564"/>
      <c r="K35" s="564"/>
      <c r="L35" s="564"/>
      <c r="M35" s="564"/>
      <c r="N35" s="564"/>
      <c r="O35" s="564"/>
      <c r="P35" s="564"/>
      <c r="Q35" s="564"/>
      <c r="R35" s="564"/>
      <c r="S35" s="564"/>
      <c r="T35" s="564"/>
    </row>
    <row r="36" spans="2:22" ht="21" customHeight="1">
      <c r="B36" s="515"/>
      <c r="C36" s="515"/>
      <c r="D36" s="20"/>
      <c r="E36" s="20"/>
      <c r="F36" s="20"/>
      <c r="G36" s="20"/>
      <c r="H36" s="20"/>
      <c r="I36" s="20"/>
      <c r="J36" s="20"/>
      <c r="K36" s="20"/>
      <c r="L36" s="20"/>
      <c r="M36" s="20"/>
      <c r="N36" s="20"/>
      <c r="O36" s="20"/>
      <c r="P36" s="20"/>
      <c r="Q36" s="20"/>
      <c r="R36" s="20"/>
      <c r="S36" s="20"/>
      <c r="T36" s="20"/>
    </row>
    <row r="37" spans="2:22" ht="21" customHeight="1">
      <c r="B37" s="515" t="s">
        <v>744</v>
      </c>
      <c r="C37" s="515"/>
      <c r="D37" s="20"/>
      <c r="E37" s="20"/>
      <c r="F37" s="20"/>
      <c r="G37" s="20"/>
      <c r="H37" s="20"/>
      <c r="I37" s="20"/>
      <c r="J37" s="20"/>
      <c r="K37" s="20"/>
      <c r="L37" s="20"/>
      <c r="M37" s="20"/>
      <c r="N37" s="20"/>
      <c r="O37" s="20"/>
      <c r="P37" s="20"/>
      <c r="Q37" s="20"/>
      <c r="R37" s="20"/>
      <c r="S37" s="20"/>
      <c r="T37" s="20"/>
    </row>
    <row r="38" spans="2:22" ht="21" customHeight="1">
      <c r="B38" s="515"/>
      <c r="C38" s="515"/>
      <c r="D38" s="20"/>
      <c r="E38" s="20"/>
      <c r="F38" s="20"/>
      <c r="G38" s="20"/>
      <c r="H38" s="20"/>
      <c r="I38" s="20"/>
      <c r="J38" s="20"/>
      <c r="K38" s="20"/>
      <c r="L38" s="20"/>
      <c r="M38" s="20"/>
      <c r="N38" s="20"/>
      <c r="O38" s="20"/>
      <c r="P38" s="20"/>
      <c r="Q38" s="20"/>
      <c r="R38" s="20"/>
      <c r="S38" s="20"/>
      <c r="T38" s="548" t="s">
        <v>369</v>
      </c>
    </row>
    <row r="39" spans="2:22" s="515" customFormat="1" ht="21" customHeight="1">
      <c r="B39" s="786"/>
      <c r="C39" s="792" t="s">
        <v>624</v>
      </c>
      <c r="D39" s="566" t="s">
        <v>239</v>
      </c>
      <c r="E39" s="38" t="s">
        <v>568</v>
      </c>
      <c r="F39" s="566" t="s">
        <v>181</v>
      </c>
      <c r="G39" s="38" t="s">
        <v>548</v>
      </c>
      <c r="H39" s="566" t="s">
        <v>51</v>
      </c>
      <c r="I39" s="38" t="s">
        <v>285</v>
      </c>
      <c r="J39" s="566" t="s">
        <v>844</v>
      </c>
      <c r="K39" s="38" t="s">
        <v>377</v>
      </c>
      <c r="L39" s="566" t="s">
        <v>639</v>
      </c>
      <c r="M39" s="38" t="s">
        <v>773</v>
      </c>
      <c r="N39" s="566" t="s">
        <v>846</v>
      </c>
      <c r="O39" s="38" t="s">
        <v>110</v>
      </c>
      <c r="P39" s="566" t="s">
        <v>739</v>
      </c>
      <c r="Q39" s="38" t="s">
        <v>8</v>
      </c>
      <c r="R39" s="566" t="s">
        <v>854</v>
      </c>
      <c r="S39" s="38" t="s">
        <v>857</v>
      </c>
      <c r="T39" s="574" t="s">
        <v>545</v>
      </c>
      <c r="V39" s="577"/>
    </row>
    <row r="40" spans="2:22" ht="21" customHeight="1">
      <c r="B40" s="787" t="s">
        <v>1028</v>
      </c>
      <c r="C40" s="793"/>
      <c r="D40" s="566">
        <v>2028</v>
      </c>
      <c r="E40" s="38">
        <v>2029</v>
      </c>
      <c r="F40" s="38">
        <v>2030</v>
      </c>
      <c r="G40" s="38">
        <v>2031</v>
      </c>
      <c r="H40" s="38">
        <v>2032</v>
      </c>
      <c r="I40" s="38">
        <v>2033</v>
      </c>
      <c r="J40" s="38">
        <v>2034</v>
      </c>
      <c r="K40" s="38">
        <v>2035</v>
      </c>
      <c r="L40" s="38">
        <v>2036</v>
      </c>
      <c r="M40" s="38">
        <v>2037</v>
      </c>
      <c r="N40" s="38">
        <v>2038</v>
      </c>
      <c r="O40" s="38">
        <v>2039</v>
      </c>
      <c r="P40" s="38">
        <v>2040</v>
      </c>
      <c r="Q40" s="38">
        <v>2041</v>
      </c>
      <c r="R40" s="38">
        <v>2042</v>
      </c>
      <c r="S40" s="38">
        <v>2043</v>
      </c>
      <c r="T40" s="575"/>
    </row>
    <row r="41" spans="2:22" ht="21" customHeight="1">
      <c r="B41" s="751"/>
      <c r="C41" s="844"/>
      <c r="D41" s="564"/>
      <c r="E41" s="564"/>
      <c r="F41" s="564"/>
      <c r="G41" s="564"/>
      <c r="H41" s="564"/>
      <c r="I41" s="564"/>
      <c r="J41" s="564"/>
      <c r="K41" s="564"/>
      <c r="L41" s="564"/>
      <c r="M41" s="564"/>
      <c r="N41" s="564"/>
      <c r="O41" s="564"/>
      <c r="P41" s="564"/>
      <c r="Q41" s="564"/>
      <c r="R41" s="564"/>
      <c r="S41" s="564"/>
      <c r="T41" s="564"/>
    </row>
    <row r="42" spans="2:22" ht="21" customHeight="1">
      <c r="B42" s="751"/>
      <c r="C42" s="844"/>
      <c r="D42" s="564"/>
      <c r="E42" s="564"/>
      <c r="F42" s="564"/>
      <c r="G42" s="564"/>
      <c r="H42" s="564"/>
      <c r="I42" s="564"/>
      <c r="J42" s="564"/>
      <c r="K42" s="564"/>
      <c r="L42" s="564"/>
      <c r="M42" s="564"/>
      <c r="N42" s="564"/>
      <c r="O42" s="564"/>
      <c r="P42" s="564"/>
      <c r="Q42" s="564"/>
      <c r="R42" s="564"/>
      <c r="S42" s="564"/>
      <c r="T42" s="564"/>
    </row>
    <row r="43" spans="2:22" ht="21" customHeight="1">
      <c r="B43" s="841"/>
      <c r="C43" s="515"/>
      <c r="D43" s="846"/>
      <c r="E43" s="848"/>
      <c r="F43" s="848"/>
      <c r="G43" s="848"/>
      <c r="H43" s="848"/>
      <c r="I43" s="848"/>
      <c r="J43" s="848"/>
      <c r="K43" s="848"/>
      <c r="L43" s="848"/>
      <c r="M43" s="848"/>
      <c r="N43" s="848"/>
      <c r="O43" s="848"/>
      <c r="P43" s="848"/>
      <c r="Q43" s="848"/>
      <c r="R43" s="848"/>
      <c r="S43" s="848"/>
      <c r="T43" s="554"/>
    </row>
    <row r="44" spans="2:22" ht="21" customHeight="1">
      <c r="B44" s="553"/>
      <c r="C44" s="563"/>
      <c r="D44" s="576"/>
      <c r="E44" s="847"/>
      <c r="F44" s="847"/>
      <c r="G44" s="847"/>
      <c r="H44" s="847"/>
      <c r="I44" s="847"/>
      <c r="J44" s="847"/>
      <c r="K44" s="847"/>
      <c r="L44" s="847"/>
      <c r="M44" s="847"/>
      <c r="N44" s="847"/>
      <c r="O44" s="847"/>
      <c r="P44" s="847"/>
      <c r="Q44" s="847"/>
      <c r="R44" s="847"/>
      <c r="S44" s="847"/>
      <c r="T44" s="576"/>
    </row>
    <row r="45" spans="2:22" ht="21" customHeight="1">
      <c r="B45" s="839" t="s">
        <v>372</v>
      </c>
      <c r="C45" s="842"/>
      <c r="D45" s="845"/>
      <c r="E45" s="845"/>
      <c r="F45" s="845"/>
      <c r="G45" s="845"/>
      <c r="H45" s="845"/>
      <c r="I45" s="845"/>
      <c r="J45" s="845"/>
      <c r="K45" s="845"/>
      <c r="L45" s="845"/>
      <c r="M45" s="845"/>
      <c r="N45" s="845"/>
      <c r="O45" s="845"/>
      <c r="P45" s="845"/>
      <c r="Q45" s="845"/>
      <c r="R45" s="845"/>
      <c r="S45" s="845"/>
      <c r="T45" s="845"/>
    </row>
    <row r="46" spans="2:22" ht="21" customHeight="1">
      <c r="B46" s="840" t="s">
        <v>1036</v>
      </c>
      <c r="C46" s="843"/>
      <c r="D46" s="570"/>
      <c r="E46" s="570"/>
      <c r="F46" s="570"/>
      <c r="G46" s="570"/>
      <c r="H46" s="570"/>
      <c r="I46" s="570"/>
      <c r="J46" s="570"/>
      <c r="K46" s="570"/>
      <c r="L46" s="570"/>
      <c r="M46" s="570"/>
      <c r="N46" s="570"/>
      <c r="O46" s="570"/>
      <c r="P46" s="570"/>
      <c r="Q46" s="570"/>
      <c r="R46" s="570"/>
      <c r="S46" s="570"/>
      <c r="T46" s="570"/>
    </row>
    <row r="47" spans="2:22" ht="21" customHeight="1">
      <c r="B47" s="135" t="s">
        <v>86</v>
      </c>
      <c r="C47" s="143"/>
      <c r="D47" s="564"/>
      <c r="E47" s="564"/>
      <c r="F47" s="564"/>
      <c r="G47" s="564"/>
      <c r="H47" s="564"/>
      <c r="I47" s="564"/>
      <c r="J47" s="564"/>
      <c r="K47" s="564"/>
      <c r="L47" s="564"/>
      <c r="M47" s="564"/>
      <c r="N47" s="564"/>
      <c r="O47" s="564"/>
      <c r="P47" s="564"/>
      <c r="Q47" s="564"/>
      <c r="R47" s="564"/>
      <c r="S47" s="564"/>
      <c r="T47" s="564"/>
    </row>
    <row r="48" spans="2:22" ht="21" customHeight="1">
      <c r="B48" s="296"/>
      <c r="C48" s="296"/>
      <c r="D48" s="571"/>
      <c r="E48" s="296"/>
      <c r="F48" s="296"/>
      <c r="G48" s="296"/>
      <c r="H48" s="296"/>
      <c r="I48" s="296"/>
      <c r="J48" s="296"/>
      <c r="K48" s="296"/>
      <c r="L48" s="296"/>
      <c r="M48" s="296"/>
      <c r="N48" s="296"/>
      <c r="O48" s="296"/>
      <c r="P48" s="296"/>
      <c r="Q48" s="296"/>
      <c r="R48" s="296"/>
      <c r="S48" s="296"/>
      <c r="T48" s="296"/>
    </row>
    <row r="49" spans="2:22" s="167" customFormat="1" ht="21" customHeight="1">
      <c r="B49" s="572" t="s">
        <v>1178</v>
      </c>
      <c r="C49" s="572"/>
      <c r="D49" s="572"/>
      <c r="E49" s="572"/>
      <c r="F49" s="572"/>
      <c r="G49" s="572"/>
      <c r="H49" s="572"/>
      <c r="I49" s="572"/>
      <c r="J49" s="560"/>
      <c r="K49" s="560"/>
      <c r="L49" s="560"/>
      <c r="M49" s="538"/>
      <c r="N49" s="538"/>
      <c r="O49" s="538"/>
      <c r="P49" s="538"/>
      <c r="Q49" s="538"/>
      <c r="R49" s="538"/>
      <c r="S49" s="538"/>
      <c r="T49" s="538"/>
    </row>
    <row r="50" spans="2:22" s="167" customFormat="1" ht="21" customHeight="1">
      <c r="B50" s="538" t="s">
        <v>1009</v>
      </c>
      <c r="C50" s="538"/>
    </row>
    <row r="51" spans="2:22" s="167" customFormat="1" ht="21" customHeight="1">
      <c r="B51" s="572" t="s">
        <v>1003</v>
      </c>
      <c r="C51" s="572"/>
    </row>
    <row r="52" spans="2:22" s="167" customFormat="1" ht="21" customHeight="1">
      <c r="B52" s="572" t="s">
        <v>1180</v>
      </c>
      <c r="C52" s="572"/>
    </row>
    <row r="53" spans="2:22" s="167" customFormat="1" ht="21" customHeight="1">
      <c r="B53" s="560"/>
      <c r="C53" s="560"/>
      <c r="D53" s="560"/>
      <c r="E53" s="560"/>
      <c r="F53" s="560"/>
      <c r="G53" s="560"/>
      <c r="H53" s="560"/>
      <c r="I53" s="560"/>
      <c r="J53" s="560"/>
      <c r="K53" s="560"/>
      <c r="L53" s="560"/>
      <c r="M53" s="560"/>
      <c r="N53" s="560"/>
      <c r="O53" s="560"/>
      <c r="P53" s="560"/>
      <c r="Q53" s="560"/>
      <c r="R53" s="560"/>
      <c r="S53" s="560"/>
      <c r="T53" s="560"/>
    </row>
    <row r="54" spans="2:22" s="167" customFormat="1" ht="21" customHeight="1">
      <c r="B54" s="572"/>
      <c r="C54" s="572"/>
    </row>
    <row r="55" spans="2:22" s="538" customFormat="1" ht="21" customHeight="1">
      <c r="V55" s="560"/>
    </row>
  </sheetData>
  <mergeCells count="19">
    <mergeCell ref="B9:C9"/>
    <mergeCell ref="B14:C14"/>
    <mergeCell ref="B17:C17"/>
    <mergeCell ref="B21:C21"/>
    <mergeCell ref="B22:C22"/>
    <mergeCell ref="B26:C26"/>
    <mergeCell ref="B29:C29"/>
    <mergeCell ref="B30:C30"/>
    <mergeCell ref="B31:C31"/>
    <mergeCell ref="B32:C32"/>
    <mergeCell ref="B33:C33"/>
    <mergeCell ref="B34:C34"/>
    <mergeCell ref="B35:C35"/>
    <mergeCell ref="B44:C44"/>
    <mergeCell ref="B45:C45"/>
    <mergeCell ref="B46:C46"/>
    <mergeCell ref="B47:C47"/>
    <mergeCell ref="T7:T8"/>
    <mergeCell ref="T39:T40"/>
  </mergeCells>
  <phoneticPr fontId="6"/>
  <printOptions horizontalCentered="1"/>
  <pageMargins left="0.78740157480314954" right="0.78740157480314954" top="0.78740157480314954" bottom="0.59055118110236227" header="0.39370078740157477" footer="0.31496062992125984"/>
  <pageSetup paperSize="8" scale="66" fitToWidth="1"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36" max="2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Y33"/>
  <sheetViews>
    <sheetView showGridLines="0" view="pageBreakPreview" zoomScale="115" zoomScaleNormal="85" zoomScaleSheetLayoutView="115" workbookViewId="0">
      <selection activeCell="G9" sqref="G9:L9"/>
    </sheetView>
  </sheetViews>
  <sheetFormatPr defaultColWidth="7.77734375" defaultRowHeight="18" customHeight="1"/>
  <cols>
    <col min="1" max="1" width="1.44140625" style="469" customWidth="1"/>
    <col min="2" max="4" width="2.44140625" style="469" customWidth="1"/>
    <col min="5" max="5" width="17" style="469" customWidth="1"/>
    <col min="6" max="24" width="11.109375" style="469" customWidth="1"/>
    <col min="25" max="25" width="1.109375" style="469" customWidth="1"/>
    <col min="26" max="34" width="3.21875" style="469" customWidth="1"/>
    <col min="35" max="16384" width="7.77734375" style="469"/>
  </cols>
  <sheetData>
    <row r="1" spans="2:25" s="462" customFormat="1" ht="18" customHeight="1">
      <c r="X1" s="463" t="s">
        <v>534</v>
      </c>
    </row>
    <row r="2" spans="2:25" s="462" customFormat="1" ht="18" customHeight="1">
      <c r="X2" s="882"/>
    </row>
    <row r="3" spans="2:25" s="462" customFormat="1" ht="18" customHeight="1">
      <c r="B3" s="849" t="s">
        <v>322</v>
      </c>
      <c r="D3" s="419"/>
      <c r="E3" s="419"/>
      <c r="F3" s="419"/>
    </row>
    <row r="4" spans="2:25" s="469" customFormat="1" ht="18" customHeight="1">
      <c r="F4" s="873"/>
      <c r="G4" s="873"/>
      <c r="H4" s="873"/>
      <c r="I4" s="873"/>
      <c r="J4" s="873"/>
      <c r="K4" s="873"/>
      <c r="L4" s="873"/>
      <c r="M4" s="873"/>
      <c r="N4" s="873"/>
      <c r="O4" s="873"/>
      <c r="P4" s="873"/>
      <c r="Q4" s="873"/>
      <c r="R4" s="873"/>
      <c r="S4" s="873"/>
      <c r="T4" s="873"/>
      <c r="U4" s="873"/>
      <c r="V4" s="873"/>
      <c r="W4" s="873"/>
      <c r="X4" s="883" t="s">
        <v>369</v>
      </c>
      <c r="Y4" s="873"/>
    </row>
    <row r="5" spans="2:25" s="469" customFormat="1" ht="18" customHeight="1">
      <c r="B5" s="850" t="s">
        <v>487</v>
      </c>
      <c r="C5" s="850"/>
      <c r="D5" s="850"/>
      <c r="E5" s="850"/>
      <c r="F5" s="874" t="s">
        <v>433</v>
      </c>
      <c r="G5" s="874" t="s">
        <v>76</v>
      </c>
      <c r="H5" s="874" t="s">
        <v>575</v>
      </c>
      <c r="I5" s="874" t="s">
        <v>239</v>
      </c>
      <c r="J5" s="874" t="s">
        <v>568</v>
      </c>
      <c r="K5" s="874" t="s">
        <v>181</v>
      </c>
      <c r="L5" s="874" t="s">
        <v>548</v>
      </c>
      <c r="M5" s="874" t="s">
        <v>51</v>
      </c>
      <c r="N5" s="874" t="s">
        <v>285</v>
      </c>
      <c r="O5" s="874" t="s">
        <v>844</v>
      </c>
      <c r="P5" s="874" t="s">
        <v>377</v>
      </c>
      <c r="Q5" s="874" t="s">
        <v>639</v>
      </c>
      <c r="R5" s="874" t="s">
        <v>773</v>
      </c>
      <c r="S5" s="874" t="s">
        <v>846</v>
      </c>
      <c r="T5" s="874" t="s">
        <v>110</v>
      </c>
      <c r="U5" s="874" t="s">
        <v>739</v>
      </c>
      <c r="V5" s="874" t="s">
        <v>8</v>
      </c>
      <c r="W5" s="874" t="s">
        <v>854</v>
      </c>
      <c r="X5" s="874" t="s">
        <v>857</v>
      </c>
      <c r="Y5" s="873"/>
    </row>
    <row r="6" spans="2:25" s="469" customFormat="1" ht="18" customHeight="1">
      <c r="B6" s="850" t="s">
        <v>860</v>
      </c>
      <c r="C6" s="850"/>
      <c r="D6" s="850"/>
      <c r="E6" s="850"/>
      <c r="F6" s="607">
        <v>2025</v>
      </c>
      <c r="G6" s="607">
        <v>2026</v>
      </c>
      <c r="H6" s="607">
        <v>2027</v>
      </c>
      <c r="I6" s="607">
        <v>2028</v>
      </c>
      <c r="J6" s="607">
        <v>2029</v>
      </c>
      <c r="K6" s="607">
        <v>2030</v>
      </c>
      <c r="L6" s="607">
        <v>2031</v>
      </c>
      <c r="M6" s="607">
        <v>2032</v>
      </c>
      <c r="N6" s="607">
        <v>2033</v>
      </c>
      <c r="O6" s="607">
        <v>2034</v>
      </c>
      <c r="P6" s="607">
        <v>2035</v>
      </c>
      <c r="Q6" s="607">
        <v>2036</v>
      </c>
      <c r="R6" s="607">
        <v>2037</v>
      </c>
      <c r="S6" s="607">
        <v>2038</v>
      </c>
      <c r="T6" s="607">
        <v>2039</v>
      </c>
      <c r="U6" s="607">
        <v>2040</v>
      </c>
      <c r="V6" s="607">
        <v>2041</v>
      </c>
      <c r="W6" s="607">
        <v>2042</v>
      </c>
      <c r="X6" s="607">
        <v>2043</v>
      </c>
    </row>
    <row r="7" spans="2:25" s="469" customFormat="1" ht="18" customHeight="1">
      <c r="B7" s="851" t="s">
        <v>485</v>
      </c>
      <c r="C7" s="855"/>
      <c r="D7" s="855"/>
      <c r="E7" s="864"/>
      <c r="F7" s="875"/>
      <c r="G7" s="875"/>
      <c r="H7" s="875"/>
      <c r="I7" s="875"/>
      <c r="J7" s="875"/>
      <c r="K7" s="875"/>
      <c r="L7" s="875"/>
      <c r="M7" s="875"/>
      <c r="N7" s="875"/>
      <c r="O7" s="875"/>
      <c r="P7" s="875"/>
      <c r="Q7" s="875"/>
      <c r="R7" s="875"/>
      <c r="S7" s="875"/>
      <c r="T7" s="875"/>
      <c r="U7" s="875"/>
      <c r="V7" s="875"/>
      <c r="W7" s="875"/>
      <c r="X7" s="875"/>
    </row>
    <row r="8" spans="2:25" s="469" customFormat="1" ht="18" customHeight="1">
      <c r="B8" s="852"/>
      <c r="C8" s="856" t="s">
        <v>484</v>
      </c>
      <c r="D8" s="855"/>
      <c r="E8" s="864"/>
      <c r="F8" s="875"/>
      <c r="G8" s="875"/>
      <c r="H8" s="875"/>
      <c r="I8" s="875"/>
      <c r="J8" s="875"/>
      <c r="K8" s="875"/>
      <c r="L8" s="875"/>
      <c r="M8" s="875"/>
      <c r="N8" s="875"/>
      <c r="O8" s="875"/>
      <c r="P8" s="875"/>
      <c r="Q8" s="875"/>
      <c r="R8" s="875"/>
      <c r="S8" s="875"/>
      <c r="T8" s="875"/>
      <c r="U8" s="875"/>
      <c r="V8" s="875"/>
      <c r="W8" s="875"/>
      <c r="X8" s="875"/>
    </row>
    <row r="9" spans="2:25" s="469" customFormat="1" ht="18" customHeight="1">
      <c r="B9" s="852"/>
      <c r="C9" s="857"/>
      <c r="D9" s="860" t="s">
        <v>56</v>
      </c>
      <c r="E9" s="865"/>
      <c r="F9" s="876"/>
      <c r="G9" s="876"/>
      <c r="H9" s="876"/>
      <c r="I9" s="876"/>
      <c r="J9" s="876"/>
      <c r="K9" s="876"/>
      <c r="L9" s="876"/>
      <c r="M9" s="876"/>
      <c r="N9" s="876"/>
      <c r="O9" s="876"/>
      <c r="P9" s="876"/>
      <c r="Q9" s="876"/>
      <c r="R9" s="876"/>
      <c r="S9" s="876"/>
      <c r="T9" s="876"/>
      <c r="U9" s="876"/>
      <c r="V9" s="876"/>
      <c r="W9" s="876"/>
      <c r="X9" s="876"/>
    </row>
    <row r="10" spans="2:25" s="469" customFormat="1" ht="18" customHeight="1">
      <c r="B10" s="852"/>
      <c r="C10" s="857"/>
      <c r="D10" s="861" t="s">
        <v>479</v>
      </c>
      <c r="E10" s="866"/>
      <c r="F10" s="877"/>
      <c r="G10" s="877"/>
      <c r="H10" s="877"/>
      <c r="I10" s="877"/>
      <c r="J10" s="877"/>
      <c r="K10" s="877"/>
      <c r="L10" s="877"/>
      <c r="M10" s="877"/>
      <c r="N10" s="877"/>
      <c r="O10" s="877"/>
      <c r="P10" s="877"/>
      <c r="Q10" s="877"/>
      <c r="R10" s="877"/>
      <c r="S10" s="877"/>
      <c r="T10" s="877"/>
      <c r="U10" s="877"/>
      <c r="V10" s="877"/>
      <c r="W10" s="877"/>
      <c r="X10" s="877"/>
    </row>
    <row r="11" spans="2:25" s="469" customFormat="1" ht="18" customHeight="1">
      <c r="B11" s="852"/>
      <c r="C11" s="858"/>
      <c r="D11" s="862" t="s">
        <v>478</v>
      </c>
      <c r="E11" s="867"/>
      <c r="F11" s="878"/>
      <c r="G11" s="878"/>
      <c r="H11" s="878"/>
      <c r="I11" s="878"/>
      <c r="J11" s="878"/>
      <c r="K11" s="878"/>
      <c r="L11" s="878"/>
      <c r="M11" s="878"/>
      <c r="N11" s="878"/>
      <c r="O11" s="878"/>
      <c r="P11" s="878"/>
      <c r="Q11" s="878"/>
      <c r="R11" s="878"/>
      <c r="S11" s="878"/>
      <c r="T11" s="878"/>
      <c r="U11" s="878"/>
      <c r="V11" s="878"/>
      <c r="W11" s="878"/>
      <c r="X11" s="878"/>
    </row>
    <row r="12" spans="2:25" s="469" customFormat="1" ht="18" customHeight="1">
      <c r="B12" s="852"/>
      <c r="C12" s="859" t="s">
        <v>608</v>
      </c>
      <c r="D12" s="863"/>
      <c r="E12" s="868"/>
      <c r="F12" s="879"/>
      <c r="G12" s="879"/>
      <c r="H12" s="879"/>
      <c r="I12" s="879"/>
      <c r="J12" s="879"/>
      <c r="K12" s="879"/>
      <c r="L12" s="879"/>
      <c r="M12" s="879"/>
      <c r="N12" s="879"/>
      <c r="O12" s="879"/>
      <c r="P12" s="879"/>
      <c r="Q12" s="879"/>
      <c r="R12" s="879"/>
      <c r="S12" s="879"/>
      <c r="T12" s="879"/>
      <c r="U12" s="879"/>
      <c r="V12" s="879"/>
      <c r="W12" s="879"/>
      <c r="X12" s="879"/>
    </row>
    <row r="13" spans="2:25" s="469" customFormat="1" ht="18" customHeight="1">
      <c r="B13" s="852"/>
      <c r="C13" s="857"/>
      <c r="D13" s="860" t="s">
        <v>121</v>
      </c>
      <c r="E13" s="865"/>
      <c r="F13" s="876"/>
      <c r="G13" s="876"/>
      <c r="H13" s="876"/>
      <c r="I13" s="876"/>
      <c r="J13" s="876"/>
      <c r="K13" s="876"/>
      <c r="L13" s="876"/>
      <c r="M13" s="876"/>
      <c r="N13" s="876"/>
      <c r="O13" s="876"/>
      <c r="P13" s="876"/>
      <c r="Q13" s="876"/>
      <c r="R13" s="876"/>
      <c r="S13" s="876"/>
      <c r="T13" s="876"/>
      <c r="U13" s="876"/>
      <c r="V13" s="876"/>
      <c r="W13" s="876"/>
      <c r="X13" s="876"/>
    </row>
    <row r="14" spans="2:25" s="469" customFormat="1" ht="18" customHeight="1">
      <c r="B14" s="853"/>
      <c r="C14" s="858"/>
      <c r="D14" s="862"/>
      <c r="E14" s="867"/>
      <c r="F14" s="878"/>
      <c r="G14" s="878"/>
      <c r="H14" s="878"/>
      <c r="I14" s="878"/>
      <c r="J14" s="878"/>
      <c r="K14" s="878"/>
      <c r="L14" s="878"/>
      <c r="M14" s="878"/>
      <c r="N14" s="878"/>
      <c r="O14" s="878"/>
      <c r="P14" s="878"/>
      <c r="Q14" s="878"/>
      <c r="R14" s="878"/>
      <c r="S14" s="878"/>
      <c r="T14" s="878"/>
      <c r="U14" s="878"/>
      <c r="V14" s="878"/>
      <c r="W14" s="878"/>
      <c r="X14" s="878"/>
    </row>
    <row r="15" spans="2:25" s="469" customFormat="1" ht="18" customHeight="1">
      <c r="B15" s="851" t="s">
        <v>237</v>
      </c>
      <c r="C15" s="855"/>
      <c r="D15" s="855"/>
      <c r="E15" s="864"/>
      <c r="F15" s="875"/>
      <c r="G15" s="875"/>
      <c r="H15" s="875"/>
      <c r="I15" s="875"/>
      <c r="J15" s="875"/>
      <c r="K15" s="875"/>
      <c r="L15" s="875"/>
      <c r="M15" s="875"/>
      <c r="N15" s="875"/>
      <c r="O15" s="875"/>
      <c r="P15" s="875"/>
      <c r="Q15" s="875"/>
      <c r="R15" s="875"/>
      <c r="S15" s="875"/>
      <c r="T15" s="875"/>
      <c r="U15" s="875"/>
      <c r="V15" s="875"/>
      <c r="W15" s="875"/>
      <c r="X15" s="875"/>
    </row>
    <row r="16" spans="2:25" s="469" customFormat="1" ht="18" customHeight="1">
      <c r="B16" s="852"/>
      <c r="C16" s="856" t="s">
        <v>477</v>
      </c>
      <c r="D16" s="855"/>
      <c r="E16" s="864"/>
      <c r="F16" s="875"/>
      <c r="G16" s="875"/>
      <c r="H16" s="875"/>
      <c r="I16" s="875"/>
      <c r="J16" s="875"/>
      <c r="K16" s="875"/>
      <c r="L16" s="875"/>
      <c r="M16" s="875"/>
      <c r="N16" s="875"/>
      <c r="O16" s="875"/>
      <c r="P16" s="875"/>
      <c r="Q16" s="875"/>
      <c r="R16" s="875"/>
      <c r="S16" s="875"/>
      <c r="T16" s="875"/>
      <c r="U16" s="875"/>
      <c r="V16" s="875"/>
      <c r="W16" s="875"/>
      <c r="X16" s="875"/>
    </row>
    <row r="17" spans="2:24" s="469" customFormat="1" ht="18" customHeight="1">
      <c r="B17" s="852"/>
      <c r="C17" s="857"/>
      <c r="D17" s="856" t="s">
        <v>476</v>
      </c>
      <c r="E17" s="869"/>
      <c r="F17" s="880"/>
      <c r="G17" s="880"/>
      <c r="H17" s="880"/>
      <c r="I17" s="880"/>
      <c r="J17" s="880"/>
      <c r="K17" s="880"/>
      <c r="L17" s="880"/>
      <c r="M17" s="880"/>
      <c r="N17" s="880"/>
      <c r="O17" s="880"/>
      <c r="P17" s="880"/>
      <c r="Q17" s="880"/>
      <c r="R17" s="880"/>
      <c r="S17" s="880"/>
      <c r="T17" s="880"/>
      <c r="U17" s="880"/>
      <c r="V17" s="880"/>
      <c r="W17" s="880"/>
      <c r="X17" s="880"/>
    </row>
    <row r="18" spans="2:24" s="469" customFormat="1" ht="18" customHeight="1">
      <c r="B18" s="852"/>
      <c r="C18" s="857"/>
      <c r="D18" s="857"/>
      <c r="E18" s="870"/>
      <c r="F18" s="876"/>
      <c r="G18" s="876"/>
      <c r="H18" s="876"/>
      <c r="I18" s="876"/>
      <c r="J18" s="876"/>
      <c r="K18" s="876"/>
      <c r="L18" s="876"/>
      <c r="M18" s="876"/>
      <c r="N18" s="876"/>
      <c r="O18" s="876"/>
      <c r="P18" s="876"/>
      <c r="Q18" s="876"/>
      <c r="R18" s="876"/>
      <c r="S18" s="876"/>
      <c r="T18" s="876"/>
      <c r="U18" s="876"/>
      <c r="V18" s="876"/>
      <c r="W18" s="876"/>
      <c r="X18" s="876"/>
    </row>
    <row r="19" spans="2:24" s="469" customFormat="1" ht="18" customHeight="1">
      <c r="B19" s="852"/>
      <c r="C19" s="857"/>
      <c r="D19" s="858"/>
      <c r="E19" s="871"/>
      <c r="F19" s="879"/>
      <c r="G19" s="879"/>
      <c r="H19" s="879"/>
      <c r="I19" s="879"/>
      <c r="J19" s="879"/>
      <c r="K19" s="879"/>
      <c r="L19" s="879"/>
      <c r="M19" s="879"/>
      <c r="N19" s="879"/>
      <c r="O19" s="879"/>
      <c r="P19" s="879"/>
      <c r="Q19" s="879"/>
      <c r="R19" s="879"/>
      <c r="S19" s="879"/>
      <c r="T19" s="879"/>
      <c r="U19" s="879"/>
      <c r="V19" s="879"/>
      <c r="W19" s="879"/>
      <c r="X19" s="879"/>
    </row>
    <row r="20" spans="2:24" s="469" customFormat="1" ht="18" customHeight="1">
      <c r="B20" s="852"/>
      <c r="C20" s="857"/>
      <c r="D20" s="856" t="s">
        <v>472</v>
      </c>
      <c r="E20" s="872"/>
      <c r="F20" s="881"/>
      <c r="G20" s="881"/>
      <c r="H20" s="881"/>
      <c r="I20" s="881"/>
      <c r="J20" s="881"/>
      <c r="K20" s="881"/>
      <c r="L20" s="881"/>
      <c r="M20" s="881"/>
      <c r="N20" s="881"/>
      <c r="O20" s="881"/>
      <c r="P20" s="881"/>
      <c r="Q20" s="881"/>
      <c r="R20" s="881"/>
      <c r="S20" s="881"/>
      <c r="T20" s="881"/>
      <c r="U20" s="881"/>
      <c r="V20" s="881"/>
      <c r="W20" s="881"/>
      <c r="X20" s="881"/>
    </row>
    <row r="21" spans="2:24" s="469" customFormat="1" ht="18" customHeight="1">
      <c r="B21" s="852"/>
      <c r="C21" s="857"/>
      <c r="D21" s="859"/>
      <c r="E21" s="870"/>
      <c r="F21" s="880"/>
      <c r="G21" s="880"/>
      <c r="H21" s="880"/>
      <c r="I21" s="880"/>
      <c r="J21" s="880"/>
      <c r="K21" s="880"/>
      <c r="L21" s="880"/>
      <c r="M21" s="880"/>
      <c r="N21" s="880"/>
      <c r="O21" s="880"/>
      <c r="P21" s="880"/>
      <c r="Q21" s="880"/>
      <c r="R21" s="880"/>
      <c r="S21" s="880"/>
      <c r="T21" s="880"/>
      <c r="U21" s="880"/>
      <c r="V21" s="880"/>
      <c r="W21" s="880"/>
      <c r="X21" s="880"/>
    </row>
    <row r="22" spans="2:24" s="469" customFormat="1" ht="18" customHeight="1">
      <c r="B22" s="852"/>
      <c r="C22" s="858"/>
      <c r="D22" s="858"/>
      <c r="E22" s="858"/>
      <c r="F22" s="878"/>
      <c r="G22" s="878"/>
      <c r="H22" s="878"/>
      <c r="I22" s="878"/>
      <c r="J22" s="878"/>
      <c r="K22" s="878"/>
      <c r="L22" s="878"/>
      <c r="M22" s="878"/>
      <c r="N22" s="878"/>
      <c r="O22" s="878"/>
      <c r="P22" s="878"/>
      <c r="Q22" s="878"/>
      <c r="R22" s="878"/>
      <c r="S22" s="878"/>
      <c r="T22" s="878"/>
      <c r="U22" s="878"/>
      <c r="V22" s="878"/>
      <c r="W22" s="878"/>
      <c r="X22" s="878"/>
    </row>
    <row r="23" spans="2:24" s="469" customFormat="1" ht="18" customHeight="1">
      <c r="B23" s="854"/>
      <c r="C23" s="856" t="s">
        <v>20</v>
      </c>
      <c r="D23" s="855"/>
      <c r="E23" s="868"/>
      <c r="F23" s="879"/>
      <c r="G23" s="879"/>
      <c r="H23" s="879"/>
      <c r="I23" s="879"/>
      <c r="J23" s="879"/>
      <c r="K23" s="879"/>
      <c r="L23" s="879"/>
      <c r="M23" s="879"/>
      <c r="N23" s="879"/>
      <c r="O23" s="879"/>
      <c r="P23" s="879"/>
      <c r="Q23" s="879"/>
      <c r="R23" s="879"/>
      <c r="S23" s="879"/>
      <c r="T23" s="879"/>
      <c r="U23" s="879"/>
      <c r="V23" s="879"/>
      <c r="W23" s="879"/>
      <c r="X23" s="879"/>
    </row>
    <row r="24" spans="2:24" s="469" customFormat="1" ht="18" customHeight="1">
      <c r="B24" s="852"/>
      <c r="C24" s="857"/>
      <c r="D24" s="860" t="s">
        <v>463</v>
      </c>
      <c r="E24" s="865"/>
      <c r="F24" s="876"/>
      <c r="G24" s="876"/>
      <c r="H24" s="876"/>
      <c r="I24" s="876"/>
      <c r="J24" s="876"/>
      <c r="K24" s="876"/>
      <c r="L24" s="876"/>
      <c r="M24" s="876"/>
      <c r="N24" s="876"/>
      <c r="O24" s="876"/>
      <c r="P24" s="876"/>
      <c r="Q24" s="876"/>
      <c r="R24" s="876"/>
      <c r="S24" s="876"/>
      <c r="T24" s="876"/>
      <c r="U24" s="876"/>
      <c r="V24" s="876"/>
      <c r="W24" s="876"/>
      <c r="X24" s="876"/>
    </row>
    <row r="25" spans="2:24" s="469" customFormat="1" ht="18" customHeight="1">
      <c r="B25" s="852"/>
      <c r="C25" s="857"/>
      <c r="D25" s="861" t="s">
        <v>312</v>
      </c>
      <c r="E25" s="866"/>
      <c r="F25" s="877"/>
      <c r="G25" s="877"/>
      <c r="H25" s="877"/>
      <c r="I25" s="877"/>
      <c r="J25" s="877"/>
      <c r="K25" s="877"/>
      <c r="L25" s="877"/>
      <c r="M25" s="877"/>
      <c r="N25" s="877"/>
      <c r="O25" s="877"/>
      <c r="P25" s="877"/>
      <c r="Q25" s="877"/>
      <c r="R25" s="877"/>
      <c r="S25" s="877"/>
      <c r="T25" s="877"/>
      <c r="U25" s="877"/>
      <c r="V25" s="877"/>
      <c r="W25" s="877"/>
      <c r="X25" s="877"/>
    </row>
    <row r="26" spans="2:24" s="469" customFormat="1" ht="18" customHeight="1">
      <c r="B26" s="852"/>
      <c r="C26" s="857"/>
      <c r="D26" s="861" t="s">
        <v>381</v>
      </c>
      <c r="E26" s="866"/>
      <c r="F26" s="877"/>
      <c r="G26" s="877"/>
      <c r="H26" s="877"/>
      <c r="I26" s="877"/>
      <c r="J26" s="877"/>
      <c r="K26" s="877"/>
      <c r="L26" s="877"/>
      <c r="M26" s="877"/>
      <c r="N26" s="877"/>
      <c r="O26" s="877"/>
      <c r="P26" s="877"/>
      <c r="Q26" s="877"/>
      <c r="R26" s="877"/>
      <c r="S26" s="877"/>
      <c r="T26" s="877"/>
      <c r="U26" s="877"/>
      <c r="V26" s="877"/>
      <c r="W26" s="877"/>
      <c r="X26" s="877"/>
    </row>
    <row r="27" spans="2:24" s="469" customFormat="1" ht="18" customHeight="1">
      <c r="B27" s="853"/>
      <c r="C27" s="858"/>
      <c r="D27" s="862"/>
      <c r="E27" s="867"/>
      <c r="F27" s="878"/>
      <c r="G27" s="878"/>
      <c r="H27" s="878"/>
      <c r="I27" s="878"/>
      <c r="J27" s="878"/>
      <c r="K27" s="878"/>
      <c r="L27" s="878"/>
      <c r="M27" s="878"/>
      <c r="N27" s="878"/>
      <c r="O27" s="878"/>
      <c r="P27" s="878"/>
      <c r="Q27" s="878"/>
      <c r="R27" s="878"/>
      <c r="S27" s="878"/>
      <c r="T27" s="878"/>
      <c r="U27" s="878"/>
      <c r="V27" s="878"/>
      <c r="W27" s="878"/>
      <c r="X27" s="878"/>
    </row>
    <row r="28" spans="2:24" s="469" customFormat="1" ht="18" customHeight="1">
      <c r="C28" s="419"/>
      <c r="D28" s="419"/>
      <c r="E28" s="419"/>
    </row>
    <row r="29" spans="2:24" s="469" customFormat="1" ht="18" customHeight="1">
      <c r="B29" s="434" t="s">
        <v>420</v>
      </c>
      <c r="C29" s="138"/>
      <c r="D29" s="419"/>
      <c r="E29" s="419"/>
    </row>
    <row r="30" spans="2:24" s="419" customFormat="1" ht="18" customHeight="1">
      <c r="B30" s="434" t="s">
        <v>131</v>
      </c>
    </row>
    <row r="31" spans="2:24" s="469" customFormat="1" ht="18" customHeight="1">
      <c r="B31" s="434" t="s">
        <v>209</v>
      </c>
      <c r="C31" s="138"/>
      <c r="D31" s="419"/>
      <c r="E31" s="419"/>
    </row>
    <row r="32" spans="2:24" s="469" customFormat="1" ht="18" customHeight="1">
      <c r="B32" s="434" t="s">
        <v>732</v>
      </c>
      <c r="C32" s="138"/>
      <c r="D32" s="419"/>
      <c r="E32" s="419"/>
    </row>
    <row r="33" spans="2:2" s="469" customFormat="1" ht="18" customHeight="1">
      <c r="B33" s="138"/>
    </row>
  </sheetData>
  <mergeCells count="2">
    <mergeCell ref="B5:E5"/>
    <mergeCell ref="B6:E6"/>
  </mergeCells>
  <phoneticPr fontId="6"/>
  <printOptions horizontalCentered="1"/>
  <pageMargins left="0.78740157480314965" right="0.78740157480314965" top="0.98425196850393704" bottom="0.59055118110236227" header="0.39370078740157483" footer="0.31496062992125984"/>
  <pageSetup paperSize="8" scale="81"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Y54"/>
  <sheetViews>
    <sheetView showGridLines="0" view="pageBreakPreview" zoomScaleSheetLayoutView="100" workbookViewId="0">
      <selection activeCell="G9" sqref="G9:L9"/>
    </sheetView>
  </sheetViews>
  <sheetFormatPr defaultColWidth="7.77734375" defaultRowHeight="19.5" customHeight="1"/>
  <cols>
    <col min="1" max="1" width="1.88671875" style="469" customWidth="1"/>
    <col min="2" max="4" width="2.44140625" style="469" customWidth="1"/>
    <col min="5" max="5" width="47.33203125" style="469" customWidth="1"/>
    <col min="6" max="24" width="14.77734375" style="469" customWidth="1"/>
    <col min="25" max="25" width="15.6640625" style="469" customWidth="1"/>
    <col min="26" max="26" width="1.88671875" style="469" customWidth="1"/>
    <col min="27" max="34" width="3.21875" style="469" customWidth="1"/>
    <col min="35" max="16384" width="7.77734375" style="469"/>
  </cols>
  <sheetData>
    <row r="1" spans="2:25" s="462" customFormat="1" ht="19.5" customHeight="1">
      <c r="Y1" s="463" t="s">
        <v>704</v>
      </c>
    </row>
    <row r="2" spans="2:25" s="462" customFormat="1" ht="19.5" customHeight="1">
      <c r="Y2" s="882"/>
    </row>
    <row r="3" spans="2:25" s="462" customFormat="1" ht="19.5" customHeight="1">
      <c r="B3" s="849" t="s">
        <v>488</v>
      </c>
      <c r="C3" s="419"/>
      <c r="D3" s="419"/>
      <c r="E3" s="419"/>
    </row>
    <row r="4" spans="2:25" ht="19.5" customHeight="1">
      <c r="Y4" s="502" t="s">
        <v>702</v>
      </c>
    </row>
    <row r="5" spans="2:25" ht="19.5" customHeight="1">
      <c r="B5" s="850" t="s">
        <v>487</v>
      </c>
      <c r="C5" s="850"/>
      <c r="D5" s="850"/>
      <c r="E5" s="850"/>
      <c r="F5" s="874" t="s">
        <v>433</v>
      </c>
      <c r="G5" s="874" t="s">
        <v>76</v>
      </c>
      <c r="H5" s="874" t="s">
        <v>575</v>
      </c>
      <c r="I5" s="874" t="s">
        <v>239</v>
      </c>
      <c r="J5" s="874" t="s">
        <v>568</v>
      </c>
      <c r="K5" s="874" t="s">
        <v>181</v>
      </c>
      <c r="L5" s="874" t="s">
        <v>548</v>
      </c>
      <c r="M5" s="874" t="s">
        <v>51</v>
      </c>
      <c r="N5" s="874" t="s">
        <v>285</v>
      </c>
      <c r="O5" s="874" t="s">
        <v>844</v>
      </c>
      <c r="P5" s="874" t="s">
        <v>377</v>
      </c>
      <c r="Q5" s="874" t="s">
        <v>639</v>
      </c>
      <c r="R5" s="874" t="s">
        <v>773</v>
      </c>
      <c r="S5" s="874" t="s">
        <v>846</v>
      </c>
      <c r="T5" s="874" t="s">
        <v>110</v>
      </c>
      <c r="U5" s="874" t="s">
        <v>739</v>
      </c>
      <c r="V5" s="874" t="s">
        <v>8</v>
      </c>
      <c r="W5" s="874" t="s">
        <v>854</v>
      </c>
      <c r="X5" s="874" t="s">
        <v>857</v>
      </c>
      <c r="Y5" s="684" t="s">
        <v>108</v>
      </c>
    </row>
    <row r="6" spans="2:25" ht="19.5" customHeight="1">
      <c r="B6" s="850" t="s">
        <v>860</v>
      </c>
      <c r="C6" s="850"/>
      <c r="D6" s="850"/>
      <c r="E6" s="850"/>
      <c r="F6" s="607">
        <v>2025</v>
      </c>
      <c r="G6" s="607">
        <v>2026</v>
      </c>
      <c r="H6" s="607">
        <v>2027</v>
      </c>
      <c r="I6" s="607">
        <v>2028</v>
      </c>
      <c r="J6" s="607">
        <v>2029</v>
      </c>
      <c r="K6" s="607">
        <v>2030</v>
      </c>
      <c r="L6" s="607">
        <v>2031</v>
      </c>
      <c r="M6" s="607">
        <v>2032</v>
      </c>
      <c r="N6" s="607">
        <v>2033</v>
      </c>
      <c r="O6" s="607">
        <v>2034</v>
      </c>
      <c r="P6" s="607">
        <v>2035</v>
      </c>
      <c r="Q6" s="607">
        <v>2036</v>
      </c>
      <c r="R6" s="607">
        <v>2037</v>
      </c>
      <c r="S6" s="607">
        <v>2038</v>
      </c>
      <c r="T6" s="607">
        <v>2039</v>
      </c>
      <c r="U6" s="607">
        <v>2040</v>
      </c>
      <c r="V6" s="607">
        <v>2041</v>
      </c>
      <c r="W6" s="607">
        <v>2042</v>
      </c>
      <c r="X6" s="607">
        <v>2043</v>
      </c>
      <c r="Y6" s="684"/>
    </row>
    <row r="7" spans="2:25" ht="19.5" customHeight="1">
      <c r="B7" s="884" t="s">
        <v>453</v>
      </c>
      <c r="C7" s="893"/>
      <c r="D7" s="893"/>
      <c r="E7" s="893"/>
      <c r="F7" s="875"/>
      <c r="G7" s="875"/>
      <c r="H7" s="875"/>
      <c r="I7" s="875"/>
      <c r="J7" s="875"/>
      <c r="K7" s="875"/>
      <c r="L7" s="875"/>
      <c r="M7" s="875"/>
      <c r="N7" s="875"/>
      <c r="O7" s="875"/>
      <c r="P7" s="875"/>
      <c r="Q7" s="875"/>
      <c r="R7" s="875"/>
      <c r="S7" s="875"/>
      <c r="T7" s="875"/>
      <c r="U7" s="875"/>
      <c r="V7" s="875"/>
      <c r="W7" s="875"/>
      <c r="X7" s="875"/>
      <c r="Y7" s="875"/>
    </row>
    <row r="8" spans="2:25" ht="19.5" customHeight="1">
      <c r="B8" s="885"/>
      <c r="C8" s="894" t="s">
        <v>539</v>
      </c>
      <c r="D8" s="893"/>
      <c r="E8" s="893"/>
      <c r="F8" s="875"/>
      <c r="G8" s="875"/>
      <c r="H8" s="875"/>
      <c r="I8" s="875"/>
      <c r="J8" s="875"/>
      <c r="K8" s="875"/>
      <c r="L8" s="875"/>
      <c r="M8" s="875"/>
      <c r="N8" s="875"/>
      <c r="O8" s="875"/>
      <c r="P8" s="875"/>
      <c r="Q8" s="875"/>
      <c r="R8" s="875"/>
      <c r="S8" s="875"/>
      <c r="T8" s="875"/>
      <c r="U8" s="875"/>
      <c r="V8" s="875"/>
      <c r="W8" s="875"/>
      <c r="X8" s="875"/>
      <c r="Y8" s="875"/>
    </row>
    <row r="9" spans="2:25" ht="19.5" customHeight="1">
      <c r="B9" s="885"/>
      <c r="C9" s="885"/>
      <c r="D9" s="894" t="s">
        <v>671</v>
      </c>
      <c r="E9" s="915"/>
      <c r="F9" s="875"/>
      <c r="G9" s="875"/>
      <c r="H9" s="875"/>
      <c r="I9" s="875"/>
      <c r="J9" s="875"/>
      <c r="K9" s="875"/>
      <c r="L9" s="875"/>
      <c r="M9" s="875"/>
      <c r="N9" s="875"/>
      <c r="O9" s="875"/>
      <c r="P9" s="875"/>
      <c r="Q9" s="875"/>
      <c r="R9" s="875"/>
      <c r="S9" s="875"/>
      <c r="T9" s="875"/>
      <c r="U9" s="875"/>
      <c r="V9" s="875"/>
      <c r="W9" s="875"/>
      <c r="X9" s="875"/>
      <c r="Y9" s="875"/>
    </row>
    <row r="10" spans="2:25" ht="19.5" customHeight="1">
      <c r="B10" s="885"/>
      <c r="C10" s="885"/>
      <c r="D10" s="906" t="s">
        <v>526</v>
      </c>
      <c r="E10" s="893"/>
      <c r="F10" s="875"/>
      <c r="G10" s="875"/>
      <c r="H10" s="875"/>
      <c r="I10" s="875"/>
      <c r="J10" s="875"/>
      <c r="K10" s="875"/>
      <c r="L10" s="875"/>
      <c r="M10" s="875"/>
      <c r="N10" s="875"/>
      <c r="O10" s="875"/>
      <c r="P10" s="875"/>
      <c r="Q10" s="875"/>
      <c r="R10" s="875"/>
      <c r="S10" s="875"/>
      <c r="T10" s="875"/>
      <c r="U10" s="875"/>
      <c r="V10" s="875"/>
      <c r="W10" s="875"/>
      <c r="X10" s="875"/>
      <c r="Y10" s="875"/>
    </row>
    <row r="11" spans="2:25" ht="19.5" customHeight="1">
      <c r="B11" s="885"/>
      <c r="C11" s="885"/>
      <c r="D11" s="907" t="s">
        <v>138</v>
      </c>
      <c r="E11" s="916"/>
      <c r="F11" s="875"/>
      <c r="G11" s="875"/>
      <c r="H11" s="875"/>
      <c r="I11" s="875"/>
      <c r="J11" s="875"/>
      <c r="K11" s="875"/>
      <c r="L11" s="875"/>
      <c r="M11" s="875"/>
      <c r="N11" s="875"/>
      <c r="O11" s="875"/>
      <c r="P11" s="875"/>
      <c r="Q11" s="875"/>
      <c r="R11" s="875"/>
      <c r="S11" s="875"/>
      <c r="T11" s="875"/>
      <c r="U11" s="875"/>
      <c r="V11" s="875"/>
      <c r="W11" s="875"/>
      <c r="X11" s="875"/>
      <c r="Y11" s="875"/>
    </row>
    <row r="12" spans="2:25" ht="19.5" customHeight="1">
      <c r="B12" s="885"/>
      <c r="C12" s="885"/>
      <c r="D12" s="894" t="s">
        <v>323</v>
      </c>
      <c r="E12" s="915"/>
      <c r="F12" s="875"/>
      <c r="G12" s="875"/>
      <c r="H12" s="875"/>
      <c r="I12" s="875"/>
      <c r="J12" s="875"/>
      <c r="K12" s="875"/>
      <c r="L12" s="875"/>
      <c r="M12" s="875"/>
      <c r="N12" s="875"/>
      <c r="O12" s="875"/>
      <c r="P12" s="875"/>
      <c r="Q12" s="875"/>
      <c r="R12" s="875"/>
      <c r="S12" s="875"/>
      <c r="T12" s="875"/>
      <c r="U12" s="875"/>
      <c r="V12" s="875"/>
      <c r="W12" s="875"/>
      <c r="X12" s="875"/>
      <c r="Y12" s="875"/>
    </row>
    <row r="13" spans="2:25" ht="19.5" customHeight="1">
      <c r="B13" s="885"/>
      <c r="C13" s="885"/>
      <c r="D13" s="894" t="s">
        <v>249</v>
      </c>
      <c r="E13" s="915"/>
      <c r="F13" s="875"/>
      <c r="G13" s="875"/>
      <c r="H13" s="875"/>
      <c r="I13" s="875"/>
      <c r="J13" s="875"/>
      <c r="K13" s="875"/>
      <c r="L13" s="875"/>
      <c r="M13" s="875"/>
      <c r="N13" s="875"/>
      <c r="O13" s="875"/>
      <c r="P13" s="875"/>
      <c r="Q13" s="875"/>
      <c r="R13" s="875"/>
      <c r="S13" s="875"/>
      <c r="T13" s="875"/>
      <c r="U13" s="875"/>
      <c r="V13" s="875"/>
      <c r="W13" s="875"/>
      <c r="X13" s="875"/>
      <c r="Y13" s="875"/>
    </row>
    <row r="14" spans="2:25" ht="19.5" customHeight="1">
      <c r="B14" s="885"/>
      <c r="C14" s="895" t="s">
        <v>446</v>
      </c>
      <c r="D14" s="908"/>
      <c r="E14" s="906"/>
      <c r="F14" s="875"/>
      <c r="G14" s="875"/>
      <c r="H14" s="875"/>
      <c r="I14" s="875"/>
      <c r="J14" s="875"/>
      <c r="K14" s="875"/>
      <c r="L14" s="875"/>
      <c r="M14" s="875"/>
      <c r="N14" s="875"/>
      <c r="O14" s="875"/>
      <c r="P14" s="875"/>
      <c r="Q14" s="875"/>
      <c r="R14" s="875"/>
      <c r="S14" s="875"/>
      <c r="T14" s="875"/>
      <c r="U14" s="875"/>
      <c r="V14" s="875"/>
      <c r="W14" s="875"/>
      <c r="X14" s="875"/>
      <c r="Y14" s="875"/>
    </row>
    <row r="15" spans="2:25" ht="19.5" customHeight="1">
      <c r="B15" s="885"/>
      <c r="C15" s="895" t="s">
        <v>696</v>
      </c>
      <c r="D15" s="908"/>
      <c r="E15" s="906"/>
      <c r="F15" s="875"/>
      <c r="G15" s="875"/>
      <c r="H15" s="875"/>
      <c r="I15" s="875"/>
      <c r="J15" s="875"/>
      <c r="K15" s="875"/>
      <c r="L15" s="875"/>
      <c r="M15" s="875"/>
      <c r="N15" s="875"/>
      <c r="O15" s="875"/>
      <c r="P15" s="875"/>
      <c r="Q15" s="875"/>
      <c r="R15" s="875"/>
      <c r="S15" s="875"/>
      <c r="T15" s="875"/>
      <c r="U15" s="875"/>
      <c r="V15" s="875"/>
      <c r="W15" s="875"/>
      <c r="X15" s="875"/>
      <c r="Y15" s="875"/>
    </row>
    <row r="16" spans="2:25" ht="19.5" customHeight="1">
      <c r="B16" s="885"/>
      <c r="C16" s="885"/>
      <c r="D16" s="909"/>
      <c r="E16" s="917"/>
      <c r="F16" s="876"/>
      <c r="G16" s="876"/>
      <c r="H16" s="876"/>
      <c r="I16" s="876"/>
      <c r="J16" s="876"/>
      <c r="K16" s="876"/>
      <c r="L16" s="876"/>
      <c r="M16" s="876"/>
      <c r="N16" s="876"/>
      <c r="O16" s="876"/>
      <c r="P16" s="876"/>
      <c r="Q16" s="876"/>
      <c r="R16" s="876"/>
      <c r="S16" s="876"/>
      <c r="T16" s="876"/>
      <c r="U16" s="876"/>
      <c r="V16" s="876"/>
      <c r="W16" s="876"/>
      <c r="X16" s="876"/>
      <c r="Y16" s="876"/>
    </row>
    <row r="17" spans="2:25" ht="19.5" customHeight="1">
      <c r="B17" s="885"/>
      <c r="C17" s="896"/>
      <c r="D17" s="910"/>
      <c r="E17" s="918"/>
      <c r="F17" s="878"/>
      <c r="G17" s="878"/>
      <c r="H17" s="878"/>
      <c r="I17" s="878"/>
      <c r="J17" s="878"/>
      <c r="K17" s="878"/>
      <c r="L17" s="878"/>
      <c r="M17" s="878"/>
      <c r="N17" s="878"/>
      <c r="O17" s="878"/>
      <c r="P17" s="878"/>
      <c r="Q17" s="878"/>
      <c r="R17" s="878"/>
      <c r="S17" s="878"/>
      <c r="T17" s="878"/>
      <c r="U17" s="878"/>
      <c r="V17" s="878"/>
      <c r="W17" s="878"/>
      <c r="X17" s="878"/>
      <c r="Y17" s="878"/>
    </row>
    <row r="18" spans="2:25" ht="19.5" customHeight="1">
      <c r="B18" s="886" t="s">
        <v>944</v>
      </c>
      <c r="C18" s="855"/>
      <c r="D18" s="855"/>
      <c r="E18" s="855"/>
      <c r="F18" s="875"/>
      <c r="G18" s="875"/>
      <c r="H18" s="875"/>
      <c r="I18" s="875"/>
      <c r="J18" s="875"/>
      <c r="K18" s="875"/>
      <c r="L18" s="875"/>
      <c r="M18" s="875"/>
      <c r="N18" s="875"/>
      <c r="O18" s="875"/>
      <c r="P18" s="875"/>
      <c r="Q18" s="875"/>
      <c r="R18" s="875"/>
      <c r="S18" s="875"/>
      <c r="T18" s="875"/>
      <c r="U18" s="875"/>
      <c r="V18" s="875"/>
      <c r="W18" s="875"/>
      <c r="X18" s="875"/>
      <c r="Y18" s="875"/>
    </row>
    <row r="19" spans="2:25" ht="19.5" customHeight="1">
      <c r="B19" s="51"/>
      <c r="C19" s="897" t="s">
        <v>877</v>
      </c>
      <c r="D19" s="41"/>
      <c r="E19" s="41"/>
      <c r="F19" s="879"/>
      <c r="G19" s="879"/>
      <c r="H19" s="879"/>
      <c r="I19" s="879"/>
      <c r="J19" s="879"/>
      <c r="K19" s="879"/>
      <c r="L19" s="879"/>
      <c r="M19" s="879"/>
      <c r="N19" s="879"/>
      <c r="O19" s="879"/>
      <c r="P19" s="879"/>
      <c r="Q19" s="879"/>
      <c r="R19" s="879"/>
      <c r="S19" s="879"/>
      <c r="T19" s="879"/>
      <c r="U19" s="879"/>
      <c r="V19" s="879"/>
      <c r="W19" s="879"/>
      <c r="X19" s="879"/>
      <c r="Y19" s="879"/>
    </row>
    <row r="20" spans="2:25" ht="19.5" customHeight="1">
      <c r="B20" s="51"/>
      <c r="C20" s="898" t="s">
        <v>897</v>
      </c>
      <c r="D20" s="911"/>
      <c r="E20" s="911"/>
      <c r="F20" s="879"/>
      <c r="G20" s="879"/>
      <c r="H20" s="879"/>
      <c r="I20" s="879"/>
      <c r="J20" s="879"/>
      <c r="K20" s="879"/>
      <c r="L20" s="879"/>
      <c r="M20" s="879"/>
      <c r="N20" s="879"/>
      <c r="O20" s="879"/>
      <c r="P20" s="879"/>
      <c r="Q20" s="879"/>
      <c r="R20" s="879"/>
      <c r="S20" s="879"/>
      <c r="T20" s="879"/>
      <c r="U20" s="879"/>
      <c r="V20" s="879"/>
      <c r="W20" s="879"/>
      <c r="X20" s="879"/>
      <c r="Y20" s="879"/>
    </row>
    <row r="21" spans="2:25" ht="19.5" customHeight="1">
      <c r="B21" s="51"/>
      <c r="C21" s="51" t="s">
        <v>898</v>
      </c>
      <c r="D21" s="911"/>
      <c r="E21" s="911"/>
      <c r="F21" s="879"/>
      <c r="G21" s="879"/>
      <c r="H21" s="879"/>
      <c r="I21" s="879"/>
      <c r="J21" s="879"/>
      <c r="K21" s="879"/>
      <c r="L21" s="879"/>
      <c r="M21" s="879"/>
      <c r="N21" s="879"/>
      <c r="O21" s="879"/>
      <c r="P21" s="879"/>
      <c r="Q21" s="879"/>
      <c r="R21" s="879"/>
      <c r="S21" s="879"/>
      <c r="T21" s="879"/>
      <c r="U21" s="879"/>
      <c r="V21" s="879"/>
      <c r="W21" s="879"/>
      <c r="X21" s="879"/>
      <c r="Y21" s="879"/>
    </row>
    <row r="22" spans="2:25" ht="19.5" customHeight="1">
      <c r="B22" s="51"/>
      <c r="C22" s="899"/>
      <c r="D22" s="912" t="s">
        <v>587</v>
      </c>
      <c r="E22" s="919"/>
      <c r="F22" s="876"/>
      <c r="G22" s="876"/>
      <c r="H22" s="876"/>
      <c r="I22" s="876"/>
      <c r="J22" s="876"/>
      <c r="K22" s="876"/>
      <c r="L22" s="876"/>
      <c r="M22" s="876"/>
      <c r="N22" s="876"/>
      <c r="O22" s="876"/>
      <c r="P22" s="876"/>
      <c r="Q22" s="876"/>
      <c r="R22" s="876"/>
      <c r="S22" s="876"/>
      <c r="T22" s="876"/>
      <c r="U22" s="876"/>
      <c r="V22" s="876"/>
      <c r="W22" s="876"/>
      <c r="X22" s="876"/>
      <c r="Y22" s="876"/>
    </row>
    <row r="23" spans="2:25" ht="19.5" customHeight="1">
      <c r="B23" s="51"/>
      <c r="C23" s="899"/>
      <c r="D23" s="913" t="s">
        <v>894</v>
      </c>
      <c r="E23" s="920"/>
      <c r="F23" s="877"/>
      <c r="G23" s="877"/>
      <c r="H23" s="877"/>
      <c r="I23" s="877"/>
      <c r="J23" s="877"/>
      <c r="K23" s="877"/>
      <c r="L23" s="877"/>
      <c r="M23" s="877"/>
      <c r="N23" s="877"/>
      <c r="O23" s="877"/>
      <c r="P23" s="877"/>
      <c r="Q23" s="877"/>
      <c r="R23" s="877"/>
      <c r="S23" s="877"/>
      <c r="T23" s="877"/>
      <c r="U23" s="877"/>
      <c r="V23" s="877"/>
      <c r="W23" s="877"/>
      <c r="X23" s="877"/>
      <c r="Y23" s="877"/>
    </row>
    <row r="24" spans="2:25" ht="19.5" customHeight="1">
      <c r="B24" s="51"/>
      <c r="C24" s="899"/>
      <c r="D24" s="913" t="s">
        <v>536</v>
      </c>
      <c r="E24" s="920"/>
      <c r="F24" s="877"/>
      <c r="G24" s="877"/>
      <c r="H24" s="877"/>
      <c r="I24" s="877"/>
      <c r="J24" s="877"/>
      <c r="K24" s="877"/>
      <c r="L24" s="877"/>
      <c r="M24" s="877"/>
      <c r="N24" s="877"/>
      <c r="O24" s="877"/>
      <c r="P24" s="877"/>
      <c r="Q24" s="877"/>
      <c r="R24" s="877"/>
      <c r="S24" s="877"/>
      <c r="T24" s="877"/>
      <c r="U24" s="877"/>
      <c r="V24" s="877"/>
      <c r="W24" s="877"/>
      <c r="X24" s="877"/>
      <c r="Y24" s="877"/>
    </row>
    <row r="25" spans="2:25" ht="19.5" customHeight="1">
      <c r="B25" s="51"/>
      <c r="C25" s="899"/>
      <c r="D25" s="914" t="s">
        <v>105</v>
      </c>
      <c r="E25" s="921"/>
      <c r="F25" s="878"/>
      <c r="G25" s="878"/>
      <c r="H25" s="878"/>
      <c r="I25" s="878"/>
      <c r="J25" s="878"/>
      <c r="K25" s="878"/>
      <c r="L25" s="878"/>
      <c r="M25" s="878"/>
      <c r="N25" s="878"/>
      <c r="O25" s="878"/>
      <c r="P25" s="878"/>
      <c r="Q25" s="878"/>
      <c r="R25" s="878"/>
      <c r="S25" s="878"/>
      <c r="T25" s="878"/>
      <c r="U25" s="878"/>
      <c r="V25" s="878"/>
      <c r="W25" s="878"/>
      <c r="X25" s="878"/>
      <c r="Y25" s="878"/>
    </row>
    <row r="26" spans="2:25" ht="19.5" customHeight="1">
      <c r="B26" s="51"/>
      <c r="C26" s="886" t="s">
        <v>700</v>
      </c>
      <c r="D26" s="41"/>
      <c r="E26" s="41"/>
      <c r="F26" s="879"/>
      <c r="G26" s="879"/>
      <c r="H26" s="879"/>
      <c r="I26" s="879"/>
      <c r="J26" s="879"/>
      <c r="K26" s="879"/>
      <c r="L26" s="879"/>
      <c r="M26" s="879"/>
      <c r="N26" s="879"/>
      <c r="O26" s="879"/>
      <c r="P26" s="879"/>
      <c r="Q26" s="879"/>
      <c r="R26" s="879"/>
      <c r="S26" s="879"/>
      <c r="T26" s="879"/>
      <c r="U26" s="879"/>
      <c r="V26" s="879"/>
      <c r="W26" s="879"/>
      <c r="X26" s="879"/>
      <c r="Y26" s="879"/>
    </row>
    <row r="27" spans="2:25" ht="19.5" customHeight="1">
      <c r="B27" s="51"/>
      <c r="C27" s="899"/>
      <c r="D27" s="912"/>
      <c r="E27" s="919"/>
      <c r="F27" s="876"/>
      <c r="G27" s="876"/>
      <c r="H27" s="876"/>
      <c r="I27" s="876"/>
      <c r="J27" s="876"/>
      <c r="K27" s="876"/>
      <c r="L27" s="876"/>
      <c r="M27" s="876"/>
      <c r="N27" s="876"/>
      <c r="O27" s="876"/>
      <c r="P27" s="876"/>
      <c r="Q27" s="876"/>
      <c r="R27" s="876"/>
      <c r="S27" s="876"/>
      <c r="T27" s="876"/>
      <c r="U27" s="876"/>
      <c r="V27" s="876"/>
      <c r="W27" s="876"/>
      <c r="X27" s="876"/>
      <c r="Y27" s="876"/>
    </row>
    <row r="28" spans="2:25" ht="19.5" customHeight="1">
      <c r="B28" s="51"/>
      <c r="C28" s="900"/>
      <c r="D28" s="914"/>
      <c r="E28" s="921"/>
      <c r="F28" s="878"/>
      <c r="G28" s="878"/>
      <c r="H28" s="878"/>
      <c r="I28" s="878"/>
      <c r="J28" s="878"/>
      <c r="K28" s="878"/>
      <c r="L28" s="878"/>
      <c r="M28" s="878"/>
      <c r="N28" s="878"/>
      <c r="O28" s="878"/>
      <c r="P28" s="878"/>
      <c r="Q28" s="878"/>
      <c r="R28" s="878"/>
      <c r="S28" s="878"/>
      <c r="T28" s="878"/>
      <c r="U28" s="878"/>
      <c r="V28" s="878"/>
      <c r="W28" s="878"/>
      <c r="X28" s="878"/>
      <c r="Y28" s="878"/>
    </row>
    <row r="29" spans="2:25" ht="19.5" customHeight="1">
      <c r="B29" s="887" t="s">
        <v>426</v>
      </c>
      <c r="C29" s="901"/>
      <c r="D29" s="901"/>
      <c r="E29" s="901"/>
      <c r="F29" s="875"/>
      <c r="G29" s="875"/>
      <c r="H29" s="875"/>
      <c r="I29" s="875"/>
      <c r="J29" s="875"/>
      <c r="K29" s="875"/>
      <c r="L29" s="875"/>
      <c r="M29" s="875"/>
      <c r="N29" s="875"/>
      <c r="O29" s="875"/>
      <c r="P29" s="875"/>
      <c r="Q29" s="875"/>
      <c r="R29" s="875"/>
      <c r="S29" s="875"/>
      <c r="T29" s="875"/>
      <c r="U29" s="875"/>
      <c r="V29" s="875"/>
      <c r="W29" s="875"/>
      <c r="X29" s="875"/>
      <c r="Y29" s="875"/>
    </row>
    <row r="30" spans="2:25" s="420" customFormat="1" ht="19.5" customHeight="1">
      <c r="B30" s="856" t="s">
        <v>210</v>
      </c>
      <c r="C30" s="855"/>
      <c r="D30" s="855"/>
      <c r="E30" s="855"/>
      <c r="F30" s="922"/>
      <c r="G30" s="922"/>
      <c r="H30" s="922"/>
      <c r="I30" s="922"/>
      <c r="J30" s="922"/>
      <c r="K30" s="922"/>
      <c r="L30" s="922"/>
      <c r="M30" s="922"/>
      <c r="N30" s="922"/>
      <c r="O30" s="922"/>
      <c r="P30" s="922"/>
      <c r="Q30" s="922"/>
      <c r="R30" s="922"/>
      <c r="S30" s="922"/>
      <c r="T30" s="922"/>
      <c r="U30" s="922"/>
      <c r="V30" s="922"/>
      <c r="W30" s="922"/>
      <c r="X30" s="922"/>
      <c r="Y30" s="922"/>
    </row>
    <row r="31" spans="2:25" s="420" customFormat="1" ht="19.5" customHeight="1">
      <c r="B31" s="858"/>
      <c r="C31" s="902"/>
      <c r="D31" s="855"/>
      <c r="E31" s="855"/>
      <c r="F31" s="922"/>
      <c r="G31" s="922"/>
      <c r="H31" s="922"/>
      <c r="I31" s="922"/>
      <c r="J31" s="922"/>
      <c r="K31" s="922"/>
      <c r="L31" s="922"/>
      <c r="M31" s="922"/>
      <c r="N31" s="922"/>
      <c r="O31" s="922"/>
      <c r="P31" s="922"/>
      <c r="Q31" s="922"/>
      <c r="R31" s="922"/>
      <c r="S31" s="922"/>
      <c r="T31" s="922"/>
      <c r="U31" s="922"/>
      <c r="V31" s="922"/>
      <c r="W31" s="922"/>
      <c r="X31" s="922"/>
      <c r="Y31" s="922"/>
    </row>
    <row r="32" spans="2:25" ht="19.5" customHeight="1">
      <c r="B32" s="851" t="s">
        <v>156</v>
      </c>
      <c r="C32" s="901"/>
      <c r="D32" s="901"/>
      <c r="E32" s="901"/>
      <c r="F32" s="875"/>
      <c r="G32" s="875"/>
      <c r="H32" s="875"/>
      <c r="I32" s="875"/>
      <c r="J32" s="875"/>
      <c r="K32" s="875"/>
      <c r="L32" s="875"/>
      <c r="M32" s="875"/>
      <c r="N32" s="875"/>
      <c r="O32" s="875"/>
      <c r="P32" s="875"/>
      <c r="Q32" s="875"/>
      <c r="R32" s="875"/>
      <c r="S32" s="875"/>
      <c r="T32" s="875"/>
      <c r="U32" s="875"/>
      <c r="V32" s="875"/>
      <c r="W32" s="875"/>
      <c r="X32" s="875"/>
      <c r="Y32" s="875"/>
    </row>
    <row r="33" spans="2:25" ht="19.5" customHeight="1">
      <c r="B33" s="853"/>
      <c r="C33" s="888"/>
      <c r="D33" s="901"/>
      <c r="E33" s="901"/>
      <c r="F33" s="875"/>
      <c r="G33" s="875"/>
      <c r="H33" s="875"/>
      <c r="I33" s="875"/>
      <c r="J33" s="875"/>
      <c r="K33" s="875"/>
      <c r="L33" s="875"/>
      <c r="M33" s="875"/>
      <c r="N33" s="875"/>
      <c r="O33" s="875"/>
      <c r="P33" s="875"/>
      <c r="Q33" s="875"/>
      <c r="R33" s="875"/>
      <c r="S33" s="875"/>
      <c r="T33" s="875"/>
      <c r="U33" s="875"/>
      <c r="V33" s="875"/>
      <c r="W33" s="875"/>
      <c r="X33" s="875"/>
      <c r="Y33" s="875"/>
    </row>
    <row r="34" spans="2:25" ht="19.5" customHeight="1">
      <c r="B34" s="887" t="s">
        <v>917</v>
      </c>
      <c r="C34" s="901"/>
      <c r="D34" s="901"/>
      <c r="E34" s="901"/>
      <c r="F34" s="875"/>
      <c r="G34" s="875"/>
      <c r="H34" s="875"/>
      <c r="I34" s="875"/>
      <c r="J34" s="875"/>
      <c r="K34" s="875"/>
      <c r="L34" s="875"/>
      <c r="M34" s="875"/>
      <c r="N34" s="875"/>
      <c r="O34" s="875"/>
      <c r="P34" s="875"/>
      <c r="Q34" s="875"/>
      <c r="R34" s="875"/>
      <c r="S34" s="875"/>
      <c r="T34" s="875"/>
      <c r="U34" s="875"/>
      <c r="V34" s="875"/>
      <c r="W34" s="875"/>
      <c r="X34" s="875"/>
      <c r="Y34" s="875"/>
    </row>
    <row r="35" spans="2:25" ht="19.5" customHeight="1">
      <c r="B35" s="888" t="s">
        <v>367</v>
      </c>
      <c r="C35" s="901"/>
      <c r="D35" s="901"/>
      <c r="E35" s="901"/>
      <c r="F35" s="875"/>
      <c r="G35" s="875"/>
      <c r="H35" s="875"/>
      <c r="I35" s="875"/>
      <c r="J35" s="875"/>
      <c r="K35" s="875"/>
      <c r="L35" s="875"/>
      <c r="M35" s="875"/>
      <c r="N35" s="875"/>
      <c r="O35" s="875"/>
      <c r="P35" s="875"/>
      <c r="Q35" s="875"/>
      <c r="R35" s="875"/>
      <c r="S35" s="875"/>
      <c r="T35" s="875"/>
      <c r="U35" s="875"/>
      <c r="V35" s="875"/>
      <c r="W35" s="875"/>
      <c r="X35" s="875"/>
      <c r="Y35" s="875"/>
    </row>
    <row r="36" spans="2:25" ht="19.5" customHeight="1">
      <c r="B36" s="888" t="s">
        <v>422</v>
      </c>
      <c r="C36" s="901"/>
      <c r="D36" s="901"/>
      <c r="E36" s="901"/>
      <c r="F36" s="875"/>
      <c r="G36" s="875"/>
      <c r="H36" s="875"/>
      <c r="I36" s="875"/>
      <c r="J36" s="875"/>
      <c r="K36" s="875"/>
      <c r="L36" s="875"/>
      <c r="M36" s="875"/>
      <c r="N36" s="875"/>
      <c r="O36" s="875"/>
      <c r="P36" s="875"/>
      <c r="Q36" s="875"/>
      <c r="R36" s="875"/>
      <c r="S36" s="875"/>
      <c r="T36" s="875"/>
      <c r="U36" s="875"/>
      <c r="V36" s="875"/>
      <c r="W36" s="875"/>
      <c r="X36" s="875"/>
      <c r="Y36" s="875"/>
    </row>
    <row r="37" spans="2:25" ht="19.5" customHeight="1">
      <c r="B37" s="887" t="s">
        <v>919</v>
      </c>
      <c r="C37" s="901"/>
      <c r="D37" s="901"/>
      <c r="E37" s="901"/>
      <c r="F37" s="875"/>
      <c r="G37" s="875"/>
      <c r="H37" s="875"/>
      <c r="I37" s="875"/>
      <c r="J37" s="875"/>
      <c r="K37" s="875"/>
      <c r="L37" s="875"/>
      <c r="M37" s="875"/>
      <c r="N37" s="875"/>
      <c r="O37" s="875"/>
      <c r="P37" s="875"/>
      <c r="Q37" s="875"/>
      <c r="R37" s="875"/>
      <c r="S37" s="875"/>
      <c r="T37" s="875"/>
      <c r="U37" s="875"/>
      <c r="V37" s="875"/>
      <c r="W37" s="875"/>
      <c r="X37" s="875"/>
      <c r="Y37" s="875"/>
    </row>
    <row r="38" spans="2:25" ht="19.5" customHeight="1">
      <c r="B38" s="889" t="s">
        <v>29</v>
      </c>
      <c r="C38" s="903"/>
      <c r="D38" s="903"/>
      <c r="E38" s="903"/>
      <c r="F38" s="923"/>
      <c r="G38" s="923"/>
      <c r="H38" s="923"/>
      <c r="I38" s="923"/>
      <c r="J38" s="923"/>
      <c r="K38" s="923"/>
      <c r="L38" s="923"/>
      <c r="M38" s="923"/>
      <c r="N38" s="923"/>
      <c r="O38" s="923"/>
      <c r="P38" s="923"/>
      <c r="Q38" s="923"/>
      <c r="R38" s="923"/>
      <c r="S38" s="923"/>
      <c r="T38" s="923"/>
      <c r="U38" s="923"/>
      <c r="V38" s="923"/>
      <c r="W38" s="923"/>
      <c r="X38" s="923"/>
      <c r="Y38" s="923"/>
    </row>
    <row r="39" spans="2:25" ht="19.5" customHeight="1">
      <c r="B39" s="890" t="s">
        <v>926</v>
      </c>
      <c r="C39" s="904"/>
      <c r="D39" s="904"/>
      <c r="E39" s="904"/>
      <c r="F39" s="924"/>
      <c r="G39" s="924"/>
      <c r="H39" s="924"/>
      <c r="I39" s="924"/>
      <c r="J39" s="924"/>
      <c r="K39" s="924"/>
      <c r="L39" s="924"/>
      <c r="M39" s="924"/>
      <c r="N39" s="924"/>
      <c r="O39" s="924"/>
      <c r="P39" s="924"/>
      <c r="Q39" s="924"/>
      <c r="R39" s="924"/>
      <c r="S39" s="924"/>
      <c r="T39" s="924"/>
      <c r="U39" s="924"/>
      <c r="V39" s="924"/>
      <c r="W39" s="924"/>
      <c r="X39" s="924"/>
      <c r="Y39" s="924"/>
    </row>
    <row r="40" spans="2:25" ht="19.5" customHeight="1">
      <c r="B40" s="891" t="s">
        <v>747</v>
      </c>
      <c r="C40" s="905"/>
      <c r="D40" s="905"/>
      <c r="E40" s="905"/>
      <c r="F40" s="879"/>
      <c r="G40" s="879"/>
      <c r="H40" s="879"/>
      <c r="I40" s="879"/>
      <c r="J40" s="879"/>
      <c r="K40" s="879"/>
      <c r="L40" s="879"/>
      <c r="M40" s="879"/>
      <c r="N40" s="879"/>
      <c r="O40" s="879"/>
      <c r="P40" s="879"/>
      <c r="Q40" s="879"/>
      <c r="R40" s="879"/>
      <c r="S40" s="879"/>
      <c r="T40" s="879"/>
      <c r="U40" s="879"/>
      <c r="V40" s="879"/>
      <c r="W40" s="879"/>
      <c r="X40" s="879"/>
      <c r="Y40" s="853"/>
    </row>
    <row r="41" spans="2:25" ht="19.5" customHeight="1">
      <c r="F41" s="873"/>
      <c r="G41" s="873"/>
      <c r="H41" s="873"/>
      <c r="I41" s="873"/>
      <c r="J41" s="873"/>
      <c r="K41" s="873"/>
      <c r="L41" s="873"/>
      <c r="M41" s="873"/>
      <c r="N41" s="873"/>
      <c r="O41" s="873"/>
      <c r="P41" s="873"/>
      <c r="Q41" s="873"/>
      <c r="R41" s="873"/>
      <c r="S41" s="873"/>
      <c r="T41" s="873"/>
      <c r="U41" s="873"/>
      <c r="V41" s="873"/>
      <c r="W41" s="873"/>
      <c r="X41" s="873"/>
      <c r="Y41" s="873"/>
    </row>
    <row r="42" spans="2:25" s="482" customFormat="1" ht="19.5" customHeight="1">
      <c r="B42" s="434" t="s">
        <v>420</v>
      </c>
    </row>
    <row r="43" spans="2:25" s="482" customFormat="1" ht="19.5" customHeight="1">
      <c r="B43" s="434" t="s">
        <v>131</v>
      </c>
    </row>
    <row r="44" spans="2:25" s="482" customFormat="1" ht="19.5" customHeight="1">
      <c r="B44" s="434" t="s">
        <v>209</v>
      </c>
    </row>
    <row r="45" spans="2:25" s="482" customFormat="1" ht="19.5" customHeight="1">
      <c r="B45" s="434" t="s">
        <v>732</v>
      </c>
      <c r="C45" s="121"/>
    </row>
    <row r="46" spans="2:25" s="469" customFormat="1" ht="19.5" customHeight="1">
      <c r="C46" s="121"/>
    </row>
    <row r="47" spans="2:25" ht="19.5" customHeight="1">
      <c r="B47" s="138"/>
    </row>
    <row r="50" spans="2:2" ht="19.5" customHeight="1">
      <c r="B50" s="462"/>
    </row>
    <row r="51" spans="2:2" ht="19.5" customHeight="1">
      <c r="B51" s="435"/>
    </row>
    <row r="52" spans="2:2" ht="19.5" customHeight="1">
      <c r="B52" s="435"/>
    </row>
    <row r="53" spans="2:2" ht="19.5" customHeight="1">
      <c r="B53" s="892"/>
    </row>
    <row r="54" spans="2:2" ht="19.5" customHeight="1">
      <c r="B54" s="435"/>
    </row>
  </sheetData>
  <mergeCells count="3">
    <mergeCell ref="B5:E5"/>
    <mergeCell ref="B6:E6"/>
    <mergeCell ref="Y5:Y6"/>
  </mergeCells>
  <phoneticPr fontId="6"/>
  <printOptions horizontalCentered="1"/>
  <pageMargins left="0.78740157480314965" right="0.78740157480314965" top="0.98425196850393704" bottom="0.59055118110236227" header="0.39370078740157483" footer="0.31496062992125984"/>
  <pageSetup paperSize="8" scale="54"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Z35"/>
  <sheetViews>
    <sheetView showGridLines="0" view="pageBreakPreview" zoomScaleNormal="85" zoomScaleSheetLayoutView="100" workbookViewId="0">
      <selection activeCell="G9" sqref="G9:L9"/>
    </sheetView>
  </sheetViews>
  <sheetFormatPr defaultColWidth="7.77734375" defaultRowHeight="21" customHeight="1"/>
  <cols>
    <col min="1" max="1" width="2.33203125" style="469" customWidth="1"/>
    <col min="2" max="4" width="2.44140625" style="469" customWidth="1"/>
    <col min="5" max="5" width="23.44140625" style="469" customWidth="1"/>
    <col min="6" max="24" width="12.33203125" style="469" customWidth="1"/>
    <col min="25" max="25" width="15.6640625" style="469" customWidth="1"/>
    <col min="26" max="26" width="1.44140625" style="469" customWidth="1"/>
    <col min="27" max="34" width="3.21875" style="469" customWidth="1"/>
    <col min="35" max="16384" width="7.77734375" style="469"/>
  </cols>
  <sheetData>
    <row r="1" spans="2:25" s="462" customFormat="1" ht="21" customHeight="1">
      <c r="Y1" s="463" t="s">
        <v>711</v>
      </c>
    </row>
    <row r="2" spans="2:25" s="462" customFormat="1" ht="21" customHeight="1">
      <c r="Y2" s="463"/>
    </row>
    <row r="3" spans="2:25" s="462" customFormat="1" ht="21" customHeight="1">
      <c r="B3" s="849" t="s">
        <v>491</v>
      </c>
      <c r="D3" s="419"/>
      <c r="E3" s="419"/>
      <c r="F3" s="419"/>
    </row>
    <row r="4" spans="2:25" ht="21" customHeight="1">
      <c r="F4" s="873"/>
      <c r="G4" s="873"/>
      <c r="H4" s="873"/>
      <c r="I4" s="873"/>
      <c r="J4" s="873"/>
      <c r="K4" s="873"/>
      <c r="L4" s="873"/>
      <c r="M4" s="873"/>
      <c r="N4" s="873"/>
      <c r="O4" s="873"/>
      <c r="P4" s="873"/>
      <c r="Q4" s="873"/>
      <c r="R4" s="873"/>
      <c r="S4" s="873"/>
      <c r="T4" s="873"/>
      <c r="U4" s="873"/>
      <c r="V4" s="873"/>
      <c r="W4" s="873"/>
      <c r="X4" s="873"/>
      <c r="Y4" s="502" t="s">
        <v>369</v>
      </c>
    </row>
    <row r="5" spans="2:25" ht="21" customHeight="1">
      <c r="B5" s="850" t="s">
        <v>487</v>
      </c>
      <c r="C5" s="850"/>
      <c r="D5" s="850"/>
      <c r="E5" s="850"/>
      <c r="F5" s="874" t="s">
        <v>433</v>
      </c>
      <c r="G5" s="874" t="s">
        <v>76</v>
      </c>
      <c r="H5" s="874" t="s">
        <v>575</v>
      </c>
      <c r="I5" s="874" t="s">
        <v>239</v>
      </c>
      <c r="J5" s="874" t="s">
        <v>568</v>
      </c>
      <c r="K5" s="874" t="s">
        <v>181</v>
      </c>
      <c r="L5" s="874" t="s">
        <v>548</v>
      </c>
      <c r="M5" s="874" t="s">
        <v>51</v>
      </c>
      <c r="N5" s="874" t="s">
        <v>285</v>
      </c>
      <c r="O5" s="874" t="s">
        <v>844</v>
      </c>
      <c r="P5" s="874" t="s">
        <v>377</v>
      </c>
      <c r="Q5" s="874" t="s">
        <v>639</v>
      </c>
      <c r="R5" s="874" t="s">
        <v>773</v>
      </c>
      <c r="S5" s="874" t="s">
        <v>846</v>
      </c>
      <c r="T5" s="874" t="s">
        <v>110</v>
      </c>
      <c r="U5" s="874" t="s">
        <v>739</v>
      </c>
      <c r="V5" s="874" t="s">
        <v>8</v>
      </c>
      <c r="W5" s="874" t="s">
        <v>854</v>
      </c>
      <c r="X5" s="874" t="s">
        <v>857</v>
      </c>
      <c r="Y5" s="607" t="s">
        <v>442</v>
      </c>
    </row>
    <row r="6" spans="2:25" ht="21" customHeight="1">
      <c r="B6" s="850" t="s">
        <v>860</v>
      </c>
      <c r="C6" s="850"/>
      <c r="D6" s="850"/>
      <c r="E6" s="850"/>
      <c r="F6" s="607">
        <v>2025</v>
      </c>
      <c r="G6" s="607">
        <v>2026</v>
      </c>
      <c r="H6" s="607">
        <v>2027</v>
      </c>
      <c r="I6" s="607">
        <v>2028</v>
      </c>
      <c r="J6" s="607">
        <v>2029</v>
      </c>
      <c r="K6" s="607">
        <v>2030</v>
      </c>
      <c r="L6" s="607">
        <v>2031</v>
      </c>
      <c r="M6" s="607">
        <v>2032</v>
      </c>
      <c r="N6" s="607">
        <v>2033</v>
      </c>
      <c r="O6" s="607">
        <v>2034</v>
      </c>
      <c r="P6" s="607">
        <v>2035</v>
      </c>
      <c r="Q6" s="607">
        <v>2036</v>
      </c>
      <c r="R6" s="607">
        <v>2037</v>
      </c>
      <c r="S6" s="607">
        <v>2038</v>
      </c>
      <c r="T6" s="607">
        <v>2039</v>
      </c>
      <c r="U6" s="607">
        <v>2040</v>
      </c>
      <c r="V6" s="607">
        <v>2041</v>
      </c>
      <c r="W6" s="607">
        <v>2042</v>
      </c>
      <c r="X6" s="607">
        <v>2043</v>
      </c>
      <c r="Y6" s="607"/>
    </row>
    <row r="7" spans="2:25" ht="21" customHeight="1">
      <c r="B7" s="851" t="s">
        <v>466</v>
      </c>
      <c r="C7" s="901"/>
      <c r="D7" s="901"/>
      <c r="E7" s="930"/>
      <c r="F7" s="875"/>
      <c r="G7" s="875"/>
      <c r="H7" s="875"/>
      <c r="I7" s="875"/>
      <c r="J7" s="875"/>
      <c r="K7" s="875"/>
      <c r="L7" s="875"/>
      <c r="M7" s="875"/>
      <c r="N7" s="875"/>
      <c r="O7" s="875"/>
      <c r="P7" s="875"/>
      <c r="Q7" s="875"/>
      <c r="R7" s="875"/>
      <c r="S7" s="875"/>
      <c r="T7" s="875"/>
      <c r="U7" s="875"/>
      <c r="V7" s="875"/>
      <c r="W7" s="875"/>
      <c r="X7" s="875"/>
      <c r="Y7" s="875"/>
    </row>
    <row r="8" spans="2:25" ht="21" customHeight="1">
      <c r="B8" s="857"/>
      <c r="C8" s="902" t="s">
        <v>809</v>
      </c>
      <c r="D8" s="855"/>
      <c r="E8" s="864"/>
      <c r="F8" s="875"/>
      <c r="G8" s="875"/>
      <c r="H8" s="875"/>
      <c r="I8" s="875"/>
      <c r="J8" s="875"/>
      <c r="K8" s="875"/>
      <c r="L8" s="875"/>
      <c r="M8" s="875"/>
      <c r="N8" s="875"/>
      <c r="O8" s="875"/>
      <c r="P8" s="875"/>
      <c r="Q8" s="875"/>
      <c r="R8" s="875"/>
      <c r="S8" s="875"/>
      <c r="T8" s="875"/>
      <c r="U8" s="875"/>
      <c r="V8" s="875"/>
      <c r="W8" s="875"/>
      <c r="X8" s="875"/>
      <c r="Y8" s="875"/>
    </row>
    <row r="9" spans="2:25" ht="21" customHeight="1">
      <c r="B9" s="857"/>
      <c r="C9" s="902" t="s">
        <v>463</v>
      </c>
      <c r="D9" s="855"/>
      <c r="E9" s="864"/>
      <c r="F9" s="875"/>
      <c r="G9" s="875"/>
      <c r="H9" s="875"/>
      <c r="I9" s="875"/>
      <c r="J9" s="875"/>
      <c r="K9" s="875"/>
      <c r="L9" s="875"/>
      <c r="M9" s="875"/>
      <c r="N9" s="875"/>
      <c r="O9" s="875"/>
      <c r="P9" s="875"/>
      <c r="Q9" s="875"/>
      <c r="R9" s="875"/>
      <c r="S9" s="875"/>
      <c r="T9" s="875"/>
      <c r="U9" s="875"/>
      <c r="V9" s="875"/>
      <c r="W9" s="875"/>
      <c r="X9" s="875"/>
      <c r="Y9" s="875"/>
    </row>
    <row r="10" spans="2:25" ht="21" customHeight="1">
      <c r="B10" s="852"/>
      <c r="C10" s="888" t="s">
        <v>899</v>
      </c>
      <c r="D10" s="901"/>
      <c r="E10" s="930"/>
      <c r="F10" s="875"/>
      <c r="G10" s="875"/>
      <c r="H10" s="875"/>
      <c r="I10" s="875"/>
      <c r="J10" s="875"/>
      <c r="K10" s="875"/>
      <c r="L10" s="875"/>
      <c r="M10" s="875"/>
      <c r="N10" s="875"/>
      <c r="O10" s="875"/>
      <c r="P10" s="875"/>
      <c r="Q10" s="875"/>
      <c r="R10" s="875"/>
      <c r="S10" s="875"/>
      <c r="T10" s="875"/>
      <c r="U10" s="875"/>
      <c r="V10" s="875"/>
      <c r="W10" s="875"/>
      <c r="X10" s="875"/>
      <c r="Y10" s="875"/>
    </row>
    <row r="11" spans="2:25" ht="21" customHeight="1">
      <c r="B11" s="852"/>
      <c r="C11" s="888"/>
      <c r="D11" s="901"/>
      <c r="E11" s="930"/>
      <c r="F11" s="875"/>
      <c r="G11" s="875"/>
      <c r="H11" s="875"/>
      <c r="I11" s="875"/>
      <c r="J11" s="875"/>
      <c r="K11" s="875"/>
      <c r="L11" s="875"/>
      <c r="M11" s="875"/>
      <c r="N11" s="875"/>
      <c r="O11" s="875"/>
      <c r="P11" s="875"/>
      <c r="Q11" s="875"/>
      <c r="R11" s="875"/>
      <c r="S11" s="875"/>
      <c r="T11" s="875"/>
      <c r="U11" s="875"/>
      <c r="V11" s="875"/>
      <c r="W11" s="875"/>
      <c r="X11" s="875"/>
      <c r="Y11" s="875"/>
    </row>
    <row r="12" spans="2:25" ht="21" customHeight="1">
      <c r="B12" s="851" t="s">
        <v>462</v>
      </c>
      <c r="C12" s="901"/>
      <c r="D12" s="901"/>
      <c r="E12" s="930"/>
      <c r="F12" s="875"/>
      <c r="G12" s="875"/>
      <c r="H12" s="875"/>
      <c r="I12" s="875"/>
      <c r="J12" s="875"/>
      <c r="K12" s="875"/>
      <c r="L12" s="875"/>
      <c r="M12" s="875"/>
      <c r="N12" s="875"/>
      <c r="O12" s="875"/>
      <c r="P12" s="875"/>
      <c r="Q12" s="875"/>
      <c r="R12" s="875"/>
      <c r="S12" s="875"/>
      <c r="T12" s="875"/>
      <c r="U12" s="875"/>
      <c r="V12" s="875"/>
      <c r="W12" s="875"/>
      <c r="X12" s="875"/>
      <c r="Y12" s="875"/>
    </row>
    <row r="13" spans="2:25" ht="21" customHeight="1">
      <c r="B13" s="852"/>
      <c r="C13" s="851" t="s">
        <v>10</v>
      </c>
      <c r="D13" s="901"/>
      <c r="E13" s="930"/>
      <c r="F13" s="875"/>
      <c r="G13" s="875"/>
      <c r="H13" s="875"/>
      <c r="I13" s="875"/>
      <c r="J13" s="875"/>
      <c r="K13" s="875"/>
      <c r="L13" s="875"/>
      <c r="M13" s="875"/>
      <c r="N13" s="875"/>
      <c r="O13" s="875"/>
      <c r="P13" s="875"/>
      <c r="Q13" s="875"/>
      <c r="R13" s="875"/>
      <c r="S13" s="875"/>
      <c r="T13" s="875"/>
      <c r="U13" s="875"/>
      <c r="V13" s="875"/>
      <c r="W13" s="875"/>
      <c r="X13" s="875"/>
      <c r="Y13" s="875"/>
    </row>
    <row r="14" spans="2:25" ht="21" customHeight="1">
      <c r="B14" s="852"/>
      <c r="C14" s="852"/>
      <c r="D14" s="927" t="s">
        <v>143</v>
      </c>
      <c r="E14" s="931"/>
      <c r="F14" s="876"/>
      <c r="G14" s="876"/>
      <c r="H14" s="876"/>
      <c r="I14" s="876"/>
      <c r="J14" s="876"/>
      <c r="K14" s="876"/>
      <c r="L14" s="876"/>
      <c r="M14" s="876"/>
      <c r="N14" s="876"/>
      <c r="O14" s="876"/>
      <c r="P14" s="876"/>
      <c r="Q14" s="876"/>
      <c r="R14" s="876"/>
      <c r="S14" s="876"/>
      <c r="T14" s="876"/>
      <c r="U14" s="876"/>
      <c r="V14" s="876"/>
      <c r="W14" s="876"/>
      <c r="X14" s="876"/>
      <c r="Y14" s="876"/>
    </row>
    <row r="15" spans="2:25" ht="21" customHeight="1">
      <c r="B15" s="852"/>
      <c r="C15" s="852"/>
      <c r="D15" s="928"/>
      <c r="E15" s="932"/>
      <c r="F15" s="877"/>
      <c r="G15" s="877"/>
      <c r="H15" s="877"/>
      <c r="I15" s="877"/>
      <c r="J15" s="877"/>
      <c r="K15" s="877"/>
      <c r="L15" s="877"/>
      <c r="M15" s="877"/>
      <c r="N15" s="877"/>
      <c r="O15" s="877"/>
      <c r="P15" s="877"/>
      <c r="Q15" s="877"/>
      <c r="R15" s="877"/>
      <c r="S15" s="877"/>
      <c r="T15" s="877"/>
      <c r="U15" s="877"/>
      <c r="V15" s="877"/>
      <c r="W15" s="877"/>
      <c r="X15" s="877"/>
      <c r="Y15" s="877"/>
    </row>
    <row r="16" spans="2:25" ht="21" customHeight="1">
      <c r="B16" s="852"/>
      <c r="C16" s="852"/>
      <c r="D16" s="929"/>
      <c r="E16" s="933"/>
      <c r="F16" s="878"/>
      <c r="G16" s="878"/>
      <c r="H16" s="878"/>
      <c r="I16" s="878"/>
      <c r="J16" s="878"/>
      <c r="K16" s="878"/>
      <c r="L16" s="878"/>
      <c r="M16" s="878"/>
      <c r="N16" s="878"/>
      <c r="O16" s="878"/>
      <c r="P16" s="878"/>
      <c r="Q16" s="878"/>
      <c r="R16" s="878"/>
      <c r="S16" s="878"/>
      <c r="T16" s="878"/>
      <c r="U16" s="878"/>
      <c r="V16" s="878"/>
      <c r="W16" s="878"/>
      <c r="X16" s="878"/>
      <c r="Y16" s="878"/>
    </row>
    <row r="17" spans="2:26" ht="21" customHeight="1">
      <c r="B17" s="852"/>
      <c r="C17" s="851" t="s">
        <v>381</v>
      </c>
      <c r="D17" s="901"/>
      <c r="E17" s="930"/>
      <c r="F17" s="875"/>
      <c r="G17" s="875"/>
      <c r="H17" s="875"/>
      <c r="I17" s="875"/>
      <c r="J17" s="875"/>
      <c r="K17" s="875"/>
      <c r="L17" s="875"/>
      <c r="M17" s="875"/>
      <c r="N17" s="875"/>
      <c r="O17" s="875"/>
      <c r="P17" s="875"/>
      <c r="Q17" s="875"/>
      <c r="R17" s="875"/>
      <c r="S17" s="875"/>
      <c r="T17" s="875"/>
      <c r="U17" s="875"/>
      <c r="V17" s="875"/>
      <c r="W17" s="875"/>
      <c r="X17" s="875"/>
      <c r="Y17" s="875"/>
    </row>
    <row r="18" spans="2:26" ht="21" customHeight="1">
      <c r="B18" s="852"/>
      <c r="C18" s="852"/>
      <c r="D18" s="851"/>
      <c r="E18" s="930"/>
      <c r="F18" s="875"/>
      <c r="G18" s="875"/>
      <c r="H18" s="875"/>
      <c r="I18" s="875"/>
      <c r="J18" s="875"/>
      <c r="K18" s="875"/>
      <c r="L18" s="875"/>
      <c r="M18" s="875"/>
      <c r="N18" s="875"/>
      <c r="O18" s="875"/>
      <c r="P18" s="875"/>
      <c r="Q18" s="875"/>
      <c r="R18" s="875"/>
      <c r="S18" s="875"/>
      <c r="T18" s="875"/>
      <c r="U18" s="875"/>
      <c r="V18" s="875"/>
      <c r="W18" s="875"/>
      <c r="X18" s="875"/>
      <c r="Y18" s="875"/>
    </row>
    <row r="19" spans="2:26" ht="21" customHeight="1">
      <c r="B19" s="852"/>
      <c r="C19" s="852"/>
      <c r="D19" s="852"/>
      <c r="E19" s="934"/>
      <c r="F19" s="876"/>
      <c r="G19" s="876"/>
      <c r="H19" s="876"/>
      <c r="I19" s="876"/>
      <c r="J19" s="876"/>
      <c r="K19" s="876"/>
      <c r="L19" s="876"/>
      <c r="M19" s="876"/>
      <c r="N19" s="876"/>
      <c r="O19" s="876"/>
      <c r="P19" s="876"/>
      <c r="Q19" s="876"/>
      <c r="R19" s="876"/>
      <c r="S19" s="876"/>
      <c r="T19" s="876"/>
      <c r="U19" s="876"/>
      <c r="V19" s="876"/>
      <c r="W19" s="876"/>
      <c r="X19" s="876"/>
      <c r="Y19" s="876"/>
    </row>
    <row r="20" spans="2:26" ht="21" customHeight="1">
      <c r="B20" s="852"/>
      <c r="C20" s="852"/>
      <c r="D20" s="852"/>
      <c r="E20" s="935"/>
      <c r="F20" s="878"/>
      <c r="G20" s="878"/>
      <c r="H20" s="878"/>
      <c r="I20" s="878"/>
      <c r="J20" s="878"/>
      <c r="K20" s="878"/>
      <c r="L20" s="878"/>
      <c r="M20" s="878"/>
      <c r="N20" s="878"/>
      <c r="O20" s="878"/>
      <c r="P20" s="878"/>
      <c r="Q20" s="878"/>
      <c r="R20" s="878"/>
      <c r="S20" s="878"/>
      <c r="T20" s="878"/>
      <c r="U20" s="878"/>
      <c r="V20" s="878"/>
      <c r="W20" s="878"/>
      <c r="X20" s="878"/>
      <c r="Y20" s="878"/>
    </row>
    <row r="21" spans="2:26" ht="21" customHeight="1">
      <c r="B21" s="852"/>
      <c r="C21" s="888" t="s">
        <v>912</v>
      </c>
      <c r="D21" s="901"/>
      <c r="E21" s="930"/>
      <c r="F21" s="879"/>
      <c r="G21" s="879"/>
      <c r="H21" s="879"/>
      <c r="I21" s="879"/>
      <c r="J21" s="879"/>
      <c r="K21" s="879"/>
      <c r="L21" s="879"/>
      <c r="M21" s="879"/>
      <c r="N21" s="879"/>
      <c r="O21" s="879"/>
      <c r="P21" s="879"/>
      <c r="Q21" s="879"/>
      <c r="R21" s="879"/>
      <c r="S21" s="879"/>
      <c r="T21" s="879"/>
      <c r="U21" s="879"/>
      <c r="V21" s="879"/>
      <c r="W21" s="879"/>
      <c r="X21" s="879"/>
      <c r="Y21" s="879"/>
    </row>
    <row r="22" spans="2:26" ht="21" customHeight="1">
      <c r="B22" s="852"/>
      <c r="C22" s="851" t="s">
        <v>355</v>
      </c>
      <c r="D22" s="901"/>
      <c r="E22" s="930"/>
      <c r="F22" s="879"/>
      <c r="G22" s="879"/>
      <c r="H22" s="879"/>
      <c r="I22" s="879"/>
      <c r="J22" s="879"/>
      <c r="K22" s="879"/>
      <c r="L22" s="879"/>
      <c r="M22" s="879"/>
      <c r="N22" s="879"/>
      <c r="O22" s="879"/>
      <c r="P22" s="879"/>
      <c r="Q22" s="879"/>
      <c r="R22" s="879"/>
      <c r="S22" s="879"/>
      <c r="T22" s="879"/>
      <c r="U22" s="879"/>
      <c r="V22" s="879"/>
      <c r="W22" s="879"/>
      <c r="X22" s="879"/>
      <c r="Y22" s="879"/>
    </row>
    <row r="23" spans="2:26" s="419" customFormat="1" ht="21" customHeight="1">
      <c r="B23" s="857"/>
      <c r="C23" s="857"/>
      <c r="D23" s="902"/>
      <c r="E23" s="864"/>
      <c r="F23" s="922"/>
      <c r="G23" s="922"/>
      <c r="H23" s="922"/>
      <c r="I23" s="922"/>
      <c r="J23" s="922"/>
      <c r="K23" s="922"/>
      <c r="L23" s="922"/>
      <c r="M23" s="922"/>
      <c r="N23" s="922"/>
      <c r="O23" s="922"/>
      <c r="P23" s="922"/>
      <c r="Q23" s="922"/>
      <c r="R23" s="922"/>
      <c r="S23" s="922"/>
      <c r="T23" s="922"/>
      <c r="U23" s="922"/>
      <c r="V23" s="922"/>
      <c r="W23" s="922"/>
      <c r="X23" s="922"/>
      <c r="Y23" s="922"/>
    </row>
    <row r="24" spans="2:26" ht="21" customHeight="1">
      <c r="B24" s="852"/>
      <c r="C24" s="852"/>
      <c r="D24" s="888"/>
      <c r="E24" s="930"/>
      <c r="F24" s="875"/>
      <c r="G24" s="875"/>
      <c r="H24" s="875"/>
      <c r="I24" s="875"/>
      <c r="J24" s="875"/>
      <c r="K24" s="875"/>
      <c r="L24" s="875"/>
      <c r="M24" s="875"/>
      <c r="N24" s="875"/>
      <c r="O24" s="875"/>
      <c r="P24" s="875"/>
      <c r="Q24" s="875"/>
      <c r="R24" s="875"/>
      <c r="S24" s="875"/>
      <c r="T24" s="875"/>
      <c r="U24" s="875"/>
      <c r="V24" s="875"/>
      <c r="W24" s="875"/>
      <c r="X24" s="875"/>
      <c r="Y24" s="875"/>
    </row>
    <row r="25" spans="2:26" ht="21" customHeight="1">
      <c r="B25" s="852"/>
      <c r="C25" s="852"/>
      <c r="D25" s="888"/>
      <c r="E25" s="930"/>
      <c r="F25" s="875"/>
      <c r="G25" s="875"/>
      <c r="H25" s="875"/>
      <c r="I25" s="875"/>
      <c r="J25" s="875"/>
      <c r="K25" s="875"/>
      <c r="L25" s="875"/>
      <c r="M25" s="875"/>
      <c r="N25" s="875"/>
      <c r="O25" s="875"/>
      <c r="P25" s="875"/>
      <c r="Q25" s="875"/>
      <c r="R25" s="875"/>
      <c r="S25" s="875"/>
      <c r="T25" s="875"/>
      <c r="U25" s="875"/>
      <c r="V25" s="875"/>
      <c r="W25" s="875"/>
      <c r="X25" s="875"/>
      <c r="Y25" s="875"/>
    </row>
    <row r="26" spans="2:26" ht="21" customHeight="1">
      <c r="B26" s="888" t="s">
        <v>915</v>
      </c>
      <c r="C26" s="901"/>
      <c r="D26" s="901"/>
      <c r="E26" s="930"/>
      <c r="F26" s="875"/>
      <c r="G26" s="875"/>
      <c r="H26" s="875"/>
      <c r="I26" s="875"/>
      <c r="J26" s="875"/>
      <c r="K26" s="875"/>
      <c r="L26" s="875"/>
      <c r="M26" s="875"/>
      <c r="N26" s="875"/>
      <c r="O26" s="875"/>
      <c r="P26" s="875"/>
      <c r="Q26" s="875"/>
      <c r="R26" s="875"/>
      <c r="S26" s="875"/>
      <c r="T26" s="875"/>
      <c r="U26" s="875"/>
      <c r="V26" s="875"/>
      <c r="W26" s="875"/>
      <c r="X26" s="875"/>
      <c r="Y26" s="875"/>
      <c r="Z26" s="854"/>
    </row>
    <row r="27" spans="2:26" ht="21" customHeight="1">
      <c r="B27" s="891" t="s">
        <v>406</v>
      </c>
      <c r="C27" s="905"/>
      <c r="D27" s="905"/>
      <c r="E27" s="936"/>
      <c r="F27" s="879"/>
      <c r="G27" s="879"/>
      <c r="H27" s="879"/>
      <c r="I27" s="879"/>
      <c r="J27" s="879"/>
      <c r="K27" s="879"/>
      <c r="L27" s="879"/>
      <c r="M27" s="879"/>
      <c r="N27" s="879"/>
      <c r="O27" s="879"/>
      <c r="P27" s="879"/>
      <c r="Q27" s="879"/>
      <c r="R27" s="879"/>
      <c r="S27" s="879"/>
      <c r="T27" s="879"/>
      <c r="U27" s="879"/>
      <c r="V27" s="879"/>
      <c r="W27" s="879"/>
      <c r="X27" s="879"/>
      <c r="Y27" s="879"/>
      <c r="Z27" s="854"/>
    </row>
    <row r="28" spans="2:26" ht="21" customHeight="1">
      <c r="B28" s="925" t="s">
        <v>297</v>
      </c>
      <c r="C28" s="926"/>
      <c r="D28" s="926"/>
      <c r="E28" s="937"/>
      <c r="F28" s="875"/>
      <c r="G28" s="875"/>
      <c r="H28" s="875"/>
      <c r="I28" s="875"/>
      <c r="J28" s="875"/>
      <c r="K28" s="875"/>
      <c r="L28" s="875"/>
      <c r="M28" s="875"/>
      <c r="N28" s="875"/>
      <c r="O28" s="875"/>
      <c r="P28" s="875"/>
      <c r="Q28" s="875"/>
      <c r="R28" s="875"/>
      <c r="S28" s="875"/>
      <c r="T28" s="875"/>
      <c r="U28" s="875"/>
      <c r="V28" s="875"/>
      <c r="W28" s="875"/>
      <c r="X28" s="875"/>
      <c r="Y28" s="875"/>
    </row>
    <row r="29" spans="2:26" ht="21" customHeight="1">
      <c r="B29" s="888" t="s">
        <v>668</v>
      </c>
      <c r="C29" s="901"/>
      <c r="D29" s="901"/>
      <c r="E29" s="930"/>
      <c r="F29" s="875"/>
      <c r="G29" s="875"/>
      <c r="H29" s="875"/>
      <c r="I29" s="875"/>
      <c r="J29" s="875"/>
      <c r="K29" s="875"/>
      <c r="L29" s="875"/>
      <c r="M29" s="875"/>
      <c r="N29" s="875"/>
      <c r="O29" s="875"/>
      <c r="P29" s="875"/>
      <c r="Q29" s="875"/>
      <c r="R29" s="875"/>
      <c r="S29" s="875"/>
      <c r="T29" s="875"/>
      <c r="U29" s="875"/>
      <c r="V29" s="875"/>
      <c r="W29" s="875"/>
      <c r="X29" s="875"/>
      <c r="Y29" s="938"/>
    </row>
    <row r="31" spans="2:26" s="469" customFormat="1" ht="21" customHeight="1">
      <c r="B31" s="434" t="s">
        <v>420</v>
      </c>
      <c r="C31" s="121"/>
    </row>
    <row r="32" spans="2:26" s="419" customFormat="1" ht="21" customHeight="1">
      <c r="B32" s="434" t="s">
        <v>131</v>
      </c>
    </row>
    <row r="33" spans="2:3" s="469" customFormat="1" ht="21" customHeight="1">
      <c r="B33" s="434" t="s">
        <v>209</v>
      </c>
      <c r="C33" s="121"/>
    </row>
    <row r="34" spans="2:3" s="469" customFormat="1" ht="21" customHeight="1">
      <c r="B34" s="434" t="s">
        <v>732</v>
      </c>
      <c r="C34" s="121"/>
    </row>
    <row r="35" spans="2:3" ht="21" customHeight="1">
      <c r="B35" s="138"/>
    </row>
  </sheetData>
  <mergeCells count="4">
    <mergeCell ref="B5:E5"/>
    <mergeCell ref="B6:E6"/>
    <mergeCell ref="B28:E28"/>
    <mergeCell ref="Y5:Y6"/>
  </mergeCells>
  <phoneticPr fontId="6"/>
  <printOptions horizontalCentered="1"/>
  <pageMargins left="0.78740157480314954" right="0.78740157480314954" top="0.78740157480314954" bottom="0.59055118110236227" header="0.39370078740157477" footer="0.31496062992125984"/>
  <pageSetup paperSize="8" scale="68"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7"/>
  <dimension ref="B1:BV49"/>
  <sheetViews>
    <sheetView showGridLines="0" view="pageBreakPreview" topLeftCell="BJ10" zoomScaleNormal="70" zoomScaleSheetLayoutView="100" workbookViewId="0">
      <selection activeCell="G9" sqref="G9:L9"/>
    </sheetView>
  </sheetViews>
  <sheetFormatPr defaultColWidth="9" defaultRowHeight="13.2"/>
  <cols>
    <col min="1" max="1" width="2.125" style="538" hidden="1" customWidth="1"/>
    <col min="2" max="2" width="3.25" style="538" customWidth="1"/>
    <col min="3" max="3" width="2.625" style="538" customWidth="1"/>
    <col min="4" max="4" width="60.625" style="538" customWidth="1"/>
    <col min="5" max="71" width="13.125" style="538" customWidth="1"/>
    <col min="72" max="72" width="16.25" style="538" customWidth="1"/>
    <col min="73" max="73" width="2.25" style="538" customWidth="1"/>
    <col min="74" max="74" width="16" style="538" customWidth="1"/>
    <col min="75" max="16384" width="9" style="538"/>
  </cols>
  <sheetData>
    <row r="1" spans="2:72" ht="15" customHeight="1">
      <c r="O1" s="547" t="s">
        <v>184</v>
      </c>
      <c r="AA1" s="990"/>
      <c r="AM1" s="990"/>
      <c r="AQ1" s="990"/>
      <c r="BG1" s="990"/>
    </row>
    <row r="2" spans="2:72" ht="15" customHeight="1">
      <c r="O2" s="547"/>
      <c r="AA2" s="990"/>
      <c r="AM2" s="990"/>
      <c r="AQ2" s="990"/>
      <c r="BG2" s="990"/>
    </row>
    <row r="3" spans="2:72" ht="14.25" customHeight="1">
      <c r="B3" s="583" t="s">
        <v>280</v>
      </c>
    </row>
    <row r="4" spans="2:72" ht="13.5" customHeight="1">
      <c r="O4" s="990"/>
      <c r="AA4" s="990"/>
      <c r="AG4" s="990"/>
      <c r="AM4" s="990"/>
      <c r="AO4" s="990"/>
      <c r="AQ4" s="990"/>
      <c r="BA4" s="990"/>
      <c r="BG4" s="990"/>
      <c r="BM4" s="990"/>
      <c r="BR4" s="990"/>
      <c r="BT4" s="990" t="s">
        <v>369</v>
      </c>
    </row>
    <row r="5" spans="2:72" s="515" customFormat="1" ht="18.75" customHeight="1">
      <c r="B5" s="939" t="s">
        <v>487</v>
      </c>
      <c r="C5" s="946"/>
      <c r="D5" s="960"/>
      <c r="E5" s="614" t="s">
        <v>433</v>
      </c>
      <c r="F5" s="614" t="s">
        <v>76</v>
      </c>
      <c r="G5" s="614" t="s">
        <v>575</v>
      </c>
      <c r="H5" s="614" t="s">
        <v>239</v>
      </c>
      <c r="I5" s="31"/>
      <c r="J5" s="31"/>
      <c r="K5" s="36"/>
      <c r="L5" s="614" t="s">
        <v>568</v>
      </c>
      <c r="M5" s="31"/>
      <c r="N5" s="31"/>
      <c r="O5" s="36"/>
      <c r="P5" s="614" t="s">
        <v>181</v>
      </c>
      <c r="Q5" s="31"/>
      <c r="R5" s="31"/>
      <c r="S5" s="36"/>
      <c r="T5" s="614" t="s">
        <v>548</v>
      </c>
      <c r="U5" s="31"/>
      <c r="V5" s="31"/>
      <c r="W5" s="36"/>
      <c r="X5" s="614" t="s">
        <v>51</v>
      </c>
      <c r="Y5" s="31"/>
      <c r="Z5" s="31"/>
      <c r="AA5" s="36"/>
      <c r="AB5" s="614" t="s">
        <v>285</v>
      </c>
      <c r="AC5" s="31"/>
      <c r="AD5" s="31"/>
      <c r="AE5" s="36"/>
      <c r="AF5" s="614" t="s">
        <v>844</v>
      </c>
      <c r="AG5" s="31"/>
      <c r="AH5" s="31"/>
      <c r="AI5" s="36"/>
      <c r="AJ5" s="614" t="s">
        <v>377</v>
      </c>
      <c r="AK5" s="31"/>
      <c r="AL5" s="31"/>
      <c r="AM5" s="36"/>
      <c r="AN5" s="614" t="s">
        <v>639</v>
      </c>
      <c r="AO5" s="31"/>
      <c r="AP5" s="31"/>
      <c r="AQ5" s="36"/>
      <c r="AR5" s="614" t="s">
        <v>773</v>
      </c>
      <c r="AS5" s="31"/>
      <c r="AT5" s="31"/>
      <c r="AU5" s="36"/>
      <c r="AV5" s="614" t="s">
        <v>846</v>
      </c>
      <c r="AW5" s="31"/>
      <c r="AX5" s="31"/>
      <c r="AY5" s="36"/>
      <c r="AZ5" s="614" t="s">
        <v>110</v>
      </c>
      <c r="BA5" s="31"/>
      <c r="BB5" s="31"/>
      <c r="BC5" s="36"/>
      <c r="BD5" s="614" t="s">
        <v>739</v>
      </c>
      <c r="BE5" s="31"/>
      <c r="BF5" s="31"/>
      <c r="BG5" s="36"/>
      <c r="BH5" s="614" t="s">
        <v>8</v>
      </c>
      <c r="BI5" s="31"/>
      <c r="BJ5" s="31"/>
      <c r="BK5" s="36"/>
      <c r="BL5" s="614" t="s">
        <v>854</v>
      </c>
      <c r="BM5" s="31"/>
      <c r="BN5" s="31"/>
      <c r="BO5" s="36"/>
      <c r="BP5" s="614" t="s">
        <v>857</v>
      </c>
      <c r="BQ5" s="31"/>
      <c r="BR5" s="31"/>
      <c r="BS5" s="36"/>
      <c r="BT5" s="992" t="s">
        <v>108</v>
      </c>
    </row>
    <row r="6" spans="2:72" s="515" customFormat="1" ht="18.75" customHeight="1">
      <c r="B6" s="939" t="s">
        <v>860</v>
      </c>
      <c r="C6" s="946"/>
      <c r="D6" s="960"/>
      <c r="E6" s="614">
        <v>2025</v>
      </c>
      <c r="F6" s="614">
        <v>2026</v>
      </c>
      <c r="G6" s="614">
        <v>2027</v>
      </c>
      <c r="H6" s="614">
        <v>2028</v>
      </c>
      <c r="I6" s="31"/>
      <c r="J6" s="31"/>
      <c r="K6" s="36"/>
      <c r="L6" s="614">
        <v>2029</v>
      </c>
      <c r="M6" s="31"/>
      <c r="N6" s="31"/>
      <c r="O6" s="36"/>
      <c r="P6" s="614">
        <v>2030</v>
      </c>
      <c r="Q6" s="31"/>
      <c r="R6" s="31"/>
      <c r="S6" s="36"/>
      <c r="T6" s="614">
        <v>2031</v>
      </c>
      <c r="U6" s="31"/>
      <c r="V6" s="31"/>
      <c r="W6" s="36"/>
      <c r="X6" s="614">
        <v>2032</v>
      </c>
      <c r="Y6" s="31"/>
      <c r="Z6" s="31"/>
      <c r="AA6" s="36"/>
      <c r="AB6" s="614">
        <v>2033</v>
      </c>
      <c r="AC6" s="31"/>
      <c r="AD6" s="31"/>
      <c r="AE6" s="36"/>
      <c r="AF6" s="614">
        <v>2034</v>
      </c>
      <c r="AG6" s="31"/>
      <c r="AH6" s="31"/>
      <c r="AI6" s="36"/>
      <c r="AJ6" s="614">
        <v>2035</v>
      </c>
      <c r="AK6" s="31"/>
      <c r="AL6" s="31"/>
      <c r="AM6" s="36"/>
      <c r="AN6" s="614">
        <v>2036</v>
      </c>
      <c r="AO6" s="31"/>
      <c r="AP6" s="31"/>
      <c r="AQ6" s="36"/>
      <c r="AR6" s="614">
        <v>2037</v>
      </c>
      <c r="AS6" s="31"/>
      <c r="AT6" s="31"/>
      <c r="AU6" s="36"/>
      <c r="AV6" s="614">
        <v>2038</v>
      </c>
      <c r="AW6" s="31"/>
      <c r="AX6" s="31"/>
      <c r="AY6" s="36"/>
      <c r="AZ6" s="614">
        <v>2039</v>
      </c>
      <c r="BA6" s="31"/>
      <c r="BB6" s="31"/>
      <c r="BC6" s="36"/>
      <c r="BD6" s="614">
        <v>2040</v>
      </c>
      <c r="BE6" s="31"/>
      <c r="BF6" s="31"/>
      <c r="BG6" s="36"/>
      <c r="BH6" s="614">
        <v>2041</v>
      </c>
      <c r="BI6" s="31"/>
      <c r="BJ6" s="31"/>
      <c r="BK6" s="36"/>
      <c r="BL6" s="614">
        <v>2042</v>
      </c>
      <c r="BM6" s="31"/>
      <c r="BN6" s="31"/>
      <c r="BO6" s="36"/>
      <c r="BP6" s="614">
        <v>2043</v>
      </c>
      <c r="BQ6" s="31"/>
      <c r="BR6" s="31"/>
      <c r="BS6" s="36"/>
      <c r="BT6" s="993"/>
    </row>
    <row r="7" spans="2:72" s="515" customFormat="1" ht="18.75" customHeight="1">
      <c r="B7" s="940" t="s">
        <v>837</v>
      </c>
      <c r="C7" s="947"/>
      <c r="D7" s="961"/>
      <c r="E7" s="10" t="s">
        <v>858</v>
      </c>
      <c r="F7" s="10" t="s">
        <v>858</v>
      </c>
      <c r="G7" s="10" t="s">
        <v>858</v>
      </c>
      <c r="H7" s="10" t="s">
        <v>124</v>
      </c>
      <c r="I7" s="10" t="s">
        <v>863</v>
      </c>
      <c r="J7" s="10" t="s">
        <v>387</v>
      </c>
      <c r="K7" s="989" t="s">
        <v>865</v>
      </c>
      <c r="L7" s="10" t="s">
        <v>124</v>
      </c>
      <c r="M7" s="10" t="s">
        <v>863</v>
      </c>
      <c r="N7" s="10" t="s">
        <v>387</v>
      </c>
      <c r="O7" s="989" t="s">
        <v>865</v>
      </c>
      <c r="P7" s="10" t="s">
        <v>124</v>
      </c>
      <c r="Q7" s="10" t="s">
        <v>863</v>
      </c>
      <c r="R7" s="10" t="s">
        <v>387</v>
      </c>
      <c r="S7" s="989" t="s">
        <v>865</v>
      </c>
      <c r="T7" s="10" t="s">
        <v>124</v>
      </c>
      <c r="U7" s="10" t="s">
        <v>863</v>
      </c>
      <c r="V7" s="10" t="s">
        <v>387</v>
      </c>
      <c r="W7" s="989" t="s">
        <v>865</v>
      </c>
      <c r="X7" s="10" t="s">
        <v>124</v>
      </c>
      <c r="Y7" s="10" t="s">
        <v>863</v>
      </c>
      <c r="Z7" s="10" t="s">
        <v>387</v>
      </c>
      <c r="AA7" s="989" t="s">
        <v>865</v>
      </c>
      <c r="AB7" s="10" t="s">
        <v>124</v>
      </c>
      <c r="AC7" s="10" t="s">
        <v>863</v>
      </c>
      <c r="AD7" s="10" t="s">
        <v>387</v>
      </c>
      <c r="AE7" s="989" t="s">
        <v>865</v>
      </c>
      <c r="AF7" s="10" t="s">
        <v>124</v>
      </c>
      <c r="AG7" s="10" t="s">
        <v>863</v>
      </c>
      <c r="AH7" s="10" t="s">
        <v>387</v>
      </c>
      <c r="AI7" s="989" t="s">
        <v>865</v>
      </c>
      <c r="AJ7" s="10" t="s">
        <v>124</v>
      </c>
      <c r="AK7" s="10" t="s">
        <v>863</v>
      </c>
      <c r="AL7" s="10" t="s">
        <v>387</v>
      </c>
      <c r="AM7" s="989" t="s">
        <v>865</v>
      </c>
      <c r="AN7" s="10" t="s">
        <v>124</v>
      </c>
      <c r="AO7" s="10" t="s">
        <v>863</v>
      </c>
      <c r="AP7" s="10" t="s">
        <v>387</v>
      </c>
      <c r="AQ7" s="989" t="s">
        <v>865</v>
      </c>
      <c r="AR7" s="10" t="s">
        <v>124</v>
      </c>
      <c r="AS7" s="10" t="s">
        <v>863</v>
      </c>
      <c r="AT7" s="10" t="s">
        <v>387</v>
      </c>
      <c r="AU7" s="989" t="s">
        <v>865</v>
      </c>
      <c r="AV7" s="10" t="s">
        <v>124</v>
      </c>
      <c r="AW7" s="10" t="s">
        <v>863</v>
      </c>
      <c r="AX7" s="10" t="s">
        <v>387</v>
      </c>
      <c r="AY7" s="989" t="s">
        <v>865</v>
      </c>
      <c r="AZ7" s="10" t="s">
        <v>124</v>
      </c>
      <c r="BA7" s="10" t="s">
        <v>863</v>
      </c>
      <c r="BB7" s="10" t="s">
        <v>387</v>
      </c>
      <c r="BC7" s="989" t="s">
        <v>865</v>
      </c>
      <c r="BD7" s="10" t="s">
        <v>124</v>
      </c>
      <c r="BE7" s="10" t="s">
        <v>863</v>
      </c>
      <c r="BF7" s="10" t="s">
        <v>387</v>
      </c>
      <c r="BG7" s="989" t="s">
        <v>865</v>
      </c>
      <c r="BH7" s="10" t="s">
        <v>124</v>
      </c>
      <c r="BI7" s="10" t="s">
        <v>863</v>
      </c>
      <c r="BJ7" s="10" t="s">
        <v>387</v>
      </c>
      <c r="BK7" s="989" t="s">
        <v>865</v>
      </c>
      <c r="BL7" s="10" t="s">
        <v>124</v>
      </c>
      <c r="BM7" s="10" t="s">
        <v>863</v>
      </c>
      <c r="BN7" s="10" t="s">
        <v>387</v>
      </c>
      <c r="BO7" s="989" t="s">
        <v>865</v>
      </c>
      <c r="BP7" s="10" t="s">
        <v>124</v>
      </c>
      <c r="BQ7" s="10" t="s">
        <v>863</v>
      </c>
      <c r="BR7" s="10" t="s">
        <v>387</v>
      </c>
      <c r="BS7" s="989" t="s">
        <v>865</v>
      </c>
      <c r="BT7" s="994"/>
    </row>
    <row r="8" spans="2:72" s="515" customFormat="1" ht="18.75" customHeight="1">
      <c r="B8" s="941" t="s">
        <v>1162</v>
      </c>
      <c r="C8" s="948"/>
      <c r="D8" s="948"/>
      <c r="E8" s="969"/>
      <c r="F8" s="979"/>
      <c r="G8" s="986"/>
      <c r="H8" s="986"/>
      <c r="I8" s="986"/>
      <c r="J8" s="986"/>
      <c r="K8" s="986"/>
      <c r="L8" s="986"/>
      <c r="M8" s="986"/>
      <c r="N8" s="986"/>
      <c r="O8" s="986"/>
      <c r="P8" s="969"/>
      <c r="Q8" s="979"/>
      <c r="R8" s="979"/>
      <c r="S8" s="979"/>
      <c r="T8" s="979"/>
      <c r="U8" s="979"/>
      <c r="V8" s="986"/>
      <c r="W8" s="986"/>
      <c r="X8" s="986"/>
      <c r="Y8" s="986"/>
      <c r="Z8" s="986"/>
      <c r="AA8" s="986"/>
      <c r="AB8" s="986"/>
      <c r="AC8" s="986"/>
      <c r="AD8" s="986"/>
      <c r="AE8" s="986"/>
      <c r="AF8" s="986"/>
      <c r="AG8" s="986"/>
      <c r="AH8" s="986"/>
      <c r="AI8" s="986"/>
      <c r="AJ8" s="969"/>
      <c r="AK8" s="979"/>
      <c r="AL8" s="979"/>
      <c r="AM8" s="979"/>
      <c r="AN8" s="969"/>
      <c r="AO8" s="979"/>
      <c r="AP8" s="986"/>
      <c r="AQ8" s="986"/>
      <c r="AR8" s="986"/>
      <c r="AS8" s="986"/>
      <c r="AT8" s="986"/>
      <c r="AU8" s="986"/>
      <c r="AV8" s="986"/>
      <c r="AW8" s="986"/>
      <c r="AX8" s="986"/>
      <c r="AY8" s="986"/>
      <c r="AZ8" s="986"/>
      <c r="BA8" s="986"/>
      <c r="BB8" s="986"/>
      <c r="BC8" s="986"/>
      <c r="BD8" s="969"/>
      <c r="BE8" s="979"/>
      <c r="BF8" s="979"/>
      <c r="BG8" s="979"/>
      <c r="BH8" s="979"/>
      <c r="BI8" s="979"/>
      <c r="BJ8" s="986"/>
      <c r="BK8" s="986"/>
      <c r="BL8" s="986"/>
      <c r="BM8" s="986"/>
      <c r="BN8" s="986"/>
      <c r="BO8" s="986"/>
      <c r="BP8" s="986"/>
      <c r="BQ8" s="986"/>
      <c r="BR8" s="986"/>
      <c r="BS8" s="986"/>
      <c r="BT8" s="986"/>
    </row>
    <row r="9" spans="2:72" s="515" customFormat="1" ht="18.75" customHeight="1">
      <c r="B9" s="841"/>
      <c r="C9" s="949" t="s">
        <v>236</v>
      </c>
      <c r="D9" s="920"/>
      <c r="E9" s="970"/>
      <c r="F9" s="98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row>
    <row r="10" spans="2:72" s="515" customFormat="1" ht="18.75" customHeight="1">
      <c r="B10" s="841"/>
      <c r="C10" s="949" t="s">
        <v>816</v>
      </c>
      <c r="D10" s="920"/>
      <c r="E10" s="970"/>
      <c r="F10" s="98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row>
    <row r="11" spans="2:72" s="515" customFormat="1" ht="18.75" customHeight="1">
      <c r="B11" s="841"/>
      <c r="C11" s="950" t="s">
        <v>734</v>
      </c>
      <c r="D11" s="962"/>
      <c r="E11" s="970"/>
      <c r="F11" s="980"/>
      <c r="G11" s="970"/>
      <c r="H11" s="970"/>
      <c r="I11" s="970"/>
      <c r="J11" s="970"/>
      <c r="K11" s="970"/>
      <c r="L11" s="970"/>
      <c r="M11" s="970"/>
      <c r="N11" s="970"/>
      <c r="O11" s="970"/>
      <c r="P11" s="970"/>
      <c r="Q11" s="98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0"/>
      <c r="BM11" s="970"/>
      <c r="BN11" s="970"/>
      <c r="BO11" s="970"/>
      <c r="BP11" s="970"/>
      <c r="BQ11" s="970"/>
      <c r="BR11" s="970"/>
      <c r="BS11" s="970"/>
      <c r="BT11" s="970"/>
    </row>
    <row r="12" spans="2:72" s="515" customFormat="1" ht="18.75" customHeight="1">
      <c r="B12" s="841"/>
      <c r="C12" s="950" t="s">
        <v>900</v>
      </c>
      <c r="D12" s="962"/>
      <c r="E12" s="971"/>
      <c r="F12" s="98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1"/>
      <c r="BG12" s="971"/>
      <c r="BH12" s="971"/>
      <c r="BI12" s="971"/>
      <c r="BJ12" s="971"/>
      <c r="BK12" s="971"/>
      <c r="BL12" s="971"/>
      <c r="BM12" s="971"/>
      <c r="BN12" s="971"/>
      <c r="BO12" s="971"/>
      <c r="BP12" s="971"/>
      <c r="BQ12" s="971"/>
      <c r="BR12" s="971"/>
      <c r="BS12" s="971"/>
      <c r="BT12" s="971"/>
    </row>
    <row r="13" spans="2:72" s="515" customFormat="1" ht="18.75" customHeight="1">
      <c r="B13" s="751" t="s">
        <v>86</v>
      </c>
      <c r="C13" s="41"/>
      <c r="D13" s="48"/>
      <c r="E13" s="972"/>
      <c r="F13" s="982"/>
      <c r="G13" s="972"/>
      <c r="H13" s="972"/>
      <c r="I13" s="972"/>
      <c r="J13" s="972"/>
      <c r="K13" s="972"/>
      <c r="L13" s="972"/>
      <c r="M13" s="972"/>
      <c r="N13" s="972"/>
      <c r="O13" s="972"/>
      <c r="P13" s="972"/>
      <c r="Q13" s="982"/>
      <c r="R13" s="982"/>
      <c r="S13" s="982"/>
      <c r="T13" s="982"/>
      <c r="U13" s="982"/>
      <c r="V13" s="972"/>
      <c r="W13" s="972"/>
      <c r="X13" s="972"/>
      <c r="Y13" s="972"/>
      <c r="Z13" s="972"/>
      <c r="AA13" s="972"/>
      <c r="AB13" s="972"/>
      <c r="AC13" s="972"/>
      <c r="AD13" s="972"/>
      <c r="AE13" s="972"/>
      <c r="AF13" s="972"/>
      <c r="AG13" s="972"/>
      <c r="AH13" s="972"/>
      <c r="AI13" s="972"/>
      <c r="AJ13" s="972"/>
      <c r="AK13" s="982"/>
      <c r="AL13" s="982"/>
      <c r="AM13" s="982"/>
      <c r="AN13" s="972"/>
      <c r="AO13" s="982"/>
      <c r="AP13" s="972"/>
      <c r="AQ13" s="972"/>
      <c r="AR13" s="972"/>
      <c r="AS13" s="972"/>
      <c r="AT13" s="972"/>
      <c r="AU13" s="972"/>
      <c r="AV13" s="972"/>
      <c r="AW13" s="972"/>
      <c r="AX13" s="972"/>
      <c r="AY13" s="972"/>
      <c r="AZ13" s="972"/>
      <c r="BA13" s="972"/>
      <c r="BB13" s="972"/>
      <c r="BC13" s="972"/>
      <c r="BD13" s="972"/>
      <c r="BE13" s="982"/>
      <c r="BF13" s="982"/>
      <c r="BG13" s="982"/>
      <c r="BH13" s="982"/>
      <c r="BI13" s="982"/>
      <c r="BJ13" s="972"/>
      <c r="BK13" s="972"/>
      <c r="BL13" s="972"/>
      <c r="BM13" s="972"/>
      <c r="BN13" s="972"/>
      <c r="BO13" s="972"/>
      <c r="BP13" s="972"/>
      <c r="BQ13" s="972"/>
      <c r="BR13" s="972"/>
      <c r="BS13" s="972"/>
      <c r="BT13" s="972"/>
    </row>
    <row r="14" spans="2:72" s="515" customFormat="1" ht="18.75" customHeight="1">
      <c r="B14" s="941" t="s">
        <v>904</v>
      </c>
      <c r="C14" s="951"/>
      <c r="D14" s="963"/>
      <c r="E14" s="969"/>
      <c r="F14" s="979"/>
      <c r="G14" s="969"/>
      <c r="H14" s="969"/>
      <c r="I14" s="969"/>
      <c r="J14" s="969"/>
      <c r="K14" s="969"/>
      <c r="L14" s="969"/>
      <c r="M14" s="969"/>
      <c r="N14" s="969"/>
      <c r="O14" s="969"/>
      <c r="P14" s="969"/>
      <c r="Q14" s="979"/>
      <c r="R14" s="979"/>
      <c r="S14" s="979"/>
      <c r="T14" s="979"/>
      <c r="U14" s="979"/>
      <c r="V14" s="969"/>
      <c r="W14" s="969"/>
      <c r="X14" s="969"/>
      <c r="Y14" s="969"/>
      <c r="Z14" s="969"/>
      <c r="AA14" s="969"/>
      <c r="AB14" s="969"/>
      <c r="AC14" s="969"/>
      <c r="AD14" s="969"/>
      <c r="AE14" s="969"/>
      <c r="AF14" s="969"/>
      <c r="AG14" s="969"/>
      <c r="AH14" s="969"/>
      <c r="AI14" s="969"/>
      <c r="AJ14" s="969"/>
      <c r="AK14" s="979"/>
      <c r="AL14" s="979"/>
      <c r="AM14" s="979"/>
      <c r="AN14" s="969"/>
      <c r="AO14" s="979"/>
      <c r="AP14" s="969"/>
      <c r="AQ14" s="969"/>
      <c r="AR14" s="969"/>
      <c r="AS14" s="969"/>
      <c r="AT14" s="969"/>
      <c r="AU14" s="969"/>
      <c r="AV14" s="969"/>
      <c r="AW14" s="969"/>
      <c r="AX14" s="969"/>
      <c r="AY14" s="969"/>
      <c r="AZ14" s="969"/>
      <c r="BA14" s="969"/>
      <c r="BB14" s="969"/>
      <c r="BC14" s="969"/>
      <c r="BD14" s="969"/>
      <c r="BE14" s="979"/>
      <c r="BF14" s="979"/>
      <c r="BG14" s="979"/>
      <c r="BH14" s="979"/>
      <c r="BI14" s="979"/>
      <c r="BJ14" s="969"/>
      <c r="BK14" s="969"/>
      <c r="BL14" s="969"/>
      <c r="BM14" s="969"/>
      <c r="BN14" s="969"/>
      <c r="BO14" s="969"/>
      <c r="BP14" s="969"/>
      <c r="BQ14" s="969"/>
      <c r="BR14" s="969"/>
      <c r="BS14" s="969"/>
      <c r="BT14" s="969"/>
    </row>
    <row r="15" spans="2:72" s="515" customFormat="1" ht="18.75" customHeight="1">
      <c r="B15" s="942" t="s">
        <v>1167</v>
      </c>
      <c r="C15" s="952"/>
      <c r="D15" s="952"/>
      <c r="E15" s="973"/>
      <c r="F15" s="973"/>
      <c r="G15" s="973"/>
      <c r="H15" s="973"/>
      <c r="I15" s="973"/>
      <c r="J15" s="973"/>
      <c r="K15" s="973"/>
      <c r="L15" s="973"/>
      <c r="M15" s="973"/>
      <c r="N15" s="973"/>
      <c r="O15" s="973"/>
      <c r="P15" s="973"/>
      <c r="Q15" s="991"/>
      <c r="R15" s="991"/>
      <c r="S15" s="991"/>
      <c r="T15" s="991"/>
      <c r="U15" s="991"/>
      <c r="V15" s="973"/>
      <c r="W15" s="973"/>
      <c r="X15" s="973"/>
      <c r="Y15" s="973"/>
      <c r="Z15" s="973"/>
      <c r="AA15" s="973"/>
      <c r="AB15" s="973"/>
      <c r="AC15" s="973"/>
      <c r="AD15" s="973"/>
      <c r="AE15" s="973"/>
      <c r="AF15" s="973"/>
      <c r="AG15" s="973"/>
      <c r="AH15" s="973"/>
      <c r="AI15" s="973"/>
      <c r="AJ15" s="973"/>
      <c r="AK15" s="991"/>
      <c r="AL15" s="991"/>
      <c r="AM15" s="991"/>
      <c r="AN15" s="973"/>
      <c r="AO15" s="991"/>
      <c r="AP15" s="973"/>
      <c r="AQ15" s="973"/>
      <c r="AR15" s="973"/>
      <c r="AS15" s="973"/>
      <c r="AT15" s="973"/>
      <c r="AU15" s="973"/>
      <c r="AV15" s="973"/>
      <c r="AW15" s="973"/>
      <c r="AX15" s="973"/>
      <c r="AY15" s="973"/>
      <c r="AZ15" s="973"/>
      <c r="BA15" s="973"/>
      <c r="BB15" s="973"/>
      <c r="BC15" s="973"/>
      <c r="BD15" s="973"/>
      <c r="BE15" s="991"/>
      <c r="BF15" s="991"/>
      <c r="BG15" s="991"/>
      <c r="BH15" s="991"/>
      <c r="BI15" s="991"/>
      <c r="BJ15" s="973"/>
      <c r="BK15" s="973"/>
      <c r="BL15" s="973"/>
      <c r="BM15" s="973"/>
      <c r="BN15" s="973"/>
      <c r="BO15" s="973"/>
      <c r="BP15" s="973"/>
      <c r="BQ15" s="973"/>
      <c r="BR15" s="973"/>
      <c r="BS15" s="973"/>
      <c r="BT15" s="973"/>
    </row>
    <row r="16" spans="2:72" s="515" customFormat="1" ht="18.75" customHeight="1">
      <c r="B16" s="751" t="s">
        <v>86</v>
      </c>
      <c r="C16" s="41"/>
      <c r="D16" s="963"/>
      <c r="E16" s="969"/>
      <c r="F16" s="979"/>
      <c r="G16" s="969"/>
      <c r="H16" s="969"/>
      <c r="I16" s="969"/>
      <c r="J16" s="969"/>
      <c r="K16" s="969"/>
      <c r="L16" s="969"/>
      <c r="M16" s="969"/>
      <c r="N16" s="969"/>
      <c r="O16" s="969"/>
      <c r="P16" s="969"/>
      <c r="Q16" s="979"/>
      <c r="R16" s="979"/>
      <c r="S16" s="979"/>
      <c r="T16" s="979"/>
      <c r="U16" s="979"/>
      <c r="V16" s="969"/>
      <c r="W16" s="969"/>
      <c r="X16" s="969"/>
      <c r="Y16" s="969"/>
      <c r="Z16" s="969"/>
      <c r="AA16" s="969"/>
      <c r="AB16" s="969"/>
      <c r="AC16" s="969"/>
      <c r="AD16" s="969"/>
      <c r="AE16" s="969"/>
      <c r="AF16" s="969"/>
      <c r="AG16" s="969"/>
      <c r="AH16" s="969"/>
      <c r="AI16" s="969"/>
      <c r="AJ16" s="969"/>
      <c r="AK16" s="979"/>
      <c r="AL16" s="979"/>
      <c r="AM16" s="979"/>
      <c r="AN16" s="969"/>
      <c r="AO16" s="979"/>
      <c r="AP16" s="969"/>
      <c r="AQ16" s="969"/>
      <c r="AR16" s="969"/>
      <c r="AS16" s="969"/>
      <c r="AT16" s="969"/>
      <c r="AU16" s="969"/>
      <c r="AV16" s="969"/>
      <c r="AW16" s="969"/>
      <c r="AX16" s="969"/>
      <c r="AY16" s="969"/>
      <c r="AZ16" s="969"/>
      <c r="BA16" s="969"/>
      <c r="BB16" s="969"/>
      <c r="BC16" s="969"/>
      <c r="BD16" s="969"/>
      <c r="BE16" s="979"/>
      <c r="BF16" s="979"/>
      <c r="BG16" s="979"/>
      <c r="BH16" s="979"/>
      <c r="BI16" s="979"/>
      <c r="BJ16" s="969"/>
      <c r="BK16" s="969"/>
      <c r="BL16" s="969"/>
      <c r="BM16" s="969"/>
      <c r="BN16" s="969"/>
      <c r="BO16" s="969"/>
      <c r="BP16" s="969"/>
      <c r="BQ16" s="969"/>
      <c r="BR16" s="969"/>
      <c r="BS16" s="969"/>
      <c r="BT16" s="972"/>
    </row>
    <row r="17" spans="2:74" s="515" customFormat="1" ht="18.75" customHeight="1">
      <c r="B17" s="941" t="s">
        <v>893</v>
      </c>
      <c r="C17" s="951"/>
      <c r="D17" s="963"/>
      <c r="E17" s="974"/>
      <c r="F17" s="983"/>
      <c r="G17" s="974"/>
      <c r="H17" s="974"/>
      <c r="I17" s="969"/>
      <c r="J17" s="974"/>
      <c r="K17" s="974"/>
      <c r="L17" s="974"/>
      <c r="M17" s="974"/>
      <c r="N17" s="974"/>
      <c r="O17" s="974"/>
      <c r="P17" s="974"/>
      <c r="Q17" s="983"/>
      <c r="R17" s="983"/>
      <c r="S17" s="983"/>
      <c r="T17" s="983"/>
      <c r="U17" s="983"/>
      <c r="V17" s="974"/>
      <c r="W17" s="974"/>
      <c r="X17" s="974"/>
      <c r="Y17" s="974"/>
      <c r="Z17" s="974"/>
      <c r="AA17" s="974"/>
      <c r="AB17" s="974"/>
      <c r="AC17" s="974"/>
      <c r="AD17" s="974"/>
      <c r="AE17" s="974"/>
      <c r="AF17" s="974"/>
      <c r="AG17" s="974"/>
      <c r="AH17" s="974"/>
      <c r="AI17" s="974"/>
      <c r="AJ17" s="974"/>
      <c r="AK17" s="983"/>
      <c r="AL17" s="983"/>
      <c r="AM17" s="983"/>
      <c r="AN17" s="974"/>
      <c r="AO17" s="983"/>
      <c r="AP17" s="974"/>
      <c r="AQ17" s="974"/>
      <c r="AR17" s="974"/>
      <c r="AS17" s="974"/>
      <c r="AT17" s="974"/>
      <c r="AU17" s="974"/>
      <c r="AV17" s="974"/>
      <c r="AW17" s="974"/>
      <c r="AX17" s="974"/>
      <c r="AY17" s="974"/>
      <c r="AZ17" s="974"/>
      <c r="BA17" s="974"/>
      <c r="BB17" s="974"/>
      <c r="BC17" s="974"/>
      <c r="BD17" s="974"/>
      <c r="BE17" s="983"/>
      <c r="BF17" s="983"/>
      <c r="BG17" s="983"/>
      <c r="BH17" s="983"/>
      <c r="BI17" s="983"/>
      <c r="BJ17" s="974"/>
      <c r="BK17" s="974"/>
      <c r="BL17" s="974"/>
      <c r="BM17" s="974"/>
      <c r="BN17" s="974"/>
      <c r="BO17" s="974"/>
      <c r="BP17" s="974"/>
      <c r="BQ17" s="974"/>
      <c r="BR17" s="974"/>
      <c r="BS17" s="974"/>
      <c r="BT17" s="974"/>
    </row>
    <row r="18" spans="2:74" s="515" customFormat="1" ht="18.75" customHeight="1">
      <c r="B18" s="943" t="s">
        <v>1172</v>
      </c>
      <c r="C18" s="953"/>
      <c r="D18" s="953"/>
      <c r="E18" s="975"/>
      <c r="F18" s="984"/>
      <c r="G18" s="975"/>
      <c r="H18" s="975"/>
      <c r="I18" s="975"/>
      <c r="J18" s="975"/>
      <c r="K18" s="975"/>
      <c r="L18" s="975"/>
      <c r="M18" s="975"/>
      <c r="N18" s="975"/>
      <c r="O18" s="975"/>
      <c r="P18" s="975"/>
      <c r="Q18" s="984"/>
      <c r="R18" s="984"/>
      <c r="S18" s="984"/>
      <c r="T18" s="984"/>
      <c r="U18" s="984"/>
      <c r="V18" s="975"/>
      <c r="W18" s="975"/>
      <c r="X18" s="975"/>
      <c r="Y18" s="975"/>
      <c r="Z18" s="975"/>
      <c r="AA18" s="975"/>
      <c r="AB18" s="975"/>
      <c r="AC18" s="975"/>
      <c r="AD18" s="975"/>
      <c r="AE18" s="975"/>
      <c r="AF18" s="975"/>
      <c r="AG18" s="975"/>
      <c r="AH18" s="975"/>
      <c r="AI18" s="975"/>
      <c r="AJ18" s="975"/>
      <c r="AK18" s="984"/>
      <c r="AL18" s="984"/>
      <c r="AM18" s="984"/>
      <c r="AN18" s="975"/>
      <c r="AO18" s="984"/>
      <c r="AP18" s="975"/>
      <c r="AQ18" s="975"/>
      <c r="AR18" s="975"/>
      <c r="AS18" s="975"/>
      <c r="AT18" s="975"/>
      <c r="AU18" s="975"/>
      <c r="AV18" s="975"/>
      <c r="AW18" s="975"/>
      <c r="AX18" s="975"/>
      <c r="AY18" s="975"/>
      <c r="AZ18" s="975"/>
      <c r="BA18" s="975"/>
      <c r="BB18" s="975"/>
      <c r="BC18" s="975"/>
      <c r="BD18" s="975"/>
      <c r="BE18" s="984"/>
      <c r="BF18" s="984"/>
      <c r="BG18" s="984"/>
      <c r="BH18" s="984"/>
      <c r="BI18" s="984"/>
      <c r="BJ18" s="975"/>
      <c r="BK18" s="975"/>
      <c r="BL18" s="975"/>
      <c r="BM18" s="975"/>
      <c r="BN18" s="975"/>
      <c r="BO18" s="975"/>
      <c r="BP18" s="975"/>
      <c r="BQ18" s="975"/>
      <c r="BR18" s="975"/>
      <c r="BS18" s="975"/>
      <c r="BT18" s="975"/>
    </row>
    <row r="19" spans="2:74" s="515" customFormat="1" ht="18.75" customHeight="1">
      <c r="B19" s="841"/>
      <c r="C19" s="954" t="s">
        <v>680</v>
      </c>
      <c r="D19" s="964"/>
      <c r="E19" s="970"/>
      <c r="F19" s="970"/>
      <c r="G19" s="970"/>
      <c r="H19" s="970"/>
      <c r="I19" s="970"/>
      <c r="J19" s="970"/>
      <c r="K19" s="970"/>
      <c r="L19" s="970"/>
      <c r="M19" s="970"/>
      <c r="N19" s="970"/>
      <c r="O19" s="970"/>
      <c r="P19" s="970"/>
      <c r="Q19" s="980"/>
      <c r="R19" s="980"/>
      <c r="S19" s="980"/>
      <c r="T19" s="980"/>
      <c r="U19" s="980"/>
      <c r="V19" s="970"/>
      <c r="W19" s="970"/>
      <c r="X19" s="970"/>
      <c r="Y19" s="970"/>
      <c r="Z19" s="970"/>
      <c r="AA19" s="970"/>
      <c r="AB19" s="970"/>
      <c r="AC19" s="970"/>
      <c r="AD19" s="970"/>
      <c r="AE19" s="970"/>
      <c r="AF19" s="970"/>
      <c r="AG19" s="970"/>
      <c r="AH19" s="970"/>
      <c r="AI19" s="970"/>
      <c r="AJ19" s="970"/>
      <c r="AK19" s="980"/>
      <c r="AL19" s="980"/>
      <c r="AM19" s="980"/>
      <c r="AN19" s="970"/>
      <c r="AO19" s="980"/>
      <c r="AP19" s="970"/>
      <c r="AQ19" s="970"/>
      <c r="AR19" s="970"/>
      <c r="AS19" s="970"/>
      <c r="AT19" s="970"/>
      <c r="AU19" s="970"/>
      <c r="AV19" s="970"/>
      <c r="AW19" s="970"/>
      <c r="AX19" s="970"/>
      <c r="AY19" s="970"/>
      <c r="AZ19" s="970"/>
      <c r="BA19" s="970"/>
      <c r="BB19" s="970"/>
      <c r="BC19" s="970"/>
      <c r="BD19" s="970"/>
      <c r="BE19" s="980"/>
      <c r="BF19" s="980"/>
      <c r="BG19" s="980"/>
      <c r="BH19" s="980"/>
      <c r="BI19" s="980"/>
      <c r="BJ19" s="970"/>
      <c r="BK19" s="970"/>
      <c r="BL19" s="970"/>
      <c r="BM19" s="970"/>
      <c r="BN19" s="970"/>
      <c r="BO19" s="970"/>
      <c r="BP19" s="970"/>
      <c r="BQ19" s="970"/>
      <c r="BR19" s="970"/>
      <c r="BS19" s="970"/>
      <c r="BT19" s="970"/>
    </row>
    <row r="20" spans="2:74" s="515" customFormat="1" ht="18.75" customHeight="1">
      <c r="B20" s="841"/>
      <c r="C20" s="954" t="s">
        <v>890</v>
      </c>
      <c r="D20" s="964"/>
      <c r="E20" s="970"/>
      <c r="F20" s="970"/>
      <c r="G20" s="970"/>
      <c r="H20" s="970"/>
      <c r="I20" s="970"/>
      <c r="J20" s="970"/>
      <c r="K20" s="970"/>
      <c r="L20" s="970"/>
      <c r="M20" s="970"/>
      <c r="N20" s="970"/>
      <c r="O20" s="970"/>
      <c r="P20" s="970"/>
      <c r="Q20" s="980"/>
      <c r="R20" s="980"/>
      <c r="S20" s="980"/>
      <c r="T20" s="980"/>
      <c r="U20" s="980"/>
      <c r="V20" s="970"/>
      <c r="W20" s="970"/>
      <c r="X20" s="970"/>
      <c r="Y20" s="970"/>
      <c r="Z20" s="970"/>
      <c r="AA20" s="970"/>
      <c r="AB20" s="970"/>
      <c r="AC20" s="970"/>
      <c r="AD20" s="970"/>
      <c r="AE20" s="970"/>
      <c r="AF20" s="970"/>
      <c r="AG20" s="970"/>
      <c r="AH20" s="970"/>
      <c r="AI20" s="970"/>
      <c r="AJ20" s="970"/>
      <c r="AK20" s="980"/>
      <c r="AL20" s="980"/>
      <c r="AM20" s="980"/>
      <c r="AN20" s="970"/>
      <c r="AO20" s="980"/>
      <c r="AP20" s="970"/>
      <c r="AQ20" s="970"/>
      <c r="AR20" s="970"/>
      <c r="AS20" s="970"/>
      <c r="AT20" s="970"/>
      <c r="AU20" s="970"/>
      <c r="AV20" s="970"/>
      <c r="AW20" s="970"/>
      <c r="AX20" s="970"/>
      <c r="AY20" s="970"/>
      <c r="AZ20" s="970"/>
      <c r="BA20" s="970"/>
      <c r="BB20" s="970"/>
      <c r="BC20" s="970"/>
      <c r="BD20" s="970"/>
      <c r="BE20" s="980"/>
      <c r="BF20" s="980"/>
      <c r="BG20" s="980"/>
      <c r="BH20" s="980"/>
      <c r="BI20" s="980"/>
      <c r="BJ20" s="970"/>
      <c r="BK20" s="970"/>
      <c r="BL20" s="970"/>
      <c r="BM20" s="970"/>
      <c r="BN20" s="970"/>
      <c r="BO20" s="970"/>
      <c r="BP20" s="970"/>
      <c r="BQ20" s="970"/>
      <c r="BR20" s="970"/>
      <c r="BS20" s="970"/>
      <c r="BT20" s="970"/>
    </row>
    <row r="21" spans="2:74" s="515" customFormat="1" ht="18.75" customHeight="1">
      <c r="B21" s="841"/>
      <c r="C21" s="954" t="s">
        <v>43</v>
      </c>
      <c r="D21" s="964"/>
      <c r="E21" s="970"/>
      <c r="F21" s="970"/>
      <c r="G21" s="970"/>
      <c r="H21" s="970"/>
      <c r="I21" s="970"/>
      <c r="J21" s="970"/>
      <c r="K21" s="970"/>
      <c r="L21" s="970"/>
      <c r="M21" s="970"/>
      <c r="N21" s="970"/>
      <c r="O21" s="970"/>
      <c r="P21" s="970"/>
      <c r="Q21" s="980"/>
      <c r="R21" s="980"/>
      <c r="S21" s="980"/>
      <c r="T21" s="980"/>
      <c r="U21" s="980"/>
      <c r="V21" s="970"/>
      <c r="W21" s="970"/>
      <c r="X21" s="970"/>
      <c r="Y21" s="970"/>
      <c r="Z21" s="970"/>
      <c r="AA21" s="970"/>
      <c r="AB21" s="970"/>
      <c r="AC21" s="970"/>
      <c r="AD21" s="970"/>
      <c r="AE21" s="970"/>
      <c r="AF21" s="970"/>
      <c r="AG21" s="970"/>
      <c r="AH21" s="970"/>
      <c r="AI21" s="970"/>
      <c r="AJ21" s="970"/>
      <c r="AK21" s="980"/>
      <c r="AL21" s="980"/>
      <c r="AM21" s="980"/>
      <c r="AN21" s="970"/>
      <c r="AO21" s="980"/>
      <c r="AP21" s="970"/>
      <c r="AQ21" s="970"/>
      <c r="AR21" s="970"/>
      <c r="AS21" s="970"/>
      <c r="AT21" s="970"/>
      <c r="AU21" s="970"/>
      <c r="AV21" s="970"/>
      <c r="AW21" s="970"/>
      <c r="AX21" s="970"/>
      <c r="AY21" s="970"/>
      <c r="AZ21" s="970"/>
      <c r="BA21" s="970"/>
      <c r="BB21" s="970"/>
      <c r="BC21" s="970"/>
      <c r="BD21" s="970"/>
      <c r="BE21" s="980"/>
      <c r="BF21" s="980"/>
      <c r="BG21" s="980"/>
      <c r="BH21" s="980"/>
      <c r="BI21" s="980"/>
      <c r="BJ21" s="970"/>
      <c r="BK21" s="970"/>
      <c r="BL21" s="970"/>
      <c r="BM21" s="970"/>
      <c r="BN21" s="970"/>
      <c r="BO21" s="970"/>
      <c r="BP21" s="970"/>
      <c r="BQ21" s="970"/>
      <c r="BR21" s="970"/>
      <c r="BS21" s="970"/>
      <c r="BT21" s="970"/>
    </row>
    <row r="22" spans="2:74" s="515" customFormat="1" ht="18.75" customHeight="1">
      <c r="B22" s="841"/>
      <c r="C22" s="954" t="s">
        <v>261</v>
      </c>
      <c r="D22" s="964"/>
      <c r="E22" s="970"/>
      <c r="F22" s="970"/>
      <c r="G22" s="970"/>
      <c r="H22" s="970"/>
      <c r="I22" s="970"/>
      <c r="J22" s="970"/>
      <c r="K22" s="970"/>
      <c r="L22" s="970"/>
      <c r="M22" s="970"/>
      <c r="N22" s="970"/>
      <c r="O22" s="970"/>
      <c r="P22" s="970"/>
      <c r="Q22" s="980"/>
      <c r="R22" s="980"/>
      <c r="S22" s="980"/>
      <c r="T22" s="980"/>
      <c r="U22" s="980"/>
      <c r="V22" s="970"/>
      <c r="W22" s="970"/>
      <c r="X22" s="970"/>
      <c r="Y22" s="970"/>
      <c r="Z22" s="970"/>
      <c r="AA22" s="970"/>
      <c r="AB22" s="970"/>
      <c r="AC22" s="970"/>
      <c r="AD22" s="970"/>
      <c r="AE22" s="970"/>
      <c r="AF22" s="970"/>
      <c r="AG22" s="970"/>
      <c r="AH22" s="970"/>
      <c r="AI22" s="970"/>
      <c r="AJ22" s="970"/>
      <c r="AK22" s="980"/>
      <c r="AL22" s="980"/>
      <c r="AM22" s="980"/>
      <c r="AN22" s="970"/>
      <c r="AO22" s="980"/>
      <c r="AP22" s="970"/>
      <c r="AQ22" s="970"/>
      <c r="AR22" s="970"/>
      <c r="AS22" s="970"/>
      <c r="AT22" s="970"/>
      <c r="AU22" s="970"/>
      <c r="AV22" s="970"/>
      <c r="AW22" s="970"/>
      <c r="AX22" s="970"/>
      <c r="AY22" s="970"/>
      <c r="AZ22" s="970"/>
      <c r="BA22" s="970"/>
      <c r="BB22" s="970"/>
      <c r="BC22" s="970"/>
      <c r="BD22" s="970"/>
      <c r="BE22" s="980"/>
      <c r="BF22" s="980"/>
      <c r="BG22" s="980"/>
      <c r="BH22" s="980"/>
      <c r="BI22" s="980"/>
      <c r="BJ22" s="970"/>
      <c r="BK22" s="970"/>
      <c r="BL22" s="970"/>
      <c r="BM22" s="970"/>
      <c r="BN22" s="970"/>
      <c r="BO22" s="970"/>
      <c r="BP22" s="970"/>
      <c r="BQ22" s="970"/>
      <c r="BR22" s="970"/>
      <c r="BS22" s="970"/>
      <c r="BT22" s="970"/>
      <c r="BV22" s="19"/>
    </row>
    <row r="23" spans="2:74" s="515" customFormat="1" ht="18.75" customHeight="1">
      <c r="B23" s="841"/>
      <c r="C23" s="955" t="s">
        <v>235</v>
      </c>
      <c r="D23" s="965"/>
      <c r="E23" s="976"/>
      <c r="F23" s="976"/>
      <c r="G23" s="976"/>
      <c r="H23" s="976"/>
      <c r="I23" s="976"/>
      <c r="J23" s="976">
        <v>4545454</v>
      </c>
      <c r="K23" s="976">
        <v>4545455</v>
      </c>
      <c r="L23" s="976">
        <v>3409091</v>
      </c>
      <c r="M23" s="976">
        <v>3409091</v>
      </c>
      <c r="N23" s="976">
        <v>3409091</v>
      </c>
      <c r="O23" s="976">
        <v>3409091</v>
      </c>
      <c r="P23" s="976">
        <v>3409091</v>
      </c>
      <c r="Q23" s="976">
        <v>3409091</v>
      </c>
      <c r="R23" s="976">
        <v>3409091</v>
      </c>
      <c r="S23" s="976">
        <v>3409091</v>
      </c>
      <c r="T23" s="976">
        <v>3409091</v>
      </c>
      <c r="U23" s="976">
        <v>3409091</v>
      </c>
      <c r="V23" s="976">
        <v>3409091</v>
      </c>
      <c r="W23" s="976">
        <v>3409091</v>
      </c>
      <c r="X23" s="976">
        <v>3409091</v>
      </c>
      <c r="Y23" s="976">
        <v>3409091</v>
      </c>
      <c r="Z23" s="976">
        <v>3409091</v>
      </c>
      <c r="AA23" s="976">
        <v>3409091</v>
      </c>
      <c r="AB23" s="976">
        <v>3409091</v>
      </c>
      <c r="AC23" s="976">
        <v>3409091</v>
      </c>
      <c r="AD23" s="976">
        <v>3409091</v>
      </c>
      <c r="AE23" s="976">
        <v>3409091</v>
      </c>
      <c r="AF23" s="976">
        <v>3409091</v>
      </c>
      <c r="AG23" s="976">
        <v>3409091</v>
      </c>
      <c r="AH23" s="976">
        <v>3409091</v>
      </c>
      <c r="AI23" s="976">
        <v>3409091</v>
      </c>
      <c r="AJ23" s="976">
        <v>3409091</v>
      </c>
      <c r="AK23" s="976">
        <v>3409091</v>
      </c>
      <c r="AL23" s="976">
        <v>3409091</v>
      </c>
      <c r="AM23" s="976">
        <v>3409091</v>
      </c>
      <c r="AN23" s="976">
        <v>3409091</v>
      </c>
      <c r="AO23" s="976">
        <v>3409091</v>
      </c>
      <c r="AP23" s="976">
        <v>3409091</v>
      </c>
      <c r="AQ23" s="976">
        <v>3409091</v>
      </c>
      <c r="AR23" s="976">
        <v>3409091</v>
      </c>
      <c r="AS23" s="976">
        <v>3409091</v>
      </c>
      <c r="AT23" s="976">
        <v>3409091</v>
      </c>
      <c r="AU23" s="976">
        <v>3409091</v>
      </c>
      <c r="AV23" s="976">
        <v>3409091</v>
      </c>
      <c r="AW23" s="976">
        <v>3409091</v>
      </c>
      <c r="AX23" s="976">
        <v>3409091</v>
      </c>
      <c r="AY23" s="976">
        <v>3409091</v>
      </c>
      <c r="AZ23" s="976">
        <v>3409091</v>
      </c>
      <c r="BA23" s="976">
        <v>3409091</v>
      </c>
      <c r="BB23" s="976">
        <v>3409091</v>
      </c>
      <c r="BC23" s="976">
        <v>3409091</v>
      </c>
      <c r="BD23" s="976">
        <v>3409091</v>
      </c>
      <c r="BE23" s="976">
        <v>3409091</v>
      </c>
      <c r="BF23" s="976">
        <v>3409091</v>
      </c>
      <c r="BG23" s="976">
        <v>3409091</v>
      </c>
      <c r="BH23" s="976">
        <v>3409091</v>
      </c>
      <c r="BI23" s="976">
        <v>3409091</v>
      </c>
      <c r="BJ23" s="976">
        <v>3409091</v>
      </c>
      <c r="BK23" s="976">
        <v>3409091</v>
      </c>
      <c r="BL23" s="976">
        <v>3409091</v>
      </c>
      <c r="BM23" s="976">
        <v>3409091</v>
      </c>
      <c r="BN23" s="976">
        <v>3409091</v>
      </c>
      <c r="BO23" s="976">
        <v>3409090</v>
      </c>
      <c r="BP23" s="976">
        <v>3409090</v>
      </c>
      <c r="BQ23" s="976">
        <v>3409090</v>
      </c>
      <c r="BR23" s="976">
        <v>3409090</v>
      </c>
      <c r="BS23" s="976">
        <v>3409090</v>
      </c>
      <c r="BT23" s="976">
        <v>213636364</v>
      </c>
      <c r="BV23" s="785"/>
    </row>
    <row r="24" spans="2:74" s="515" customFormat="1" ht="18.75" customHeight="1">
      <c r="B24" s="941" t="s">
        <v>86</v>
      </c>
      <c r="C24" s="951"/>
      <c r="D24" s="963"/>
      <c r="E24" s="969"/>
      <c r="F24" s="969"/>
      <c r="G24" s="969"/>
      <c r="H24" s="969"/>
      <c r="I24" s="969"/>
      <c r="J24" s="969"/>
      <c r="K24" s="969"/>
      <c r="L24" s="969"/>
      <c r="M24" s="969"/>
      <c r="N24" s="969"/>
      <c r="O24" s="969"/>
      <c r="P24" s="969"/>
      <c r="Q24" s="979"/>
      <c r="R24" s="979"/>
      <c r="S24" s="979"/>
      <c r="T24" s="979"/>
      <c r="U24" s="979"/>
      <c r="V24" s="969"/>
      <c r="W24" s="969"/>
      <c r="X24" s="969"/>
      <c r="Y24" s="969"/>
      <c r="Z24" s="969"/>
      <c r="AA24" s="969"/>
      <c r="AB24" s="969"/>
      <c r="AC24" s="969"/>
      <c r="AD24" s="969"/>
      <c r="AE24" s="969"/>
      <c r="AF24" s="969"/>
      <c r="AG24" s="969"/>
      <c r="AH24" s="969"/>
      <c r="AI24" s="969"/>
      <c r="AJ24" s="969"/>
      <c r="AK24" s="979"/>
      <c r="AL24" s="979"/>
      <c r="AM24" s="979"/>
      <c r="AN24" s="969"/>
      <c r="AO24" s="979"/>
      <c r="AP24" s="969"/>
      <c r="AQ24" s="969"/>
      <c r="AR24" s="969"/>
      <c r="AS24" s="969"/>
      <c r="AT24" s="969"/>
      <c r="AU24" s="969"/>
      <c r="AV24" s="969"/>
      <c r="AW24" s="969"/>
      <c r="AX24" s="969"/>
      <c r="AY24" s="969"/>
      <c r="AZ24" s="969"/>
      <c r="BA24" s="969"/>
      <c r="BB24" s="969"/>
      <c r="BC24" s="969"/>
      <c r="BD24" s="969"/>
      <c r="BE24" s="979"/>
      <c r="BF24" s="979"/>
      <c r="BG24" s="979"/>
      <c r="BH24" s="979"/>
      <c r="BI24" s="979"/>
      <c r="BJ24" s="969"/>
      <c r="BK24" s="969"/>
      <c r="BL24" s="969"/>
      <c r="BM24" s="969"/>
      <c r="BN24" s="969"/>
      <c r="BO24" s="969"/>
      <c r="BP24" s="969"/>
      <c r="BQ24" s="969"/>
      <c r="BR24" s="969"/>
      <c r="BS24" s="969"/>
      <c r="BT24" s="969"/>
    </row>
    <row r="25" spans="2:74" s="515" customFormat="1" ht="18.75" customHeight="1">
      <c r="B25" s="841"/>
      <c r="C25" s="956" t="s">
        <v>938</v>
      </c>
      <c r="D25" s="966"/>
      <c r="E25" s="970"/>
      <c r="F25" s="970"/>
      <c r="G25" s="970"/>
      <c r="H25" s="970"/>
      <c r="I25" s="970"/>
      <c r="J25" s="970"/>
      <c r="K25" s="970"/>
      <c r="L25" s="970"/>
      <c r="M25" s="970"/>
      <c r="N25" s="970"/>
      <c r="O25" s="970"/>
      <c r="P25" s="970"/>
      <c r="Q25" s="980"/>
      <c r="R25" s="980"/>
      <c r="S25" s="980"/>
      <c r="T25" s="980"/>
      <c r="U25" s="980"/>
      <c r="V25" s="970"/>
      <c r="W25" s="970"/>
      <c r="X25" s="970"/>
      <c r="Y25" s="970"/>
      <c r="Z25" s="970"/>
      <c r="AA25" s="970"/>
      <c r="AB25" s="970"/>
      <c r="AC25" s="970"/>
      <c r="AD25" s="970"/>
      <c r="AE25" s="970"/>
      <c r="AF25" s="970"/>
      <c r="AG25" s="970"/>
      <c r="AH25" s="970"/>
      <c r="AI25" s="970"/>
      <c r="AJ25" s="970"/>
      <c r="AK25" s="980"/>
      <c r="AL25" s="980"/>
      <c r="AM25" s="980"/>
      <c r="AN25" s="970"/>
      <c r="AO25" s="980"/>
      <c r="AP25" s="970"/>
      <c r="AQ25" s="970"/>
      <c r="AR25" s="970"/>
      <c r="AS25" s="970"/>
      <c r="AT25" s="970"/>
      <c r="AU25" s="970"/>
      <c r="AV25" s="970"/>
      <c r="AW25" s="970"/>
      <c r="AX25" s="970"/>
      <c r="AY25" s="970"/>
      <c r="AZ25" s="970"/>
      <c r="BA25" s="970"/>
      <c r="BB25" s="970"/>
      <c r="BC25" s="970"/>
      <c r="BD25" s="970"/>
      <c r="BE25" s="980"/>
      <c r="BF25" s="980"/>
      <c r="BG25" s="980"/>
      <c r="BH25" s="980"/>
      <c r="BI25" s="980"/>
      <c r="BJ25" s="970"/>
      <c r="BK25" s="970"/>
      <c r="BL25" s="970"/>
      <c r="BM25" s="970"/>
      <c r="BN25" s="970"/>
      <c r="BO25" s="970"/>
      <c r="BP25" s="970"/>
      <c r="BQ25" s="970"/>
      <c r="BR25" s="970"/>
      <c r="BS25" s="970"/>
      <c r="BT25" s="970"/>
    </row>
    <row r="26" spans="2:74" s="515" customFormat="1" ht="18.75" customHeight="1">
      <c r="B26" s="944"/>
      <c r="C26" s="957" t="s">
        <v>989</v>
      </c>
      <c r="D26" s="967"/>
      <c r="E26" s="976"/>
      <c r="F26" s="976"/>
      <c r="G26" s="976"/>
      <c r="H26" s="976"/>
      <c r="I26" s="976"/>
      <c r="J26" s="976">
        <v>454545</v>
      </c>
      <c r="K26" s="976">
        <v>454546</v>
      </c>
      <c r="L26" s="976">
        <v>340909</v>
      </c>
      <c r="M26" s="976">
        <v>340909</v>
      </c>
      <c r="N26" s="976">
        <v>340909</v>
      </c>
      <c r="O26" s="976">
        <v>340910</v>
      </c>
      <c r="P26" s="976">
        <v>340909</v>
      </c>
      <c r="Q26" s="976">
        <v>340909</v>
      </c>
      <c r="R26" s="976">
        <v>340909</v>
      </c>
      <c r="S26" s="976">
        <v>340910</v>
      </c>
      <c r="T26" s="976">
        <v>340909</v>
      </c>
      <c r="U26" s="976">
        <v>340909</v>
      </c>
      <c r="V26" s="976">
        <v>340909</v>
      </c>
      <c r="W26" s="976">
        <v>340910</v>
      </c>
      <c r="X26" s="976">
        <v>340909</v>
      </c>
      <c r="Y26" s="976">
        <v>340909</v>
      </c>
      <c r="Z26" s="976">
        <v>340909</v>
      </c>
      <c r="AA26" s="976">
        <v>340910</v>
      </c>
      <c r="AB26" s="976">
        <v>340909</v>
      </c>
      <c r="AC26" s="976">
        <v>340909</v>
      </c>
      <c r="AD26" s="976">
        <v>340909</v>
      </c>
      <c r="AE26" s="976">
        <v>340910</v>
      </c>
      <c r="AF26" s="976">
        <v>340909</v>
      </c>
      <c r="AG26" s="976">
        <v>340909</v>
      </c>
      <c r="AH26" s="976">
        <v>340909</v>
      </c>
      <c r="AI26" s="976">
        <v>340909</v>
      </c>
      <c r="AJ26" s="976">
        <v>340909</v>
      </c>
      <c r="AK26" s="976">
        <v>340909</v>
      </c>
      <c r="AL26" s="976">
        <v>340909</v>
      </c>
      <c r="AM26" s="976">
        <v>340909</v>
      </c>
      <c r="AN26" s="976">
        <v>340909</v>
      </c>
      <c r="AO26" s="976">
        <v>340909</v>
      </c>
      <c r="AP26" s="976">
        <v>340909</v>
      </c>
      <c r="AQ26" s="976">
        <v>340909</v>
      </c>
      <c r="AR26" s="976">
        <v>340909</v>
      </c>
      <c r="AS26" s="976">
        <v>340909</v>
      </c>
      <c r="AT26" s="976">
        <v>340909</v>
      </c>
      <c r="AU26" s="976">
        <v>340909</v>
      </c>
      <c r="AV26" s="976">
        <v>340909</v>
      </c>
      <c r="AW26" s="976">
        <v>340909</v>
      </c>
      <c r="AX26" s="976">
        <v>340909</v>
      </c>
      <c r="AY26" s="976">
        <v>340909</v>
      </c>
      <c r="AZ26" s="976">
        <v>340909</v>
      </c>
      <c r="BA26" s="976">
        <v>340909</v>
      </c>
      <c r="BB26" s="976">
        <v>340909</v>
      </c>
      <c r="BC26" s="976">
        <v>340909</v>
      </c>
      <c r="BD26" s="976">
        <v>340909</v>
      </c>
      <c r="BE26" s="976">
        <v>340909</v>
      </c>
      <c r="BF26" s="976">
        <v>340909</v>
      </c>
      <c r="BG26" s="976">
        <v>340909</v>
      </c>
      <c r="BH26" s="976">
        <v>340909</v>
      </c>
      <c r="BI26" s="976">
        <v>340909</v>
      </c>
      <c r="BJ26" s="976">
        <v>340909</v>
      </c>
      <c r="BK26" s="976">
        <v>340909</v>
      </c>
      <c r="BL26" s="976">
        <v>340909</v>
      </c>
      <c r="BM26" s="976">
        <v>340909</v>
      </c>
      <c r="BN26" s="976">
        <v>340909</v>
      </c>
      <c r="BO26" s="976">
        <v>340909</v>
      </c>
      <c r="BP26" s="976">
        <v>340909</v>
      </c>
      <c r="BQ26" s="976">
        <v>340909</v>
      </c>
      <c r="BR26" s="976">
        <v>340909</v>
      </c>
      <c r="BS26" s="976">
        <v>340909</v>
      </c>
      <c r="BT26" s="976">
        <v>21363636</v>
      </c>
      <c r="BV26" s="785"/>
    </row>
    <row r="27" spans="2:74" s="515" customFormat="1" ht="18.75" customHeight="1">
      <c r="B27" s="941" t="s">
        <v>502</v>
      </c>
      <c r="C27" s="951"/>
      <c r="D27" s="963"/>
      <c r="E27" s="969"/>
      <c r="F27" s="969"/>
      <c r="G27" s="969"/>
      <c r="H27" s="969"/>
      <c r="I27" s="969"/>
      <c r="J27" s="969"/>
      <c r="K27" s="969"/>
      <c r="L27" s="969"/>
      <c r="M27" s="969"/>
      <c r="N27" s="969"/>
      <c r="O27" s="969"/>
      <c r="P27" s="969"/>
      <c r="Q27" s="979"/>
      <c r="R27" s="979"/>
      <c r="S27" s="979"/>
      <c r="T27" s="979"/>
      <c r="U27" s="979"/>
      <c r="V27" s="969"/>
      <c r="W27" s="969"/>
      <c r="X27" s="969"/>
      <c r="Y27" s="969"/>
      <c r="Z27" s="969"/>
      <c r="AA27" s="969"/>
      <c r="AB27" s="969"/>
      <c r="AC27" s="969"/>
      <c r="AD27" s="969"/>
      <c r="AE27" s="969"/>
      <c r="AF27" s="969"/>
      <c r="AG27" s="969"/>
      <c r="AH27" s="969"/>
      <c r="AI27" s="969"/>
      <c r="AJ27" s="969"/>
      <c r="AK27" s="979"/>
      <c r="AL27" s="979"/>
      <c r="AM27" s="979"/>
      <c r="AN27" s="969"/>
      <c r="AO27" s="979"/>
      <c r="AP27" s="969"/>
      <c r="AQ27" s="969"/>
      <c r="AR27" s="969"/>
      <c r="AS27" s="969"/>
      <c r="AT27" s="969"/>
      <c r="AU27" s="969"/>
      <c r="AV27" s="969"/>
      <c r="AW27" s="969"/>
      <c r="AX27" s="969"/>
      <c r="AY27" s="969"/>
      <c r="AZ27" s="969"/>
      <c r="BA27" s="969"/>
      <c r="BB27" s="969"/>
      <c r="BC27" s="969"/>
      <c r="BD27" s="969"/>
      <c r="BE27" s="979"/>
      <c r="BF27" s="979"/>
      <c r="BG27" s="979"/>
      <c r="BH27" s="979"/>
      <c r="BI27" s="979"/>
      <c r="BJ27" s="969"/>
      <c r="BK27" s="969"/>
      <c r="BL27" s="969"/>
      <c r="BM27" s="969"/>
      <c r="BN27" s="969"/>
      <c r="BO27" s="969"/>
      <c r="BP27" s="969"/>
      <c r="BQ27" s="969"/>
      <c r="BR27" s="969"/>
      <c r="BS27" s="969"/>
      <c r="BT27" s="969"/>
      <c r="BV27" s="785"/>
    </row>
    <row r="28" spans="2:74" s="515" customFormat="1" ht="18.75" customHeight="1">
      <c r="B28" s="943" t="s">
        <v>1174</v>
      </c>
      <c r="C28" s="952"/>
      <c r="D28" s="952"/>
      <c r="E28" s="977"/>
      <c r="F28" s="985"/>
      <c r="G28" s="987"/>
      <c r="H28" s="987"/>
      <c r="I28" s="987"/>
      <c r="J28" s="987"/>
      <c r="K28" s="987"/>
      <c r="L28" s="987"/>
      <c r="M28" s="987"/>
      <c r="N28" s="987"/>
      <c r="O28" s="987"/>
      <c r="P28" s="975"/>
      <c r="Q28" s="984"/>
      <c r="R28" s="984"/>
      <c r="S28" s="984"/>
      <c r="T28" s="984"/>
      <c r="U28" s="984"/>
      <c r="V28" s="987"/>
      <c r="W28" s="987"/>
      <c r="X28" s="987"/>
      <c r="Y28" s="987"/>
      <c r="Z28" s="987"/>
      <c r="AA28" s="987"/>
      <c r="AB28" s="987"/>
      <c r="AC28" s="987"/>
      <c r="AD28" s="987"/>
      <c r="AE28" s="987"/>
      <c r="AF28" s="987"/>
      <c r="AG28" s="987"/>
      <c r="AH28" s="987"/>
      <c r="AI28" s="987"/>
      <c r="AJ28" s="975"/>
      <c r="AK28" s="984"/>
      <c r="AL28" s="984"/>
      <c r="AM28" s="984"/>
      <c r="AN28" s="975"/>
      <c r="AO28" s="984"/>
      <c r="AP28" s="987"/>
      <c r="AQ28" s="987"/>
      <c r="AR28" s="987"/>
      <c r="AS28" s="987"/>
      <c r="AT28" s="987"/>
      <c r="AU28" s="987"/>
      <c r="AV28" s="987"/>
      <c r="AW28" s="987"/>
      <c r="AX28" s="987"/>
      <c r="AY28" s="987"/>
      <c r="AZ28" s="987"/>
      <c r="BA28" s="987"/>
      <c r="BB28" s="987"/>
      <c r="BC28" s="987"/>
      <c r="BD28" s="975"/>
      <c r="BE28" s="984"/>
      <c r="BF28" s="984"/>
      <c r="BG28" s="984"/>
      <c r="BH28" s="984"/>
      <c r="BI28" s="984"/>
      <c r="BJ28" s="987"/>
      <c r="BK28" s="987"/>
      <c r="BL28" s="987"/>
      <c r="BM28" s="987"/>
      <c r="BN28" s="987"/>
      <c r="BO28" s="987"/>
      <c r="BP28" s="987"/>
      <c r="BQ28" s="987"/>
      <c r="BR28" s="987"/>
      <c r="BS28" s="987"/>
      <c r="BT28" s="987"/>
    </row>
    <row r="29" spans="2:74" s="515" customFormat="1" ht="18.75" customHeight="1">
      <c r="B29" s="841"/>
      <c r="C29" s="949" t="s">
        <v>663</v>
      </c>
      <c r="D29" s="920"/>
      <c r="E29" s="970"/>
      <c r="F29" s="980"/>
      <c r="G29" s="970"/>
      <c r="H29" s="970"/>
      <c r="I29" s="970"/>
      <c r="J29" s="970"/>
      <c r="K29" s="970"/>
      <c r="L29" s="970"/>
      <c r="M29" s="970"/>
      <c r="N29" s="970"/>
      <c r="O29" s="970"/>
      <c r="P29" s="970"/>
      <c r="Q29" s="980"/>
      <c r="R29" s="980"/>
      <c r="S29" s="980"/>
      <c r="T29" s="980"/>
      <c r="U29" s="980"/>
      <c r="V29" s="970"/>
      <c r="W29" s="970"/>
      <c r="X29" s="970"/>
      <c r="Y29" s="970"/>
      <c r="Z29" s="970"/>
      <c r="AA29" s="970"/>
      <c r="AB29" s="970"/>
      <c r="AC29" s="970"/>
      <c r="AD29" s="970"/>
      <c r="AE29" s="970"/>
      <c r="AF29" s="970"/>
      <c r="AG29" s="970"/>
      <c r="AH29" s="970"/>
      <c r="AI29" s="970"/>
      <c r="AJ29" s="970"/>
      <c r="AK29" s="980"/>
      <c r="AL29" s="980"/>
      <c r="AM29" s="980"/>
      <c r="AN29" s="970"/>
      <c r="AO29" s="980"/>
      <c r="AP29" s="970"/>
      <c r="AQ29" s="970"/>
      <c r="AR29" s="970"/>
      <c r="AS29" s="970"/>
      <c r="AT29" s="970"/>
      <c r="AU29" s="970"/>
      <c r="AV29" s="970"/>
      <c r="AW29" s="970"/>
      <c r="AX29" s="970"/>
      <c r="AY29" s="970"/>
      <c r="AZ29" s="970"/>
      <c r="BA29" s="970"/>
      <c r="BB29" s="970"/>
      <c r="BC29" s="970"/>
      <c r="BD29" s="970"/>
      <c r="BE29" s="980"/>
      <c r="BF29" s="980"/>
      <c r="BG29" s="980"/>
      <c r="BH29" s="980"/>
      <c r="BI29" s="980"/>
      <c r="BJ29" s="970"/>
      <c r="BK29" s="970"/>
      <c r="BL29" s="970"/>
      <c r="BM29" s="970"/>
      <c r="BN29" s="970"/>
      <c r="BO29" s="970"/>
      <c r="BP29" s="970"/>
      <c r="BQ29" s="970"/>
      <c r="BR29" s="970"/>
      <c r="BS29" s="970"/>
      <c r="BT29" s="970"/>
    </row>
    <row r="30" spans="2:74" s="515" customFormat="1" ht="18.75" customHeight="1">
      <c r="B30" s="841"/>
      <c r="C30" s="949" t="s">
        <v>806</v>
      </c>
      <c r="D30" s="920"/>
      <c r="E30" s="970"/>
      <c r="F30" s="980"/>
      <c r="G30" s="970"/>
      <c r="H30" s="970"/>
      <c r="I30" s="970"/>
      <c r="J30" s="970"/>
      <c r="K30" s="970"/>
      <c r="L30" s="970"/>
      <c r="M30" s="970"/>
      <c r="N30" s="970"/>
      <c r="O30" s="970"/>
      <c r="P30" s="970"/>
      <c r="Q30" s="980"/>
      <c r="R30" s="980"/>
      <c r="S30" s="980"/>
      <c r="T30" s="980"/>
      <c r="U30" s="980"/>
      <c r="V30" s="970"/>
      <c r="W30" s="970"/>
      <c r="X30" s="970"/>
      <c r="Y30" s="970"/>
      <c r="Z30" s="970"/>
      <c r="AA30" s="970"/>
      <c r="AB30" s="970"/>
      <c r="AC30" s="970"/>
      <c r="AD30" s="970"/>
      <c r="AE30" s="970"/>
      <c r="AF30" s="970"/>
      <c r="AG30" s="970"/>
      <c r="AH30" s="970"/>
      <c r="AI30" s="970"/>
      <c r="AJ30" s="970"/>
      <c r="AK30" s="980"/>
      <c r="AL30" s="980"/>
      <c r="AM30" s="980"/>
      <c r="AN30" s="970"/>
      <c r="AO30" s="980"/>
      <c r="AP30" s="970"/>
      <c r="AQ30" s="970"/>
      <c r="AR30" s="970"/>
      <c r="AS30" s="970"/>
      <c r="AT30" s="970"/>
      <c r="AU30" s="970"/>
      <c r="AV30" s="970"/>
      <c r="AW30" s="970"/>
      <c r="AX30" s="970"/>
      <c r="AY30" s="970"/>
      <c r="AZ30" s="970"/>
      <c r="BA30" s="970"/>
      <c r="BB30" s="970"/>
      <c r="BC30" s="970"/>
      <c r="BD30" s="970"/>
      <c r="BE30" s="980"/>
      <c r="BF30" s="980"/>
      <c r="BG30" s="980"/>
      <c r="BH30" s="980"/>
      <c r="BI30" s="980"/>
      <c r="BJ30" s="970"/>
      <c r="BK30" s="970"/>
      <c r="BL30" s="970"/>
      <c r="BM30" s="970"/>
      <c r="BN30" s="970"/>
      <c r="BO30" s="970"/>
      <c r="BP30" s="970"/>
      <c r="BQ30" s="970"/>
      <c r="BR30" s="970"/>
      <c r="BS30" s="970"/>
      <c r="BT30" s="970"/>
    </row>
    <row r="31" spans="2:74" s="515" customFormat="1" ht="18.75" customHeight="1">
      <c r="B31" s="841"/>
      <c r="C31" s="949" t="s">
        <v>892</v>
      </c>
      <c r="D31" s="920"/>
      <c r="E31" s="970"/>
      <c r="F31" s="980"/>
      <c r="G31" s="970"/>
      <c r="H31" s="970"/>
      <c r="I31" s="970"/>
      <c r="J31" s="970"/>
      <c r="K31" s="970"/>
      <c r="L31" s="970"/>
      <c r="M31" s="970"/>
      <c r="N31" s="970"/>
      <c r="O31" s="970"/>
      <c r="P31" s="970"/>
      <c r="Q31" s="980"/>
      <c r="R31" s="980"/>
      <c r="S31" s="980"/>
      <c r="T31" s="980"/>
      <c r="U31" s="980"/>
      <c r="V31" s="970"/>
      <c r="W31" s="970"/>
      <c r="X31" s="970"/>
      <c r="Y31" s="970"/>
      <c r="Z31" s="970"/>
      <c r="AA31" s="970"/>
      <c r="AB31" s="970"/>
      <c r="AC31" s="970"/>
      <c r="AD31" s="970"/>
      <c r="AE31" s="970"/>
      <c r="AF31" s="970"/>
      <c r="AG31" s="970"/>
      <c r="AH31" s="970"/>
      <c r="AI31" s="970"/>
      <c r="AJ31" s="970"/>
      <c r="AK31" s="980"/>
      <c r="AL31" s="980"/>
      <c r="AM31" s="980"/>
      <c r="AN31" s="970"/>
      <c r="AO31" s="980"/>
      <c r="AP31" s="970"/>
      <c r="AQ31" s="970"/>
      <c r="AR31" s="970"/>
      <c r="AS31" s="970"/>
      <c r="AT31" s="970"/>
      <c r="AU31" s="970"/>
      <c r="AV31" s="970"/>
      <c r="AW31" s="970"/>
      <c r="AX31" s="970"/>
      <c r="AY31" s="970"/>
      <c r="AZ31" s="970"/>
      <c r="BA31" s="970"/>
      <c r="BB31" s="970"/>
      <c r="BC31" s="970"/>
      <c r="BD31" s="970"/>
      <c r="BE31" s="980"/>
      <c r="BF31" s="980"/>
      <c r="BG31" s="980"/>
      <c r="BH31" s="980"/>
      <c r="BI31" s="980"/>
      <c r="BJ31" s="970"/>
      <c r="BK31" s="970"/>
      <c r="BL31" s="970"/>
      <c r="BM31" s="970"/>
      <c r="BN31" s="970"/>
      <c r="BO31" s="970"/>
      <c r="BP31" s="970"/>
      <c r="BQ31" s="970"/>
      <c r="BR31" s="970"/>
      <c r="BS31" s="970"/>
      <c r="BT31" s="970"/>
    </row>
    <row r="32" spans="2:74" s="515" customFormat="1" ht="18.75" customHeight="1">
      <c r="B32" s="841"/>
      <c r="C32" s="949" t="s">
        <v>771</v>
      </c>
      <c r="D32" s="920"/>
      <c r="E32" s="970"/>
      <c r="F32" s="980"/>
      <c r="G32" s="970"/>
      <c r="H32" s="970"/>
      <c r="I32" s="970"/>
      <c r="J32" s="970"/>
      <c r="K32" s="970"/>
      <c r="L32" s="970"/>
      <c r="M32" s="970"/>
      <c r="N32" s="970"/>
      <c r="O32" s="970"/>
      <c r="P32" s="970"/>
      <c r="Q32" s="980"/>
      <c r="R32" s="980"/>
      <c r="S32" s="980"/>
      <c r="T32" s="980"/>
      <c r="U32" s="980"/>
      <c r="V32" s="970"/>
      <c r="W32" s="970"/>
      <c r="X32" s="970"/>
      <c r="Y32" s="970"/>
      <c r="Z32" s="970"/>
      <c r="AA32" s="970"/>
      <c r="AB32" s="970"/>
      <c r="AC32" s="970"/>
      <c r="AD32" s="970"/>
      <c r="AE32" s="970"/>
      <c r="AF32" s="970"/>
      <c r="AG32" s="970"/>
      <c r="AH32" s="970"/>
      <c r="AI32" s="970"/>
      <c r="AJ32" s="970"/>
      <c r="AK32" s="980"/>
      <c r="AL32" s="980"/>
      <c r="AM32" s="980"/>
      <c r="AN32" s="970"/>
      <c r="AO32" s="980"/>
      <c r="AP32" s="970"/>
      <c r="AQ32" s="970"/>
      <c r="AR32" s="970"/>
      <c r="AS32" s="970"/>
      <c r="AT32" s="970"/>
      <c r="AU32" s="970"/>
      <c r="AV32" s="970"/>
      <c r="AW32" s="970"/>
      <c r="AX32" s="970"/>
      <c r="AY32" s="970"/>
      <c r="AZ32" s="970"/>
      <c r="BA32" s="970"/>
      <c r="BB32" s="970"/>
      <c r="BC32" s="970"/>
      <c r="BD32" s="970"/>
      <c r="BE32" s="980"/>
      <c r="BF32" s="980"/>
      <c r="BG32" s="980"/>
      <c r="BH32" s="980"/>
      <c r="BI32" s="980"/>
      <c r="BJ32" s="970"/>
      <c r="BK32" s="970"/>
      <c r="BL32" s="970"/>
      <c r="BM32" s="970"/>
      <c r="BN32" s="970"/>
      <c r="BO32" s="970"/>
      <c r="BP32" s="970"/>
      <c r="BQ32" s="970"/>
      <c r="BR32" s="970"/>
      <c r="BS32" s="970"/>
      <c r="BT32" s="970"/>
    </row>
    <row r="33" spans="2:72" s="515" customFormat="1" ht="18.75" customHeight="1">
      <c r="B33" s="751" t="s">
        <v>86</v>
      </c>
      <c r="C33" s="41"/>
      <c r="D33" s="48"/>
      <c r="E33" s="972"/>
      <c r="F33" s="972"/>
      <c r="G33" s="972"/>
      <c r="H33" s="972"/>
      <c r="I33" s="972"/>
      <c r="J33" s="972"/>
      <c r="K33" s="972"/>
      <c r="L33" s="972"/>
      <c r="M33" s="972"/>
      <c r="N33" s="972"/>
      <c r="O33" s="972"/>
      <c r="P33" s="972"/>
      <c r="Q33" s="982"/>
      <c r="R33" s="982"/>
      <c r="S33" s="982"/>
      <c r="T33" s="982"/>
      <c r="U33" s="982"/>
      <c r="V33" s="972"/>
      <c r="W33" s="972"/>
      <c r="X33" s="972"/>
      <c r="Y33" s="972"/>
      <c r="Z33" s="972"/>
      <c r="AA33" s="972"/>
      <c r="AB33" s="972"/>
      <c r="AC33" s="972"/>
      <c r="AD33" s="972"/>
      <c r="AE33" s="972"/>
      <c r="AF33" s="972"/>
      <c r="AG33" s="972"/>
      <c r="AH33" s="972"/>
      <c r="AI33" s="972"/>
      <c r="AJ33" s="972"/>
      <c r="AK33" s="982"/>
      <c r="AL33" s="982"/>
      <c r="AM33" s="982"/>
      <c r="AN33" s="972"/>
      <c r="AO33" s="982"/>
      <c r="AP33" s="972"/>
      <c r="AQ33" s="972"/>
      <c r="AR33" s="972"/>
      <c r="AS33" s="972"/>
      <c r="AT33" s="972"/>
      <c r="AU33" s="972"/>
      <c r="AV33" s="972"/>
      <c r="AW33" s="972"/>
      <c r="AX33" s="972"/>
      <c r="AY33" s="972"/>
      <c r="AZ33" s="972"/>
      <c r="BA33" s="972"/>
      <c r="BB33" s="972"/>
      <c r="BC33" s="972"/>
      <c r="BD33" s="972"/>
      <c r="BE33" s="982"/>
      <c r="BF33" s="982"/>
      <c r="BG33" s="982"/>
      <c r="BH33" s="982"/>
      <c r="BI33" s="982"/>
      <c r="BJ33" s="972"/>
      <c r="BK33" s="972"/>
      <c r="BL33" s="972"/>
      <c r="BM33" s="972"/>
      <c r="BN33" s="972"/>
      <c r="BO33" s="972"/>
      <c r="BP33" s="972"/>
      <c r="BQ33" s="972"/>
      <c r="BR33" s="972"/>
      <c r="BS33" s="972"/>
      <c r="BT33" s="972"/>
    </row>
    <row r="34" spans="2:72" s="515" customFormat="1" ht="18.75" customHeight="1">
      <c r="B34" s="941" t="s">
        <v>990</v>
      </c>
      <c r="C34" s="951"/>
      <c r="D34" s="963"/>
      <c r="E34" s="969"/>
      <c r="F34" s="969"/>
      <c r="G34" s="969"/>
      <c r="H34" s="969"/>
      <c r="I34" s="969"/>
      <c r="J34" s="969"/>
      <c r="K34" s="969"/>
      <c r="L34" s="969"/>
      <c r="M34" s="969"/>
      <c r="N34" s="969"/>
      <c r="O34" s="969"/>
      <c r="P34" s="969"/>
      <c r="Q34" s="979"/>
      <c r="R34" s="979"/>
      <c r="S34" s="979"/>
      <c r="T34" s="979"/>
      <c r="U34" s="979"/>
      <c r="V34" s="969"/>
      <c r="W34" s="969"/>
      <c r="X34" s="969"/>
      <c r="Y34" s="969"/>
      <c r="Z34" s="969"/>
      <c r="AA34" s="969"/>
      <c r="AB34" s="969"/>
      <c r="AC34" s="969"/>
      <c r="AD34" s="969"/>
      <c r="AE34" s="969"/>
      <c r="AF34" s="969"/>
      <c r="AG34" s="969"/>
      <c r="AH34" s="969"/>
      <c r="AI34" s="969"/>
      <c r="AJ34" s="969"/>
      <c r="AK34" s="979"/>
      <c r="AL34" s="979"/>
      <c r="AM34" s="979"/>
      <c r="AN34" s="969"/>
      <c r="AO34" s="979"/>
      <c r="AP34" s="969"/>
      <c r="AQ34" s="969"/>
      <c r="AR34" s="969"/>
      <c r="AS34" s="969"/>
      <c r="AT34" s="969"/>
      <c r="AU34" s="969"/>
      <c r="AV34" s="969"/>
      <c r="AW34" s="969"/>
      <c r="AX34" s="969"/>
      <c r="AY34" s="969"/>
      <c r="AZ34" s="969"/>
      <c r="BA34" s="969"/>
      <c r="BB34" s="969"/>
      <c r="BC34" s="969"/>
      <c r="BD34" s="969"/>
      <c r="BE34" s="979"/>
      <c r="BF34" s="979"/>
      <c r="BG34" s="979"/>
      <c r="BH34" s="979"/>
      <c r="BI34" s="979"/>
      <c r="BJ34" s="969"/>
      <c r="BK34" s="969"/>
      <c r="BL34" s="969"/>
      <c r="BM34" s="969"/>
      <c r="BN34" s="969"/>
      <c r="BO34" s="969"/>
      <c r="BP34" s="969"/>
      <c r="BQ34" s="969"/>
      <c r="BR34" s="969"/>
      <c r="BS34" s="969"/>
      <c r="BT34" s="969"/>
    </row>
    <row r="35" spans="2:72" s="515" customFormat="1" ht="18.75" customHeight="1">
      <c r="B35" s="943" t="s">
        <v>1151</v>
      </c>
      <c r="C35" s="952"/>
      <c r="D35" s="952"/>
      <c r="E35" s="975"/>
      <c r="F35" s="984"/>
      <c r="G35" s="987"/>
      <c r="H35" s="987"/>
      <c r="I35" s="987"/>
      <c r="J35" s="987"/>
      <c r="K35" s="987"/>
      <c r="L35" s="987"/>
      <c r="M35" s="987"/>
      <c r="N35" s="987"/>
      <c r="O35" s="987"/>
      <c r="P35" s="975"/>
      <c r="Q35" s="984"/>
      <c r="R35" s="984"/>
      <c r="S35" s="984"/>
      <c r="T35" s="984"/>
      <c r="U35" s="984"/>
      <c r="V35" s="987"/>
      <c r="W35" s="987"/>
      <c r="X35" s="987"/>
      <c r="Y35" s="987"/>
      <c r="Z35" s="987"/>
      <c r="AA35" s="987"/>
      <c r="AB35" s="987"/>
      <c r="AC35" s="987"/>
      <c r="AD35" s="987"/>
      <c r="AE35" s="987"/>
      <c r="AF35" s="987"/>
      <c r="AG35" s="987"/>
      <c r="AH35" s="987"/>
      <c r="AI35" s="987"/>
      <c r="AJ35" s="975"/>
      <c r="AK35" s="984"/>
      <c r="AL35" s="984"/>
      <c r="AM35" s="984"/>
      <c r="AN35" s="975"/>
      <c r="AO35" s="984"/>
      <c r="AP35" s="987"/>
      <c r="AQ35" s="987"/>
      <c r="AR35" s="987"/>
      <c r="AS35" s="987"/>
      <c r="AT35" s="987"/>
      <c r="AU35" s="987"/>
      <c r="AV35" s="987"/>
      <c r="AW35" s="987"/>
      <c r="AX35" s="987"/>
      <c r="AY35" s="987"/>
      <c r="AZ35" s="987"/>
      <c r="BA35" s="987"/>
      <c r="BB35" s="987"/>
      <c r="BC35" s="987"/>
      <c r="BD35" s="975"/>
      <c r="BE35" s="984"/>
      <c r="BF35" s="984"/>
      <c r="BG35" s="984"/>
      <c r="BH35" s="984"/>
      <c r="BI35" s="984"/>
      <c r="BJ35" s="987"/>
      <c r="BK35" s="987"/>
      <c r="BL35" s="987"/>
      <c r="BM35" s="987"/>
      <c r="BN35" s="987"/>
      <c r="BO35" s="987"/>
      <c r="BP35" s="987"/>
      <c r="BQ35" s="987"/>
      <c r="BR35" s="987"/>
      <c r="BS35" s="987"/>
      <c r="BT35" s="987"/>
    </row>
    <row r="36" spans="2:72" s="515" customFormat="1" ht="18.75" customHeight="1">
      <c r="B36" s="751" t="s">
        <v>86</v>
      </c>
      <c r="C36" s="41"/>
      <c r="D36" s="48"/>
      <c r="E36" s="972"/>
      <c r="F36" s="972"/>
      <c r="G36" s="972"/>
      <c r="H36" s="972"/>
      <c r="I36" s="972"/>
      <c r="J36" s="972"/>
      <c r="K36" s="972"/>
      <c r="L36" s="972"/>
      <c r="M36" s="972"/>
      <c r="N36" s="972"/>
      <c r="O36" s="972"/>
      <c r="P36" s="972"/>
      <c r="Q36" s="982"/>
      <c r="R36" s="982"/>
      <c r="S36" s="982"/>
      <c r="T36" s="982"/>
      <c r="U36" s="982"/>
      <c r="V36" s="972"/>
      <c r="W36" s="972"/>
      <c r="X36" s="972"/>
      <c r="Y36" s="972"/>
      <c r="Z36" s="972"/>
      <c r="AA36" s="972"/>
      <c r="AB36" s="972"/>
      <c r="AC36" s="972"/>
      <c r="AD36" s="972"/>
      <c r="AE36" s="972"/>
      <c r="AF36" s="972"/>
      <c r="AG36" s="972"/>
      <c r="AH36" s="972"/>
      <c r="AI36" s="972"/>
      <c r="AJ36" s="972"/>
      <c r="AK36" s="982"/>
      <c r="AL36" s="982"/>
      <c r="AM36" s="982"/>
      <c r="AN36" s="972"/>
      <c r="AO36" s="982"/>
      <c r="AP36" s="972"/>
      <c r="AQ36" s="972"/>
      <c r="AR36" s="972"/>
      <c r="AS36" s="972"/>
      <c r="AT36" s="972"/>
      <c r="AU36" s="972"/>
      <c r="AV36" s="972"/>
      <c r="AW36" s="972"/>
      <c r="AX36" s="972"/>
      <c r="AY36" s="972"/>
      <c r="AZ36" s="972"/>
      <c r="BA36" s="972"/>
      <c r="BB36" s="972"/>
      <c r="BC36" s="972"/>
      <c r="BD36" s="972"/>
      <c r="BE36" s="982"/>
      <c r="BF36" s="982"/>
      <c r="BG36" s="982"/>
      <c r="BH36" s="982"/>
      <c r="BI36" s="982"/>
      <c r="BJ36" s="972"/>
      <c r="BK36" s="972"/>
      <c r="BL36" s="972"/>
      <c r="BM36" s="972"/>
      <c r="BN36" s="972"/>
      <c r="BO36" s="972"/>
      <c r="BP36" s="972"/>
      <c r="BQ36" s="972"/>
      <c r="BR36" s="972"/>
      <c r="BS36" s="972"/>
      <c r="BT36" s="972"/>
    </row>
    <row r="37" spans="2:72" s="515" customFormat="1" ht="18.75" customHeight="1">
      <c r="B37" s="941" t="s">
        <v>992</v>
      </c>
      <c r="C37" s="951"/>
      <c r="D37" s="963"/>
      <c r="E37" s="969"/>
      <c r="F37" s="969"/>
      <c r="G37" s="969"/>
      <c r="H37" s="969"/>
      <c r="I37" s="969"/>
      <c r="J37" s="969"/>
      <c r="K37" s="969"/>
      <c r="L37" s="969"/>
      <c r="M37" s="969"/>
      <c r="N37" s="969"/>
      <c r="O37" s="969"/>
      <c r="P37" s="969"/>
      <c r="Q37" s="979"/>
      <c r="R37" s="979"/>
      <c r="S37" s="979"/>
      <c r="T37" s="979"/>
      <c r="U37" s="979"/>
      <c r="V37" s="969"/>
      <c r="W37" s="969"/>
      <c r="X37" s="969"/>
      <c r="Y37" s="969"/>
      <c r="Z37" s="969"/>
      <c r="AA37" s="969"/>
      <c r="AB37" s="969"/>
      <c r="AC37" s="969"/>
      <c r="AD37" s="969"/>
      <c r="AE37" s="969"/>
      <c r="AF37" s="969"/>
      <c r="AG37" s="969"/>
      <c r="AH37" s="969"/>
      <c r="AI37" s="969"/>
      <c r="AJ37" s="969"/>
      <c r="AK37" s="979"/>
      <c r="AL37" s="979"/>
      <c r="AM37" s="979"/>
      <c r="AN37" s="969"/>
      <c r="AO37" s="979"/>
      <c r="AP37" s="969"/>
      <c r="AQ37" s="969"/>
      <c r="AR37" s="969"/>
      <c r="AS37" s="969"/>
      <c r="AT37" s="969"/>
      <c r="AU37" s="969"/>
      <c r="AV37" s="969"/>
      <c r="AW37" s="969"/>
      <c r="AX37" s="969"/>
      <c r="AY37" s="969"/>
      <c r="AZ37" s="969"/>
      <c r="BA37" s="969"/>
      <c r="BB37" s="969"/>
      <c r="BC37" s="969"/>
      <c r="BD37" s="969"/>
      <c r="BE37" s="979"/>
      <c r="BF37" s="979"/>
      <c r="BG37" s="979"/>
      <c r="BH37" s="979"/>
      <c r="BI37" s="979"/>
      <c r="BJ37" s="969"/>
      <c r="BK37" s="969"/>
      <c r="BL37" s="969"/>
      <c r="BM37" s="969"/>
      <c r="BN37" s="969"/>
      <c r="BO37" s="969"/>
      <c r="BP37" s="969"/>
      <c r="BQ37" s="969"/>
      <c r="BR37" s="969"/>
      <c r="BS37" s="969"/>
      <c r="BT37" s="969"/>
    </row>
    <row r="38" spans="2:72" s="515" customFormat="1" ht="18.75" customHeight="1">
      <c r="B38" s="945" t="s">
        <v>641</v>
      </c>
      <c r="C38" s="958"/>
      <c r="D38" s="968"/>
      <c r="E38" s="978"/>
      <c r="F38" s="978"/>
      <c r="G38" s="988"/>
      <c r="H38" s="988"/>
      <c r="I38" s="988"/>
      <c r="J38" s="988"/>
      <c r="K38" s="988"/>
      <c r="L38" s="988"/>
      <c r="M38" s="988"/>
      <c r="N38" s="988"/>
      <c r="O38" s="988"/>
      <c r="P38" s="978"/>
      <c r="Q38" s="978"/>
      <c r="R38" s="978"/>
      <c r="S38" s="978"/>
      <c r="T38" s="978"/>
      <c r="U38" s="978"/>
      <c r="V38" s="988"/>
      <c r="W38" s="988"/>
      <c r="X38" s="988"/>
      <c r="Y38" s="988"/>
      <c r="Z38" s="988"/>
      <c r="AA38" s="988"/>
      <c r="AB38" s="988"/>
      <c r="AC38" s="988"/>
      <c r="AD38" s="988"/>
      <c r="AE38" s="988"/>
      <c r="AF38" s="988"/>
      <c r="AG38" s="988"/>
      <c r="AH38" s="988"/>
      <c r="AI38" s="988"/>
      <c r="AJ38" s="978"/>
      <c r="AK38" s="978"/>
      <c r="AL38" s="978"/>
      <c r="AM38" s="978"/>
      <c r="AN38" s="988"/>
      <c r="AO38" s="978"/>
      <c r="AP38" s="988"/>
      <c r="AQ38" s="988"/>
      <c r="AR38" s="988"/>
      <c r="AS38" s="988"/>
      <c r="AT38" s="988"/>
      <c r="AU38" s="988"/>
      <c r="AV38" s="988"/>
      <c r="AW38" s="988"/>
      <c r="AX38" s="988"/>
      <c r="AY38" s="988"/>
      <c r="AZ38" s="988"/>
      <c r="BA38" s="988"/>
      <c r="BB38" s="988"/>
      <c r="BC38" s="988"/>
      <c r="BD38" s="978"/>
      <c r="BE38" s="978"/>
      <c r="BF38" s="978"/>
      <c r="BG38" s="978"/>
      <c r="BH38" s="978"/>
      <c r="BI38" s="978"/>
      <c r="BJ38" s="988"/>
      <c r="BK38" s="988"/>
      <c r="BL38" s="988"/>
      <c r="BM38" s="988"/>
      <c r="BN38" s="988"/>
      <c r="BO38" s="988"/>
      <c r="BP38" s="988"/>
      <c r="BQ38" s="988"/>
      <c r="BR38" s="988"/>
      <c r="BS38" s="988"/>
      <c r="BT38" s="988"/>
    </row>
    <row r="39" spans="2:72" s="515" customFormat="1" ht="18.75" customHeight="1">
      <c r="B39" s="751" t="s">
        <v>86</v>
      </c>
      <c r="C39" s="959"/>
      <c r="D39" s="959"/>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2"/>
      <c r="AR39" s="972"/>
      <c r="AS39" s="972"/>
      <c r="AT39" s="972"/>
      <c r="AU39" s="972"/>
      <c r="AV39" s="972"/>
      <c r="AW39" s="972"/>
      <c r="AX39" s="972"/>
      <c r="AY39" s="972"/>
      <c r="AZ39" s="972"/>
      <c r="BA39" s="972"/>
      <c r="BB39" s="972"/>
      <c r="BC39" s="972"/>
      <c r="BD39" s="972"/>
      <c r="BE39" s="972"/>
      <c r="BF39" s="972"/>
      <c r="BG39" s="972"/>
      <c r="BH39" s="972"/>
      <c r="BI39" s="972"/>
      <c r="BJ39" s="972"/>
      <c r="BK39" s="972"/>
      <c r="BL39" s="972"/>
      <c r="BM39" s="972"/>
      <c r="BN39" s="972"/>
      <c r="BO39" s="972"/>
      <c r="BP39" s="972"/>
      <c r="BQ39" s="972"/>
      <c r="BR39" s="972"/>
      <c r="BS39" s="972"/>
      <c r="BT39" s="972"/>
    </row>
    <row r="40" spans="2:72" s="515" customFormat="1" ht="18.75" customHeight="1">
      <c r="B40" s="751" t="s">
        <v>1037</v>
      </c>
      <c r="C40" s="959"/>
      <c r="D40" s="959"/>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2"/>
      <c r="AW40" s="972"/>
      <c r="AX40" s="972"/>
      <c r="AY40" s="972"/>
      <c r="AZ40" s="972"/>
      <c r="BA40" s="972"/>
      <c r="BB40" s="972"/>
      <c r="BC40" s="972"/>
      <c r="BD40" s="972"/>
      <c r="BE40" s="972"/>
      <c r="BF40" s="972"/>
      <c r="BG40" s="972"/>
      <c r="BH40" s="972"/>
      <c r="BI40" s="972"/>
      <c r="BJ40" s="972"/>
      <c r="BK40" s="972"/>
      <c r="BL40" s="972"/>
      <c r="BM40" s="972"/>
      <c r="BN40" s="972"/>
      <c r="BO40" s="972"/>
      <c r="BP40" s="972"/>
      <c r="BQ40" s="972"/>
      <c r="BR40" s="972"/>
      <c r="BS40" s="972"/>
      <c r="BT40" s="972"/>
    </row>
    <row r="41" spans="2:72" s="515" customFormat="1" ht="15" customHeight="1">
      <c r="R41" s="548"/>
      <c r="S41" s="548"/>
      <c r="T41" s="548"/>
      <c r="U41" s="548"/>
      <c r="AL41" s="548"/>
      <c r="AM41" s="548"/>
      <c r="AN41" s="548"/>
      <c r="AO41" s="548"/>
      <c r="BF41" s="548"/>
      <c r="BG41" s="548"/>
      <c r="BH41" s="548"/>
      <c r="BI41" s="548"/>
    </row>
    <row r="42" spans="2:72" s="515" customFormat="1" ht="15" customHeight="1">
      <c r="B42" s="515" t="s">
        <v>1153</v>
      </c>
      <c r="R42" s="548"/>
      <c r="S42" s="548"/>
      <c r="T42" s="548"/>
      <c r="U42" s="548"/>
      <c r="AL42" s="548"/>
      <c r="AM42" s="548"/>
      <c r="AN42" s="548"/>
      <c r="AO42" s="548"/>
      <c r="BF42" s="548"/>
      <c r="BG42" s="548"/>
      <c r="BH42" s="548"/>
      <c r="BI42" s="548"/>
    </row>
    <row r="43" spans="2:72" s="515" customFormat="1" ht="15" customHeight="1">
      <c r="B43" s="515" t="s">
        <v>1156</v>
      </c>
      <c r="R43" s="548"/>
      <c r="S43" s="548"/>
      <c r="T43" s="548"/>
      <c r="U43" s="548"/>
      <c r="AL43" s="548"/>
      <c r="AM43" s="548"/>
      <c r="AN43" s="548"/>
      <c r="AO43" s="548"/>
      <c r="BF43" s="548"/>
      <c r="BG43" s="548"/>
      <c r="BH43" s="548"/>
      <c r="BI43" s="548"/>
    </row>
    <row r="44" spans="2:72" s="515" customFormat="1" ht="15" customHeight="1">
      <c r="B44" s="515" t="s">
        <v>482</v>
      </c>
      <c r="R44" s="548"/>
      <c r="S44" s="548"/>
      <c r="T44" s="548"/>
      <c r="U44" s="548"/>
      <c r="AL44" s="548"/>
      <c r="AM44" s="548"/>
      <c r="AN44" s="548"/>
      <c r="AO44" s="548"/>
      <c r="BF44" s="548"/>
      <c r="BG44" s="548"/>
      <c r="BH44" s="548"/>
      <c r="BI44" s="548"/>
    </row>
    <row r="45" spans="2:72" s="515" customFormat="1" ht="15" customHeight="1">
      <c r="B45" s="515" t="s">
        <v>801</v>
      </c>
      <c r="R45" s="548"/>
      <c r="S45" s="548"/>
      <c r="T45" s="548"/>
      <c r="U45" s="548"/>
      <c r="AL45" s="548"/>
      <c r="AM45" s="548"/>
      <c r="AN45" s="548"/>
      <c r="AO45" s="548"/>
      <c r="BF45" s="548"/>
      <c r="BG45" s="548"/>
      <c r="BH45" s="548"/>
      <c r="BI45" s="548"/>
    </row>
    <row r="46" spans="2:72" s="515" customFormat="1" ht="15" customHeight="1">
      <c r="B46" s="138" t="s">
        <v>514</v>
      </c>
      <c r="C46" s="138"/>
      <c r="D46" s="138"/>
    </row>
    <row r="47" spans="2:72" s="515" customFormat="1" ht="15" customHeight="1">
      <c r="B47" s="138" t="s">
        <v>518</v>
      </c>
      <c r="C47" s="121"/>
      <c r="D47" s="121"/>
    </row>
    <row r="48" spans="2:72" s="515" customFormat="1" ht="15" customHeight="1">
      <c r="B48" s="138" t="s">
        <v>240</v>
      </c>
      <c r="C48" s="121"/>
      <c r="D48" s="121"/>
    </row>
    <row r="49" spans="3:4" ht="15" customHeight="1">
      <c r="C49" s="121"/>
      <c r="D49" s="121"/>
    </row>
    <row r="50" spans="3:4" ht="15" customHeight="1"/>
  </sheetData>
  <mergeCells count="33">
    <mergeCell ref="H5:K5"/>
    <mergeCell ref="L5:O5"/>
    <mergeCell ref="P5:S5"/>
    <mergeCell ref="T5:W5"/>
    <mergeCell ref="X5:AA5"/>
    <mergeCell ref="AB5:AE5"/>
    <mergeCell ref="AF5:AI5"/>
    <mergeCell ref="AJ5:AM5"/>
    <mergeCell ref="AN5:AQ5"/>
    <mergeCell ref="AR5:AU5"/>
    <mergeCell ref="AV5:AY5"/>
    <mergeCell ref="AZ5:BC5"/>
    <mergeCell ref="BD5:BG5"/>
    <mergeCell ref="BH5:BK5"/>
    <mergeCell ref="BL5:BO5"/>
    <mergeCell ref="BP5:BS5"/>
    <mergeCell ref="H6:K6"/>
    <mergeCell ref="L6:O6"/>
    <mergeCell ref="P6:S6"/>
    <mergeCell ref="T6:W6"/>
    <mergeCell ref="X6:AA6"/>
    <mergeCell ref="AB6:AE6"/>
    <mergeCell ref="AF6:AI6"/>
    <mergeCell ref="AJ6:AM6"/>
    <mergeCell ref="AN6:AQ6"/>
    <mergeCell ref="AR6:AU6"/>
    <mergeCell ref="AV6:AY6"/>
    <mergeCell ref="AZ6:BC6"/>
    <mergeCell ref="BD6:BG6"/>
    <mergeCell ref="BH6:BK6"/>
    <mergeCell ref="BL6:BO6"/>
    <mergeCell ref="BP6:BS6"/>
    <mergeCell ref="BT5:BT7"/>
  </mergeCells>
  <phoneticPr fontId="6"/>
  <pageMargins left="0.78740157480314954" right="0.78740157480314954" top="0.78740157480314954" bottom="0.59055118110236227" header="0.39370078740157477" footer="0.31496062992125984"/>
  <pageSetup paperSize="8" scale="83" fitToWidth="0" fitToHeight="1" orientation="landscape" usePrinterDefaults="1" horizontalDpi="300" verticalDpi="300" r:id="rId1"/>
  <headerFooter alignWithMargins="0">
    <oddHeader>&amp;R&amp;"ＭＳ ゴシック,標準"&amp;9新県立体育館整備・運営事業　様式集</oddHeader>
  </headerFooter>
  <colBreaks count="5" manualBreakCount="5">
    <brk id="15" max="49" man="1"/>
    <brk id="27" max="49" man="1"/>
    <brk id="39" max="49" man="1"/>
    <brk id="51" max="49" man="1"/>
    <brk id="63" max="4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1-1　入札説明書等に関する質問書</vt:lpstr>
      <vt:lpstr>1-2　対話参加申込書</vt:lpstr>
      <vt:lpstr>4-2　入札価格内訳書</vt:lpstr>
      <vt:lpstr>4-6　業務要求水準書チェックリスト</vt:lpstr>
      <vt:lpstr>4-6　業務要求水準書チェックリスト（別紙11）</vt:lpstr>
      <vt:lpstr>4-6　業務要求水準書チェックリスト (別紙13)</vt:lpstr>
      <vt:lpstr>8-9-1　設計・建設・工事監理業務費内訳書</vt:lpstr>
      <vt:lpstr>8-9-2　設計・建設・工事監理業務費内訳書（計画表）</vt:lpstr>
      <vt:lpstr>9-3　開業準備業務費内訳書</vt:lpstr>
      <vt:lpstr>10-4-1　維持管理費業務費内訳書</vt:lpstr>
      <vt:lpstr>10-4-2　維持管理費業務費内訳書（計画表）</vt:lpstr>
      <vt:lpstr>10-5　修繕業務費内訳書</vt:lpstr>
      <vt:lpstr>10-6-1　光熱水費内訳書</vt:lpstr>
      <vt:lpstr>10-6-2　光熱水費内訳書（計画表）</vt:lpstr>
      <vt:lpstr>11-7-1　運営業務費内訳書</vt:lpstr>
      <vt:lpstr>11-7-2　運営業務費内訳書（計画表）</vt:lpstr>
      <vt:lpstr>11-7-3　利用料金及び自主事業収入内訳書</vt:lpstr>
      <vt:lpstr>11-7-4　利用料金及び自主事業収入内訳書（計画表）</vt:lpstr>
      <vt:lpstr>14-5-1 貸借対照表</vt:lpstr>
      <vt:lpstr>14-5-2 損益計算書</vt:lpstr>
      <vt:lpstr>14-5-3 キャッシュフロー計算書</vt:lpstr>
      <vt:lpstr>14-6 サービス購入料の支払予定表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泰士</cp:lastModifiedBy>
  <dcterms:created xsi:type="dcterms:W3CDTF">2024-07-22T06:33:04Z</dcterms:created>
  <dcterms:modified xsi:type="dcterms:W3CDTF">2024-09-24T02:25:09Z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2024-09-24T02:25:09Z</vt:filetime>
  </property>
</Properties>
</file>