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627" activeTab="0"/>
  </bookViews>
  <sheets>
    <sheet name="申請書【別表】" sheetId="1" r:id="rId1"/>
  </sheets>
  <definedNames>
    <definedName name="_xlfn.IFERROR" hidden="1">#NAME?</definedName>
    <definedName name="_xlnm.Print_Area" localSheetId="0">'申請書【別表】'!$B$1:$V$58</definedName>
  </definedNames>
  <calcPr fullCalcOnLoad="1"/>
</workbook>
</file>

<file path=xl/sharedStrings.xml><?xml version="1.0" encoding="utf-8"?>
<sst xmlns="http://schemas.openxmlformats.org/spreadsheetml/2006/main" count="93" uniqueCount="54">
  <si>
    <t>支払総額</t>
  </si>
  <si>
    <t>※小数点第二位四捨五入</t>
  </si>
  <si>
    <t>人数</t>
  </si>
  <si>
    <t>×</t>
  </si>
  <si>
    <t>商号又は名称 ：　</t>
  </si>
  <si>
    <t>建設工事入札参加資格審査申請書 【別表】</t>
  </si>
  <si>
    <t>１　社会的要請への対応状況</t>
  </si>
  <si>
    <t>申請</t>
  </si>
  <si>
    <t>添付書類（いずれも写し）</t>
  </si>
  <si>
    <t>÷</t>
  </si>
  <si>
    <t>＝</t>
  </si>
  <si>
    <t>※1円未満切り上げ</t>
  </si>
  <si>
    <t>－</t>
  </si>
  <si>
    <t>%</t>
  </si>
  <si>
    <t>※小数点第二位四捨五入</t>
  </si>
  <si>
    <t>　</t>
  </si>
  <si>
    <t>＞</t>
  </si>
  <si>
    <t>代表者氏名    ：　</t>
  </si>
  <si>
    <t>B</t>
  </si>
  <si>
    <t xml:space="preserve">             B</t>
  </si>
  <si>
    <t>D</t>
  </si>
  <si>
    <r>
      <t>（１）賃金水準（一人当たり給与等支払額）に関する加点　</t>
    </r>
    <r>
      <rPr>
        <b/>
        <u val="single"/>
        <sz val="11"/>
        <color indexed="8"/>
        <rFont val="ＭＳ Ｐゴシック"/>
        <family val="3"/>
      </rPr>
      <t>※①-1と①-2はいずれか１つのみ申請可</t>
    </r>
  </si>
  <si>
    <t>許 可 番 号</t>
  </si>
  <si>
    <t>次のとおり申請します。</t>
  </si>
  <si>
    <t>　令和　　　年　 　月　　　日</t>
  </si>
  <si>
    <r>
      <t>一人当たり支払額</t>
    </r>
    <r>
      <rPr>
        <b/>
        <sz val="9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Ａ</t>
    </r>
  </si>
  <si>
    <r>
      <t xml:space="preserve">一人当たり支払額 </t>
    </r>
    <r>
      <rPr>
        <b/>
        <sz val="14"/>
        <rFont val="ＭＳ Ｐゴシック"/>
        <family val="3"/>
      </rPr>
      <t>Ｂ</t>
    </r>
  </si>
  <si>
    <r>
      <t xml:space="preserve">【増加率】      </t>
    </r>
    <r>
      <rPr>
        <b/>
        <sz val="14"/>
        <rFont val="ＭＳ Ｐゴシック"/>
        <family val="3"/>
      </rPr>
      <t>A</t>
    </r>
  </si>
  <si>
    <r>
      <t xml:space="preserve">一人当たり支払額 </t>
    </r>
    <r>
      <rPr>
        <b/>
        <sz val="14"/>
        <rFont val="ＭＳ Ｐゴシック"/>
        <family val="3"/>
      </rPr>
      <t>Ｃ</t>
    </r>
  </si>
  <si>
    <r>
      <t xml:space="preserve">一人当たり支払額 </t>
    </r>
    <r>
      <rPr>
        <b/>
        <sz val="14"/>
        <rFont val="ＭＳ Ｐゴシック"/>
        <family val="3"/>
      </rPr>
      <t>Ｄ</t>
    </r>
  </si>
  <si>
    <r>
      <t xml:space="preserve">【増加率】      </t>
    </r>
    <r>
      <rPr>
        <b/>
        <sz val="14"/>
        <rFont val="ＭＳ Ｐゴシック"/>
        <family val="3"/>
      </rPr>
      <t>C</t>
    </r>
  </si>
  <si>
    <r>
      <t xml:space="preserve">一人当たり支払額 </t>
    </r>
    <r>
      <rPr>
        <b/>
        <sz val="14"/>
        <rFont val="ＭＳ Ｐゴシック"/>
        <family val="3"/>
      </rPr>
      <t>Ｅ</t>
    </r>
  </si>
  <si>
    <t>円</t>
  </si>
  <si>
    <t>（令和７・８年度定期年入札参加資格審査申請用）</t>
  </si>
  <si>
    <t>・令和6年分 給与所得の源泉徴収票等の法定調書合計表（控え）</t>
  </si>
  <si>
    <t>【令和6年分】</t>
  </si>
  <si>
    <t>　② 令和6年分が全国平均を超えている</t>
  </si>
  <si>
    <t>【全国平均】　※令和6年３月公表予定</t>
  </si>
  <si>
    <t>・令和5年分 給与所得の源泉徴収票等の法定調書合計表（控え）</t>
  </si>
  <si>
    <t>【令和5年分】</t>
  </si>
  <si>
    <t>　①-2 令和6年分が令和5年分と比較して一定以上増加している</t>
  </si>
  <si>
    <t>　①-1 令和5年分が令和4年分と比較して一定以上増加している</t>
  </si>
  <si>
    <t>・令和4年分 給与所得の源泉徴収票等の法定調書合計表（控え）</t>
  </si>
  <si>
    <t>【令和4年分】</t>
  </si>
  <si>
    <t>・ログイン画面（マイページ）の写し</t>
  </si>
  <si>
    <t>（１）若年者等雇用に関する加点（事後確認）</t>
  </si>
  <si>
    <t>氏名</t>
  </si>
  <si>
    <t>生年月日</t>
  </si>
  <si>
    <t>・対象者の雇用保険被保険者資格喪失届・
　氏名変更届
・対象者の住民票
　（発行日が令和６年１１月１日以降のもの）</t>
  </si>
  <si>
    <t>　　【対象者氏名及び生年月日】</t>
  </si>
  <si>
    <t>２　人材の確保・育成の状況　※令和６年１１月１日以前に面談申請・電子申請した場合</t>
  </si>
  <si>
    <t>　次の若年者等は、令和６年１１月１日以降、継続して雇用しており、県内に在住している</t>
  </si>
  <si>
    <t>（２）ｇＢｉｚＩＤプライムのアカウントを取得している</t>
  </si>
  <si>
    <t>年　　　月　　　日生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</si>
</sst>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0" tint="-0.3499799966812134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62" applyAlignment="1">
      <alignment vertical="top"/>
      <protection/>
    </xf>
    <xf numFmtId="0" fontId="4" fillId="0" borderId="0" xfId="62" applyFont="1">
      <alignment vertical="center"/>
      <protection/>
    </xf>
    <xf numFmtId="0" fontId="4" fillId="24" borderId="10" xfId="62" applyFont="1" applyFill="1" applyBorder="1">
      <alignment vertical="center"/>
      <protection/>
    </xf>
    <xf numFmtId="0" fontId="4" fillId="24" borderId="0" xfId="62" applyFont="1" applyFill="1" applyBorder="1">
      <alignment vertical="center"/>
      <protection/>
    </xf>
    <xf numFmtId="0" fontId="4" fillId="24" borderId="11" xfId="62" applyFont="1" applyFill="1" applyBorder="1" applyAlignment="1">
      <alignment horizontal="center" vertical="center" wrapText="1"/>
      <protection/>
    </xf>
    <xf numFmtId="0" fontId="0" fillId="0" borderId="0" xfId="62" applyBorder="1">
      <alignment vertical="center"/>
      <protection/>
    </xf>
    <xf numFmtId="0" fontId="4" fillId="24" borderId="12" xfId="62" applyFont="1" applyFill="1" applyBorder="1">
      <alignment vertical="center"/>
      <protection/>
    </xf>
    <xf numFmtId="57" fontId="20" fillId="24" borderId="13" xfId="62" applyNumberFormat="1" applyFont="1" applyFill="1" applyBorder="1" applyAlignment="1">
      <alignment horizontal="center" vertical="center"/>
      <protection/>
    </xf>
    <xf numFmtId="0" fontId="20" fillId="24" borderId="14" xfId="62" applyFont="1" applyFill="1" applyBorder="1" applyAlignment="1">
      <alignment horizontal="center" vertical="center"/>
      <protection/>
    </xf>
    <xf numFmtId="0" fontId="20" fillId="24" borderId="15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vertical="center"/>
      <protection/>
    </xf>
    <xf numFmtId="0" fontId="4" fillId="24" borderId="14" xfId="62" applyFont="1" applyFill="1" applyBorder="1" applyAlignment="1">
      <alignment vertical="center"/>
      <protection/>
    </xf>
    <xf numFmtId="0" fontId="4" fillId="24" borderId="16" xfId="62" applyFont="1" applyFill="1" applyBorder="1" applyAlignment="1">
      <alignment vertical="center"/>
      <protection/>
    </xf>
    <xf numFmtId="0" fontId="20" fillId="24" borderId="12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left" vertical="center"/>
      <protection/>
    </xf>
    <xf numFmtId="57" fontId="20" fillId="24" borderId="12" xfId="62" applyNumberFormat="1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left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25" fillId="24" borderId="0" xfId="62" applyFont="1" applyFill="1" applyBorder="1" applyAlignment="1">
      <alignment horizontal="left" vertical="center"/>
      <protection/>
    </xf>
    <xf numFmtId="0" fontId="20" fillId="24" borderId="17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left" vertical="center"/>
      <protection/>
    </xf>
    <xf numFmtId="0" fontId="4" fillId="24" borderId="18" xfId="62" applyFont="1" applyFill="1" applyBorder="1" applyAlignment="1">
      <alignment horizontal="center" vertical="center"/>
      <protection/>
    </xf>
    <xf numFmtId="0" fontId="20" fillId="24" borderId="19" xfId="62" applyFont="1" applyFill="1" applyBorder="1" applyAlignment="1">
      <alignment horizontal="center" vertical="center"/>
      <protection/>
    </xf>
    <xf numFmtId="0" fontId="20" fillId="24" borderId="10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left" vertical="center"/>
      <protection/>
    </xf>
    <xf numFmtId="0" fontId="4" fillId="24" borderId="17" xfId="62" applyFont="1" applyFill="1" applyBorder="1">
      <alignment vertical="center"/>
      <protection/>
    </xf>
    <xf numFmtId="0" fontId="4" fillId="24" borderId="19" xfId="62" applyFont="1" applyFill="1" applyBorder="1">
      <alignment vertical="center"/>
      <protection/>
    </xf>
    <xf numFmtId="0" fontId="22" fillId="24" borderId="0" xfId="62" applyFont="1" applyFill="1" applyBorder="1" applyAlignment="1">
      <alignment horizontal="center" vertical="center"/>
      <protection/>
    </xf>
    <xf numFmtId="0" fontId="31" fillId="24" borderId="0" xfId="62" applyFont="1" applyFill="1" applyBorder="1" applyAlignment="1">
      <alignment horizontal="center" vertical="center"/>
      <protection/>
    </xf>
    <xf numFmtId="0" fontId="0" fillId="24" borderId="0" xfId="62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horizontal="right" vertical="center"/>
      <protection/>
    </xf>
    <xf numFmtId="0" fontId="21" fillId="24" borderId="0" xfId="62" applyFont="1" applyFill="1" applyBorder="1" applyAlignment="1">
      <alignment horizontal="left"/>
      <protection/>
    </xf>
    <xf numFmtId="0" fontId="4" fillId="0" borderId="14" xfId="62" applyFont="1" applyFill="1" applyBorder="1" applyAlignment="1">
      <alignment vertical="center"/>
      <protection/>
    </xf>
    <xf numFmtId="0" fontId="40" fillId="0" borderId="0" xfId="62" applyFont="1">
      <alignment vertical="center"/>
      <protection/>
    </xf>
    <xf numFmtId="0" fontId="40" fillId="0" borderId="0" xfId="62" applyFont="1" applyAlignment="1">
      <alignment vertical="top"/>
      <protection/>
    </xf>
    <xf numFmtId="38" fontId="0" fillId="24" borderId="20" xfId="49" applyFont="1" applyFill="1" applyBorder="1" applyAlignment="1">
      <alignment horizontal="center" vertical="center"/>
    </xf>
    <xf numFmtId="0" fontId="20" fillId="24" borderId="0" xfId="62" applyFont="1" applyFill="1" applyBorder="1" applyAlignment="1">
      <alignment horizontal="left" vertical="center"/>
      <protection/>
    </xf>
    <xf numFmtId="0" fontId="25" fillId="24" borderId="0" xfId="62" applyFont="1" applyFill="1" applyBorder="1" applyAlignment="1">
      <alignment horizontal="left"/>
      <protection/>
    </xf>
    <xf numFmtId="38" fontId="4" fillId="24" borderId="20" xfId="49" applyFont="1" applyFill="1" applyBorder="1" applyAlignment="1">
      <alignment horizontal="center" vertical="center"/>
    </xf>
    <xf numFmtId="0" fontId="34" fillId="24" borderId="0" xfId="62" applyFont="1" applyFill="1" applyBorder="1" applyAlignment="1">
      <alignment horizontal="left"/>
      <protection/>
    </xf>
    <xf numFmtId="0" fontId="20" fillId="24" borderId="14" xfId="62" applyFont="1" applyFill="1" applyBorder="1" applyAlignment="1">
      <alignment horizontal="left" vertical="center"/>
      <protection/>
    </xf>
    <xf numFmtId="38" fontId="0" fillId="24" borderId="20" xfId="49" applyFont="1" applyFill="1" applyBorder="1" applyAlignment="1" applyProtection="1">
      <alignment horizontal="center" vertical="center"/>
      <protection/>
    </xf>
    <xf numFmtId="38" fontId="4" fillId="25" borderId="21" xfId="49" applyFont="1" applyFill="1" applyBorder="1" applyAlignment="1" applyProtection="1">
      <alignment horizontal="center" vertical="center"/>
      <protection locked="0"/>
    </xf>
    <xf numFmtId="57" fontId="23" fillId="24" borderId="12" xfId="62" applyNumberFormat="1" applyFont="1" applyFill="1" applyBorder="1" applyAlignment="1" applyProtection="1">
      <alignment horizontal="center" vertical="center"/>
      <protection locked="0"/>
    </xf>
    <xf numFmtId="0" fontId="22" fillId="24" borderId="22" xfId="62" applyFont="1" applyFill="1" applyBorder="1" applyAlignment="1" applyProtection="1">
      <alignment horizontal="center" vertical="center"/>
      <protection locked="0"/>
    </xf>
    <xf numFmtId="0" fontId="22" fillId="24" borderId="23" xfId="62" applyFont="1" applyFill="1" applyBorder="1" applyAlignment="1" applyProtection="1">
      <alignment horizontal="center" vertical="center"/>
      <protection locked="0"/>
    </xf>
    <xf numFmtId="0" fontId="22" fillId="24" borderId="24" xfId="62" applyFont="1" applyFill="1" applyBorder="1" applyAlignment="1" applyProtection="1">
      <alignment horizontal="center" vertical="center"/>
      <protection locked="0"/>
    </xf>
    <xf numFmtId="0" fontId="31" fillId="24" borderId="0" xfId="62" applyFont="1" applyFill="1" applyBorder="1" applyAlignment="1" applyProtection="1">
      <alignment horizontal="left" vertical="center"/>
      <protection locked="0"/>
    </xf>
    <xf numFmtId="0" fontId="40" fillId="0" borderId="0" xfId="62" applyFont="1" applyProtection="1">
      <alignment vertical="center"/>
      <protection locked="0"/>
    </xf>
    <xf numFmtId="0" fontId="21" fillId="0" borderId="25" xfId="62" applyFont="1" applyBorder="1" applyAlignment="1">
      <alignment vertical="top"/>
      <protection/>
    </xf>
    <xf numFmtId="0" fontId="21" fillId="0" borderId="0" xfId="62" applyFont="1" applyBorder="1" applyAlignment="1">
      <alignment vertical="top"/>
      <protection/>
    </xf>
    <xf numFmtId="0" fontId="21" fillId="0" borderId="17" xfId="62" applyFont="1" applyBorder="1" applyAlignment="1">
      <alignment vertical="top"/>
      <protection/>
    </xf>
    <xf numFmtId="0" fontId="0" fillId="0" borderId="17" xfId="62" applyBorder="1">
      <alignment vertical="center"/>
      <protection/>
    </xf>
    <xf numFmtId="0" fontId="23" fillId="24" borderId="12" xfId="62" applyFont="1" applyFill="1" applyBorder="1" applyAlignment="1" applyProtection="1">
      <alignment horizontal="center" vertical="center"/>
      <protection locked="0"/>
    </xf>
    <xf numFmtId="0" fontId="0" fillId="0" borderId="12" xfId="62" applyBorder="1" applyAlignment="1">
      <alignment vertical="top"/>
      <protection/>
    </xf>
    <xf numFmtId="57" fontId="20" fillId="24" borderId="14" xfId="62" applyNumberFormat="1" applyFont="1" applyFill="1" applyBorder="1" applyAlignment="1">
      <alignment horizontal="center" vertical="center"/>
      <protection/>
    </xf>
    <xf numFmtId="57" fontId="20" fillId="24" borderId="0" xfId="62" applyNumberFormat="1" applyFont="1" applyFill="1" applyBorder="1" applyAlignment="1">
      <alignment horizontal="center" vertical="center"/>
      <protection/>
    </xf>
    <xf numFmtId="57" fontId="20" fillId="24" borderId="10" xfId="62" applyNumberFormat="1" applyFont="1" applyFill="1" applyBorder="1" applyAlignment="1">
      <alignment horizontal="center" vertical="center"/>
      <protection/>
    </xf>
    <xf numFmtId="0" fontId="0" fillId="0" borderId="12" xfId="62" applyBorder="1">
      <alignment vertical="center"/>
      <protection/>
    </xf>
    <xf numFmtId="0" fontId="21" fillId="0" borderId="25" xfId="62" applyFont="1" applyBorder="1" applyAlignment="1">
      <alignment horizontal="right" vertical="center"/>
      <protection/>
    </xf>
    <xf numFmtId="0" fontId="28" fillId="0" borderId="25" xfId="62" applyFont="1" applyBorder="1" applyAlignment="1">
      <alignment vertical="center" wrapText="1"/>
      <protection/>
    </xf>
    <xf numFmtId="0" fontId="4" fillId="24" borderId="26" xfId="62" applyFont="1" applyFill="1" applyBorder="1" applyAlignment="1">
      <alignment vertical="center"/>
      <protection/>
    </xf>
    <xf numFmtId="0" fontId="28" fillId="0" borderId="14" xfId="62" applyFont="1" applyBorder="1" applyAlignment="1">
      <alignment vertical="center" wrapText="1"/>
      <protection/>
    </xf>
    <xf numFmtId="0" fontId="28" fillId="0" borderId="14" xfId="0" applyFont="1" applyBorder="1" applyAlignment="1">
      <alignment vertical="center" wrapText="1"/>
    </xf>
    <xf numFmtId="0" fontId="0" fillId="0" borderId="0" xfId="62" applyFont="1" applyBorder="1">
      <alignment vertical="center"/>
      <protection/>
    </xf>
    <xf numFmtId="0" fontId="21" fillId="0" borderId="0" xfId="62" applyFont="1" applyBorder="1" applyAlignment="1">
      <alignment horizontal="right" vertical="center"/>
      <protection/>
    </xf>
    <xf numFmtId="0" fontId="23" fillId="24" borderId="17" xfId="62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vertical="center" wrapText="1"/>
    </xf>
    <xf numFmtId="0" fontId="0" fillId="0" borderId="25" xfId="62" applyBorder="1">
      <alignment vertical="center"/>
      <protection/>
    </xf>
    <xf numFmtId="0" fontId="0" fillId="0" borderId="27" xfId="62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28" xfId="62" applyBorder="1">
      <alignment vertical="center"/>
      <protection/>
    </xf>
    <xf numFmtId="0" fontId="4" fillId="24" borderId="25" xfId="62" applyFont="1" applyFill="1" applyBorder="1">
      <alignment vertical="center"/>
      <protection/>
    </xf>
    <xf numFmtId="0" fontId="20" fillId="24" borderId="26" xfId="62" applyFont="1" applyFill="1" applyBorder="1" applyAlignment="1">
      <alignment horizontal="center" vertical="center"/>
      <protection/>
    </xf>
    <xf numFmtId="0" fontId="20" fillId="24" borderId="25" xfId="62" applyFont="1" applyFill="1" applyBorder="1" applyAlignment="1">
      <alignment horizontal="center" vertical="center"/>
      <protection/>
    </xf>
    <xf numFmtId="0" fontId="0" fillId="0" borderId="25" xfId="62" applyFont="1" applyBorder="1">
      <alignment vertical="center"/>
      <protection/>
    </xf>
    <xf numFmtId="0" fontId="36" fillId="0" borderId="25" xfId="62" applyFont="1" applyBorder="1" applyAlignment="1">
      <alignment vertical="center"/>
      <protection/>
    </xf>
    <xf numFmtId="0" fontId="36" fillId="0" borderId="0" xfId="62" applyFont="1" applyBorder="1" applyAlignment="1">
      <alignment vertical="center"/>
      <protection/>
    </xf>
    <xf numFmtId="0" fontId="36" fillId="0" borderId="25" xfId="62" applyFont="1" applyBorder="1" applyAlignment="1">
      <alignment vertical="center" wrapText="1"/>
      <protection/>
    </xf>
    <xf numFmtId="0" fontId="21" fillId="0" borderId="0" xfId="62" applyFont="1" applyBorder="1" applyAlignment="1">
      <alignment horizontal="left" vertical="center"/>
      <protection/>
    </xf>
    <xf numFmtId="0" fontId="36" fillId="0" borderId="17" xfId="62" applyFont="1" applyBorder="1" applyAlignment="1">
      <alignment vertical="center"/>
      <protection/>
    </xf>
    <xf numFmtId="0" fontId="36" fillId="26" borderId="29" xfId="62" applyFont="1" applyFill="1" applyBorder="1" applyAlignment="1">
      <alignment horizontal="right" vertical="center"/>
      <protection/>
    </xf>
    <xf numFmtId="0" fontId="36" fillId="26" borderId="30" xfId="62" applyFont="1" applyFill="1" applyBorder="1" applyAlignment="1">
      <alignment horizontal="right" vertical="center"/>
      <protection/>
    </xf>
    <xf numFmtId="0" fontId="36" fillId="26" borderId="31" xfId="62" applyFont="1" applyFill="1" applyBorder="1" applyAlignment="1">
      <alignment horizontal="right" vertical="center"/>
      <protection/>
    </xf>
    <xf numFmtId="0" fontId="21" fillId="0" borderId="25" xfId="62" applyFont="1" applyBorder="1" applyAlignment="1">
      <alignment horizontal="left" vertical="center" wrapText="1"/>
      <protection/>
    </xf>
    <xf numFmtId="0" fontId="21" fillId="0" borderId="0" xfId="62" applyFont="1" applyBorder="1" applyAlignment="1">
      <alignment horizontal="left" vertical="center" wrapText="1"/>
      <protection/>
    </xf>
    <xf numFmtId="0" fontId="21" fillId="0" borderId="17" xfId="62" applyFont="1" applyBorder="1" applyAlignment="1">
      <alignment horizontal="left" vertical="center" wrapText="1"/>
      <protection/>
    </xf>
    <xf numFmtId="0" fontId="21" fillId="0" borderId="27" xfId="62" applyFont="1" applyBorder="1" applyAlignment="1">
      <alignment horizontal="left" vertical="center" wrapText="1"/>
      <protection/>
    </xf>
    <xf numFmtId="0" fontId="21" fillId="0" borderId="10" xfId="62" applyFont="1" applyBorder="1" applyAlignment="1">
      <alignment horizontal="left" vertical="center" wrapText="1"/>
      <protection/>
    </xf>
    <xf numFmtId="0" fontId="21" fillId="0" borderId="28" xfId="62" applyFont="1" applyBorder="1" applyAlignment="1">
      <alignment horizontal="left" vertical="center" wrapText="1"/>
      <protection/>
    </xf>
    <xf numFmtId="0" fontId="4" fillId="24" borderId="26" xfId="62" applyFont="1" applyFill="1" applyBorder="1" applyAlignment="1">
      <alignment horizontal="left" vertical="center" shrinkToFit="1"/>
      <protection/>
    </xf>
    <xf numFmtId="0" fontId="4" fillId="24" borderId="16" xfId="62" applyFont="1" applyFill="1" applyBorder="1" applyAlignment="1">
      <alignment horizontal="left" vertical="center" shrinkToFit="1"/>
      <protection/>
    </xf>
    <xf numFmtId="0" fontId="4" fillId="24" borderId="32" xfId="62" applyFont="1" applyFill="1" applyBorder="1" applyAlignment="1">
      <alignment horizontal="left" vertical="center" shrinkToFit="1"/>
      <protection/>
    </xf>
    <xf numFmtId="0" fontId="4" fillId="24" borderId="26" xfId="62" applyFont="1" applyFill="1" applyBorder="1" applyAlignment="1">
      <alignment horizontal="left" vertical="center"/>
      <protection/>
    </xf>
    <xf numFmtId="0" fontId="4" fillId="24" borderId="16" xfId="62" applyFont="1" applyFill="1" applyBorder="1" applyAlignment="1">
      <alignment horizontal="left" vertical="center"/>
      <protection/>
    </xf>
    <xf numFmtId="0" fontId="4" fillId="24" borderId="32" xfId="62" applyFont="1" applyFill="1" applyBorder="1" applyAlignment="1">
      <alignment horizontal="left" vertical="center"/>
      <protection/>
    </xf>
    <xf numFmtId="0" fontId="35" fillId="24" borderId="25" xfId="62" applyFont="1" applyFill="1" applyBorder="1" applyAlignment="1">
      <alignment horizontal="left" vertical="center" wrapText="1"/>
      <protection/>
    </xf>
    <xf numFmtId="0" fontId="35" fillId="24" borderId="0" xfId="62" applyFont="1" applyFill="1" applyBorder="1" applyAlignment="1">
      <alignment horizontal="left" vertical="center" wrapText="1"/>
      <protection/>
    </xf>
    <xf numFmtId="0" fontId="35" fillId="24" borderId="17" xfId="62" applyFont="1" applyFill="1" applyBorder="1" applyAlignment="1">
      <alignment horizontal="left" vertical="center" wrapText="1"/>
      <protection/>
    </xf>
    <xf numFmtId="38" fontId="4" fillId="24" borderId="11" xfId="49" applyFont="1" applyFill="1" applyBorder="1" applyAlignment="1">
      <alignment horizontal="center" vertical="center"/>
    </xf>
    <xf numFmtId="38" fontId="4" fillId="24" borderId="16" xfId="49" applyFont="1" applyFill="1" applyBorder="1" applyAlignment="1">
      <alignment horizontal="center" vertical="center"/>
    </xf>
    <xf numFmtId="38" fontId="4" fillId="24" borderId="32" xfId="49" applyFont="1" applyFill="1" applyBorder="1" applyAlignment="1">
      <alignment horizontal="center" vertical="center"/>
    </xf>
    <xf numFmtId="0" fontId="4" fillId="24" borderId="11" xfId="62" applyFont="1" applyFill="1" applyBorder="1" applyAlignment="1">
      <alignment horizontal="left" vertical="center"/>
      <protection/>
    </xf>
    <xf numFmtId="0" fontId="4" fillId="24" borderId="25" xfId="62" applyFont="1" applyFill="1" applyBorder="1" applyAlignment="1">
      <alignment horizontal="left" vertical="center" wrapText="1"/>
      <protection/>
    </xf>
    <xf numFmtId="0" fontId="4" fillId="24" borderId="0" xfId="62" applyFont="1" applyFill="1" applyBorder="1" applyAlignment="1">
      <alignment horizontal="left" vertical="center" wrapText="1"/>
      <protection/>
    </xf>
    <xf numFmtId="0" fontId="4" fillId="24" borderId="17" xfId="62" applyFont="1" applyFill="1" applyBorder="1" applyAlignment="1">
      <alignment horizontal="left" vertical="center" wrapText="1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177" fontId="27" fillId="24" borderId="13" xfId="62" applyNumberFormat="1" applyFont="1" applyFill="1" applyBorder="1" applyAlignment="1">
      <alignment horizontal="center" vertical="center"/>
      <protection/>
    </xf>
    <xf numFmtId="177" fontId="27" fillId="24" borderId="12" xfId="62" applyNumberFormat="1" applyFont="1" applyFill="1" applyBorder="1" applyAlignment="1">
      <alignment horizontal="center" vertical="center"/>
      <protection/>
    </xf>
    <xf numFmtId="177" fontId="27" fillId="24" borderId="19" xfId="62" applyNumberFormat="1" applyFont="1" applyFill="1" applyBorder="1" applyAlignment="1">
      <alignment horizontal="center" vertical="center"/>
      <protection/>
    </xf>
    <xf numFmtId="57" fontId="33" fillId="24" borderId="25" xfId="62" applyNumberFormat="1" applyFont="1" applyFill="1" applyBorder="1" applyAlignment="1">
      <alignment horizontal="left" vertical="center"/>
      <protection/>
    </xf>
    <xf numFmtId="177" fontId="26" fillId="24" borderId="13" xfId="62" applyNumberFormat="1" applyFont="1" applyFill="1" applyBorder="1" applyAlignment="1">
      <alignment horizontal="center" vertical="center"/>
      <protection/>
    </xf>
    <xf numFmtId="177" fontId="26" fillId="24" borderId="12" xfId="62" applyNumberFormat="1" applyFont="1" applyFill="1" applyBorder="1" applyAlignment="1">
      <alignment horizontal="center" vertical="center"/>
      <protection/>
    </xf>
    <xf numFmtId="177" fontId="26" fillId="24" borderId="19" xfId="62" applyNumberFormat="1" applyFont="1" applyFill="1" applyBorder="1" applyAlignment="1">
      <alignment horizontal="center" vertical="center"/>
      <protection/>
    </xf>
    <xf numFmtId="38" fontId="0" fillId="24" borderId="11" xfId="49" applyFont="1" applyFill="1" applyBorder="1" applyAlignment="1">
      <alignment horizontal="center" vertical="center"/>
    </xf>
    <xf numFmtId="38" fontId="0" fillId="24" borderId="16" xfId="49" applyFont="1" applyFill="1" applyBorder="1" applyAlignment="1">
      <alignment horizontal="center" vertical="center"/>
    </xf>
    <xf numFmtId="38" fontId="0" fillId="24" borderId="32" xfId="49" applyFont="1" applyFill="1" applyBorder="1" applyAlignment="1">
      <alignment horizontal="center" vertical="center"/>
    </xf>
    <xf numFmtId="0" fontId="0" fillId="24" borderId="0" xfId="62" applyFont="1" applyFill="1" applyBorder="1" applyAlignment="1">
      <alignment horizontal="right" vertical="center"/>
      <protection/>
    </xf>
    <xf numFmtId="0" fontId="0" fillId="24" borderId="0" xfId="62" applyFill="1" applyBorder="1" applyAlignment="1">
      <alignment horizontal="right" vertical="center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applyProtection="1">
      <alignment/>
      <protection locked="0"/>
    </xf>
    <xf numFmtId="0" fontId="4" fillId="24" borderId="11" xfId="62" applyFont="1" applyFill="1" applyBorder="1" applyAlignment="1">
      <alignment horizontal="center" vertical="center"/>
      <protection/>
    </xf>
    <xf numFmtId="0" fontId="4" fillId="24" borderId="16" xfId="62" applyFont="1" applyFill="1" applyBorder="1" applyAlignment="1">
      <alignment horizontal="center" vertical="center"/>
      <protection/>
    </xf>
    <xf numFmtId="0" fontId="4" fillId="24" borderId="32" xfId="62" applyFont="1" applyFill="1" applyBorder="1" applyAlignment="1">
      <alignment horizontal="center" vertical="center"/>
      <protection/>
    </xf>
    <xf numFmtId="0" fontId="4" fillId="24" borderId="20" xfId="62" applyFont="1" applyFill="1" applyBorder="1" applyAlignment="1">
      <alignment horizontal="center" vertical="center"/>
      <protection/>
    </xf>
    <xf numFmtId="3" fontId="4" fillId="24" borderId="20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1" xfId="62"/>
    <cellStyle name="良い" xfId="63"/>
  </cellStyles>
  <dxfs count="12">
    <dxf>
      <fill>
        <patternFill patternType="none">
          <bgColor indexed="65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tabSelected="1" view="pageBreakPreview" zoomScale="85" zoomScaleSheetLayoutView="85" zoomScalePageLayoutView="0" workbookViewId="0" topLeftCell="A1">
      <selection activeCell="H53" sqref="H53"/>
    </sheetView>
  </sheetViews>
  <sheetFormatPr defaultColWidth="9.00390625" defaultRowHeight="21" customHeight="1"/>
  <cols>
    <col min="1" max="1" width="1.25" style="1" customWidth="1"/>
    <col min="2" max="4" width="2.875" style="1" customWidth="1"/>
    <col min="5" max="5" width="3.75390625" style="1" customWidth="1"/>
    <col min="6" max="6" width="13.875" style="1" customWidth="1"/>
    <col min="7" max="7" width="3.875" style="1" customWidth="1"/>
    <col min="8" max="8" width="13.875" style="1" customWidth="1"/>
    <col min="9" max="9" width="5.50390625" style="1" customWidth="1"/>
    <col min="10" max="10" width="13.875" style="1" customWidth="1"/>
    <col min="11" max="11" width="4.625" style="1" customWidth="1"/>
    <col min="12" max="12" width="13.875" style="1" customWidth="1"/>
    <col min="13" max="13" width="12.375" style="1" customWidth="1"/>
    <col min="14" max="14" width="7.125" style="1" customWidth="1"/>
    <col min="15" max="22" width="4.125" style="1" customWidth="1"/>
    <col min="23" max="23" width="9.00390625" style="37" customWidth="1"/>
    <col min="24" max="16384" width="9.00390625" style="1" customWidth="1"/>
  </cols>
  <sheetData>
    <row r="1" spans="2:22" ht="21" customHeight="1">
      <c r="B1" s="122" t="s">
        <v>33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4" ht="33" customHeight="1">
      <c r="A2" s="3"/>
      <c r="B2" s="124" t="s">
        <v>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X2" s="3"/>
    </row>
    <row r="3" spans="1:24" ht="10.5" customHeight="1" thickBot="1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X3" s="3"/>
    </row>
    <row r="4" spans="1:24" ht="24" customHeight="1" thickBot="1">
      <c r="A4" s="3"/>
      <c r="B4" s="51" t="s">
        <v>24</v>
      </c>
      <c r="C4" s="31"/>
      <c r="D4" s="30"/>
      <c r="E4" s="30"/>
      <c r="F4" s="30"/>
      <c r="G4" s="30"/>
      <c r="H4" s="30"/>
      <c r="I4" s="30"/>
      <c r="J4" s="30"/>
      <c r="K4" s="30"/>
      <c r="L4" s="30"/>
      <c r="M4" s="129" t="s">
        <v>22</v>
      </c>
      <c r="N4" s="126"/>
      <c r="O4" s="48"/>
      <c r="P4" s="49"/>
      <c r="Q4" s="48"/>
      <c r="R4" s="50"/>
      <c r="S4" s="50"/>
      <c r="T4" s="50"/>
      <c r="U4" s="50"/>
      <c r="V4" s="49"/>
      <c r="X4" s="3"/>
    </row>
    <row r="5" spans="1:24" ht="30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25" t="s">
        <v>4</v>
      </c>
      <c r="N5" s="125"/>
      <c r="O5" s="125"/>
      <c r="P5" s="125"/>
      <c r="Q5" s="125"/>
      <c r="R5" s="125"/>
      <c r="S5" s="125"/>
      <c r="T5" s="125"/>
      <c r="U5" s="125"/>
      <c r="V5" s="125"/>
      <c r="X5" s="3"/>
    </row>
    <row r="6" spans="1:24" ht="30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5" t="s">
        <v>17</v>
      </c>
      <c r="N6" s="125"/>
      <c r="O6" s="125"/>
      <c r="P6" s="125"/>
      <c r="Q6" s="125"/>
      <c r="R6" s="125"/>
      <c r="S6" s="125"/>
      <c r="T6" s="125"/>
      <c r="U6" s="125"/>
      <c r="V6" s="125"/>
      <c r="X6" s="3"/>
    </row>
    <row r="7" spans="1:24" ht="21" customHeight="1">
      <c r="A7" s="3"/>
      <c r="B7" s="5"/>
      <c r="C7" s="5" t="s">
        <v>23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3"/>
    </row>
    <row r="8" spans="1:24" ht="21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X8" s="3"/>
    </row>
    <row r="9" spans="1:26" ht="36" customHeight="1">
      <c r="A9" s="3"/>
      <c r="B9" s="94" t="s">
        <v>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6" t="s">
        <v>7</v>
      </c>
      <c r="O9" s="126" t="s">
        <v>8</v>
      </c>
      <c r="P9" s="127"/>
      <c r="Q9" s="127"/>
      <c r="R9" s="127"/>
      <c r="S9" s="127"/>
      <c r="T9" s="127"/>
      <c r="U9" s="127"/>
      <c r="V9" s="128"/>
      <c r="X9" s="3"/>
      <c r="Z9" s="7"/>
    </row>
    <row r="10" spans="1:24" ht="36" customHeight="1">
      <c r="A10" s="3"/>
      <c r="B10" s="8"/>
      <c r="C10" s="97" t="s">
        <v>21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"/>
      <c r="O10" s="77"/>
      <c r="P10" s="10"/>
      <c r="Q10" s="10"/>
      <c r="R10" s="10"/>
      <c r="S10" s="10"/>
      <c r="T10" s="10"/>
      <c r="U10" s="10"/>
      <c r="V10" s="11"/>
      <c r="X10" s="3"/>
    </row>
    <row r="11" spans="1:26" ht="36" customHeight="1">
      <c r="A11" s="3"/>
      <c r="B11" s="8"/>
      <c r="C11" s="12"/>
      <c r="D11" s="13" t="s">
        <v>41</v>
      </c>
      <c r="E11" s="14"/>
      <c r="F11" s="14"/>
      <c r="G11" s="14"/>
      <c r="H11" s="14"/>
      <c r="I11" s="14"/>
      <c r="J11" s="14"/>
      <c r="K11" s="14"/>
      <c r="L11" s="14"/>
      <c r="M11" s="14"/>
      <c r="N11" s="47"/>
      <c r="O11" s="107" t="s">
        <v>38</v>
      </c>
      <c r="P11" s="108"/>
      <c r="Q11" s="108"/>
      <c r="R11" s="108"/>
      <c r="S11" s="108"/>
      <c r="T11" s="108"/>
      <c r="U11" s="108"/>
      <c r="V11" s="109"/>
      <c r="W11" s="52" t="b">
        <v>0</v>
      </c>
      <c r="X11" s="3"/>
      <c r="Z11" s="7"/>
    </row>
    <row r="12" spans="1:29" ht="18.75" customHeight="1">
      <c r="A12" s="3"/>
      <c r="B12" s="8"/>
      <c r="C12" s="15"/>
      <c r="D12" s="15"/>
      <c r="E12" s="10"/>
      <c r="F12" s="44" t="s">
        <v>39</v>
      </c>
      <c r="G12" s="16"/>
      <c r="H12" s="16"/>
      <c r="I12" s="10"/>
      <c r="J12" s="10"/>
      <c r="K12" s="10"/>
      <c r="L12" s="10"/>
      <c r="M12" s="59"/>
      <c r="N12" s="17"/>
      <c r="O12" s="107"/>
      <c r="P12" s="108"/>
      <c r="Q12" s="108"/>
      <c r="R12" s="108"/>
      <c r="S12" s="108"/>
      <c r="T12" s="108"/>
      <c r="U12" s="108"/>
      <c r="V12" s="109"/>
      <c r="X12" s="3"/>
      <c r="AC12" s="7"/>
    </row>
    <row r="13" spans="1:29" ht="18.75" customHeight="1" thickBot="1">
      <c r="A13" s="3"/>
      <c r="B13" s="8"/>
      <c r="C13" s="15"/>
      <c r="D13" s="15"/>
      <c r="E13" s="18"/>
      <c r="F13" s="43" t="s">
        <v>0</v>
      </c>
      <c r="G13" s="18"/>
      <c r="H13" s="43" t="s">
        <v>2</v>
      </c>
      <c r="I13" s="18"/>
      <c r="J13" s="19" t="s">
        <v>25</v>
      </c>
      <c r="K13" s="18"/>
      <c r="L13" s="19"/>
      <c r="M13" s="60"/>
      <c r="N13" s="17"/>
      <c r="O13" s="107" t="s">
        <v>42</v>
      </c>
      <c r="P13" s="108"/>
      <c r="Q13" s="108"/>
      <c r="R13" s="108"/>
      <c r="S13" s="108"/>
      <c r="T13" s="108"/>
      <c r="U13" s="108"/>
      <c r="V13" s="109"/>
      <c r="X13" s="3"/>
      <c r="AC13" s="7"/>
    </row>
    <row r="14" spans="1:29" ht="18.75" customHeight="1" thickBot="1">
      <c r="A14" s="3"/>
      <c r="B14" s="8"/>
      <c r="C14" s="15"/>
      <c r="D14" s="15"/>
      <c r="E14" s="18"/>
      <c r="F14" s="46"/>
      <c r="G14" s="20" t="s">
        <v>9</v>
      </c>
      <c r="H14" s="46"/>
      <c r="I14" s="20" t="s">
        <v>10</v>
      </c>
      <c r="J14" s="45">
        <f>_xlfn.IFERROR(ROUNDUP(F14/H14,0),"")</f>
      </c>
      <c r="K14" s="41" t="s">
        <v>32</v>
      </c>
      <c r="L14" s="18"/>
      <c r="M14" s="60"/>
      <c r="N14" s="17"/>
      <c r="O14" s="107"/>
      <c r="P14" s="108"/>
      <c r="Q14" s="108"/>
      <c r="R14" s="108"/>
      <c r="S14" s="108"/>
      <c r="T14" s="108"/>
      <c r="U14" s="108"/>
      <c r="V14" s="109"/>
      <c r="X14" s="3"/>
      <c r="AC14" s="7"/>
    </row>
    <row r="15" spans="1:29" ht="18.75" customHeight="1">
      <c r="A15" s="3"/>
      <c r="B15" s="8"/>
      <c r="C15" s="15"/>
      <c r="D15" s="15"/>
      <c r="E15" s="18"/>
      <c r="F15" s="20"/>
      <c r="G15" s="20"/>
      <c r="H15" s="20"/>
      <c r="I15" s="20"/>
      <c r="J15" s="21" t="s">
        <v>11</v>
      </c>
      <c r="K15" s="18"/>
      <c r="L15" s="18"/>
      <c r="M15" s="60"/>
      <c r="N15" s="17"/>
      <c r="O15" s="78"/>
      <c r="P15" s="18"/>
      <c r="Q15" s="18"/>
      <c r="R15" s="18"/>
      <c r="S15" s="18"/>
      <c r="T15" s="18"/>
      <c r="U15" s="18"/>
      <c r="V15" s="22"/>
      <c r="X15" s="3"/>
      <c r="AC15" s="7"/>
    </row>
    <row r="16" spans="1:29" ht="18.75" customHeight="1">
      <c r="A16" s="3"/>
      <c r="B16" s="8"/>
      <c r="C16" s="15"/>
      <c r="D16" s="15"/>
      <c r="E16" s="18"/>
      <c r="F16" s="40" t="s">
        <v>43</v>
      </c>
      <c r="G16" s="20"/>
      <c r="H16" s="20"/>
      <c r="I16" s="20"/>
      <c r="J16" s="20"/>
      <c r="K16" s="18"/>
      <c r="L16" s="18"/>
      <c r="M16" s="60"/>
      <c r="N16" s="17"/>
      <c r="O16" s="78"/>
      <c r="P16" s="18"/>
      <c r="Q16" s="18"/>
      <c r="R16" s="18"/>
      <c r="S16" s="18"/>
      <c r="T16" s="18"/>
      <c r="U16" s="18"/>
      <c r="V16" s="22"/>
      <c r="X16" s="3"/>
      <c r="AC16" s="7"/>
    </row>
    <row r="17" spans="1:29" ht="18.75" customHeight="1" thickBot="1">
      <c r="A17" s="3"/>
      <c r="B17" s="8"/>
      <c r="C17" s="15"/>
      <c r="D17" s="15"/>
      <c r="E17" s="18"/>
      <c r="F17" s="43" t="s">
        <v>0</v>
      </c>
      <c r="G17" s="20"/>
      <c r="H17" s="43" t="s">
        <v>2</v>
      </c>
      <c r="I17" s="20"/>
      <c r="J17" s="19" t="s">
        <v>26</v>
      </c>
      <c r="K17" s="18"/>
      <c r="L17" s="19"/>
      <c r="M17" s="60"/>
      <c r="N17" s="17"/>
      <c r="O17" s="78"/>
      <c r="P17" s="18"/>
      <c r="Q17" s="18"/>
      <c r="R17" s="18"/>
      <c r="S17" s="18"/>
      <c r="T17" s="18"/>
      <c r="U17" s="18"/>
      <c r="V17" s="22"/>
      <c r="X17" s="3"/>
      <c r="AC17" s="7"/>
    </row>
    <row r="18" spans="1:29" ht="18.75" customHeight="1" thickBot="1">
      <c r="A18" s="3"/>
      <c r="B18" s="8"/>
      <c r="C18" s="15"/>
      <c r="D18" s="15"/>
      <c r="E18" s="18"/>
      <c r="F18" s="46"/>
      <c r="G18" s="20" t="s">
        <v>9</v>
      </c>
      <c r="H18" s="46"/>
      <c r="I18" s="20" t="s">
        <v>10</v>
      </c>
      <c r="J18" s="39">
        <f>_xlfn.IFERROR(ROUNDUP(F18/H18,0),"")</f>
      </c>
      <c r="K18" s="41" t="s">
        <v>32</v>
      </c>
      <c r="L18" s="18"/>
      <c r="M18" s="60"/>
      <c r="N18" s="17"/>
      <c r="O18" s="78"/>
      <c r="P18" s="18"/>
      <c r="Q18" s="18"/>
      <c r="R18" s="18"/>
      <c r="S18" s="18"/>
      <c r="T18" s="18"/>
      <c r="U18" s="18"/>
      <c r="V18" s="22"/>
      <c r="X18" s="3"/>
      <c r="AC18" s="7"/>
    </row>
    <row r="19" spans="1:31" ht="18.75" customHeight="1">
      <c r="A19" s="3"/>
      <c r="B19" s="8"/>
      <c r="C19" s="15"/>
      <c r="D19" s="15"/>
      <c r="E19" s="18"/>
      <c r="F19" s="18"/>
      <c r="G19" s="18"/>
      <c r="H19" s="18"/>
      <c r="I19" s="18"/>
      <c r="J19" s="21" t="s">
        <v>11</v>
      </c>
      <c r="K19" s="18"/>
      <c r="L19" s="18"/>
      <c r="M19" s="60"/>
      <c r="N19" s="17"/>
      <c r="O19" s="78"/>
      <c r="P19" s="18"/>
      <c r="Q19" s="18"/>
      <c r="R19" s="18"/>
      <c r="S19" s="18"/>
      <c r="T19" s="18"/>
      <c r="U19" s="18"/>
      <c r="V19" s="22"/>
      <c r="X19" s="3"/>
      <c r="AB19" s="7"/>
      <c r="AC19" s="7"/>
      <c r="AD19" s="7"/>
      <c r="AE19" s="7"/>
    </row>
    <row r="20" spans="1:31" ht="18.75" customHeight="1">
      <c r="A20" s="3"/>
      <c r="B20" s="8"/>
      <c r="C20" s="15"/>
      <c r="D20" s="15"/>
      <c r="E20" s="18"/>
      <c r="F20" s="32" t="s">
        <v>27</v>
      </c>
      <c r="G20" s="32"/>
      <c r="H20" s="33" t="s">
        <v>19</v>
      </c>
      <c r="I20" s="18"/>
      <c r="J20" s="18"/>
      <c r="K20" s="18"/>
      <c r="L20" s="18"/>
      <c r="M20" s="60"/>
      <c r="N20" s="17"/>
      <c r="O20" s="78"/>
      <c r="P20" s="18"/>
      <c r="Q20" s="18"/>
      <c r="R20" s="18"/>
      <c r="S20" s="18"/>
      <c r="T20" s="18"/>
      <c r="U20" s="18"/>
      <c r="V20" s="22"/>
      <c r="X20" s="3"/>
      <c r="AB20" s="7"/>
      <c r="AC20" s="7"/>
      <c r="AD20" s="7"/>
      <c r="AE20" s="7"/>
    </row>
    <row r="21" spans="1:31" ht="18.75" customHeight="1">
      <c r="A21" s="3"/>
      <c r="B21" s="8"/>
      <c r="C21" s="15"/>
      <c r="D21" s="15"/>
      <c r="E21" s="18"/>
      <c r="F21" s="39">
        <f>J14</f>
      </c>
      <c r="G21" s="20" t="s">
        <v>12</v>
      </c>
      <c r="H21" s="39">
        <f>J18</f>
      </c>
      <c r="I21" s="110" t="s">
        <v>3</v>
      </c>
      <c r="J21" s="110">
        <v>100</v>
      </c>
      <c r="K21" s="111" t="s">
        <v>10</v>
      </c>
      <c r="L21" s="116">
        <f>_xlfn.IFERROR((F21-H21)/F24*100,"")</f>
      </c>
      <c r="M21" s="115" t="s">
        <v>13</v>
      </c>
      <c r="N21" s="17"/>
      <c r="O21" s="78"/>
      <c r="P21" s="18"/>
      <c r="Q21" s="18"/>
      <c r="R21" s="18"/>
      <c r="S21" s="18"/>
      <c r="T21" s="18"/>
      <c r="U21" s="18"/>
      <c r="V21" s="22"/>
      <c r="X21" s="3"/>
      <c r="AB21" s="7"/>
      <c r="AC21" s="7"/>
      <c r="AD21" s="7"/>
      <c r="AE21" s="7"/>
    </row>
    <row r="22" spans="1:31" ht="7.5" customHeight="1">
      <c r="A22" s="3"/>
      <c r="B22" s="8"/>
      <c r="C22" s="15"/>
      <c r="D22" s="15"/>
      <c r="E22" s="18"/>
      <c r="F22" s="20"/>
      <c r="G22" s="20"/>
      <c r="H22" s="20"/>
      <c r="I22" s="110"/>
      <c r="J22" s="110"/>
      <c r="K22" s="111"/>
      <c r="L22" s="117"/>
      <c r="M22" s="115"/>
      <c r="N22" s="17"/>
      <c r="O22" s="78"/>
      <c r="P22" s="18"/>
      <c r="Q22" s="18"/>
      <c r="R22" s="18"/>
      <c r="S22" s="18"/>
      <c r="T22" s="18"/>
      <c r="U22" s="18"/>
      <c r="V22" s="22"/>
      <c r="X22" s="3"/>
      <c r="AB22" s="7"/>
      <c r="AC22" s="7"/>
      <c r="AD22" s="7"/>
      <c r="AE22" s="7"/>
    </row>
    <row r="23" spans="1:31" ht="7.5" customHeight="1">
      <c r="A23" s="3"/>
      <c r="B23" s="8"/>
      <c r="C23" s="15"/>
      <c r="D23" s="15"/>
      <c r="E23" s="18"/>
      <c r="F23" s="24"/>
      <c r="G23" s="24"/>
      <c r="H23" s="24"/>
      <c r="I23" s="110"/>
      <c r="J23" s="110"/>
      <c r="K23" s="111"/>
      <c r="L23" s="117"/>
      <c r="M23" s="115"/>
      <c r="N23" s="17"/>
      <c r="O23" s="78"/>
      <c r="P23" s="18"/>
      <c r="Q23" s="18"/>
      <c r="R23" s="18"/>
      <c r="S23" s="18"/>
      <c r="T23" s="18"/>
      <c r="U23" s="18"/>
      <c r="V23" s="22"/>
      <c r="X23" s="3"/>
      <c r="AB23" s="7"/>
      <c r="AC23" s="7"/>
      <c r="AD23" s="7"/>
      <c r="AE23" s="7"/>
    </row>
    <row r="24" spans="1:31" ht="18.75" customHeight="1">
      <c r="A24" s="3"/>
      <c r="B24" s="8"/>
      <c r="C24" s="15"/>
      <c r="D24" s="15"/>
      <c r="E24" s="34" t="s">
        <v>18</v>
      </c>
      <c r="F24" s="119">
        <f>J18</f>
      </c>
      <c r="G24" s="120"/>
      <c r="H24" s="121"/>
      <c r="I24" s="110"/>
      <c r="J24" s="110"/>
      <c r="K24" s="111"/>
      <c r="L24" s="118"/>
      <c r="M24" s="115"/>
      <c r="N24" s="17"/>
      <c r="O24" s="78"/>
      <c r="P24" s="18"/>
      <c r="Q24" s="18"/>
      <c r="R24" s="18"/>
      <c r="S24" s="18"/>
      <c r="T24" s="18"/>
      <c r="U24" s="18"/>
      <c r="V24" s="22"/>
      <c r="X24" s="3"/>
      <c r="AB24" s="7"/>
      <c r="AC24" s="7"/>
      <c r="AD24" s="7"/>
      <c r="AE24" s="7"/>
    </row>
    <row r="25" spans="1:31" ht="18.75" customHeight="1">
      <c r="A25" s="3"/>
      <c r="B25" s="8"/>
      <c r="C25" s="15"/>
      <c r="D25" s="25"/>
      <c r="E25" s="26"/>
      <c r="F25" s="26"/>
      <c r="G25" s="26"/>
      <c r="H25" s="26"/>
      <c r="I25" s="26"/>
      <c r="J25" s="26"/>
      <c r="K25" s="26"/>
      <c r="L25" s="27" t="s">
        <v>14</v>
      </c>
      <c r="M25" s="61"/>
      <c r="N25" s="17"/>
      <c r="O25" s="78"/>
      <c r="P25" s="18"/>
      <c r="Q25" s="18"/>
      <c r="R25" s="18"/>
      <c r="S25" s="18"/>
      <c r="T25" s="18"/>
      <c r="U25" s="18"/>
      <c r="V25" s="22"/>
      <c r="X25" s="3"/>
      <c r="AB25" s="7"/>
      <c r="AE25" s="7"/>
    </row>
    <row r="26" spans="1:31" ht="36" customHeight="1">
      <c r="A26" s="3"/>
      <c r="B26" s="8"/>
      <c r="C26" s="12"/>
      <c r="D26" s="36" t="s">
        <v>40</v>
      </c>
      <c r="E26" s="14"/>
      <c r="F26" s="14"/>
      <c r="G26" s="14"/>
      <c r="H26" s="14"/>
      <c r="I26" s="14"/>
      <c r="J26" s="14"/>
      <c r="K26" s="14"/>
      <c r="L26" s="14"/>
      <c r="M26" s="14"/>
      <c r="N26" s="47"/>
      <c r="O26" s="107" t="s">
        <v>34</v>
      </c>
      <c r="P26" s="108"/>
      <c r="Q26" s="108"/>
      <c r="R26" s="108"/>
      <c r="S26" s="108"/>
      <c r="T26" s="108"/>
      <c r="U26" s="108"/>
      <c r="V26" s="109"/>
      <c r="W26" s="52" t="b">
        <v>0</v>
      </c>
      <c r="X26" s="3"/>
      <c r="AB26" s="7"/>
      <c r="AE26" s="7"/>
    </row>
    <row r="27" spans="1:31" ht="18.75" customHeight="1">
      <c r="A27" s="3"/>
      <c r="B27" s="8"/>
      <c r="C27" s="15"/>
      <c r="D27" s="15"/>
      <c r="E27" s="10"/>
      <c r="F27" s="44" t="s">
        <v>35</v>
      </c>
      <c r="G27" s="16"/>
      <c r="H27" s="16"/>
      <c r="I27" s="10"/>
      <c r="J27" s="10"/>
      <c r="K27" s="10"/>
      <c r="L27" s="10"/>
      <c r="M27" s="59"/>
      <c r="N27" s="17"/>
      <c r="O27" s="107"/>
      <c r="P27" s="108"/>
      <c r="Q27" s="108"/>
      <c r="R27" s="108"/>
      <c r="S27" s="108"/>
      <c r="T27" s="108"/>
      <c r="U27" s="108"/>
      <c r="V27" s="109"/>
      <c r="X27" s="3"/>
      <c r="AB27" s="7"/>
      <c r="AE27" s="7"/>
    </row>
    <row r="28" spans="1:31" ht="18.75" customHeight="1" thickBot="1">
      <c r="A28" s="3"/>
      <c r="B28" s="8"/>
      <c r="C28" s="15"/>
      <c r="D28" s="15"/>
      <c r="E28" s="18"/>
      <c r="F28" s="43" t="s">
        <v>0</v>
      </c>
      <c r="G28" s="18"/>
      <c r="H28" s="43" t="s">
        <v>2</v>
      </c>
      <c r="I28" s="18"/>
      <c r="J28" s="35" t="s">
        <v>28</v>
      </c>
      <c r="K28" s="18"/>
      <c r="L28" s="19"/>
      <c r="M28" s="60"/>
      <c r="N28" s="17"/>
      <c r="O28" s="107" t="s">
        <v>38</v>
      </c>
      <c r="P28" s="108"/>
      <c r="Q28" s="108"/>
      <c r="R28" s="108"/>
      <c r="S28" s="108"/>
      <c r="T28" s="108"/>
      <c r="U28" s="108"/>
      <c r="V28" s="109"/>
      <c r="X28" s="3"/>
      <c r="AB28" s="7"/>
      <c r="AE28" s="7"/>
    </row>
    <row r="29" spans="1:31" ht="18.75" customHeight="1" thickBot="1">
      <c r="A29" s="3"/>
      <c r="B29" s="8"/>
      <c r="C29" s="15"/>
      <c r="D29" s="15"/>
      <c r="E29" s="18"/>
      <c r="F29" s="46"/>
      <c r="G29" s="20" t="s">
        <v>9</v>
      </c>
      <c r="H29" s="46"/>
      <c r="I29" s="20" t="s">
        <v>10</v>
      </c>
      <c r="J29" s="42">
        <f>_xlfn.IFERROR(ROUNDUP(F29/H29,0),"")</f>
      </c>
      <c r="K29" s="41" t="s">
        <v>32</v>
      </c>
      <c r="L29" s="18"/>
      <c r="M29" s="60"/>
      <c r="N29" s="17"/>
      <c r="O29" s="107"/>
      <c r="P29" s="108"/>
      <c r="Q29" s="108"/>
      <c r="R29" s="108"/>
      <c r="S29" s="108"/>
      <c r="T29" s="108"/>
      <c r="U29" s="108"/>
      <c r="V29" s="109"/>
      <c r="X29" s="3"/>
      <c r="AB29" s="7"/>
      <c r="AE29" s="7"/>
    </row>
    <row r="30" spans="1:31" ht="18.75" customHeight="1">
      <c r="A30" s="3"/>
      <c r="B30" s="8"/>
      <c r="C30" s="15"/>
      <c r="D30" s="15"/>
      <c r="E30" s="18"/>
      <c r="F30" s="20"/>
      <c r="G30" s="20"/>
      <c r="H30" s="20"/>
      <c r="I30" s="20"/>
      <c r="J30" s="21" t="s">
        <v>11</v>
      </c>
      <c r="K30" s="18"/>
      <c r="L30" s="18"/>
      <c r="M30" s="60"/>
      <c r="N30" s="17"/>
      <c r="O30" s="78"/>
      <c r="P30" s="18"/>
      <c r="Q30" s="18"/>
      <c r="R30" s="18"/>
      <c r="S30" s="18"/>
      <c r="T30" s="18"/>
      <c r="U30" s="18"/>
      <c r="V30" s="22"/>
      <c r="X30" s="3"/>
      <c r="AB30" s="7"/>
      <c r="AE30" s="7"/>
    </row>
    <row r="31" spans="1:31" ht="18.75" customHeight="1">
      <c r="A31" s="3"/>
      <c r="B31" s="8"/>
      <c r="C31" s="15"/>
      <c r="D31" s="15"/>
      <c r="E31" s="18"/>
      <c r="F31" s="40" t="s">
        <v>39</v>
      </c>
      <c r="G31" s="20"/>
      <c r="H31" s="20"/>
      <c r="I31" s="20"/>
      <c r="J31" s="20"/>
      <c r="K31" s="18"/>
      <c r="L31" s="18"/>
      <c r="M31" s="60"/>
      <c r="N31" s="17"/>
      <c r="O31" s="78"/>
      <c r="P31" s="18"/>
      <c r="Q31" s="18"/>
      <c r="R31" s="18"/>
      <c r="S31" s="18"/>
      <c r="T31" s="18"/>
      <c r="U31" s="18"/>
      <c r="V31" s="22"/>
      <c r="X31" s="3"/>
      <c r="AB31" s="7"/>
      <c r="AE31" s="7"/>
    </row>
    <row r="32" spans="1:31" ht="18.75" customHeight="1" thickBot="1">
      <c r="A32" s="3"/>
      <c r="B32" s="8"/>
      <c r="C32" s="15"/>
      <c r="D32" s="15"/>
      <c r="E32" s="18"/>
      <c r="F32" s="43" t="s">
        <v>0</v>
      </c>
      <c r="G32" s="20"/>
      <c r="H32" s="43" t="s">
        <v>2</v>
      </c>
      <c r="I32" s="20"/>
      <c r="J32" s="35" t="s">
        <v>29</v>
      </c>
      <c r="K32" s="18"/>
      <c r="L32" s="19"/>
      <c r="M32" s="60"/>
      <c r="N32" s="17"/>
      <c r="O32" s="78"/>
      <c r="P32" s="18"/>
      <c r="Q32" s="18"/>
      <c r="R32" s="18"/>
      <c r="S32" s="18"/>
      <c r="T32" s="18"/>
      <c r="U32" s="18"/>
      <c r="V32" s="22"/>
      <c r="X32" s="3"/>
      <c r="AB32" s="7"/>
      <c r="AE32" s="7"/>
    </row>
    <row r="33" spans="1:31" ht="18.75" customHeight="1" thickBot="1">
      <c r="A33" s="3"/>
      <c r="B33" s="8"/>
      <c r="C33" s="15"/>
      <c r="D33" s="15"/>
      <c r="E33" s="18"/>
      <c r="F33" s="46"/>
      <c r="G33" s="20" t="s">
        <v>9</v>
      </c>
      <c r="H33" s="46"/>
      <c r="I33" s="20" t="s">
        <v>10</v>
      </c>
      <c r="J33" s="130">
        <f>_xlfn.IFERROR(ROUNDUP(F33/H33,0),"")</f>
      </c>
      <c r="K33" s="41" t="s">
        <v>32</v>
      </c>
      <c r="L33" s="18"/>
      <c r="M33" s="60"/>
      <c r="N33" s="17"/>
      <c r="O33" s="78"/>
      <c r="P33" s="18"/>
      <c r="Q33" s="18"/>
      <c r="R33" s="18"/>
      <c r="S33" s="18"/>
      <c r="T33" s="18"/>
      <c r="U33" s="18"/>
      <c r="V33" s="22"/>
      <c r="X33" s="3"/>
      <c r="AB33" s="7"/>
      <c r="AE33" s="7"/>
    </row>
    <row r="34" spans="1:31" ht="18.75" customHeight="1">
      <c r="A34" s="3"/>
      <c r="B34" s="8"/>
      <c r="C34" s="15"/>
      <c r="D34" s="15"/>
      <c r="E34" s="18"/>
      <c r="F34" s="18"/>
      <c r="G34" s="18"/>
      <c r="H34" s="18"/>
      <c r="I34" s="18"/>
      <c r="J34" s="21" t="s">
        <v>11</v>
      </c>
      <c r="K34" s="18"/>
      <c r="L34" s="18"/>
      <c r="M34" s="60"/>
      <c r="N34" s="17"/>
      <c r="O34" s="78"/>
      <c r="P34" s="18"/>
      <c r="Q34" s="18"/>
      <c r="R34" s="18"/>
      <c r="S34" s="18"/>
      <c r="T34" s="18"/>
      <c r="U34" s="18"/>
      <c r="V34" s="22"/>
      <c r="X34" s="3"/>
      <c r="AB34" s="7"/>
      <c r="AE34" s="7"/>
    </row>
    <row r="35" spans="1:31" ht="18.75" customHeight="1">
      <c r="A35" s="3"/>
      <c r="B35" s="8"/>
      <c r="C35" s="15"/>
      <c r="D35" s="15"/>
      <c r="E35" s="18"/>
      <c r="F35" s="32" t="s">
        <v>30</v>
      </c>
      <c r="G35" s="32"/>
      <c r="H35" s="34" t="s">
        <v>20</v>
      </c>
      <c r="I35" s="18"/>
      <c r="J35" s="18"/>
      <c r="K35" s="18"/>
      <c r="L35" s="18"/>
      <c r="M35" s="60"/>
      <c r="N35" s="17"/>
      <c r="O35" s="78"/>
      <c r="P35" s="18"/>
      <c r="Q35" s="18"/>
      <c r="R35" s="18"/>
      <c r="S35" s="18"/>
      <c r="T35" s="18"/>
      <c r="U35" s="18"/>
      <c r="V35" s="22"/>
      <c r="X35" s="3"/>
      <c r="AB35" s="7"/>
      <c r="AE35" s="7"/>
    </row>
    <row r="36" spans="1:31" ht="18.75" customHeight="1">
      <c r="A36" s="3"/>
      <c r="B36" s="8"/>
      <c r="C36" s="15"/>
      <c r="D36" s="15"/>
      <c r="E36" s="18"/>
      <c r="F36" s="42">
        <f>J29</f>
      </c>
      <c r="G36" s="20" t="s">
        <v>12</v>
      </c>
      <c r="H36" s="42">
        <f>J33</f>
      </c>
      <c r="I36" s="110" t="s">
        <v>3</v>
      </c>
      <c r="J36" s="110">
        <v>100</v>
      </c>
      <c r="K36" s="111" t="s">
        <v>10</v>
      </c>
      <c r="L36" s="112">
        <f>_xlfn.IFERROR((F36-H36)/F39*100,"")</f>
      </c>
      <c r="M36" s="115" t="s">
        <v>13</v>
      </c>
      <c r="N36" s="17"/>
      <c r="O36" s="78"/>
      <c r="P36" s="18"/>
      <c r="Q36" s="18"/>
      <c r="R36" s="18"/>
      <c r="S36" s="18"/>
      <c r="T36" s="18"/>
      <c r="U36" s="18"/>
      <c r="V36" s="22"/>
      <c r="X36" s="3"/>
      <c r="AB36" s="7"/>
      <c r="AE36" s="7"/>
    </row>
    <row r="37" spans="1:31" ht="7.5" customHeight="1">
      <c r="A37" s="3"/>
      <c r="B37" s="8"/>
      <c r="C37" s="15"/>
      <c r="D37" s="15"/>
      <c r="E37" s="18"/>
      <c r="F37" s="20"/>
      <c r="G37" s="20"/>
      <c r="H37" s="20"/>
      <c r="I37" s="110"/>
      <c r="J37" s="110"/>
      <c r="K37" s="111"/>
      <c r="L37" s="113"/>
      <c r="M37" s="115"/>
      <c r="N37" s="17"/>
      <c r="O37" s="78"/>
      <c r="P37" s="18"/>
      <c r="Q37" s="18"/>
      <c r="R37" s="18"/>
      <c r="S37" s="18"/>
      <c r="T37" s="18"/>
      <c r="U37" s="18"/>
      <c r="V37" s="22"/>
      <c r="X37" s="3"/>
      <c r="AB37" s="7"/>
      <c r="AE37" s="7"/>
    </row>
    <row r="38" spans="1:31" ht="6.75" customHeight="1">
      <c r="A38" s="3"/>
      <c r="B38" s="8"/>
      <c r="C38" s="15"/>
      <c r="D38" s="15"/>
      <c r="E38" s="18"/>
      <c r="F38" s="24"/>
      <c r="G38" s="24"/>
      <c r="H38" s="24"/>
      <c r="I38" s="110"/>
      <c r="J38" s="110"/>
      <c r="K38" s="111"/>
      <c r="L38" s="113"/>
      <c r="M38" s="115"/>
      <c r="N38" s="17"/>
      <c r="O38" s="78"/>
      <c r="P38" s="18"/>
      <c r="Q38" s="18"/>
      <c r="R38" s="18"/>
      <c r="S38" s="18"/>
      <c r="T38" s="18"/>
      <c r="U38" s="18"/>
      <c r="V38" s="22"/>
      <c r="X38" s="3"/>
      <c r="AB38" s="7"/>
      <c r="AE38" s="7"/>
    </row>
    <row r="39" spans="1:31" ht="18.75" customHeight="1">
      <c r="A39" s="3"/>
      <c r="B39" s="8"/>
      <c r="C39" s="15"/>
      <c r="D39" s="15"/>
      <c r="E39" s="34" t="s">
        <v>20</v>
      </c>
      <c r="F39" s="103">
        <f>J33</f>
      </c>
      <c r="G39" s="104"/>
      <c r="H39" s="105"/>
      <c r="I39" s="110"/>
      <c r="J39" s="110"/>
      <c r="K39" s="111"/>
      <c r="L39" s="114"/>
      <c r="M39" s="115"/>
      <c r="N39" s="17"/>
      <c r="O39" s="78"/>
      <c r="P39" s="18"/>
      <c r="Q39" s="18"/>
      <c r="R39" s="5"/>
      <c r="S39" s="5"/>
      <c r="T39" s="5"/>
      <c r="U39" s="5"/>
      <c r="V39" s="28"/>
      <c r="X39" s="3"/>
      <c r="AB39" s="7"/>
      <c r="AC39" s="7"/>
      <c r="AD39" s="7"/>
      <c r="AE39" s="7"/>
    </row>
    <row r="40" spans="1:24" ht="18.75" customHeight="1">
      <c r="A40" s="3"/>
      <c r="B40" s="8"/>
      <c r="C40" s="15"/>
      <c r="D40" s="25"/>
      <c r="E40" s="26"/>
      <c r="F40" s="26"/>
      <c r="G40" s="26"/>
      <c r="H40" s="26"/>
      <c r="I40" s="26"/>
      <c r="J40" s="26"/>
      <c r="K40" s="26"/>
      <c r="L40" s="27" t="s">
        <v>1</v>
      </c>
      <c r="M40" s="61"/>
      <c r="N40" s="17"/>
      <c r="O40" s="78"/>
      <c r="P40" s="18"/>
      <c r="Q40" s="18"/>
      <c r="R40" s="5"/>
      <c r="S40" s="5"/>
      <c r="T40" s="5"/>
      <c r="U40" s="5"/>
      <c r="V40" s="28"/>
      <c r="X40" s="3"/>
    </row>
    <row r="41" spans="1:24" ht="36" customHeight="1">
      <c r="A41" s="3"/>
      <c r="B41" s="8"/>
      <c r="C41" s="12"/>
      <c r="D41" s="13" t="s">
        <v>36</v>
      </c>
      <c r="E41" s="14"/>
      <c r="F41" s="14"/>
      <c r="G41" s="14"/>
      <c r="H41" s="14"/>
      <c r="I41" s="14"/>
      <c r="J41" s="14"/>
      <c r="K41" s="14"/>
      <c r="L41" s="14"/>
      <c r="M41" s="14"/>
      <c r="N41" s="47"/>
      <c r="O41" s="107" t="s">
        <v>34</v>
      </c>
      <c r="P41" s="108"/>
      <c r="Q41" s="108"/>
      <c r="R41" s="108"/>
      <c r="S41" s="108"/>
      <c r="T41" s="108"/>
      <c r="U41" s="108"/>
      <c r="V41" s="109"/>
      <c r="X41" s="3"/>
    </row>
    <row r="42" spans="1:26" ht="18.75" customHeight="1">
      <c r="A42" s="3"/>
      <c r="B42" s="8"/>
      <c r="C42" s="15"/>
      <c r="D42" s="15"/>
      <c r="E42" s="10"/>
      <c r="F42" s="44" t="s">
        <v>35</v>
      </c>
      <c r="G42" s="16"/>
      <c r="H42" s="16"/>
      <c r="I42" s="10"/>
      <c r="J42" s="10"/>
      <c r="K42" s="10"/>
      <c r="L42" s="10"/>
      <c r="M42" s="59"/>
      <c r="N42" s="17"/>
      <c r="O42" s="107"/>
      <c r="P42" s="108"/>
      <c r="Q42" s="108"/>
      <c r="R42" s="108"/>
      <c r="S42" s="108"/>
      <c r="T42" s="108"/>
      <c r="U42" s="108"/>
      <c r="V42" s="109"/>
      <c r="X42" s="3"/>
      <c r="Z42" s="1" t="s">
        <v>15</v>
      </c>
    </row>
    <row r="43" spans="1:24" ht="18.75" customHeight="1" thickBot="1">
      <c r="A43" s="3"/>
      <c r="B43" s="8"/>
      <c r="C43" s="15"/>
      <c r="D43" s="15"/>
      <c r="E43" s="18"/>
      <c r="F43" s="43" t="s">
        <v>0</v>
      </c>
      <c r="G43" s="18"/>
      <c r="H43" s="43" t="s">
        <v>2</v>
      </c>
      <c r="I43" s="18"/>
      <c r="J43" s="35" t="s">
        <v>31</v>
      </c>
      <c r="K43" s="18"/>
      <c r="L43" s="18"/>
      <c r="M43" s="60"/>
      <c r="N43" s="17"/>
      <c r="O43" s="78"/>
      <c r="P43" s="18"/>
      <c r="Q43" s="18"/>
      <c r="R43" s="18"/>
      <c r="S43" s="18"/>
      <c r="T43" s="5"/>
      <c r="U43" s="5"/>
      <c r="V43" s="28"/>
      <c r="X43" s="3"/>
    </row>
    <row r="44" spans="1:24" ht="18.75" customHeight="1" thickBot="1">
      <c r="A44" s="3"/>
      <c r="B44" s="8"/>
      <c r="C44" s="15"/>
      <c r="D44" s="15"/>
      <c r="E44" s="18"/>
      <c r="F44" s="46"/>
      <c r="G44" s="20" t="s">
        <v>9</v>
      </c>
      <c r="H44" s="46"/>
      <c r="I44" s="20" t="s">
        <v>10</v>
      </c>
      <c r="J44" s="130">
        <f>_xlfn.IFERROR(ROUNDUP(F44/H44,0),"")</f>
      </c>
      <c r="K44" s="41" t="s">
        <v>32</v>
      </c>
      <c r="L44" s="18"/>
      <c r="M44" s="60"/>
      <c r="N44" s="17"/>
      <c r="O44" s="78"/>
      <c r="P44" s="18"/>
      <c r="Q44" s="18"/>
      <c r="R44" s="18"/>
      <c r="S44" s="18"/>
      <c r="T44" s="5"/>
      <c r="U44" s="5"/>
      <c r="V44" s="28"/>
      <c r="X44" s="3"/>
    </row>
    <row r="45" spans="1:24" ht="18.75" customHeight="1">
      <c r="A45" s="3"/>
      <c r="B45" s="8"/>
      <c r="C45" s="15"/>
      <c r="D45" s="15"/>
      <c r="E45" s="18"/>
      <c r="F45" s="20"/>
      <c r="G45" s="20"/>
      <c r="H45" s="20"/>
      <c r="I45" s="20"/>
      <c r="J45" s="21" t="s">
        <v>11</v>
      </c>
      <c r="K45" s="18"/>
      <c r="L45" s="18"/>
      <c r="M45" s="60"/>
      <c r="N45" s="17"/>
      <c r="O45" s="78"/>
      <c r="P45" s="18"/>
      <c r="Q45" s="18"/>
      <c r="R45" s="18"/>
      <c r="S45" s="18"/>
      <c r="T45" s="5"/>
      <c r="U45" s="5"/>
      <c r="V45" s="28"/>
      <c r="X45" s="3"/>
    </row>
    <row r="46" spans="1:24" ht="18.75" customHeight="1">
      <c r="A46" s="3"/>
      <c r="B46" s="8"/>
      <c r="C46" s="15"/>
      <c r="D46" s="15"/>
      <c r="E46" s="18"/>
      <c r="F46" s="35" t="s">
        <v>31</v>
      </c>
      <c r="G46" s="20"/>
      <c r="H46" s="20"/>
      <c r="I46" s="20"/>
      <c r="J46" s="20"/>
      <c r="K46" s="18"/>
      <c r="L46" s="18"/>
      <c r="M46" s="60"/>
      <c r="N46" s="17"/>
      <c r="O46" s="78"/>
      <c r="P46" s="18"/>
      <c r="Q46" s="18"/>
      <c r="R46" s="18"/>
      <c r="S46" s="18"/>
      <c r="T46" s="5"/>
      <c r="U46" s="5"/>
      <c r="V46" s="28"/>
      <c r="X46" s="3"/>
    </row>
    <row r="47" spans="1:24" ht="18.75" customHeight="1">
      <c r="A47" s="3"/>
      <c r="B47" s="8"/>
      <c r="C47" s="15"/>
      <c r="D47" s="15"/>
      <c r="E47" s="18"/>
      <c r="F47" s="42">
        <f>J44</f>
      </c>
      <c r="G47" s="41" t="s">
        <v>32</v>
      </c>
      <c r="H47" s="20" t="s">
        <v>16</v>
      </c>
      <c r="I47" s="23" t="s">
        <v>37</v>
      </c>
      <c r="J47" s="20"/>
      <c r="K47" s="18"/>
      <c r="L47" s="18"/>
      <c r="M47" s="60"/>
      <c r="N47" s="17"/>
      <c r="O47" s="78"/>
      <c r="P47" s="18"/>
      <c r="Q47" s="18"/>
      <c r="R47" s="18"/>
      <c r="S47" s="18"/>
      <c r="T47" s="5"/>
      <c r="U47" s="5"/>
      <c r="V47" s="28"/>
      <c r="X47" s="3"/>
    </row>
    <row r="48" spans="1:24" ht="18.75" customHeight="1">
      <c r="A48" s="3"/>
      <c r="B48" s="8"/>
      <c r="C48" s="29"/>
      <c r="D48" s="29"/>
      <c r="E48" s="4"/>
      <c r="F48" s="4"/>
      <c r="G48" s="4"/>
      <c r="H48" s="4"/>
      <c r="I48" s="4"/>
      <c r="J48" s="4"/>
      <c r="K48" s="4"/>
      <c r="L48" s="4"/>
      <c r="M48" s="4"/>
      <c r="N48" s="8"/>
      <c r="O48" s="76"/>
      <c r="P48" s="5"/>
      <c r="Q48" s="5"/>
      <c r="R48" s="5"/>
      <c r="S48" s="5"/>
      <c r="T48" s="5"/>
      <c r="U48" s="5"/>
      <c r="V48" s="28"/>
      <c r="X48" s="3"/>
    </row>
    <row r="49" spans="1:24" ht="36" customHeight="1">
      <c r="A49" s="3"/>
      <c r="B49" s="29"/>
      <c r="C49" s="106" t="s">
        <v>52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57"/>
      <c r="O49" s="76" t="s">
        <v>44</v>
      </c>
      <c r="P49" s="5"/>
      <c r="Q49" s="5"/>
      <c r="R49" s="5"/>
      <c r="S49" s="5"/>
      <c r="T49" s="5"/>
      <c r="U49" s="5"/>
      <c r="V49" s="28"/>
      <c r="X49" s="3"/>
    </row>
    <row r="50" spans="2:22" ht="36" customHeight="1">
      <c r="B50" s="94" t="s">
        <v>50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  <c r="N50" s="62"/>
      <c r="O50" s="72"/>
      <c r="P50" s="7"/>
      <c r="Q50" s="7"/>
      <c r="R50" s="7"/>
      <c r="S50" s="7"/>
      <c r="T50" s="7"/>
      <c r="U50" s="7"/>
      <c r="V50" s="56"/>
    </row>
    <row r="51" spans="2:23" s="2" customFormat="1" ht="36" customHeight="1">
      <c r="B51" s="53"/>
      <c r="C51" s="97" t="s">
        <v>45</v>
      </c>
      <c r="D51" s="98"/>
      <c r="E51" s="98"/>
      <c r="F51" s="98"/>
      <c r="G51" s="98"/>
      <c r="H51" s="98"/>
      <c r="I51" s="98"/>
      <c r="J51" s="98"/>
      <c r="K51" s="98"/>
      <c r="L51" s="98"/>
      <c r="M51" s="99"/>
      <c r="N51" s="58"/>
      <c r="O51" s="76"/>
      <c r="P51" s="54"/>
      <c r="Q51" s="54"/>
      <c r="R51" s="54"/>
      <c r="S51" s="54"/>
      <c r="T51" s="54"/>
      <c r="U51" s="54"/>
      <c r="V51" s="55"/>
      <c r="W51" s="38"/>
    </row>
    <row r="52" spans="2:22" ht="36" customHeight="1">
      <c r="B52" s="63"/>
      <c r="C52" s="64"/>
      <c r="D52" s="65" t="s">
        <v>51</v>
      </c>
      <c r="E52" s="66"/>
      <c r="F52" s="67"/>
      <c r="G52" s="67"/>
      <c r="H52" s="67"/>
      <c r="I52" s="67"/>
      <c r="J52" s="67"/>
      <c r="K52" s="67"/>
      <c r="L52" s="67"/>
      <c r="M52" s="71"/>
      <c r="N52" s="70"/>
      <c r="O52" s="100"/>
      <c r="P52" s="101"/>
      <c r="Q52" s="101"/>
      <c r="R52" s="101"/>
      <c r="S52" s="101"/>
      <c r="T52" s="101"/>
      <c r="U52" s="101"/>
      <c r="V52" s="102"/>
    </row>
    <row r="53" spans="2:22" ht="17.25" customHeight="1">
      <c r="B53" s="72"/>
      <c r="C53" s="72"/>
      <c r="D53" s="79" t="s">
        <v>49</v>
      </c>
      <c r="E53" s="7"/>
      <c r="F53" s="7"/>
      <c r="G53" s="7"/>
      <c r="H53" s="7"/>
      <c r="I53" s="7"/>
      <c r="J53" s="7"/>
      <c r="K53" s="7"/>
      <c r="L53" s="7"/>
      <c r="M53" s="56"/>
      <c r="N53" s="56"/>
      <c r="O53" s="82"/>
      <c r="P53" s="81"/>
      <c r="Q53" s="81"/>
      <c r="R53" s="81"/>
      <c r="S53" s="81"/>
      <c r="T53" s="81"/>
      <c r="U53" s="81"/>
      <c r="V53" s="84"/>
    </row>
    <row r="54" spans="2:22" ht="10.5" customHeight="1" thickBot="1">
      <c r="B54" s="72"/>
      <c r="C54" s="72"/>
      <c r="D54" s="72"/>
      <c r="E54" s="68"/>
      <c r="F54" s="7"/>
      <c r="G54" s="7"/>
      <c r="H54" s="7"/>
      <c r="I54" s="7"/>
      <c r="J54" s="7"/>
      <c r="K54" s="7"/>
      <c r="L54" s="7"/>
      <c r="M54" s="56"/>
      <c r="N54" s="56"/>
      <c r="O54" s="80"/>
      <c r="P54" s="81"/>
      <c r="Q54" s="81"/>
      <c r="R54" s="81"/>
      <c r="S54" s="81"/>
      <c r="T54" s="81"/>
      <c r="U54" s="81"/>
      <c r="V54" s="84"/>
    </row>
    <row r="55" spans="2:22" ht="21" customHeight="1" thickBot="1">
      <c r="B55" s="72"/>
      <c r="C55" s="72"/>
      <c r="D55" s="72"/>
      <c r="E55" s="83" t="s">
        <v>46</v>
      </c>
      <c r="F55" s="46"/>
      <c r="G55" s="7"/>
      <c r="H55" s="69" t="s">
        <v>47</v>
      </c>
      <c r="I55" s="85" t="s">
        <v>53</v>
      </c>
      <c r="J55" s="86"/>
      <c r="K55" s="87"/>
      <c r="L55" s="7"/>
      <c r="M55" s="56"/>
      <c r="N55" s="56"/>
      <c r="O55" s="88" t="s">
        <v>48</v>
      </c>
      <c r="P55" s="89"/>
      <c r="Q55" s="89"/>
      <c r="R55" s="89"/>
      <c r="S55" s="89"/>
      <c r="T55" s="89"/>
      <c r="U55" s="89"/>
      <c r="V55" s="90"/>
    </row>
    <row r="56" spans="2:22" ht="8.25" customHeight="1" thickBot="1">
      <c r="B56" s="72"/>
      <c r="C56" s="72"/>
      <c r="D56" s="72"/>
      <c r="E56" s="7"/>
      <c r="F56" s="7"/>
      <c r="G56" s="7"/>
      <c r="H56" s="7"/>
      <c r="I56" s="7"/>
      <c r="J56" s="7"/>
      <c r="K56" s="7"/>
      <c r="L56" s="7"/>
      <c r="M56" s="56"/>
      <c r="N56" s="56"/>
      <c r="O56" s="88"/>
      <c r="P56" s="89"/>
      <c r="Q56" s="89"/>
      <c r="R56" s="89"/>
      <c r="S56" s="89"/>
      <c r="T56" s="89"/>
      <c r="U56" s="89"/>
      <c r="V56" s="90"/>
    </row>
    <row r="57" spans="2:22" ht="21" customHeight="1" thickBot="1">
      <c r="B57" s="72"/>
      <c r="C57" s="72"/>
      <c r="D57" s="72"/>
      <c r="E57" s="83" t="s">
        <v>46</v>
      </c>
      <c r="F57" s="46"/>
      <c r="G57" s="7"/>
      <c r="H57" s="69" t="s">
        <v>47</v>
      </c>
      <c r="I57" s="85" t="s">
        <v>53</v>
      </c>
      <c r="J57" s="86"/>
      <c r="K57" s="87"/>
      <c r="L57" s="7"/>
      <c r="M57" s="56"/>
      <c r="N57" s="56"/>
      <c r="O57" s="88"/>
      <c r="P57" s="89"/>
      <c r="Q57" s="89"/>
      <c r="R57" s="89"/>
      <c r="S57" s="89"/>
      <c r="T57" s="89"/>
      <c r="U57" s="89"/>
      <c r="V57" s="90"/>
    </row>
    <row r="58" spans="2:22" ht="10.5" customHeight="1">
      <c r="B58" s="73"/>
      <c r="C58" s="73"/>
      <c r="D58" s="73"/>
      <c r="E58" s="74"/>
      <c r="F58" s="74"/>
      <c r="G58" s="74"/>
      <c r="H58" s="74"/>
      <c r="I58" s="74"/>
      <c r="J58" s="74"/>
      <c r="K58" s="74"/>
      <c r="L58" s="74"/>
      <c r="M58" s="75"/>
      <c r="N58" s="75"/>
      <c r="O58" s="91"/>
      <c r="P58" s="92"/>
      <c r="Q58" s="92"/>
      <c r="R58" s="92"/>
      <c r="S58" s="92"/>
      <c r="T58" s="92"/>
      <c r="U58" s="92"/>
      <c r="V58" s="93"/>
    </row>
  </sheetData>
  <sheetProtection sheet="1"/>
  <protectedRanges>
    <protectedRange sqref="I55" name="範囲1"/>
    <protectedRange sqref="I57" name="範囲2"/>
  </protectedRanges>
  <mergeCells count="32">
    <mergeCell ref="C10:M10"/>
    <mergeCell ref="F24:H24"/>
    <mergeCell ref="O41:V42"/>
    <mergeCell ref="B1:V1"/>
    <mergeCell ref="B2:V2"/>
    <mergeCell ref="M5:V5"/>
    <mergeCell ref="M6:V6"/>
    <mergeCell ref="B9:M9"/>
    <mergeCell ref="O9:V9"/>
    <mergeCell ref="M4:N4"/>
    <mergeCell ref="O26:V27"/>
    <mergeCell ref="I21:I24"/>
    <mergeCell ref="J21:J24"/>
    <mergeCell ref="K21:K24"/>
    <mergeCell ref="L21:L24"/>
    <mergeCell ref="M21:M24"/>
    <mergeCell ref="F39:H39"/>
    <mergeCell ref="C49:M49"/>
    <mergeCell ref="O11:V12"/>
    <mergeCell ref="I36:I39"/>
    <mergeCell ref="J36:J39"/>
    <mergeCell ref="K36:K39"/>
    <mergeCell ref="L36:L39"/>
    <mergeCell ref="O28:V29"/>
    <mergeCell ref="M36:M39"/>
    <mergeCell ref="O13:V14"/>
    <mergeCell ref="I55:K55"/>
    <mergeCell ref="I57:K57"/>
    <mergeCell ref="O55:V58"/>
    <mergeCell ref="B50:M50"/>
    <mergeCell ref="C51:M51"/>
    <mergeCell ref="O52:V52"/>
  </mergeCells>
  <conditionalFormatting sqref="W11">
    <cfRule type="expression" priority="14" dxfId="1" stopIfTrue="1">
      <formula>W11=TRUE</formula>
    </cfRule>
  </conditionalFormatting>
  <conditionalFormatting sqref="D26:V28 D30:V32 D29:J29 L29:V29 D34:V40 D33:J33 L33:V33">
    <cfRule type="expression" priority="12" dxfId="1" stopIfTrue="1">
      <formula>$W$11=TRUE</formula>
    </cfRule>
    <cfRule type="expression" priority="13" dxfId="1" stopIfTrue="1">
      <formula>W11=TRUE</formula>
    </cfRule>
  </conditionalFormatting>
  <conditionalFormatting sqref="D11:V25">
    <cfRule type="expression" priority="2" dxfId="1" stopIfTrue="1">
      <formula>$W$26=TRUE</formula>
    </cfRule>
    <cfRule type="expression" priority="3" dxfId="1" stopIfTrue="1">
      <formula>$W$26=TRUE</formula>
    </cfRule>
    <cfRule type="expression" priority="11" dxfId="1" stopIfTrue="1">
      <formula>$W$26=TRUE</formula>
    </cfRule>
  </conditionalFormatting>
  <conditionalFormatting sqref="K29">
    <cfRule type="expression" priority="8" dxfId="1" stopIfTrue="1">
      <formula>$W$26=TRUE</formula>
    </cfRule>
  </conditionalFormatting>
  <conditionalFormatting sqref="K33">
    <cfRule type="expression" priority="7" dxfId="1" stopIfTrue="1">
      <formula>$W$26=TRUE</formula>
    </cfRule>
  </conditionalFormatting>
  <conditionalFormatting sqref="K44">
    <cfRule type="expression" priority="6" dxfId="1" stopIfTrue="1">
      <formula>$W$26=TRUE</formula>
    </cfRule>
  </conditionalFormatting>
  <conditionalFormatting sqref="G47">
    <cfRule type="expression" priority="5" dxfId="1" stopIfTrue="1">
      <formula>$W$26=TRUE</formula>
    </cfRule>
  </conditionalFormatting>
  <conditionalFormatting sqref="D26:V40">
    <cfRule type="expression" priority="4" dxfId="1" stopIfTrue="1">
      <formula>$W$11=TRUE</formula>
    </cfRule>
  </conditionalFormatting>
  <conditionalFormatting sqref="K29 K33 K44 G47">
    <cfRule type="expression" priority="1" dxfId="0" stopIfTrue="1">
      <formula>$W$26=TRUE</formula>
    </cfRule>
  </conditionalFormatting>
  <printOptions horizontalCentered="1"/>
  <pageMargins left="0.5905511811023622" right="0.5905511811023622" top="0.5905511811023622" bottom="0.52" header="0.5118110236220472" footer="0.2755905511811024"/>
  <pageSetup fitToHeight="0" fitToWidth="1"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建設交通部</dc:creator>
  <cp:keywords/>
  <dc:description/>
  <cp:lastModifiedBy>出雲　翔也</cp:lastModifiedBy>
  <cp:lastPrinted>2024-01-31T05:09:10Z</cp:lastPrinted>
  <dcterms:created xsi:type="dcterms:W3CDTF">2004-02-13T17:03:38Z</dcterms:created>
  <dcterms:modified xsi:type="dcterms:W3CDTF">2024-02-01T10:45:24Z</dcterms:modified>
  <cp:category/>
  <cp:version/>
  <cp:contentType/>
  <cp:contentStatus/>
</cp:coreProperties>
</file>